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525" windowWidth="19320" windowHeight="5865" tabRatio="730"/>
  </bookViews>
  <sheets>
    <sheet name="Indice" sheetId="37" r:id="rId1"/>
    <sheet name="14.1" sheetId="38" r:id="rId2"/>
    <sheet name="14.2" sheetId="39" r:id="rId3"/>
    <sheet name="14.3" sheetId="40" r:id="rId4"/>
    <sheet name="14.4" sheetId="41" r:id="rId5"/>
    <sheet name="14.5" sheetId="42" r:id="rId6"/>
    <sheet name="14.6" sheetId="10" r:id="rId7"/>
    <sheet name="14.7" sheetId="35" r:id="rId8"/>
    <sheet name="14.8" sheetId="11" r:id="rId9"/>
    <sheet name="14.9" sheetId="36" r:id="rId10"/>
    <sheet name="14.10" sheetId="12" r:id="rId11"/>
    <sheet name="14.11" sheetId="25" r:id="rId12"/>
    <sheet name="14.12" sheetId="30" r:id="rId13"/>
    <sheet name="14.13" sheetId="26" r:id="rId14"/>
    <sheet name="14.14" sheetId="31" r:id="rId15"/>
    <sheet name="14.15" sheetId="27" r:id="rId16"/>
    <sheet name="14.16" sheetId="33" r:id="rId17"/>
    <sheet name="14.17" sheetId="28" r:id="rId18"/>
    <sheet name="14.18" sheetId="34" r:id="rId19"/>
    <sheet name="14.19" sheetId="29" r:id="rId20"/>
  </sheets>
  <definedNames>
    <definedName name="_xlnm.Print_Titles" localSheetId="10">'14.10'!$9:$18</definedName>
    <definedName name="_xlnm.Print_Titles" localSheetId="11">'14.11'!$7:$10</definedName>
    <definedName name="_xlnm.Print_Titles" localSheetId="12">'14.12'!$9:$17</definedName>
    <definedName name="_xlnm.Print_Titles" localSheetId="13">'14.13'!$8:$11</definedName>
    <definedName name="_xlnm.Print_Titles" localSheetId="14">'14.14'!$9:$17</definedName>
    <definedName name="_xlnm.Print_Titles" localSheetId="15">'14.15'!$8:$11</definedName>
    <definedName name="_xlnm.Print_Titles" localSheetId="16">'14.16'!$9:$17</definedName>
    <definedName name="_xlnm.Print_Titles" localSheetId="17">'14.17'!$8:$11</definedName>
    <definedName name="_xlnm.Print_Titles" localSheetId="18">'14.18'!$9:$17</definedName>
    <definedName name="_xlnm.Print_Titles" localSheetId="19">'14.19'!$8:$11</definedName>
    <definedName name="_xlnm.Print_Titles" localSheetId="6">'14.6'!$9:$18</definedName>
    <definedName name="_xlnm.Print_Titles" localSheetId="7">'14.7'!$8:$10</definedName>
    <definedName name="_xlnm.Print_Titles" localSheetId="8">'14.8'!$8:$11</definedName>
    <definedName name="_xlnm.Print_Titles" localSheetId="9">'14.9'!$8:$11</definedName>
  </definedNames>
  <calcPr calcId="145621"/>
</workbook>
</file>

<file path=xl/calcChain.xml><?xml version="1.0" encoding="utf-8"?>
<calcChain xmlns="http://schemas.openxmlformats.org/spreadsheetml/2006/main">
  <c r="L55" i="38" l="1"/>
  <c r="I55" i="38"/>
  <c r="L54" i="38"/>
  <c r="I54" i="38"/>
  <c r="L53" i="38"/>
  <c r="I53" i="38"/>
  <c r="L52" i="38"/>
  <c r="I52" i="38"/>
  <c r="L51" i="38"/>
  <c r="L56" i="38" s="1"/>
  <c r="I51" i="38"/>
  <c r="I56" i="38" s="1"/>
  <c r="E25" i="38"/>
  <c r="B25" i="38"/>
</calcChain>
</file>

<file path=xl/sharedStrings.xml><?xml version="1.0" encoding="utf-8"?>
<sst xmlns="http://schemas.openxmlformats.org/spreadsheetml/2006/main" count="975" uniqueCount="219">
  <si>
    <t>Totale</t>
  </si>
  <si>
    <t>Nord-ovest</t>
  </si>
  <si>
    <t>Nord-est</t>
  </si>
  <si>
    <t>Centro</t>
  </si>
  <si>
    <t>Sud</t>
  </si>
  <si>
    <t>Isole</t>
  </si>
  <si>
    <t>-</t>
  </si>
  <si>
    <t>Piemonte</t>
  </si>
  <si>
    <t>Valle d'Aosta/Vallée d'Aoste</t>
  </si>
  <si>
    <t>Liguria</t>
  </si>
  <si>
    <t>Lombardia</t>
  </si>
  <si>
    <t>Trentino-Alto Adige/Südtirol</t>
  </si>
  <si>
    <t>Trento</t>
  </si>
  <si>
    <t>Veneto</t>
  </si>
  <si>
    <t>Friuli-Venezia Giulia</t>
  </si>
  <si>
    <t>Emilia-Romagna</t>
  </si>
  <si>
    <t>Toscana</t>
  </si>
  <si>
    <t>Umbria</t>
  </si>
  <si>
    <t>Marche</t>
  </si>
  <si>
    <t>Lazio</t>
  </si>
  <si>
    <t>Abruzzo</t>
  </si>
  <si>
    <t>Molise</t>
  </si>
  <si>
    <t>Campania</t>
  </si>
  <si>
    <t>Puglia</t>
  </si>
  <si>
    <t>Basilicata</t>
  </si>
  <si>
    <t>Calabria</t>
  </si>
  <si>
    <t>Sicilia</t>
  </si>
  <si>
    <t>Sardegna</t>
  </si>
  <si>
    <t>ITALIA</t>
  </si>
  <si>
    <t>Costruzioni</t>
  </si>
  <si>
    <t>Industria</t>
  </si>
  <si>
    <t>Imprese</t>
  </si>
  <si>
    <t>Bolzano/Bozen</t>
  </si>
  <si>
    <t>Altre attività di servizi</t>
  </si>
  <si>
    <t>Attività artistiche, sportive, di intrattenimento e divertimento</t>
  </si>
  <si>
    <t>Sanità e assistenza sociale</t>
  </si>
  <si>
    <t>Istruzione</t>
  </si>
  <si>
    <t>Noleggio, agenzie di viaggio, servizi di supporto alle imprese</t>
  </si>
  <si>
    <t>Attività professionali, scientifiche e tecniche</t>
  </si>
  <si>
    <t>Attività immobiliari</t>
  </si>
  <si>
    <t>Servizi di informazione e comunicazione</t>
  </si>
  <si>
    <t>Attività dei servizi di alloggio e di ristorazione</t>
  </si>
  <si>
    <t>Trasporto e magazzinaggio</t>
  </si>
  <si>
    <t>Commercio all'ingrosso e al dettaglio; riparazione di autoveicoli e motocicli</t>
  </si>
  <si>
    <t>Fornitura di acqua; reti fognarie, attività di gestione dei rifiuti e risanamento</t>
  </si>
  <si>
    <t>Fornitura di energia elettrica, gas, vapore e aria condizionata</t>
  </si>
  <si>
    <t>Attività manifatturiere</t>
  </si>
  <si>
    <t>Estrazione di minerali da cave e miniere</t>
  </si>
  <si>
    <t>Di cui: dipendenti</t>
  </si>
  <si>
    <t>%</t>
  </si>
  <si>
    <t xml:space="preserve"> Addetti</t>
  </si>
  <si>
    <t>Investimenti fissi</t>
  </si>
  <si>
    <t>Spese per il personale</t>
  </si>
  <si>
    <t>Valore aggiunto aziendale</t>
  </si>
  <si>
    <t>Fatturato lordo</t>
  </si>
  <si>
    <t>Numero di dipendenti</t>
  </si>
  <si>
    <t>Spese di personale</t>
  </si>
  <si>
    <t>Valore aggiunto</t>
  </si>
  <si>
    <t>Fatturato</t>
  </si>
  <si>
    <t>Per  impresa</t>
  </si>
  <si>
    <t>Per dipendente</t>
  </si>
  <si>
    <t>Spese di personale a valore aggiunto</t>
  </si>
  <si>
    <t>Valore aggiunto a fatturato</t>
  </si>
  <si>
    <t>Valori medi</t>
  </si>
  <si>
    <t xml:space="preserve"> Rapporti caratteristici % </t>
  </si>
  <si>
    <t>Servizi</t>
  </si>
  <si>
    <t>di cui</t>
  </si>
  <si>
    <t>Investi-
menti 
fissi</t>
  </si>
  <si>
    <t>Investi-
menti
fissi</t>
  </si>
  <si>
    <t>Tavola 14.9</t>
  </si>
  <si>
    <t>Tavola 14.10</t>
  </si>
  <si>
    <t>Tavola 14.11</t>
  </si>
  <si>
    <t>Tavola 14.12</t>
  </si>
  <si>
    <t>Tavola 14.13</t>
  </si>
  <si>
    <t>Tavola 14.14</t>
  </si>
  <si>
    <t>Tavola 14.15</t>
  </si>
  <si>
    <t>Tavola 14.16</t>
  </si>
  <si>
    <t>Tavola 14.17</t>
  </si>
  <si>
    <t>Tavola 14.18</t>
  </si>
  <si>
    <t>Tavola 14.19</t>
  </si>
  <si>
    <t>REGIONI</t>
  </si>
  <si>
    <t xml:space="preserve">Fonte: Istat, Sistema informativo Frame (E); Rilevazione sulle piccole e medie imprese e sull'esercizio di arti e professioni (R) </t>
  </si>
  <si>
    <t>Fonte: Istat, Sistema informativo Frame (E); Rilevazione sulle piccole e medie imprese e sull'esercizio di arti e professioni (R)</t>
  </si>
  <si>
    <t>Fatturato 
lordo</t>
  </si>
  <si>
    <t>Valori 
assoluti</t>
  </si>
  <si>
    <t>di cui:</t>
  </si>
  <si>
    <t>Per 
addetto</t>
  </si>
  <si>
    <t>Per  
impresa</t>
  </si>
  <si>
    <t>Investimenti
fissi</t>
  </si>
  <si>
    <t>Fonte: Istat, Sistema informativo Frame (E); Rilevazione sulle piccole e medie imprese e sull'esercizio di arti e professioni (R); Rilevazione sul sistema dei conti delle imprese (R)</t>
  </si>
  <si>
    <t>Principali aggregati strutturali ed economici del complesso delle imprese per settore di attività economica in Ateco 2007</t>
  </si>
  <si>
    <t>Principali aggregati strutturali ed economici delle imprese fino a 9 addetti per settore di attività economica in Ateco 2007</t>
  </si>
  <si>
    <t>Principali aggregati strutturali ed economici delle imprese con 10-19 addetti per settore di attività economica in Ateco 2007</t>
  </si>
  <si>
    <t>Principali aggregati strutturali ed economici delle imprese con 50-249 addetti per settore di attività economica in Ateco 2007</t>
  </si>
  <si>
    <t>Principali aggregati strutturali ed economici delle imprese con 250 addetti e oltre per settore di attività economica in Ateco 2007</t>
  </si>
  <si>
    <t>(a) La somma dei dati regionali non corrisponde ai totali nazionali calcolati sulle attività economiche in quanto nei dati regionali non sono compresi i dati relativi alle filiali estere ed inoltre derivano da elaborazioni delle unità funzionali, fatto che comporta una disaggregazione dei dati nazionali, classificati per attività economica prevalente, in dati regionali per attività economiche effettivamente esercitate a livello locale.</t>
  </si>
  <si>
    <t>Principali aggregati strutturali ed economici delle imprese con 20-49 addetti per settore di attività economica in Ateco 2007</t>
  </si>
  <si>
    <t>Fonte: Istat, Rilevazione sul sistema dei conti delle imprese (R)</t>
  </si>
  <si>
    <t>Numero di addetti</t>
  </si>
  <si>
    <t>Per addetto</t>
  </si>
  <si>
    <t>Fonte: Istat,  Sistema informativo Frame; Rilevazione sulle piccole e medie imprese e sull'esercizio di arti e professioni (R); Rilevazione sul sistema dei conti delle imprese (R)</t>
  </si>
  <si>
    <t>Fonte: Istat,  Sistema informativo Frame (E); Rilevazione sulle piccole e medie imprese e sull'esercizio di arti e professioni (R); Rilevazione sul sistema dei conti delle imprese (R)</t>
  </si>
  <si>
    <t>Tavola 14.6</t>
  </si>
  <si>
    <t>Tavola 14.7</t>
  </si>
  <si>
    <t>Tavola 14.8</t>
  </si>
  <si>
    <t>ANNI
SETTORI DI ATTIVITÀ  ECONOMICA</t>
  </si>
  <si>
    <t>Rapporti caratteristici e valori medi delle imprese con 250 addetti e oltre per settori di attività economica in Ateco 2007</t>
  </si>
  <si>
    <t>Rapporti caratteristici e valori medi delle imprese con 50-249 addetti per settori di attività economica in Ateco 2007</t>
  </si>
  <si>
    <t>Rapporti caratteristici e valori medi delle imprese con 20-49 addetti per settore di attività economica in Ateco 2007</t>
  </si>
  <si>
    <t>Rapporti caratteristici e valori medi delle imprese con 10-19 addetti per settore di attività economica in Ateco 2007</t>
  </si>
  <si>
    <t>Rapporti caratteristici e valori medi delle imprese fino a 9 addetti per settore di attività economica in Ateco 2007</t>
  </si>
  <si>
    <t>Rapporti caratteristici e valori medi del complesso delle imprese per settore di attività economica in Ateco 2007</t>
  </si>
  <si>
    <t>Anno 2016, valori monetari in milioni di euro</t>
  </si>
  <si>
    <t>ANNO 2016 - PER SETTORE DI ATTIVITÀ ECONOMICA</t>
  </si>
  <si>
    <t>ANNO 2016 PER SETTORE DI ATTIVITÀ ECONOMICA</t>
  </si>
  <si>
    <t>Retribuzione lorda</t>
  </si>
  <si>
    <r>
      <t xml:space="preserve">Principali aggregati strutturali ed economici del complesso delle unità locali per regione </t>
    </r>
    <r>
      <rPr>
        <sz val="9"/>
        <rFont val="Arial"/>
        <family val="2"/>
      </rPr>
      <t>(a)</t>
    </r>
  </si>
  <si>
    <t>Fonte: Istat,  Sistema informativo Frame (E); Rilevazione sulle piccole e medie imprese e sull'esercizio di arti e professioni (R); Rilevazione sul sistema dei conti delle imprese ; Sistema informativo Frame Territoriale (E)</t>
  </si>
  <si>
    <t>Retribuzione lorda a 
valore aggiunto</t>
  </si>
  <si>
    <t>Rapporti caratteristici e valori medi del complesso delle unità locali per regione</t>
  </si>
  <si>
    <t>Capitolo 14 - Imprese</t>
  </si>
  <si>
    <t xml:space="preserve">Tavola 14.1 </t>
  </si>
  <si>
    <t>Imprese, unità locali e addetti per settore di attività economica e regione</t>
  </si>
  <si>
    <t>Anno 2017</t>
  </si>
  <si>
    <t>Tavola 14.2</t>
  </si>
  <si>
    <t>Imprese e addetti per classe di addetti, settore di attività economica e regione (composizioni percentuali)</t>
  </si>
  <si>
    <t>Tavola 14.3</t>
  </si>
  <si>
    <t>Imprese nate e cessate per presenza di dipendenti, settore di attività economica e regione</t>
  </si>
  <si>
    <t>Tavola 14.4</t>
  </si>
  <si>
    <t>Imprese nate e cessate nei paesi dell'Unione europea</t>
  </si>
  <si>
    <t>Anno 2016</t>
  </si>
  <si>
    <t>Tavola 14.5</t>
  </si>
  <si>
    <t>Imprese sopravviventi, high-growth e gazelle per settore di attività economica e regione</t>
  </si>
  <si>
    <t>ANNI
SETTORI DI ATTIVITÀ ECONOMICA
REGIONI</t>
  </si>
  <si>
    <t>Unità locali (a)</t>
  </si>
  <si>
    <t>Numero</t>
  </si>
  <si>
    <t>Addetti</t>
  </si>
  <si>
    <t>Unità Locali</t>
  </si>
  <si>
    <t>Valori
assoluti</t>
  </si>
  <si>
    <t>Composizioni percentuali</t>
  </si>
  <si>
    <t>ANNO 2017</t>
  </si>
  <si>
    <t>SETTORI DI ATTIVITÀ ECONOMICA</t>
  </si>
  <si>
    <t>Industria in senso stretto</t>
  </si>
  <si>
    <t>Commercio, trasporto e magazzinaggio, alloggio e ristorazione</t>
  </si>
  <si>
    <t>Altri servizi</t>
  </si>
  <si>
    <t xml:space="preserve">Bolzano/Bozen </t>
  </si>
  <si>
    <t>Fonte: Istat, Registro statistico delle imprese attive (ASIA-Imprese) (E); Registro statistico delle Unità Locali (ASIA-UL) (E)</t>
  </si>
  <si>
    <t>(a) Dati provvisori per il 2017.</t>
  </si>
  <si>
    <t>SETTORI DI ATTIVITÀ ECONOMICA
REGIONI</t>
  </si>
  <si>
    <t>Dimensione media</t>
  </si>
  <si>
    <t>0-9</t>
  </si>
  <si>
    <t>10-49</t>
  </si>
  <si>
    <t>50-249</t>
  </si>
  <si>
    <t>oltre 250</t>
  </si>
  <si>
    <t>Fonte: Istat, Registro statistico delle imprese attive (ASIA-Imprese) (E)</t>
  </si>
  <si>
    <t>Imprese con dipendenti (a)</t>
  </si>
  <si>
    <t>Nate</t>
  </si>
  <si>
    <t>Tassi di natalità (b)</t>
  </si>
  <si>
    <t>Cessate</t>
  </si>
  <si>
    <t>Tassi di mortalità  (c)</t>
  </si>
  <si>
    <t>Tassi lordi di turnover (d)</t>
  </si>
  <si>
    <t xml:space="preserve">Cessate </t>
  </si>
  <si>
    <t>ANNO 2017 (e)</t>
  </si>
  <si>
    <t xml:space="preserve">REGIONI </t>
  </si>
  <si>
    <t>Fonte: Istat, Demografia d'impresa e indicatori di imprenditorialità (E)</t>
  </si>
  <si>
    <t xml:space="preserve">(a) Imprese nate con dipendenti: sono le imprese nate con almeno un dipendente, costituite dalle imprese nate reali con almeno un dipendente nell’anno di nascita e quelle già esistenti che passano, nell’anno considerato, da una situazione di non occupazione (0 dipendenti) ad una di occupazione (dipendenti&gt;0). </t>
  </si>
  <si>
    <t>(b) Tasso di natalità: rapporto tra il numero di imprese nate nell’anno t e la popolazione di imprese attive nell’anno t (in percentuale).</t>
  </si>
  <si>
    <t>(c) Tasso di mortalità: rapporto tra il numero di imprese cessate nell’anno t e la popolazione di imprese attive nell’anno t (in percentuale).</t>
  </si>
  <si>
    <t>(d) Tasso lordo di turnover (di imprese): somma del tasso di natalità e del tasso di mortalità.</t>
  </si>
  <si>
    <t>(e) Valori stimati per la mortalità.</t>
  </si>
  <si>
    <t>PAESI</t>
  </si>
  <si>
    <t>Valori assoluti (a)</t>
  </si>
  <si>
    <t>Indicatori (a)</t>
  </si>
  <si>
    <t>Tassi di mortalità  
(c )</t>
  </si>
  <si>
    <t>Italia</t>
  </si>
  <si>
    <t>Austria</t>
  </si>
  <si>
    <t>Belgio</t>
  </si>
  <si>
    <t xml:space="preserve">Bulgaria </t>
  </si>
  <si>
    <t>Cipro</t>
  </si>
  <si>
    <t>….</t>
  </si>
  <si>
    <t>Croazia</t>
  </si>
  <si>
    <t>Danimarca</t>
  </si>
  <si>
    <t>Estonia</t>
  </si>
  <si>
    <t>Finlandia</t>
  </si>
  <si>
    <t>Francia</t>
  </si>
  <si>
    <t>Germania</t>
  </si>
  <si>
    <t>Grecia</t>
  </si>
  <si>
    <t>Irlanda</t>
  </si>
  <si>
    <t>Lettonia</t>
  </si>
  <si>
    <t>Lituania</t>
  </si>
  <si>
    <t>Lussemburgo</t>
  </si>
  <si>
    <t>Malta</t>
  </si>
  <si>
    <t>Paesi Bassi</t>
  </si>
  <si>
    <t>Polonia</t>
  </si>
  <si>
    <t>Portogallo</t>
  </si>
  <si>
    <t>Regno Unito</t>
  </si>
  <si>
    <t>Repubblica Ceca</t>
  </si>
  <si>
    <t>Romania</t>
  </si>
  <si>
    <t>Slovacchia</t>
  </si>
  <si>
    <t>Slovenia</t>
  </si>
  <si>
    <t>Spagna</t>
  </si>
  <si>
    <t>Svezia</t>
  </si>
  <si>
    <t>Ungheria</t>
  </si>
  <si>
    <t>Ue 28</t>
  </si>
  <si>
    <t>Fonte: Elaborazione Istat su dati Eurostat</t>
  </si>
  <si>
    <t>(a) Valori provvisori per la mortalità.</t>
  </si>
  <si>
    <t>Imprese sopravviventi (a)</t>
  </si>
  <si>
    <t>Imprese high-growth (b)</t>
  </si>
  <si>
    <t>Imprese gazelle (c)</t>
  </si>
  <si>
    <t>Tassi</t>
  </si>
  <si>
    <t>(a) Imprese sopravviventi: un’impresa nata in t sopravvive in t+1 se attiva in t+1 oppure se non attiva in t+1, ma  la sua attività è rilevata da una impresa che ha iniziato l’attività in t+1 (entrata). Tasso di sopravvivenza al tempo t+1: rapporto tra il numero di imprese nate in t e sopravvissute in t+1 e numero di imprese nate in t (in percentuale).</t>
  </si>
  <si>
    <t>(b) Imprese high-growth per dipendenti: tutte le imprese con almeno 10 dipendenti a inizio periodo che presentano una crescita media annua in termini di dipendenti superiore al 20 per cento, su un periodo di tre anni consecutivi. Escluse imprese con crescita  per eventi di acquisizioni e cessioni e  imprese reali nate nell’anno (t-3). Tasso di high growth: rapporto tra il numero di high-growth dell’anno t e il numero di imprese attive negli anni da (t-3) a t e che presentano almeno 10 dipendenti nell’anno (t-3) (in percentuale).</t>
  </si>
  <si>
    <r>
      <t>(c) Imprese gazelle:</t>
    </r>
    <r>
      <rPr>
        <b/>
        <sz val="7"/>
        <rFont val="Arial"/>
        <family val="2"/>
      </rPr>
      <t xml:space="preserve"> </t>
    </r>
    <r>
      <rPr>
        <sz val="7"/>
        <rFont val="Arial"/>
        <family val="2"/>
      </rPr>
      <t xml:space="preserve">le imprese high-growth giovani, ovvero che hanno 4 o 5 anni di vita. </t>
    </r>
  </si>
  <si>
    <t xml:space="preserve">(d) Dal 2016 le imprese high-growth  e le corrispondenti gazelle sono tutte le imprese con almeno 10 dipendenti a inizio periodo che presentano una crescita media annua in termini di dipendenti superiore al 10 per cento, su un periodo di tre anni consecutivi. </t>
  </si>
  <si>
    <t>Anno 2016, valori medi monetari in migliaia di euro</t>
  </si>
  <si>
    <t>2016 (d)</t>
  </si>
  <si>
    <t xml:space="preserve">ANNO 2017 </t>
  </si>
  <si>
    <t xml:space="preserve">Principali aggregati strutturali ed economici del complesso delle unità locali  per regione </t>
  </si>
  <si>
    <t>Rapporti caratteristici e valori medi del complesso delle unità locali  per regione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</si>
</sst>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64" formatCode="#,##0.0"/>
    <numFmt numFmtId="165" formatCode="0.0"/>
    <numFmt numFmtId="166" formatCode="#,##0;\-\ #,##0;_-\ &quot;- &quot;"/>
    <numFmt numFmtId="167" formatCode="_-* #,##0_-;\-* #,##0_-;_-* &quot;-&quot;??_-;_-@_-"/>
    <numFmt numFmtId="168" formatCode="#,##0_ ;\-#,##0\ "/>
    <numFmt numFmtId="169" formatCode="#,##0.000000"/>
  </numFmts>
  <fonts count="2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sz val="9"/>
      <name val="Arial"/>
      <family val="2"/>
    </font>
    <font>
      <sz val="12"/>
      <name val="Arial"/>
      <family val="2"/>
    </font>
    <font>
      <sz val="9"/>
      <name val="Arial"/>
      <family val="2"/>
    </font>
    <font>
      <sz val="7"/>
      <name val="Arial"/>
      <family val="2"/>
    </font>
    <font>
      <b/>
      <sz val="7"/>
      <name val="Arial"/>
      <family val="2"/>
    </font>
    <font>
      <i/>
      <sz val="7"/>
      <name val="Arial"/>
      <family val="2"/>
    </font>
    <font>
      <b/>
      <sz val="7"/>
      <name val="Arial Narrow"/>
      <family val="2"/>
    </font>
    <font>
      <sz val="9"/>
      <color rgb="FF707070"/>
      <name val="Arial"/>
      <family val="2"/>
    </font>
    <font>
      <sz val="7"/>
      <name val="Arial Narrow"/>
      <family val="2"/>
    </font>
    <font>
      <b/>
      <i/>
      <sz val="7"/>
      <name val="Arial"/>
      <family val="2"/>
    </font>
    <font>
      <sz val="9"/>
      <color theme="1"/>
      <name val="Arial"/>
      <family val="2"/>
    </font>
    <font>
      <b/>
      <sz val="9"/>
      <color theme="1"/>
      <name val="Arial"/>
      <family val="2"/>
    </font>
    <font>
      <sz val="7"/>
      <color theme="1"/>
      <name val="Arial"/>
      <family val="2"/>
    </font>
    <font>
      <sz val="11"/>
      <color theme="0"/>
      <name val="Arial Black"/>
      <family val="2"/>
    </font>
    <font>
      <u/>
      <sz val="10"/>
      <color theme="10"/>
      <name val="Arial"/>
      <family val="2"/>
    </font>
    <font>
      <sz val="8"/>
      <name val="Helvetica Narrow"/>
      <family val="2"/>
    </font>
    <font>
      <sz val="6.5"/>
      <name val="Arial"/>
      <family val="2"/>
    </font>
    <font>
      <b/>
      <sz val="10"/>
      <color rgb="FFFF0000"/>
      <name val="Arial"/>
      <family val="2"/>
    </font>
    <font>
      <b/>
      <sz val="10"/>
      <name val="Calibri"/>
      <family val="2"/>
      <scheme val="minor"/>
    </font>
    <font>
      <sz val="7"/>
      <color theme="1"/>
      <name val="Arial Narrow"/>
      <family val="2"/>
    </font>
    <font>
      <sz val="7"/>
      <color rgb="FFFF0000"/>
      <name val="Arial"/>
      <family val="2"/>
    </font>
    <font>
      <sz val="9"/>
      <color indexed="23"/>
      <name val="Arial"/>
      <family val="2"/>
    </font>
  </fonts>
  <fills count="4">
    <fill>
      <patternFill patternType="none"/>
    </fill>
    <fill>
      <patternFill patternType="gray125"/>
    </fill>
    <fill>
      <patternFill patternType="solid">
        <fgColor rgb="FFFFFFCC"/>
      </patternFill>
    </fill>
    <fill>
      <patternFill patternType="solid">
        <fgColor rgb="FFA12742"/>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rgb="FFC00000"/>
      </top>
      <bottom/>
      <diagonal/>
    </border>
    <border>
      <left/>
      <right/>
      <top style="thin">
        <color rgb="FFC00000"/>
      </top>
      <bottom style="thin">
        <color rgb="FFC00000"/>
      </bottom>
      <diagonal/>
    </border>
  </borders>
  <cellStyleXfs count="26">
    <xf numFmtId="0" fontId="0" fillId="0" borderId="0"/>
    <xf numFmtId="0" fontId="8" fillId="0" borderId="0"/>
    <xf numFmtId="0" fontId="4" fillId="0" borderId="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10" fillId="0" borderId="0" applyNumberFormat="0">
      <alignment horizontal="right" vertical="center" wrapText="1"/>
    </xf>
    <xf numFmtId="0" fontId="3" fillId="0" borderId="0"/>
    <xf numFmtId="0" fontId="4" fillId="0" borderId="0"/>
    <xf numFmtId="0" fontId="3" fillId="0" borderId="0"/>
    <xf numFmtId="0" fontId="5" fillId="0" borderId="0"/>
    <xf numFmtId="0" fontId="3" fillId="2" borderId="1" applyNumberFormat="0" applyFont="0" applyAlignment="0" applyProtection="0"/>
    <xf numFmtId="166"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xf numFmtId="0" fontId="21" fillId="0" borderId="0" applyNumberFormat="0" applyFill="0" applyBorder="0" applyAlignment="0" applyProtection="0"/>
    <xf numFmtId="0" fontId="4" fillId="0" borderId="0"/>
    <xf numFmtId="0" fontId="4" fillId="0" borderId="0"/>
    <xf numFmtId="0" fontId="2" fillId="0" borderId="0"/>
    <xf numFmtId="0" fontId="2" fillId="0" borderId="0"/>
    <xf numFmtId="0" fontId="2" fillId="0" borderId="0"/>
    <xf numFmtId="0" fontId="2" fillId="0" borderId="0"/>
    <xf numFmtId="0" fontId="4" fillId="0" borderId="0"/>
    <xf numFmtId="0" fontId="22" fillId="0" borderId="0"/>
    <xf numFmtId="0" fontId="2" fillId="2" borderId="1" applyNumberFormat="0" applyFont="0" applyAlignment="0" applyProtection="0"/>
    <xf numFmtId="0" fontId="1" fillId="0" borderId="0"/>
  </cellStyleXfs>
  <cellXfs count="369">
    <xf numFmtId="0" fontId="0" fillId="0" borderId="0" xfId="0"/>
    <xf numFmtId="0" fontId="10" fillId="0" borderId="0" xfId="0" applyFont="1" applyFill="1" applyBorder="1"/>
    <xf numFmtId="0" fontId="4" fillId="0" borderId="0" xfId="0" applyFont="1" applyFill="1" applyBorder="1" applyAlignment="1"/>
    <xf numFmtId="0" fontId="5" fillId="0" borderId="0" xfId="0" applyFont="1" applyFill="1" applyBorder="1"/>
    <xf numFmtId="0" fontId="14" fillId="0" borderId="0" xfId="0" applyFont="1" applyFill="1" applyAlignment="1">
      <alignment horizontal="left"/>
    </xf>
    <xf numFmtId="0" fontId="5" fillId="0" borderId="0" xfId="0" applyFont="1" applyFill="1"/>
    <xf numFmtId="0" fontId="7" fillId="0" borderId="0" xfId="0" applyFont="1" applyFill="1" applyAlignment="1">
      <alignment vertical="center"/>
    </xf>
    <xf numFmtId="0" fontId="9" fillId="0" borderId="0" xfId="0" applyFont="1" applyFill="1" applyAlignment="1">
      <alignment vertical="center"/>
    </xf>
    <xf numFmtId="0" fontId="5" fillId="0" borderId="0" xfId="0" applyFont="1" applyFill="1" applyAlignment="1">
      <alignment vertical="center"/>
    </xf>
    <xf numFmtId="0" fontId="4" fillId="0" borderId="0" xfId="0" applyFont="1" applyFill="1" applyAlignment="1">
      <alignment vertical="center"/>
    </xf>
    <xf numFmtId="0" fontId="4" fillId="0" borderId="0" xfId="0" applyFont="1" applyFill="1"/>
    <xf numFmtId="0" fontId="8" fillId="0" borderId="0" xfId="1" applyFont="1" applyFill="1"/>
    <xf numFmtId="0" fontId="17" fillId="0" borderId="0" xfId="0" applyFont="1" applyFill="1" applyAlignment="1">
      <alignment horizontal="left" vertical="center"/>
    </xf>
    <xf numFmtId="0" fontId="7" fillId="0" borderId="0" xfId="0" applyFont="1" applyFill="1" applyAlignment="1">
      <alignment horizontal="left" vertical="center"/>
    </xf>
    <xf numFmtId="0" fontId="8" fillId="0" borderId="0" xfId="1" applyFont="1" applyFill="1" applyAlignment="1">
      <alignment vertical="center"/>
    </xf>
    <xf numFmtId="0" fontId="8" fillId="0" borderId="0" xfId="1" applyFont="1" applyFill="1" applyBorder="1"/>
    <xf numFmtId="0" fontId="11" fillId="0" borderId="3" xfId="0" applyFont="1" applyFill="1" applyBorder="1" applyAlignment="1">
      <alignment wrapText="1"/>
    </xf>
    <xf numFmtId="3" fontId="16" fillId="0" borderId="3" xfId="0" applyNumberFormat="1" applyFont="1" applyFill="1" applyBorder="1"/>
    <xf numFmtId="164" fontId="16" fillId="0" borderId="3" xfId="0" applyNumberFormat="1" applyFont="1" applyFill="1" applyBorder="1"/>
    <xf numFmtId="0" fontId="0" fillId="0" borderId="0" xfId="0" applyFill="1"/>
    <xf numFmtId="0" fontId="0" fillId="0" borderId="0" xfId="0" applyFill="1" applyAlignment="1">
      <alignment wrapText="1"/>
    </xf>
    <xf numFmtId="0" fontId="10" fillId="0" borderId="2" xfId="0" quotePrefix="1" applyFont="1" applyFill="1" applyBorder="1" applyAlignment="1">
      <alignment horizontal="right" vertical="top" wrapText="1"/>
    </xf>
    <xf numFmtId="0" fontId="10" fillId="0" borderId="2" xfId="0" applyFont="1" applyFill="1" applyBorder="1" applyAlignment="1">
      <alignment horizontal="right" vertical="top" wrapText="1"/>
    </xf>
    <xf numFmtId="0" fontId="10" fillId="0" borderId="0" xfId="0" applyFont="1" applyFill="1" applyBorder="1" applyAlignment="1">
      <alignment horizontal="left" vertical="center"/>
    </xf>
    <xf numFmtId="0" fontId="10" fillId="0" borderId="0" xfId="0" applyFont="1" applyFill="1" applyBorder="1" applyAlignment="1">
      <alignment horizontal="right" vertical="center" wrapText="1"/>
    </xf>
    <xf numFmtId="0" fontId="10" fillId="0" borderId="0" xfId="0" quotePrefix="1" applyFont="1" applyFill="1" applyBorder="1" applyAlignment="1">
      <alignment horizontal="right" vertical="center" wrapText="1"/>
    </xf>
    <xf numFmtId="3" fontId="10" fillId="0" borderId="0" xfId="0" applyNumberFormat="1" applyFont="1" applyFill="1"/>
    <xf numFmtId="3" fontId="10" fillId="0" borderId="0" xfId="0" applyNumberFormat="1" applyFont="1" applyFill="1" applyAlignment="1">
      <alignment horizontal="right"/>
    </xf>
    <xf numFmtId="0" fontId="10" fillId="0" borderId="0" xfId="0" applyFont="1" applyFill="1"/>
    <xf numFmtId="0" fontId="10" fillId="0" borderId="0" xfId="0" applyFont="1" applyFill="1" applyAlignment="1"/>
    <xf numFmtId="0" fontId="10" fillId="0" borderId="0" xfId="2" applyFont="1" applyFill="1" applyBorder="1" applyAlignment="1">
      <alignment horizontal="left" vertical="center"/>
    </xf>
    <xf numFmtId="164" fontId="10" fillId="0" borderId="0" xfId="0" applyNumberFormat="1" applyFont="1" applyFill="1" applyAlignment="1">
      <alignment horizontal="right"/>
    </xf>
    <xf numFmtId="3" fontId="6" fillId="0" borderId="0" xfId="0" applyNumberFormat="1" applyFont="1" applyFill="1"/>
    <xf numFmtId="0" fontId="6" fillId="0" borderId="0" xfId="0" applyFont="1" applyFill="1"/>
    <xf numFmtId="0" fontId="10" fillId="0" borderId="0" xfId="2" applyFont="1" applyFill="1" applyBorder="1" applyAlignment="1">
      <alignment horizontal="left" vertical="center" wrapText="1"/>
    </xf>
    <xf numFmtId="0" fontId="11" fillId="0" borderId="0" xfId="2" applyFont="1" applyFill="1" applyBorder="1" applyAlignment="1">
      <alignment horizontal="left" vertical="center"/>
    </xf>
    <xf numFmtId="3" fontId="11" fillId="0" borderId="0" xfId="0" applyNumberFormat="1" applyFont="1" applyFill="1"/>
    <xf numFmtId="164" fontId="11" fillId="0" borderId="0" xfId="0" applyNumberFormat="1" applyFont="1" applyFill="1" applyBorder="1"/>
    <xf numFmtId="0" fontId="10" fillId="0" borderId="0" xfId="2" applyFont="1" applyFill="1" applyBorder="1" applyAlignment="1">
      <alignment vertical="center"/>
    </xf>
    <xf numFmtId="0" fontId="16" fillId="0" borderId="0" xfId="2" applyFont="1" applyFill="1" applyBorder="1" applyAlignment="1">
      <alignment vertical="center"/>
    </xf>
    <xf numFmtId="3" fontId="16" fillId="0" borderId="0" xfId="0" applyNumberFormat="1" applyFont="1" applyFill="1"/>
    <xf numFmtId="164" fontId="16" fillId="0" borderId="0" xfId="0" applyNumberFormat="1" applyFont="1" applyFill="1" applyAlignment="1">
      <alignment horizontal="right"/>
    </xf>
    <xf numFmtId="0" fontId="10" fillId="0" borderId="2" xfId="0" applyFont="1" applyFill="1" applyBorder="1"/>
    <xf numFmtId="0" fontId="0" fillId="0" borderId="0" xfId="0" applyFill="1" applyAlignment="1">
      <alignment vertical="center"/>
    </xf>
    <xf numFmtId="0" fontId="10" fillId="0" borderId="0" xfId="0" applyFont="1" applyFill="1" applyBorder="1" applyAlignment="1">
      <alignment wrapText="1"/>
    </xf>
    <xf numFmtId="0" fontId="13" fillId="0" borderId="0" xfId="0" applyFont="1" applyFill="1" applyAlignment="1">
      <alignment wrapText="1"/>
    </xf>
    <xf numFmtId="0" fontId="11" fillId="0" borderId="0" xfId="0" quotePrefix="1" applyFont="1" applyFill="1" applyAlignment="1">
      <alignment wrapText="1"/>
    </xf>
    <xf numFmtId="0" fontId="11" fillId="0" borderId="0" xfId="0" applyFont="1" applyFill="1" applyAlignment="1">
      <alignment wrapText="1"/>
    </xf>
    <xf numFmtId="0" fontId="9" fillId="0" borderId="0" xfId="0" applyFont="1" applyFill="1" applyAlignment="1">
      <alignment horizontal="left" vertical="center"/>
    </xf>
    <xf numFmtId="0" fontId="8" fillId="0" borderId="2" xfId="1" applyFont="1" applyFill="1" applyBorder="1"/>
    <xf numFmtId="0" fontId="10" fillId="0" borderId="3" xfId="0" quotePrefix="1" applyFont="1" applyFill="1" applyBorder="1" applyAlignment="1">
      <alignment horizontal="right" vertical="top" wrapText="1"/>
    </xf>
    <xf numFmtId="0" fontId="10" fillId="0" borderId="3" xfId="0" applyFont="1" applyFill="1" applyBorder="1" applyAlignment="1">
      <alignment horizontal="center" vertical="center" wrapText="1"/>
    </xf>
    <xf numFmtId="0" fontId="10" fillId="0" borderId="3" xfId="0" applyFont="1" applyFill="1" applyBorder="1" applyAlignment="1">
      <alignment horizontal="right" vertical="top" wrapText="1"/>
    </xf>
    <xf numFmtId="0" fontId="10" fillId="0" borderId="0" xfId="2" applyFont="1" applyFill="1" applyAlignment="1">
      <alignment vertical="center"/>
    </xf>
    <xf numFmtId="164" fontId="10" fillId="0" borderId="0" xfId="0" applyNumberFormat="1" applyFont="1" applyFill="1"/>
    <xf numFmtId="0" fontId="4" fillId="0" borderId="0" xfId="2" applyFill="1" applyAlignment="1">
      <alignment vertical="center"/>
    </xf>
    <xf numFmtId="167" fontId="10" fillId="0" borderId="0" xfId="14" applyNumberFormat="1" applyFont="1" applyFill="1" applyAlignment="1">
      <alignment vertical="center"/>
    </xf>
    <xf numFmtId="165" fontId="10" fillId="0" borderId="0" xfId="2" applyNumberFormat="1" applyFont="1" applyFill="1" applyAlignment="1">
      <alignment vertical="center"/>
    </xf>
    <xf numFmtId="0" fontId="12" fillId="0" borderId="0" xfId="2" applyFont="1" applyFill="1" applyAlignment="1">
      <alignment vertical="center"/>
    </xf>
    <xf numFmtId="167" fontId="12" fillId="0" borderId="0" xfId="14" applyNumberFormat="1" applyFont="1" applyFill="1" applyAlignment="1">
      <alignment vertical="center"/>
    </xf>
    <xf numFmtId="165" fontId="12" fillId="0" borderId="0" xfId="2" applyNumberFormat="1" applyFont="1" applyFill="1" applyAlignment="1">
      <alignment vertical="center"/>
    </xf>
    <xf numFmtId="0" fontId="11" fillId="0" borderId="0" xfId="2" applyFont="1" applyFill="1" applyAlignment="1">
      <alignment vertical="center"/>
    </xf>
    <xf numFmtId="3" fontId="11" fillId="0" borderId="0" xfId="2" applyNumberFormat="1" applyFont="1" applyFill="1" applyBorder="1" applyAlignment="1">
      <alignment horizontal="right" vertical="center"/>
    </xf>
    <xf numFmtId="167" fontId="11" fillId="0" borderId="0" xfId="14" applyNumberFormat="1" applyFont="1" applyFill="1" applyBorder="1" applyAlignment="1">
      <alignment horizontal="right" vertical="center"/>
    </xf>
    <xf numFmtId="165" fontId="11" fillId="0" borderId="0" xfId="2" applyNumberFormat="1" applyFont="1" applyFill="1" applyAlignment="1">
      <alignment vertical="center"/>
    </xf>
    <xf numFmtId="0" fontId="11" fillId="0" borderId="0" xfId="2" applyFont="1" applyFill="1" applyBorder="1" applyAlignment="1">
      <alignment vertical="center"/>
    </xf>
    <xf numFmtId="164" fontId="11" fillId="0" borderId="0" xfId="2" applyNumberFormat="1" applyFont="1" applyFill="1" applyBorder="1" applyAlignment="1">
      <alignment horizontal="right" vertical="center"/>
    </xf>
    <xf numFmtId="167" fontId="11" fillId="0" borderId="0" xfId="14" applyNumberFormat="1" applyFont="1" applyFill="1" applyBorder="1" applyAlignment="1">
      <alignment vertical="center"/>
    </xf>
    <xf numFmtId="167" fontId="11" fillId="0" borderId="0" xfId="14" applyNumberFormat="1" applyFont="1" applyFill="1" applyAlignment="1">
      <alignment vertical="center"/>
    </xf>
    <xf numFmtId="1" fontId="11" fillId="0" borderId="0" xfId="2" applyNumberFormat="1" applyFont="1" applyFill="1" applyAlignment="1">
      <alignment vertical="center"/>
    </xf>
    <xf numFmtId="0" fontId="0" fillId="0" borderId="0" xfId="0" applyFill="1" applyBorder="1"/>
    <xf numFmtId="0" fontId="4" fillId="0" borderId="0" xfId="0" applyFont="1" applyFill="1" applyBorder="1"/>
    <xf numFmtId="0" fontId="9" fillId="0" borderId="0" xfId="0" applyFont="1" applyFill="1" applyBorder="1" applyAlignment="1"/>
    <xf numFmtId="0" fontId="9" fillId="0" borderId="0" xfId="0" applyFont="1" applyFill="1" applyBorder="1"/>
    <xf numFmtId="0" fontId="9" fillId="0" borderId="0" xfId="1" applyFont="1" applyFill="1" applyAlignment="1">
      <alignment vertical="center"/>
    </xf>
    <xf numFmtId="0" fontId="10" fillId="0" borderId="0" xfId="0" applyFont="1" applyFill="1" applyBorder="1" applyAlignment="1">
      <alignment horizontal="center" vertical="center" wrapText="1"/>
    </xf>
    <xf numFmtId="0" fontId="0" fillId="0" borderId="0" xfId="0" applyFill="1" applyAlignment="1">
      <alignment horizontal="center" vertical="center" wrapText="1"/>
    </xf>
    <xf numFmtId="0" fontId="10" fillId="0" borderId="0" xfId="0" quotePrefix="1" applyFont="1" applyFill="1" applyBorder="1" applyAlignment="1">
      <alignment horizontal="right"/>
    </xf>
    <xf numFmtId="0" fontId="10" fillId="0" borderId="2" xfId="0" applyFont="1" applyFill="1" applyBorder="1" applyAlignment="1">
      <alignment horizontal="right"/>
    </xf>
    <xf numFmtId="165" fontId="0" fillId="0" borderId="0" xfId="0" applyNumberFormat="1" applyFill="1"/>
    <xf numFmtId="165" fontId="10" fillId="0" borderId="0" xfId="0" applyNumberFormat="1" applyFont="1" applyFill="1" applyBorder="1" applyAlignment="1">
      <alignment horizontal="right" vertical="center" wrapText="1"/>
    </xf>
    <xf numFmtId="0" fontId="6" fillId="0" borderId="0" xfId="0" applyFont="1" applyFill="1" applyAlignment="1">
      <alignment vertical="center"/>
    </xf>
    <xf numFmtId="164" fontId="10" fillId="0" borderId="0" xfId="0" applyNumberFormat="1" applyFont="1" applyFill="1" applyAlignment="1">
      <alignment vertical="center"/>
    </xf>
    <xf numFmtId="0" fontId="10" fillId="0" borderId="0" xfId="2" applyFont="1" applyFill="1" applyAlignment="1">
      <alignment vertical="center" wrapText="1"/>
    </xf>
    <xf numFmtId="164" fontId="10" fillId="0" borderId="0" xfId="0" applyNumberFormat="1" applyFont="1" applyFill="1" applyAlignment="1"/>
    <xf numFmtId="164" fontId="11" fillId="0" borderId="0" xfId="0" applyNumberFormat="1" applyFont="1" applyFill="1"/>
    <xf numFmtId="0" fontId="16" fillId="0" borderId="0" xfId="2" applyFont="1" applyFill="1" applyAlignment="1">
      <alignment vertical="center"/>
    </xf>
    <xf numFmtId="164" fontId="16" fillId="0" borderId="0" xfId="0" applyNumberFormat="1" applyFont="1" applyFill="1"/>
    <xf numFmtId="164" fontId="16" fillId="0" borderId="0" xfId="0" applyNumberFormat="1" applyFont="1" applyFill="1" applyAlignment="1">
      <alignment vertical="center"/>
    </xf>
    <xf numFmtId="3" fontId="16" fillId="0" borderId="0" xfId="0" applyNumberFormat="1" applyFont="1" applyFill="1" applyAlignment="1">
      <alignment vertical="center"/>
    </xf>
    <xf numFmtId="0" fontId="10" fillId="0" borderId="0" xfId="0" applyFont="1" applyFill="1" applyAlignment="1">
      <alignment wrapText="1"/>
    </xf>
    <xf numFmtId="169" fontId="11" fillId="0" borderId="0" xfId="0" applyNumberFormat="1" applyFont="1" applyFill="1"/>
    <xf numFmtId="0" fontId="15" fillId="0" borderId="0" xfId="0" applyFont="1" applyFill="1" applyAlignment="1">
      <alignment wrapText="1"/>
    </xf>
    <xf numFmtId="0" fontId="10" fillId="0" borderId="0" xfId="0" applyFont="1" applyFill="1" applyBorder="1" applyAlignment="1">
      <alignment vertical="center"/>
    </xf>
    <xf numFmtId="0" fontId="10" fillId="0" borderId="4" xfId="0" applyFont="1" applyFill="1" applyBorder="1" applyAlignment="1">
      <alignment horizontal="center" vertical="center" wrapText="1"/>
    </xf>
    <xf numFmtId="0" fontId="10" fillId="0" borderId="0" xfId="2" applyFont="1" applyFill="1"/>
    <xf numFmtId="164" fontId="10" fillId="0" borderId="0" xfId="2" applyNumberFormat="1" applyFont="1" applyFill="1"/>
    <xf numFmtId="165" fontId="10" fillId="0" borderId="0" xfId="2" applyNumberFormat="1" applyFont="1" applyFill="1"/>
    <xf numFmtId="0" fontId="4" fillId="0" borderId="0" xfId="2" applyFill="1"/>
    <xf numFmtId="165" fontId="12" fillId="0" borderId="0" xfId="2" applyNumberFormat="1" applyFont="1" applyFill="1"/>
    <xf numFmtId="0" fontId="11" fillId="0" borderId="0" xfId="2" applyFont="1" applyFill="1"/>
    <xf numFmtId="0" fontId="14" fillId="0" borderId="0" xfId="0" applyFont="1" applyFill="1" applyAlignment="1"/>
    <xf numFmtId="0" fontId="10" fillId="0" borderId="3" xfId="0" applyFont="1" applyFill="1" applyBorder="1"/>
    <xf numFmtId="0" fontId="10" fillId="0" borderId="3" xfId="0" applyFont="1" applyFill="1" applyBorder="1" applyAlignment="1">
      <alignment wrapText="1"/>
    </xf>
    <xf numFmtId="0" fontId="10" fillId="0" borderId="0" xfId="0" applyFont="1" applyFill="1" applyBorder="1" applyAlignment="1">
      <alignment vertical="top"/>
    </xf>
    <xf numFmtId="0" fontId="10" fillId="0" borderId="0" xfId="0" applyFont="1" applyFill="1" applyAlignment="1">
      <alignment vertical="center"/>
    </xf>
    <xf numFmtId="165" fontId="16" fillId="0" borderId="0" xfId="0" applyNumberFormat="1" applyFont="1" applyFill="1" applyBorder="1" applyAlignment="1">
      <alignment horizontal="right" vertical="center" wrapText="1"/>
    </xf>
    <xf numFmtId="0" fontId="0" fillId="0" borderId="2" xfId="0" applyFill="1" applyBorder="1"/>
    <xf numFmtId="0" fontId="10" fillId="0" borderId="2" xfId="0" quotePrefix="1" applyFont="1" applyFill="1" applyBorder="1" applyAlignment="1">
      <alignment horizontal="right" vertical="center" wrapText="1"/>
    </xf>
    <xf numFmtId="0" fontId="10" fillId="0" borderId="2" xfId="0" applyFont="1" applyFill="1" applyBorder="1" applyAlignment="1">
      <alignment horizontal="right" vertical="center" wrapText="1"/>
    </xf>
    <xf numFmtId="164" fontId="0" fillId="0" borderId="0" xfId="0" applyNumberFormat="1" applyFill="1"/>
    <xf numFmtId="0" fontId="9" fillId="0" borderId="0" xfId="0" applyFont="1" applyFill="1"/>
    <xf numFmtId="0" fontId="9" fillId="0" borderId="0" xfId="1" applyFont="1" applyFill="1"/>
    <xf numFmtId="0" fontId="10" fillId="0" borderId="0" xfId="2" applyFont="1" applyFill="1" applyAlignment="1">
      <alignment horizontal="left" vertical="center"/>
    </xf>
    <xf numFmtId="0" fontId="10" fillId="0" borderId="0" xfId="2" applyFont="1" applyFill="1" applyAlignment="1">
      <alignment horizontal="left" vertical="center" wrapText="1"/>
    </xf>
    <xf numFmtId="0" fontId="11" fillId="0" borderId="0" xfId="2" applyFont="1" applyFill="1" applyAlignment="1">
      <alignment horizontal="left" vertical="center"/>
    </xf>
    <xf numFmtId="0" fontId="19" fillId="0" borderId="0" xfId="2" applyFont="1" applyFill="1" applyAlignment="1">
      <alignment horizontal="left" vertical="center"/>
    </xf>
    <xf numFmtId="0" fontId="16" fillId="0" borderId="0" xfId="2" applyFont="1" applyFill="1" applyAlignment="1">
      <alignment horizontal="left" vertical="center"/>
    </xf>
    <xf numFmtId="0" fontId="19" fillId="0" borderId="0" xfId="2" applyFont="1" applyFill="1" applyAlignment="1">
      <alignment vertical="center"/>
    </xf>
    <xf numFmtId="0" fontId="7" fillId="0" borderId="0" xfId="0" applyFont="1" applyFill="1"/>
    <xf numFmtId="0" fontId="9" fillId="0" borderId="0" xfId="0" applyFont="1" applyFill="1" applyAlignment="1">
      <alignment horizontal="left"/>
    </xf>
    <xf numFmtId="0" fontId="7" fillId="0" borderId="0" xfId="0" applyFont="1" applyFill="1" applyAlignment="1">
      <alignment horizontal="left"/>
    </xf>
    <xf numFmtId="0" fontId="0" fillId="0" borderId="0" xfId="0" applyFill="1" applyAlignment="1">
      <alignment horizontal="justify" vertical="center"/>
    </xf>
    <xf numFmtId="164" fontId="16" fillId="0" borderId="0" xfId="0" applyNumberFormat="1" applyFont="1" applyFill="1" applyBorder="1" applyAlignment="1">
      <alignment horizontal="right" vertical="center" wrapText="1"/>
    </xf>
    <xf numFmtId="3" fontId="10" fillId="0" borderId="0" xfId="0" applyNumberFormat="1" applyFont="1"/>
    <xf numFmtId="164" fontId="10" fillId="0" borderId="0" xfId="0" applyNumberFormat="1" applyFont="1"/>
    <xf numFmtId="0" fontId="10" fillId="0" borderId="0" xfId="0" quotePrefix="1" applyFont="1" applyFill="1" applyBorder="1" applyAlignment="1">
      <alignment horizontal="right" vertical="top" wrapText="1"/>
    </xf>
    <xf numFmtId="0" fontId="10" fillId="0" borderId="2" xfId="0" quotePrefix="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2" xfId="0" applyFont="1" applyFill="1" applyBorder="1" applyAlignment="1">
      <alignment horizontal="right" vertical="top" wrapText="1"/>
    </xf>
    <xf numFmtId="0" fontId="14" fillId="0" borderId="0" xfId="0" applyFont="1" applyFill="1" applyAlignment="1">
      <alignment horizontal="left"/>
    </xf>
    <xf numFmtId="0" fontId="10" fillId="0" borderId="4" xfId="0" applyFont="1" applyFill="1" applyBorder="1" applyAlignment="1">
      <alignment horizontal="center" vertical="center" wrapText="1"/>
    </xf>
    <xf numFmtId="0" fontId="10" fillId="0" borderId="4" xfId="0" applyFont="1" applyFill="1" applyBorder="1" applyAlignment="1">
      <alignment horizontal="center" vertical="top" wrapText="1"/>
    </xf>
    <xf numFmtId="164" fontId="11" fillId="0" borderId="0" xfId="0" applyNumberFormat="1" applyFont="1"/>
    <xf numFmtId="164" fontId="12" fillId="0" borderId="0" xfId="0" applyNumberFormat="1" applyFont="1"/>
    <xf numFmtId="164" fontId="12" fillId="0" borderId="0" xfId="0" applyNumberFormat="1" applyFont="1" applyFill="1"/>
    <xf numFmtId="167" fontId="10" fillId="0" borderId="0" xfId="14" applyNumberFormat="1" applyFont="1" applyFill="1" applyBorder="1" applyAlignment="1">
      <alignment horizontal="right" vertical="center" wrapText="1"/>
    </xf>
    <xf numFmtId="168" fontId="10" fillId="0" borderId="0" xfId="14" quotePrefix="1" applyNumberFormat="1" applyFont="1" applyFill="1" applyBorder="1" applyAlignment="1">
      <alignment horizontal="right" vertical="center" wrapText="1"/>
    </xf>
    <xf numFmtId="3" fontId="10" fillId="0" borderId="0" xfId="0" applyNumberFormat="1" applyFont="1" applyFill="1" applyBorder="1"/>
    <xf numFmtId="164" fontId="10" fillId="0" borderId="0" xfId="0" applyNumberFormat="1" applyFont="1" applyFill="1" applyBorder="1"/>
    <xf numFmtId="164" fontId="10" fillId="0" borderId="0" xfId="0" applyNumberFormat="1" applyFont="1" applyFill="1" applyBorder="1" applyAlignment="1"/>
    <xf numFmtId="3" fontId="10" fillId="0" borderId="0" xfId="0" applyNumberFormat="1" applyFont="1" applyFill="1" applyBorder="1" applyAlignment="1"/>
    <xf numFmtId="3" fontId="10" fillId="0" borderId="0" xfId="0" applyNumberFormat="1" applyFont="1" applyFill="1" applyBorder="1" applyAlignment="1">
      <alignment horizontal="right" vertical="center"/>
    </xf>
    <xf numFmtId="3" fontId="10" fillId="0" borderId="0" xfId="0" applyNumberFormat="1" applyFont="1" applyFill="1" applyBorder="1" applyAlignment="1">
      <alignment horizontal="right"/>
    </xf>
    <xf numFmtId="3" fontId="11" fillId="0" borderId="0" xfId="0" applyNumberFormat="1" applyFont="1" applyFill="1" applyBorder="1" applyAlignment="1">
      <alignment horizontal="right"/>
    </xf>
    <xf numFmtId="3" fontId="16" fillId="0" borderId="0" xfId="0" applyNumberFormat="1" applyFont="1" applyFill="1" applyBorder="1"/>
    <xf numFmtId="164" fontId="16" fillId="0" borderId="0" xfId="0" applyNumberFormat="1" applyFont="1" applyFill="1" applyBorder="1"/>
    <xf numFmtId="0" fontId="10" fillId="0" borderId="2" xfId="0" applyFont="1" applyFill="1" applyBorder="1" applyAlignment="1">
      <alignment horizontal="right" vertical="top" wrapText="1"/>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Font="1"/>
    <xf numFmtId="0" fontId="20" fillId="3" borderId="0" xfId="0" applyFont="1" applyFill="1" applyAlignment="1">
      <alignment horizontal="left" vertical="center"/>
    </xf>
    <xf numFmtId="0" fontId="20" fillId="3" borderId="0" xfId="0" applyFont="1" applyFill="1" applyAlignment="1">
      <alignment horizontal="left" vertical="center" wrapText="1"/>
    </xf>
    <xf numFmtId="0" fontId="0" fillId="0" borderId="0" xfId="0" applyFont="1" applyAlignment="1">
      <alignment horizontal="left" vertical="center"/>
    </xf>
    <xf numFmtId="0" fontId="0" fillId="0" borderId="0" xfId="0" applyFont="1" applyAlignment="1">
      <alignment vertical="center"/>
    </xf>
    <xf numFmtId="0" fontId="21" fillId="0" borderId="5" xfId="15" applyBorder="1" applyAlignment="1">
      <alignment horizontal="left" vertical="top"/>
    </xf>
    <xf numFmtId="0" fontId="0" fillId="0" borderId="5" xfId="0" applyFont="1" applyBorder="1" applyAlignment="1">
      <alignment horizontal="left" vertical="top" wrapText="1"/>
    </xf>
    <xf numFmtId="0" fontId="0" fillId="0" borderId="5" xfId="0" applyFont="1" applyBorder="1" applyAlignment="1">
      <alignment horizontal="left" vertical="top"/>
    </xf>
    <xf numFmtId="0" fontId="21" fillId="0" borderId="6" xfId="15" applyBorder="1" applyAlignment="1">
      <alignment horizontal="left" vertical="top"/>
    </xf>
    <xf numFmtId="0" fontId="0" fillId="0" borderId="6" xfId="0" applyFont="1" applyBorder="1" applyAlignment="1">
      <alignment horizontal="left" vertical="top" wrapText="1"/>
    </xf>
    <xf numFmtId="0" fontId="0" fillId="0" borderId="6" xfId="0" applyFont="1" applyBorder="1" applyAlignment="1">
      <alignment horizontal="left" vertical="top"/>
    </xf>
    <xf numFmtId="0" fontId="0" fillId="0" borderId="0" xfId="0" applyFont="1" applyFill="1" applyBorder="1" applyAlignment="1">
      <alignment vertical="center"/>
    </xf>
    <xf numFmtId="0" fontId="5" fillId="0" borderId="0" xfId="0" applyFont="1" applyFill="1" applyBorder="1" applyAlignment="1">
      <alignment vertical="center"/>
    </xf>
    <xf numFmtId="0" fontId="6" fillId="0" borderId="0" xfId="0" applyFont="1" applyFill="1" applyBorder="1" applyAlignment="1">
      <alignment vertical="center"/>
    </xf>
    <xf numFmtId="3" fontId="0" fillId="0" borderId="0" xfId="0" applyNumberFormat="1" applyFont="1" applyFill="1" applyAlignment="1">
      <alignment vertical="center"/>
    </xf>
    <xf numFmtId="0" fontId="0" fillId="0" borderId="0" xfId="0" applyFont="1" applyFill="1" applyAlignment="1">
      <alignment vertical="center"/>
    </xf>
    <xf numFmtId="0" fontId="10" fillId="0" borderId="3" xfId="0" applyFont="1" applyFill="1" applyBorder="1" applyAlignment="1">
      <alignment vertical="center" wrapText="1"/>
    </xf>
    <xf numFmtId="0" fontId="0" fillId="0" borderId="3" xfId="0" applyFont="1" applyFill="1" applyBorder="1" applyAlignment="1">
      <alignment horizontal="center" vertical="center" wrapText="1"/>
    </xf>
    <xf numFmtId="0" fontId="10" fillId="0" borderId="2" xfId="2" applyFont="1" applyFill="1" applyBorder="1" applyAlignment="1">
      <alignment horizontal="right" vertical="top" wrapText="1"/>
    </xf>
    <xf numFmtId="0" fontId="10" fillId="0" borderId="2" xfId="0" applyFont="1" applyFill="1" applyBorder="1" applyAlignment="1">
      <alignment vertical="top"/>
    </xf>
    <xf numFmtId="164" fontId="10" fillId="0" borderId="0" xfId="2" quotePrefix="1" applyNumberFormat="1" applyFont="1" applyFill="1" applyBorder="1" applyAlignment="1">
      <alignment horizontal="right" vertical="center" wrapText="1"/>
    </xf>
    <xf numFmtId="0" fontId="10" fillId="0" borderId="0" xfId="0" applyNumberFormat="1" applyFont="1" applyFill="1" applyBorder="1" applyAlignment="1">
      <alignment horizontal="left" vertical="center"/>
    </xf>
    <xf numFmtId="3" fontId="10" fillId="0" borderId="0" xfId="0" applyNumberFormat="1" applyFont="1" applyFill="1" applyBorder="1" applyAlignment="1">
      <alignment horizontal="left" vertical="center"/>
    </xf>
    <xf numFmtId="3" fontId="10" fillId="0" borderId="0" xfId="0" applyNumberFormat="1" applyFont="1" applyFill="1" applyBorder="1" applyAlignment="1">
      <alignment vertical="center"/>
    </xf>
    <xf numFmtId="49" fontId="23" fillId="0" borderId="0" xfId="2" applyNumberFormat="1" applyFont="1" applyFill="1" applyBorder="1" applyAlignment="1">
      <alignment horizontal="left" vertical="center"/>
    </xf>
    <xf numFmtId="0" fontId="10" fillId="0" borderId="0" xfId="0" applyFont="1" applyFill="1" applyBorder="1" applyAlignment="1">
      <alignment horizontal="center" vertical="center"/>
    </xf>
    <xf numFmtId="164" fontId="10" fillId="0" borderId="0" xfId="2" applyNumberFormat="1" applyFont="1" applyFill="1" applyBorder="1" applyAlignment="1">
      <alignment horizontal="right" vertical="center" wrapText="1"/>
    </xf>
    <xf numFmtId="0" fontId="10" fillId="0" borderId="0" xfId="2" applyFont="1" applyFill="1" applyBorder="1" applyAlignment="1">
      <alignment wrapText="1"/>
    </xf>
    <xf numFmtId="3" fontId="10" fillId="0" borderId="0" xfId="0" applyNumberFormat="1" applyFont="1" applyFill="1" applyAlignment="1"/>
    <xf numFmtId="164" fontId="10" fillId="0" borderId="0" xfId="2" applyNumberFormat="1" applyFont="1" applyFill="1" applyBorder="1" applyAlignment="1">
      <alignment horizontal="right" wrapText="1"/>
    </xf>
    <xf numFmtId="0" fontId="5" fillId="0" borderId="0" xfId="0" applyFont="1" applyFill="1" applyBorder="1" applyAlignment="1"/>
    <xf numFmtId="164" fontId="11" fillId="0" borderId="0" xfId="2" applyNumberFormat="1" applyFont="1" applyFill="1" applyBorder="1" applyAlignment="1">
      <alignment horizontal="right" vertical="center" wrapText="1"/>
    </xf>
    <xf numFmtId="165" fontId="10" fillId="0" borderId="0" xfId="0" applyNumberFormat="1" applyFont="1" applyFill="1" applyBorder="1" applyAlignment="1">
      <alignment horizontal="right" vertical="center"/>
    </xf>
    <xf numFmtId="0" fontId="10" fillId="0" borderId="0" xfId="0" applyFont="1" applyFill="1" applyBorder="1" applyAlignment="1">
      <alignment horizontal="right" vertical="center"/>
    </xf>
    <xf numFmtId="49" fontId="12" fillId="0" borderId="0" xfId="0" applyNumberFormat="1" applyFont="1" applyFill="1" applyAlignment="1">
      <alignment vertical="center"/>
    </xf>
    <xf numFmtId="3" fontId="12" fillId="0" borderId="0" xfId="0" applyNumberFormat="1" applyFont="1" applyFill="1"/>
    <xf numFmtId="164" fontId="12" fillId="0" borderId="0" xfId="2" applyNumberFormat="1" applyFont="1" applyFill="1" applyBorder="1" applyAlignment="1">
      <alignment horizontal="right" vertical="center" wrapText="1"/>
    </xf>
    <xf numFmtId="0" fontId="11" fillId="0" borderId="0" xfId="0" applyFont="1" applyFill="1" applyBorder="1" applyAlignment="1">
      <alignment vertical="center"/>
    </xf>
    <xf numFmtId="0" fontId="10" fillId="0" borderId="2" xfId="0" applyFont="1" applyFill="1" applyBorder="1" applyAlignment="1">
      <alignment vertical="center"/>
    </xf>
    <xf numFmtId="3" fontId="10" fillId="0" borderId="2" xfId="0" applyNumberFormat="1" applyFont="1" applyFill="1" applyBorder="1"/>
    <xf numFmtId="49" fontId="10" fillId="0" borderId="0" xfId="0" applyNumberFormat="1" applyFont="1" applyFill="1" applyBorder="1" applyAlignment="1">
      <alignment vertical="center"/>
    </xf>
    <xf numFmtId="3" fontId="5" fillId="0" borderId="0" xfId="0" applyNumberFormat="1" applyFont="1" applyFill="1" applyBorder="1" applyAlignment="1">
      <alignment horizontal="right" vertical="center"/>
    </xf>
    <xf numFmtId="165" fontId="5" fillId="0" borderId="0" xfId="0" applyNumberFormat="1" applyFont="1" applyFill="1" applyBorder="1" applyAlignment="1">
      <alignment horizontal="right" vertical="center"/>
    </xf>
    <xf numFmtId="49" fontId="5" fillId="0" borderId="0" xfId="0" applyNumberFormat="1" applyFont="1" applyFill="1" applyBorder="1" applyAlignment="1">
      <alignment vertical="center"/>
    </xf>
    <xf numFmtId="164" fontId="5" fillId="0" borderId="0" xfId="0" applyNumberFormat="1" applyFont="1" applyFill="1" applyBorder="1" applyAlignment="1">
      <alignment vertical="center"/>
    </xf>
    <xf numFmtId="3" fontId="5" fillId="0" borderId="0" xfId="0" applyNumberFormat="1" applyFont="1" applyFill="1" applyBorder="1"/>
    <xf numFmtId="164" fontId="5" fillId="0" borderId="0" xfId="0" applyNumberFormat="1" applyFont="1" applyFill="1" applyBorder="1"/>
    <xf numFmtId="0" fontId="5" fillId="0" borderId="0" xfId="0" applyNumberFormat="1" applyFont="1" applyFill="1" applyBorder="1"/>
    <xf numFmtId="49" fontId="5" fillId="0" borderId="0" xfId="0" applyNumberFormat="1" applyFont="1" applyFill="1" applyBorder="1"/>
    <xf numFmtId="0" fontId="4" fillId="0" borderId="0" xfId="0" applyFont="1" applyFill="1" applyBorder="1" applyAlignment="1">
      <alignment vertical="center"/>
    </xf>
    <xf numFmtId="0" fontId="24" fillId="0" borderId="0" xfId="0" applyFont="1" applyFill="1" applyBorder="1" applyAlignment="1">
      <alignment vertical="center"/>
    </xf>
    <xf numFmtId="0" fontId="7" fillId="0" borderId="0" xfId="0" applyFont="1" applyAlignment="1">
      <alignment vertical="center"/>
    </xf>
    <xf numFmtId="0" fontId="4" fillId="0" borderId="0" xfId="0" applyFont="1" applyAlignment="1">
      <alignment vertical="center"/>
    </xf>
    <xf numFmtId="0" fontId="10" fillId="0" borderId="3" xfId="0" applyFont="1" applyBorder="1" applyAlignment="1">
      <alignment horizontal="center" vertical="center"/>
    </xf>
    <xf numFmtId="17" fontId="10" fillId="0" borderId="3" xfId="0" quotePrefix="1" applyNumberFormat="1" applyFont="1" applyBorder="1" applyAlignment="1">
      <alignment horizontal="center" vertical="center" wrapText="1"/>
    </xf>
    <xf numFmtId="0" fontId="10" fillId="0" borderId="2" xfId="2" applyFont="1" applyBorder="1" applyAlignment="1">
      <alignment horizontal="right" vertical="top" wrapText="1"/>
    </xf>
    <xf numFmtId="0" fontId="10" fillId="0" borderId="2" xfId="2" quotePrefix="1" applyFont="1" applyBorder="1" applyAlignment="1">
      <alignment horizontal="right" vertical="top" wrapText="1"/>
    </xf>
    <xf numFmtId="0" fontId="10" fillId="0" borderId="0" xfId="0" applyFont="1" applyBorder="1" applyAlignment="1">
      <alignment vertical="center"/>
    </xf>
    <xf numFmtId="0" fontId="10" fillId="0" borderId="0" xfId="0" applyFont="1" applyBorder="1" applyAlignment="1">
      <alignment horizontal="center" vertical="center"/>
    </xf>
    <xf numFmtId="165" fontId="10" fillId="0" borderId="0" xfId="0" applyNumberFormat="1" applyFont="1" applyFill="1" applyAlignment="1">
      <alignment vertical="center"/>
    </xf>
    <xf numFmtId="165" fontId="10" fillId="0" borderId="0" xfId="0" applyNumberFormat="1" applyFont="1" applyFill="1"/>
    <xf numFmtId="0" fontId="10" fillId="0" borderId="0" xfId="2" applyFont="1" applyFill="1" applyBorder="1" applyAlignment="1">
      <alignment vertical="center" wrapText="1"/>
    </xf>
    <xf numFmtId="165" fontId="10" fillId="0" borderId="0" xfId="0" applyNumberFormat="1" applyFont="1" applyFill="1" applyAlignment="1">
      <alignment horizontal="right"/>
    </xf>
    <xf numFmtId="0" fontId="10" fillId="0" borderId="0" xfId="0" applyFont="1" applyAlignment="1">
      <alignment vertical="center"/>
    </xf>
    <xf numFmtId="0" fontId="25" fillId="0" borderId="0" xfId="0" applyFont="1" applyFill="1" applyAlignment="1">
      <alignment horizontal="left"/>
    </xf>
    <xf numFmtId="49" fontId="12" fillId="0" borderId="0" xfId="0" applyNumberFormat="1" applyFont="1" applyAlignment="1">
      <alignment vertical="center"/>
    </xf>
    <xf numFmtId="165" fontId="12" fillId="0" borderId="0" xfId="0" applyNumberFormat="1" applyFont="1" applyFill="1" applyAlignment="1">
      <alignment vertical="center"/>
    </xf>
    <xf numFmtId="165" fontId="12" fillId="0" borderId="0" xfId="0" applyNumberFormat="1" applyFont="1" applyFill="1"/>
    <xf numFmtId="0" fontId="11" fillId="0" borderId="0" xfId="0" applyFont="1" applyBorder="1" applyAlignment="1">
      <alignment vertical="center"/>
    </xf>
    <xf numFmtId="165" fontId="11" fillId="0" borderId="0" xfId="0" applyNumberFormat="1" applyFont="1" applyFill="1" applyBorder="1"/>
    <xf numFmtId="165" fontId="11" fillId="0" borderId="0" xfId="0" applyNumberFormat="1" applyFont="1" applyFill="1"/>
    <xf numFmtId="0" fontId="10" fillId="0" borderId="2" xfId="0" applyFont="1" applyBorder="1" applyAlignment="1">
      <alignment vertical="center"/>
    </xf>
    <xf numFmtId="0" fontId="10" fillId="0" borderId="2" xfId="0" applyFont="1" applyBorder="1" applyAlignment="1">
      <alignment horizontal="right" vertical="center" wrapText="1"/>
    </xf>
    <xf numFmtId="0" fontId="5" fillId="0" borderId="2" xfId="0" applyFont="1" applyFill="1" applyBorder="1"/>
    <xf numFmtId="164" fontId="10" fillId="0" borderId="2" xfId="2" applyNumberFormat="1" applyFont="1" applyFill="1" applyBorder="1" applyAlignment="1">
      <alignment horizontal="right" vertical="center" wrapText="1"/>
    </xf>
    <xf numFmtId="0" fontId="5" fillId="0" borderId="0" xfId="0" applyFont="1" applyBorder="1"/>
    <xf numFmtId="0" fontId="5" fillId="0" borderId="3" xfId="0" applyFont="1" applyFill="1" applyBorder="1"/>
    <xf numFmtId="0" fontId="10" fillId="0" borderId="0" xfId="0" applyFont="1" applyFill="1" applyBorder="1" applyAlignment="1"/>
    <xf numFmtId="0" fontId="0" fillId="0" borderId="0" xfId="0" applyAlignment="1"/>
    <xf numFmtId="0" fontId="26" fillId="0" borderId="0" xfId="0" applyFont="1" applyFill="1" applyBorder="1" applyAlignment="1">
      <alignment horizontal="left"/>
    </xf>
    <xf numFmtId="165" fontId="5" fillId="0" borderId="0" xfId="0" applyNumberFormat="1" applyFont="1" applyBorder="1" applyAlignment="1">
      <alignment horizontal="right"/>
    </xf>
    <xf numFmtId="3" fontId="5" fillId="0" borderId="0" xfId="0" applyNumberFormat="1" applyFont="1" applyBorder="1" applyAlignment="1">
      <alignment horizontal="right"/>
    </xf>
    <xf numFmtId="49" fontId="5" fillId="0" borderId="0" xfId="0" applyNumberFormat="1" applyFont="1" applyFill="1" applyBorder="1" applyAlignment="1"/>
    <xf numFmtId="3" fontId="7" fillId="0" borderId="0" xfId="0" applyNumberFormat="1" applyFont="1" applyFill="1" applyAlignment="1">
      <alignment horizontal="left" vertical="center"/>
    </xf>
    <xf numFmtId="0" fontId="10" fillId="0" borderId="3" xfId="0" applyFont="1" applyBorder="1" applyAlignment="1">
      <alignment vertical="center" wrapText="1"/>
    </xf>
    <xf numFmtId="0" fontId="10" fillId="0" borderId="0" xfId="0" applyFont="1" applyBorder="1" applyAlignment="1">
      <alignment horizontal="left" vertical="center"/>
    </xf>
    <xf numFmtId="3" fontId="10" fillId="0" borderId="0" xfId="0" applyNumberFormat="1" applyFont="1" applyFill="1" applyAlignment="1">
      <alignment vertical="center"/>
    </xf>
    <xf numFmtId="3" fontId="10" fillId="0" borderId="0" xfId="0" applyNumberFormat="1" applyFont="1" applyBorder="1" applyAlignment="1">
      <alignment horizontal="left" vertical="center"/>
    </xf>
    <xf numFmtId="0" fontId="10" fillId="0" borderId="0" xfId="0" applyFont="1" applyBorder="1" applyAlignment="1">
      <alignment horizontal="right" vertical="center" wrapText="1"/>
    </xf>
    <xf numFmtId="3" fontId="10" fillId="0" borderId="0" xfId="0" applyNumberFormat="1" applyFont="1" applyBorder="1" applyAlignment="1">
      <alignment vertical="center"/>
    </xf>
    <xf numFmtId="0" fontId="12" fillId="0" borderId="0" xfId="0" applyFont="1" applyFill="1" applyBorder="1" applyAlignment="1">
      <alignment vertical="center"/>
    </xf>
    <xf numFmtId="0" fontId="27" fillId="0" borderId="0" xfId="0" applyFont="1" applyFill="1" applyBorder="1" applyAlignment="1">
      <alignment vertical="center"/>
    </xf>
    <xf numFmtId="0" fontId="10" fillId="0" borderId="0" xfId="0" applyFont="1" applyFill="1" applyBorder="1" applyAlignment="1">
      <alignment horizontal="left" wrapText="1"/>
    </xf>
    <xf numFmtId="0" fontId="4" fillId="0" borderId="0" xfId="0" applyFont="1" applyFill="1" applyBorder="1" applyAlignment="1">
      <alignment horizontal="right"/>
    </xf>
    <xf numFmtId="0" fontId="14" fillId="0" borderId="0" xfId="0" applyFont="1" applyAlignment="1"/>
    <xf numFmtId="0" fontId="28" fillId="0" borderId="0" xfId="0" applyFont="1" applyFill="1" applyAlignment="1"/>
    <xf numFmtId="0" fontId="7" fillId="0" borderId="0" xfId="0" applyFont="1" applyFill="1" applyAlignment="1">
      <alignment vertical="center" wrapText="1"/>
    </xf>
    <xf numFmtId="0" fontId="7" fillId="0" borderId="0" xfId="0" applyFont="1" applyFill="1" applyAlignment="1">
      <alignment horizontal="right" vertical="center"/>
    </xf>
    <xf numFmtId="0" fontId="8" fillId="0" borderId="0" xfId="1" applyFont="1" applyFill="1" applyAlignment="1">
      <alignment horizontal="right"/>
    </xf>
    <xf numFmtId="0" fontId="10" fillId="0" borderId="3" xfId="2" applyFont="1" applyFill="1" applyBorder="1" applyAlignment="1">
      <alignment vertical="center" wrapText="1"/>
    </xf>
    <xf numFmtId="0" fontId="4" fillId="0" borderId="0" xfId="2"/>
    <xf numFmtId="0" fontId="10" fillId="0" borderId="2" xfId="2" applyFont="1" applyFill="1" applyBorder="1" applyAlignment="1">
      <alignment horizontal="right" vertical="top"/>
    </xf>
    <xf numFmtId="0" fontId="10" fillId="0" borderId="0" xfId="2" applyFont="1" applyFill="1" applyBorder="1" applyAlignment="1">
      <alignment horizontal="right" vertical="center"/>
    </xf>
    <xf numFmtId="0" fontId="10" fillId="0" borderId="0" xfId="2" applyFont="1" applyFill="1" applyBorder="1" applyAlignment="1">
      <alignment horizontal="right" vertical="center" wrapText="1"/>
    </xf>
    <xf numFmtId="164" fontId="4" fillId="0" borderId="0" xfId="2" applyNumberFormat="1" applyAlignment="1">
      <alignment vertical="center"/>
    </xf>
    <xf numFmtId="0" fontId="4" fillId="0" borderId="0" xfId="2" applyAlignment="1">
      <alignment vertical="center"/>
    </xf>
    <xf numFmtId="0" fontId="10" fillId="0" borderId="2" xfId="2" applyFont="1" applyBorder="1" applyAlignment="1">
      <alignment vertical="center"/>
    </xf>
    <xf numFmtId="0" fontId="10" fillId="0" borderId="2" xfId="2" applyFont="1" applyFill="1" applyBorder="1" applyAlignment="1">
      <alignment horizontal="right" vertical="center"/>
    </xf>
    <xf numFmtId="0" fontId="10" fillId="0" borderId="2" xfId="2" applyFont="1" applyFill="1" applyBorder="1" applyAlignment="1">
      <alignment vertical="center"/>
    </xf>
    <xf numFmtId="0" fontId="10" fillId="0" borderId="2" xfId="2" applyFont="1" applyFill="1" applyBorder="1" applyAlignment="1">
      <alignment horizontal="right" vertical="center" wrapText="1"/>
    </xf>
    <xf numFmtId="0" fontId="10" fillId="0" borderId="0" xfId="2" applyFont="1" applyBorder="1"/>
    <xf numFmtId="0" fontId="10" fillId="0" borderId="0" xfId="2" applyFont="1" applyFill="1" applyBorder="1" applyAlignment="1">
      <alignment horizontal="right"/>
    </xf>
    <xf numFmtId="0" fontId="10" fillId="0" borderId="0" xfId="2" applyFont="1" applyFill="1" applyBorder="1"/>
    <xf numFmtId="49" fontId="10" fillId="0" borderId="0" xfId="2" applyNumberFormat="1" applyFont="1" applyFill="1" applyBorder="1" applyAlignment="1">
      <alignment vertical="center"/>
    </xf>
    <xf numFmtId="3" fontId="10" fillId="0" borderId="0" xfId="2" applyNumberFormat="1" applyFont="1" applyFill="1" applyBorder="1" applyAlignment="1">
      <alignment horizontal="right" vertical="center"/>
    </xf>
    <xf numFmtId="164" fontId="10" fillId="0" borderId="0" xfId="2" applyNumberFormat="1" applyFont="1" applyFill="1" applyBorder="1" applyAlignment="1">
      <alignment vertical="center"/>
    </xf>
    <xf numFmtId="0" fontId="4" fillId="0" borderId="0" xfId="2" applyFill="1" applyAlignment="1">
      <alignment horizontal="right"/>
    </xf>
    <xf numFmtId="0" fontId="0" fillId="0" borderId="0" xfId="0" applyFont="1" applyFill="1" applyBorder="1" applyAlignment="1"/>
    <xf numFmtId="0" fontId="0" fillId="0" borderId="0" xfId="0" applyFont="1" applyFill="1"/>
    <xf numFmtId="164" fontId="7" fillId="0" borderId="0" xfId="0" applyNumberFormat="1" applyFont="1" applyFill="1" applyAlignment="1">
      <alignment horizontal="left" vertical="center"/>
    </xf>
    <xf numFmtId="0" fontId="10" fillId="0" borderId="3" xfId="2" applyFont="1" applyBorder="1" applyAlignment="1">
      <alignment horizontal="center" vertical="center"/>
    </xf>
    <xf numFmtId="0" fontId="10" fillId="0" borderId="3" xfId="2" applyFont="1" applyFill="1" applyBorder="1" applyAlignment="1">
      <alignment horizontal="center" vertical="center"/>
    </xf>
    <xf numFmtId="0" fontId="5" fillId="0" borderId="0" xfId="2" applyFont="1" applyFill="1" applyBorder="1" applyAlignment="1">
      <alignment vertical="center"/>
    </xf>
    <xf numFmtId="0" fontId="5" fillId="0" borderId="0" xfId="2" applyFont="1" applyFill="1" applyBorder="1" applyAlignment="1">
      <alignment vertical="top"/>
    </xf>
    <xf numFmtId="0" fontId="10" fillId="0" borderId="0" xfId="2" applyFont="1" applyBorder="1" applyAlignment="1">
      <alignment vertical="center"/>
    </xf>
    <xf numFmtId="0" fontId="10" fillId="0" borderId="0" xfId="2" applyFont="1" applyBorder="1" applyAlignment="1">
      <alignment horizontal="right" vertical="center" wrapText="1"/>
    </xf>
    <xf numFmtId="0" fontId="5" fillId="0" borderId="0" xfId="2" applyFont="1" applyFill="1" applyBorder="1"/>
    <xf numFmtId="0" fontId="10" fillId="0" borderId="0" xfId="2" applyFont="1" applyBorder="1" applyAlignment="1">
      <alignment horizontal="left" vertical="center"/>
    </xf>
    <xf numFmtId="3" fontId="10" fillId="0" borderId="0" xfId="0" applyNumberFormat="1" applyFont="1" applyAlignment="1">
      <alignment vertical="center"/>
    </xf>
    <xf numFmtId="164" fontId="10" fillId="0" borderId="0" xfId="2" applyNumberFormat="1" applyFont="1" applyBorder="1" applyAlignment="1">
      <alignment horizontal="right" vertical="center" wrapText="1"/>
    </xf>
    <xf numFmtId="0" fontId="5" fillId="0" borderId="0" xfId="2" applyFont="1" applyFill="1" applyBorder="1" applyAlignment="1">
      <alignment vertical="center" wrapText="1"/>
    </xf>
    <xf numFmtId="3" fontId="11" fillId="0" borderId="0" xfId="0" applyNumberFormat="1" applyFont="1" applyFill="1" applyAlignment="1">
      <alignment vertical="center"/>
    </xf>
    <xf numFmtId="0" fontId="11" fillId="0" borderId="0" xfId="2" applyFont="1" applyBorder="1" applyAlignment="1">
      <alignment vertical="center"/>
    </xf>
    <xf numFmtId="3" fontId="12" fillId="0" borderId="0" xfId="0" applyNumberFormat="1" applyFont="1" applyFill="1" applyAlignment="1">
      <alignment vertical="center"/>
    </xf>
    <xf numFmtId="0" fontId="10" fillId="0" borderId="2" xfId="2" applyFont="1" applyBorder="1" applyAlignment="1">
      <alignment horizontal="right" vertical="center" wrapText="1"/>
    </xf>
    <xf numFmtId="49" fontId="5" fillId="0" borderId="0" xfId="2" applyNumberFormat="1" applyFont="1" applyFill="1" applyBorder="1"/>
    <xf numFmtId="164" fontId="5" fillId="0" borderId="0" xfId="2" applyNumberFormat="1" applyFont="1" applyFill="1" applyBorder="1"/>
    <xf numFmtId="0" fontId="10" fillId="0" borderId="0" xfId="0" applyFont="1" applyFill="1" applyBorder="1" applyAlignment="1">
      <alignment vertical="center"/>
    </xf>
    <xf numFmtId="0" fontId="10" fillId="0" borderId="0" xfId="23" applyFont="1" applyFill="1" applyBorder="1" applyAlignment="1">
      <alignment vertical="center"/>
    </xf>
    <xf numFmtId="3" fontId="10" fillId="0" borderId="0" xfId="0" quotePrefix="1" applyNumberFormat="1" applyFont="1" applyFill="1" applyAlignment="1">
      <alignment horizontal="right" vertical="center"/>
    </xf>
    <xf numFmtId="0" fontId="11" fillId="0" borderId="0" xfId="23" applyFont="1" applyFill="1" applyBorder="1" applyAlignment="1">
      <alignment vertical="center"/>
    </xf>
    <xf numFmtId="164" fontId="10" fillId="0" borderId="0" xfId="0" quotePrefix="1" applyNumberFormat="1" applyFont="1" applyFill="1" applyAlignment="1">
      <alignment horizontal="right" vertical="center"/>
    </xf>
    <xf numFmtId="0" fontId="1" fillId="0" borderId="0" xfId="25"/>
    <xf numFmtId="0" fontId="10" fillId="0" borderId="0" xfId="0" applyFont="1" applyFill="1" applyBorder="1" applyAlignment="1">
      <alignment vertical="center"/>
    </xf>
    <xf numFmtId="165" fontId="5" fillId="0" borderId="0" xfId="0" applyNumberFormat="1" applyFont="1" applyFill="1" applyBorder="1"/>
    <xf numFmtId="3" fontId="5" fillId="0" borderId="0" xfId="2" applyNumberFormat="1" applyFont="1" applyFill="1" applyBorder="1" applyAlignment="1">
      <alignment vertical="center"/>
    </xf>
    <xf numFmtId="165" fontId="5" fillId="0" borderId="0" xfId="2" applyNumberFormat="1" applyFont="1" applyFill="1" applyBorder="1" applyAlignment="1">
      <alignment vertical="center"/>
    </xf>
    <xf numFmtId="164" fontId="5" fillId="0" borderId="0" xfId="2" applyNumberFormat="1" applyFont="1" applyFill="1" applyBorder="1" applyAlignment="1">
      <alignment vertical="center"/>
    </xf>
    <xf numFmtId="3" fontId="5" fillId="0" borderId="0" xfId="0" applyNumberFormat="1" applyFont="1" applyFill="1" applyBorder="1" applyAlignment="1">
      <alignment vertical="center"/>
    </xf>
    <xf numFmtId="164" fontId="11" fillId="0" borderId="0" xfId="0" applyNumberFormat="1" applyFont="1" applyFill="1" applyAlignment="1">
      <alignment vertical="center"/>
    </xf>
    <xf numFmtId="3" fontId="10" fillId="0" borderId="0" xfId="2" applyNumberFormat="1" applyFont="1" applyFill="1" applyBorder="1" applyAlignment="1">
      <alignment horizontal="right" vertical="center" wrapText="1"/>
    </xf>
    <xf numFmtId="3" fontId="12" fillId="0" borderId="0" xfId="2" applyNumberFormat="1" applyFont="1" applyFill="1" applyBorder="1" applyAlignment="1">
      <alignment horizontal="right" vertical="center" wrapText="1"/>
    </xf>
    <xf numFmtId="0" fontId="10" fillId="0" borderId="0" xfId="0" applyFont="1" applyFill="1" applyBorder="1" applyAlignment="1">
      <alignment horizontal="right"/>
    </xf>
    <xf numFmtId="3" fontId="16" fillId="0" borderId="0" xfId="0" applyNumberFormat="1" applyFont="1" applyFill="1" applyBorder="1" applyAlignment="1">
      <alignment horizontal="right"/>
    </xf>
    <xf numFmtId="164" fontId="16" fillId="0" borderId="0" xfId="0" applyNumberFormat="1" applyFont="1" applyFill="1" applyBorder="1" applyAlignment="1">
      <alignment horizontal="right"/>
    </xf>
    <xf numFmtId="3" fontId="12" fillId="0" borderId="0" xfId="0" applyNumberFormat="1" applyFont="1"/>
    <xf numFmtId="3" fontId="11" fillId="0" borderId="0" xfId="0" applyNumberFormat="1" applyFont="1"/>
    <xf numFmtId="164" fontId="11" fillId="0" borderId="0" xfId="0" applyNumberFormat="1" applyFont="1" applyFill="1" applyAlignment="1">
      <alignment horizontal="right"/>
    </xf>
    <xf numFmtId="0" fontId="10" fillId="0" borderId="0" xfId="0" applyFont="1" applyFill="1" applyBorder="1" applyAlignment="1">
      <alignment horizontal="center" vertical="center"/>
    </xf>
    <xf numFmtId="0" fontId="14" fillId="0" borderId="0" xfId="0" applyFont="1" applyFill="1" applyAlignment="1">
      <alignment horizontal="left" vertical="center"/>
    </xf>
    <xf numFmtId="0" fontId="7" fillId="0" borderId="0" xfId="0" applyFont="1" applyFill="1" applyAlignment="1">
      <alignment horizontal="left" vertical="center" wrapText="1"/>
    </xf>
    <xf numFmtId="0" fontId="10" fillId="0" borderId="3" xfId="0" applyFont="1" applyFill="1" applyBorder="1" applyAlignment="1">
      <alignment vertical="center" wrapText="1"/>
    </xf>
    <xf numFmtId="0" fontId="10" fillId="0" borderId="0" xfId="0" applyFont="1" applyFill="1" applyBorder="1" applyAlignment="1">
      <alignment vertical="center" wrapText="1"/>
    </xf>
    <xf numFmtId="0" fontId="10" fillId="0" borderId="2" xfId="0" applyFont="1" applyFill="1" applyBorder="1" applyAlignment="1">
      <alignment vertical="center"/>
    </xf>
    <xf numFmtId="0" fontId="10" fillId="0" borderId="4" xfId="0" applyFont="1" applyFill="1" applyBorder="1" applyAlignment="1">
      <alignment horizontal="center" vertical="center"/>
    </xf>
    <xf numFmtId="0" fontId="10" fillId="0" borderId="4"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10" fillId="0" borderId="0" xfId="0" applyFont="1" applyBorder="1" applyAlignment="1">
      <alignment horizontal="center" vertical="center"/>
    </xf>
    <xf numFmtId="0" fontId="14" fillId="0" borderId="0" xfId="0" applyFont="1" applyAlignment="1">
      <alignment horizontal="left" vertical="center"/>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17" fontId="10" fillId="0" borderId="4" xfId="0" quotePrefix="1" applyNumberFormat="1" applyFont="1" applyBorder="1" applyAlignment="1">
      <alignment horizontal="center" vertical="center" wrapText="1"/>
    </xf>
    <xf numFmtId="0" fontId="10" fillId="0" borderId="3" xfId="0" applyFont="1" applyFill="1" applyBorder="1" applyAlignment="1">
      <alignment horizontal="right" vertical="top" wrapText="1"/>
    </xf>
    <xf numFmtId="0" fontId="10" fillId="0" borderId="2" xfId="0" applyFont="1" applyFill="1" applyBorder="1" applyAlignment="1">
      <alignment horizontal="right" vertical="top" wrapText="1"/>
    </xf>
    <xf numFmtId="0" fontId="10" fillId="0" borderId="3" xfId="0" applyFont="1" applyBorder="1" applyAlignment="1">
      <alignment vertical="center" wrapText="1"/>
    </xf>
    <xf numFmtId="0" fontId="10" fillId="0" borderId="2" xfId="0" applyFont="1" applyBorder="1" applyAlignment="1">
      <alignment vertical="center"/>
    </xf>
    <xf numFmtId="0" fontId="10" fillId="0" borderId="4" xfId="0" applyFont="1" applyBorder="1" applyAlignment="1">
      <alignment horizontal="center" vertical="center"/>
    </xf>
    <xf numFmtId="0" fontId="10" fillId="0" borderId="0" xfId="0" applyFont="1" applyFill="1" applyBorder="1" applyAlignment="1">
      <alignment vertical="center"/>
    </xf>
    <xf numFmtId="0" fontId="0" fillId="0" borderId="0" xfId="0" applyFill="1" applyAlignment="1">
      <alignment vertical="center"/>
    </xf>
    <xf numFmtId="0" fontId="0" fillId="0" borderId="0" xfId="0" applyAlignment="1">
      <alignment vertical="center" wrapText="1"/>
    </xf>
    <xf numFmtId="0" fontId="10" fillId="0" borderId="0" xfId="0" applyFont="1" applyBorder="1" applyAlignment="1">
      <alignment horizontal="justify" vertical="center" wrapText="1"/>
    </xf>
    <xf numFmtId="0" fontId="10" fillId="0" borderId="0" xfId="2" applyFont="1" applyBorder="1" applyAlignment="1">
      <alignment horizontal="justify" vertical="center" wrapText="1"/>
    </xf>
    <xf numFmtId="0" fontId="10" fillId="0" borderId="0" xfId="2" applyFont="1" applyBorder="1" applyAlignment="1">
      <alignment vertical="center"/>
    </xf>
    <xf numFmtId="0" fontId="10" fillId="0" borderId="3" xfId="2" applyFont="1" applyFill="1" applyBorder="1" applyAlignment="1">
      <alignment vertical="center" wrapText="1"/>
    </xf>
    <xf numFmtId="0" fontId="10" fillId="0" borderId="2" xfId="2" applyFont="1" applyFill="1" applyBorder="1" applyAlignment="1">
      <alignment vertical="center"/>
    </xf>
    <xf numFmtId="0" fontId="10" fillId="0" borderId="4" xfId="2" applyFont="1" applyFill="1" applyBorder="1" applyAlignment="1">
      <alignment horizontal="center" vertical="center" wrapText="1"/>
    </xf>
    <xf numFmtId="0" fontId="14" fillId="0" borderId="0" xfId="0" applyFont="1" applyAlignment="1">
      <alignment horizontal="left"/>
    </xf>
    <xf numFmtId="0" fontId="10" fillId="0" borderId="3" xfId="2" applyFont="1" applyBorder="1" applyAlignment="1">
      <alignment vertical="center" wrapText="1"/>
    </xf>
    <xf numFmtId="0" fontId="10" fillId="0" borderId="2" xfId="2" applyFont="1" applyBorder="1" applyAlignment="1">
      <alignment vertical="center"/>
    </xf>
    <xf numFmtId="0" fontId="10" fillId="0" borderId="4" xfId="2" applyFont="1" applyBorder="1" applyAlignment="1">
      <alignment horizontal="right" vertical="center"/>
    </xf>
    <xf numFmtId="0" fontId="10" fillId="0" borderId="0" xfId="2" applyFont="1" applyFill="1" applyBorder="1" applyAlignment="1">
      <alignment horizontal="left" vertical="center" wrapText="1"/>
    </xf>
    <xf numFmtId="0" fontId="10" fillId="0" borderId="0" xfId="2" applyFont="1" applyBorder="1" applyAlignment="1">
      <alignment horizontal="center" vertical="center"/>
    </xf>
    <xf numFmtId="0" fontId="10" fillId="0" borderId="0" xfId="2" applyFont="1" applyFill="1" applyBorder="1" applyAlignment="1">
      <alignment horizontal="center" vertical="center"/>
    </xf>
    <xf numFmtId="0" fontId="0" fillId="0" borderId="0" xfId="0" applyFont="1" applyAlignment="1">
      <alignment vertical="center" wrapText="1"/>
    </xf>
    <xf numFmtId="0" fontId="10" fillId="0" borderId="0" xfId="2" applyFont="1" applyFill="1" applyBorder="1" applyAlignment="1">
      <alignment horizontal="justify" vertical="center" wrapText="1"/>
    </xf>
    <xf numFmtId="0" fontId="10" fillId="0" borderId="0" xfId="0" applyFont="1" applyFill="1" applyBorder="1" applyAlignment="1">
      <alignment horizontal="left" vertical="center" wrapText="1"/>
    </xf>
    <xf numFmtId="0" fontId="10" fillId="0" borderId="0" xfId="0" applyFont="1" applyFill="1" applyAlignment="1">
      <alignment horizontal="center" vertical="center"/>
    </xf>
    <xf numFmtId="0" fontId="14" fillId="0" borderId="0" xfId="0" applyFont="1" applyFill="1" applyAlignment="1">
      <alignment horizontal="left"/>
    </xf>
    <xf numFmtId="0" fontId="10" fillId="0" borderId="0" xfId="0" applyFont="1" applyFill="1" applyBorder="1" applyAlignment="1">
      <alignment horizontal="right" vertical="top" wrapText="1"/>
    </xf>
    <xf numFmtId="0" fontId="10" fillId="0" borderId="2" xfId="0" applyFont="1" applyFill="1" applyBorder="1" applyAlignment="1">
      <alignment horizontal="left" vertical="center"/>
    </xf>
    <xf numFmtId="0" fontId="10" fillId="0" borderId="0" xfId="0" quotePrefix="1" applyFont="1" applyFill="1" applyBorder="1" applyAlignment="1">
      <alignment horizontal="right" vertical="top" wrapText="1"/>
    </xf>
    <xf numFmtId="0" fontId="10" fillId="0" borderId="2" xfId="0" quotePrefix="1" applyFont="1" applyFill="1" applyBorder="1" applyAlignment="1">
      <alignment horizontal="right" vertical="top" wrapText="1"/>
    </xf>
    <xf numFmtId="0" fontId="10" fillId="0" borderId="2" xfId="0" applyFont="1" applyFill="1" applyBorder="1" applyAlignment="1">
      <alignment horizontal="center" vertical="top" wrapText="1"/>
    </xf>
    <xf numFmtId="0" fontId="10" fillId="0" borderId="0" xfId="0" applyFont="1" applyFill="1" applyAlignment="1">
      <alignment horizontal="justify" vertical="center" wrapText="1"/>
    </xf>
    <xf numFmtId="0" fontId="10" fillId="0" borderId="3" xfId="0" applyFont="1" applyFill="1" applyBorder="1" applyAlignment="1">
      <alignment horizontal="left" vertical="center" wrapText="1"/>
    </xf>
    <xf numFmtId="0" fontId="10" fillId="0" borderId="3" xfId="0" quotePrefix="1" applyFont="1" applyFill="1" applyBorder="1" applyAlignment="1">
      <alignment horizontal="right" vertical="top" wrapText="1"/>
    </xf>
    <xf numFmtId="0" fontId="10" fillId="0" borderId="4" xfId="0" applyFont="1" applyFill="1" applyBorder="1" applyAlignment="1">
      <alignment horizontal="center" vertical="top" wrapText="1"/>
    </xf>
    <xf numFmtId="0" fontId="10" fillId="0" borderId="0" xfId="0" applyFont="1" applyFill="1" applyAlignment="1">
      <alignment horizontal="left" vertical="center" wrapText="1"/>
    </xf>
    <xf numFmtId="0" fontId="10" fillId="0" borderId="2" xfId="0" applyFont="1" applyFill="1" applyBorder="1" applyAlignment="1">
      <alignment horizontal="center" vertical="center" wrapText="1"/>
    </xf>
    <xf numFmtId="0" fontId="10" fillId="0" borderId="4" xfId="0" quotePrefix="1" applyFont="1" applyFill="1" applyBorder="1" applyAlignment="1">
      <alignment horizontal="center" vertical="top" wrapText="1"/>
    </xf>
    <xf numFmtId="0" fontId="10" fillId="0" borderId="4" xfId="0" quotePrefix="1" applyFont="1" applyFill="1" applyBorder="1" applyAlignment="1">
      <alignment horizontal="center" vertical="top"/>
    </xf>
    <xf numFmtId="0" fontId="10" fillId="0" borderId="0" xfId="0" applyFont="1" applyFill="1" applyAlignment="1">
      <alignment horizontal="left" vertical="center"/>
    </xf>
    <xf numFmtId="0" fontId="0" fillId="0" borderId="0" xfId="0" applyAlignment="1">
      <alignment horizontal="left" vertical="center" wrapText="1"/>
    </xf>
    <xf numFmtId="0" fontId="10" fillId="0" borderId="4" xfId="0" quotePrefix="1" applyFont="1" applyFill="1" applyBorder="1" applyAlignment="1">
      <alignment horizontal="center" vertical="center" wrapText="1"/>
    </xf>
    <xf numFmtId="0" fontId="10" fillId="0" borderId="4" xfId="0" quotePrefix="1" applyFont="1" applyFill="1" applyBorder="1" applyAlignment="1">
      <alignment horizontal="center" vertical="center"/>
    </xf>
    <xf numFmtId="0" fontId="7" fillId="0" borderId="0" xfId="0" applyFont="1" applyFill="1" applyAlignment="1">
      <alignment horizontal="justify" vertical="center" wrapText="1"/>
    </xf>
    <xf numFmtId="0" fontId="18" fillId="0" borderId="0" xfId="0" applyFont="1" applyFill="1" applyAlignment="1">
      <alignment horizontal="left" vertical="center" wrapText="1"/>
    </xf>
    <xf numFmtId="0" fontId="7" fillId="0" borderId="0" xfId="0" applyFont="1" applyFill="1" applyAlignment="1">
      <alignment horizontal="left" wrapText="1"/>
    </xf>
    <xf numFmtId="0" fontId="10" fillId="0" borderId="2" xfId="0" applyFont="1" applyFill="1" applyBorder="1" applyAlignment="1">
      <alignment horizontal="left" vertical="center" wrapText="1"/>
    </xf>
  </cellXfs>
  <cellStyles count="26">
    <cellStyle name="Collegamento ipertestuale" xfId="15" builtinId="8"/>
    <cellStyle name="Migliaia" xfId="14" builtinId="3"/>
    <cellStyle name="Migliaia [0] 2" xfId="3"/>
    <cellStyle name="Migliaia 2" xfId="4"/>
    <cellStyle name="Migliaia 3" xfId="5"/>
    <cellStyle name="Normale" xfId="0" builtinId="0"/>
    <cellStyle name="Normale 11" xfId="16"/>
    <cellStyle name="Normale 2" xfId="2"/>
    <cellStyle name="Normale 2 2" xfId="6"/>
    <cellStyle name="Normale 2 2 2" xfId="17"/>
    <cellStyle name="Normale 3" xfId="7"/>
    <cellStyle name="Normale 3 2" xfId="8"/>
    <cellStyle name="Normale 3 3" xfId="18"/>
    <cellStyle name="Normale 4" xfId="9"/>
    <cellStyle name="Normale 4 2" xfId="19"/>
    <cellStyle name="Normale 5" xfId="10"/>
    <cellStyle name="Normale 6" xfId="20"/>
    <cellStyle name="Normale 6 2" xfId="21"/>
    <cellStyle name="Normale 7" xfId="22"/>
    <cellStyle name="Normale 8" xfId="25"/>
    <cellStyle name="Normale_S01I01F01_20091123" xfId="23"/>
    <cellStyle name="Normale_VOLUME" xfId="1"/>
    <cellStyle name="Nota 2" xfId="11"/>
    <cellStyle name="Nota 2 2" xfId="24"/>
    <cellStyle name="Nuovo" xfId="12"/>
    <cellStyle name="Nuovo 2" xfId="13"/>
  </cellStyles>
  <dxfs count="0"/>
  <tableStyles count="0" defaultTableStyle="TableStyleMedium2" defaultPivotStyle="PivotStyleLight16"/>
  <colors>
    <mruColors>
      <color rgb="FF00CC00"/>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335280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464820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472440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0</xdr:colOff>
      <xdr:row>2</xdr:row>
      <xdr:rowOff>22860</xdr:rowOff>
    </xdr:to>
    <xdr:pic>
      <xdr:nvPicPr>
        <xdr:cNvPr id="4"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167640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480060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220980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30480</xdr:colOff>
      <xdr:row>2</xdr:row>
      <xdr:rowOff>182880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198120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0</xdr:colOff>
      <xdr:row>2</xdr:row>
      <xdr:rowOff>182880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45720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76200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152400</xdr:colOff>
      <xdr:row>2</xdr:row>
      <xdr:rowOff>182880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68580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759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350520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692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624840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213360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613146</xdr:colOff>
      <xdr:row>2</xdr:row>
      <xdr:rowOff>182922</xdr:rowOff>
    </xdr:to>
    <xdr:pic>
      <xdr:nvPicPr>
        <xdr:cNvPr id="4" name="Immagine 3"/>
        <xdr:cNvPicPr>
          <a:picLocks noChangeAspect="1"/>
        </xdr:cNvPicPr>
      </xdr:nvPicPr>
      <xdr:blipFill>
        <a:blip xmlns:r="http://schemas.openxmlformats.org/officeDocument/2006/relationships" r:embed="rId1"/>
        <a:stretch>
          <a:fillRect/>
        </a:stretch>
      </xdr:blipFill>
      <xdr:spPr>
        <a:xfrm>
          <a:off x="0" y="0"/>
          <a:ext cx="5749026"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411480</xdr:colOff>
      <xdr:row>2</xdr:row>
      <xdr:rowOff>182880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0</xdr:colOff>
      <xdr:row>3</xdr:row>
      <xdr:rowOff>22860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52400"/>
          <a:ext cx="57683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zoomScaleNormal="100" workbookViewId="0">
      <selection activeCell="A4" sqref="A4"/>
    </sheetView>
  </sheetViews>
  <sheetFormatPr defaultColWidth="9.140625" defaultRowHeight="12.75" x14ac:dyDescent="0.2"/>
  <cols>
    <col min="1" max="1" width="15.7109375" style="148" customWidth="1"/>
    <col min="2" max="2" width="63.5703125" style="149" customWidth="1"/>
    <col min="3" max="10" width="9.140625" style="148"/>
    <col min="11" max="256" width="9.140625" style="150"/>
    <col min="257" max="257" width="15.7109375" style="150" customWidth="1"/>
    <col min="258" max="258" width="63.5703125" style="150" customWidth="1"/>
    <col min="259" max="512" width="9.140625" style="150"/>
    <col min="513" max="513" width="15.7109375" style="150" customWidth="1"/>
    <col min="514" max="514" width="63.5703125" style="150" customWidth="1"/>
    <col min="515" max="768" width="9.140625" style="150"/>
    <col min="769" max="769" width="15.7109375" style="150" customWidth="1"/>
    <col min="770" max="770" width="63.5703125" style="150" customWidth="1"/>
    <col min="771" max="1024" width="9.140625" style="150"/>
    <col min="1025" max="1025" width="15.7109375" style="150" customWidth="1"/>
    <col min="1026" max="1026" width="63.5703125" style="150" customWidth="1"/>
    <col min="1027" max="1280" width="9.140625" style="150"/>
    <col min="1281" max="1281" width="15.7109375" style="150" customWidth="1"/>
    <col min="1282" max="1282" width="63.5703125" style="150" customWidth="1"/>
    <col min="1283" max="1536" width="9.140625" style="150"/>
    <col min="1537" max="1537" width="15.7109375" style="150" customWidth="1"/>
    <col min="1538" max="1538" width="63.5703125" style="150" customWidth="1"/>
    <col min="1539" max="1792" width="9.140625" style="150"/>
    <col min="1793" max="1793" width="15.7109375" style="150" customWidth="1"/>
    <col min="1794" max="1794" width="63.5703125" style="150" customWidth="1"/>
    <col min="1795" max="2048" width="9.140625" style="150"/>
    <col min="2049" max="2049" width="15.7109375" style="150" customWidth="1"/>
    <col min="2050" max="2050" width="63.5703125" style="150" customWidth="1"/>
    <col min="2051" max="2304" width="9.140625" style="150"/>
    <col min="2305" max="2305" width="15.7109375" style="150" customWidth="1"/>
    <col min="2306" max="2306" width="63.5703125" style="150" customWidth="1"/>
    <col min="2307" max="2560" width="9.140625" style="150"/>
    <col min="2561" max="2561" width="15.7109375" style="150" customWidth="1"/>
    <col min="2562" max="2562" width="63.5703125" style="150" customWidth="1"/>
    <col min="2563" max="2816" width="9.140625" style="150"/>
    <col min="2817" max="2817" width="15.7109375" style="150" customWidth="1"/>
    <col min="2818" max="2818" width="63.5703125" style="150" customWidth="1"/>
    <col min="2819" max="3072" width="9.140625" style="150"/>
    <col min="3073" max="3073" width="15.7109375" style="150" customWidth="1"/>
    <col min="3074" max="3074" width="63.5703125" style="150" customWidth="1"/>
    <col min="3075" max="3328" width="9.140625" style="150"/>
    <col min="3329" max="3329" width="15.7109375" style="150" customWidth="1"/>
    <col min="3330" max="3330" width="63.5703125" style="150" customWidth="1"/>
    <col min="3331" max="3584" width="9.140625" style="150"/>
    <col min="3585" max="3585" width="15.7109375" style="150" customWidth="1"/>
    <col min="3586" max="3586" width="63.5703125" style="150" customWidth="1"/>
    <col min="3587" max="3840" width="9.140625" style="150"/>
    <col min="3841" max="3841" width="15.7109375" style="150" customWidth="1"/>
    <col min="3842" max="3842" width="63.5703125" style="150" customWidth="1"/>
    <col min="3843" max="4096" width="9.140625" style="150"/>
    <col min="4097" max="4097" width="15.7109375" style="150" customWidth="1"/>
    <col min="4098" max="4098" width="63.5703125" style="150" customWidth="1"/>
    <col min="4099" max="4352" width="9.140625" style="150"/>
    <col min="4353" max="4353" width="15.7109375" style="150" customWidth="1"/>
    <col min="4354" max="4354" width="63.5703125" style="150" customWidth="1"/>
    <col min="4355" max="4608" width="9.140625" style="150"/>
    <col min="4609" max="4609" width="15.7109375" style="150" customWidth="1"/>
    <col min="4610" max="4610" width="63.5703125" style="150" customWidth="1"/>
    <col min="4611" max="4864" width="9.140625" style="150"/>
    <col min="4865" max="4865" width="15.7109375" style="150" customWidth="1"/>
    <col min="4866" max="4866" width="63.5703125" style="150" customWidth="1"/>
    <col min="4867" max="5120" width="9.140625" style="150"/>
    <col min="5121" max="5121" width="15.7109375" style="150" customWidth="1"/>
    <col min="5122" max="5122" width="63.5703125" style="150" customWidth="1"/>
    <col min="5123" max="5376" width="9.140625" style="150"/>
    <col min="5377" max="5377" width="15.7109375" style="150" customWidth="1"/>
    <col min="5378" max="5378" width="63.5703125" style="150" customWidth="1"/>
    <col min="5379" max="5632" width="9.140625" style="150"/>
    <col min="5633" max="5633" width="15.7109375" style="150" customWidth="1"/>
    <col min="5634" max="5634" width="63.5703125" style="150" customWidth="1"/>
    <col min="5635" max="5888" width="9.140625" style="150"/>
    <col min="5889" max="5889" width="15.7109375" style="150" customWidth="1"/>
    <col min="5890" max="5890" width="63.5703125" style="150" customWidth="1"/>
    <col min="5891" max="6144" width="9.140625" style="150"/>
    <col min="6145" max="6145" width="15.7109375" style="150" customWidth="1"/>
    <col min="6146" max="6146" width="63.5703125" style="150" customWidth="1"/>
    <col min="6147" max="6400" width="9.140625" style="150"/>
    <col min="6401" max="6401" width="15.7109375" style="150" customWidth="1"/>
    <col min="6402" max="6402" width="63.5703125" style="150" customWidth="1"/>
    <col min="6403" max="6656" width="9.140625" style="150"/>
    <col min="6657" max="6657" width="15.7109375" style="150" customWidth="1"/>
    <col min="6658" max="6658" width="63.5703125" style="150" customWidth="1"/>
    <col min="6659" max="6912" width="9.140625" style="150"/>
    <col min="6913" max="6913" width="15.7109375" style="150" customWidth="1"/>
    <col min="6914" max="6914" width="63.5703125" style="150" customWidth="1"/>
    <col min="6915" max="7168" width="9.140625" style="150"/>
    <col min="7169" max="7169" width="15.7109375" style="150" customWidth="1"/>
    <col min="7170" max="7170" width="63.5703125" style="150" customWidth="1"/>
    <col min="7171" max="7424" width="9.140625" style="150"/>
    <col min="7425" max="7425" width="15.7109375" style="150" customWidth="1"/>
    <col min="7426" max="7426" width="63.5703125" style="150" customWidth="1"/>
    <col min="7427" max="7680" width="9.140625" style="150"/>
    <col min="7681" max="7681" width="15.7109375" style="150" customWidth="1"/>
    <col min="7682" max="7682" width="63.5703125" style="150" customWidth="1"/>
    <col min="7683" max="7936" width="9.140625" style="150"/>
    <col min="7937" max="7937" width="15.7109375" style="150" customWidth="1"/>
    <col min="7938" max="7938" width="63.5703125" style="150" customWidth="1"/>
    <col min="7939" max="8192" width="9.140625" style="150"/>
    <col min="8193" max="8193" width="15.7109375" style="150" customWidth="1"/>
    <col min="8194" max="8194" width="63.5703125" style="150" customWidth="1"/>
    <col min="8195" max="8448" width="9.140625" style="150"/>
    <col min="8449" max="8449" width="15.7109375" style="150" customWidth="1"/>
    <col min="8450" max="8450" width="63.5703125" style="150" customWidth="1"/>
    <col min="8451" max="8704" width="9.140625" style="150"/>
    <col min="8705" max="8705" width="15.7109375" style="150" customWidth="1"/>
    <col min="8706" max="8706" width="63.5703125" style="150" customWidth="1"/>
    <col min="8707" max="8960" width="9.140625" style="150"/>
    <col min="8961" max="8961" width="15.7109375" style="150" customWidth="1"/>
    <col min="8962" max="8962" width="63.5703125" style="150" customWidth="1"/>
    <col min="8963" max="9216" width="9.140625" style="150"/>
    <col min="9217" max="9217" width="15.7109375" style="150" customWidth="1"/>
    <col min="9218" max="9218" width="63.5703125" style="150" customWidth="1"/>
    <col min="9219" max="9472" width="9.140625" style="150"/>
    <col min="9473" max="9473" width="15.7109375" style="150" customWidth="1"/>
    <col min="9474" max="9474" width="63.5703125" style="150" customWidth="1"/>
    <col min="9475" max="9728" width="9.140625" style="150"/>
    <col min="9729" max="9729" width="15.7109375" style="150" customWidth="1"/>
    <col min="9730" max="9730" width="63.5703125" style="150" customWidth="1"/>
    <col min="9731" max="9984" width="9.140625" style="150"/>
    <col min="9985" max="9985" width="15.7109375" style="150" customWidth="1"/>
    <col min="9986" max="9986" width="63.5703125" style="150" customWidth="1"/>
    <col min="9987" max="10240" width="9.140625" style="150"/>
    <col min="10241" max="10241" width="15.7109375" style="150" customWidth="1"/>
    <col min="10242" max="10242" width="63.5703125" style="150" customWidth="1"/>
    <col min="10243" max="10496" width="9.140625" style="150"/>
    <col min="10497" max="10497" width="15.7109375" style="150" customWidth="1"/>
    <col min="10498" max="10498" width="63.5703125" style="150" customWidth="1"/>
    <col min="10499" max="10752" width="9.140625" style="150"/>
    <col min="10753" max="10753" width="15.7109375" style="150" customWidth="1"/>
    <col min="10754" max="10754" width="63.5703125" style="150" customWidth="1"/>
    <col min="10755" max="11008" width="9.140625" style="150"/>
    <col min="11009" max="11009" width="15.7109375" style="150" customWidth="1"/>
    <col min="11010" max="11010" width="63.5703125" style="150" customWidth="1"/>
    <col min="11011" max="11264" width="9.140625" style="150"/>
    <col min="11265" max="11265" width="15.7109375" style="150" customWidth="1"/>
    <col min="11266" max="11266" width="63.5703125" style="150" customWidth="1"/>
    <col min="11267" max="11520" width="9.140625" style="150"/>
    <col min="11521" max="11521" width="15.7109375" style="150" customWidth="1"/>
    <col min="11522" max="11522" width="63.5703125" style="150" customWidth="1"/>
    <col min="11523" max="11776" width="9.140625" style="150"/>
    <col min="11777" max="11777" width="15.7109375" style="150" customWidth="1"/>
    <col min="11778" max="11778" width="63.5703125" style="150" customWidth="1"/>
    <col min="11779" max="12032" width="9.140625" style="150"/>
    <col min="12033" max="12033" width="15.7109375" style="150" customWidth="1"/>
    <col min="12034" max="12034" width="63.5703125" style="150" customWidth="1"/>
    <col min="12035" max="12288" width="9.140625" style="150"/>
    <col min="12289" max="12289" width="15.7109375" style="150" customWidth="1"/>
    <col min="12290" max="12290" width="63.5703125" style="150" customWidth="1"/>
    <col min="12291" max="12544" width="9.140625" style="150"/>
    <col min="12545" max="12545" width="15.7109375" style="150" customWidth="1"/>
    <col min="12546" max="12546" width="63.5703125" style="150" customWidth="1"/>
    <col min="12547" max="12800" width="9.140625" style="150"/>
    <col min="12801" max="12801" width="15.7109375" style="150" customWidth="1"/>
    <col min="12802" max="12802" width="63.5703125" style="150" customWidth="1"/>
    <col min="12803" max="13056" width="9.140625" style="150"/>
    <col min="13057" max="13057" width="15.7109375" style="150" customWidth="1"/>
    <col min="13058" max="13058" width="63.5703125" style="150" customWidth="1"/>
    <col min="13059" max="13312" width="9.140625" style="150"/>
    <col min="13313" max="13313" width="15.7109375" style="150" customWidth="1"/>
    <col min="13314" max="13314" width="63.5703125" style="150" customWidth="1"/>
    <col min="13315" max="13568" width="9.140625" style="150"/>
    <col min="13569" max="13569" width="15.7109375" style="150" customWidth="1"/>
    <col min="13570" max="13570" width="63.5703125" style="150" customWidth="1"/>
    <col min="13571" max="13824" width="9.140625" style="150"/>
    <col min="13825" max="13825" width="15.7109375" style="150" customWidth="1"/>
    <col min="13826" max="13826" width="63.5703125" style="150" customWidth="1"/>
    <col min="13827" max="14080" width="9.140625" style="150"/>
    <col min="14081" max="14081" width="15.7109375" style="150" customWidth="1"/>
    <col min="14082" max="14082" width="63.5703125" style="150" customWidth="1"/>
    <col min="14083" max="14336" width="9.140625" style="150"/>
    <col min="14337" max="14337" width="15.7109375" style="150" customWidth="1"/>
    <col min="14338" max="14338" width="63.5703125" style="150" customWidth="1"/>
    <col min="14339" max="14592" width="9.140625" style="150"/>
    <col min="14593" max="14593" width="15.7109375" style="150" customWidth="1"/>
    <col min="14594" max="14594" width="63.5703125" style="150" customWidth="1"/>
    <col min="14595" max="14848" width="9.140625" style="150"/>
    <col min="14849" max="14849" width="15.7109375" style="150" customWidth="1"/>
    <col min="14850" max="14850" width="63.5703125" style="150" customWidth="1"/>
    <col min="14851" max="15104" width="9.140625" style="150"/>
    <col min="15105" max="15105" width="15.7109375" style="150" customWidth="1"/>
    <col min="15106" max="15106" width="63.5703125" style="150" customWidth="1"/>
    <col min="15107" max="15360" width="9.140625" style="150"/>
    <col min="15361" max="15361" width="15.7109375" style="150" customWidth="1"/>
    <col min="15362" max="15362" width="63.5703125" style="150" customWidth="1"/>
    <col min="15363" max="15616" width="9.140625" style="150"/>
    <col min="15617" max="15617" width="15.7109375" style="150" customWidth="1"/>
    <col min="15618" max="15618" width="63.5703125" style="150" customWidth="1"/>
    <col min="15619" max="15872" width="9.140625" style="150"/>
    <col min="15873" max="15873" width="15.7109375" style="150" customWidth="1"/>
    <col min="15874" max="15874" width="63.5703125" style="150" customWidth="1"/>
    <col min="15875" max="16128" width="9.140625" style="150"/>
    <col min="16129" max="16129" width="15.7109375" style="150" customWidth="1"/>
    <col min="16130" max="16130" width="63.5703125" style="150" customWidth="1"/>
    <col min="16131" max="16384" width="9.140625" style="150"/>
  </cols>
  <sheetData>
    <row r="1" spans="1:10" ht="12" customHeight="1" x14ac:dyDescent="0.2"/>
    <row r="2" spans="1:10" ht="12" customHeight="1" x14ac:dyDescent="0.2"/>
    <row r="3" spans="1:10" ht="24.95" customHeight="1" x14ac:dyDescent="0.2"/>
    <row r="4" spans="1:10" s="154" customFormat="1" ht="24.95" customHeight="1" x14ac:dyDescent="0.2">
      <c r="A4" s="151" t="s">
        <v>120</v>
      </c>
      <c r="B4" s="152"/>
      <c r="C4" s="151"/>
      <c r="D4" s="153"/>
      <c r="E4" s="153"/>
      <c r="F4" s="153"/>
      <c r="G4" s="153"/>
      <c r="H4" s="153"/>
      <c r="I4" s="153"/>
      <c r="J4" s="153"/>
    </row>
    <row r="5" spans="1:10" ht="10.5" customHeight="1" x14ac:dyDescent="0.2"/>
    <row r="6" spans="1:10" ht="39.950000000000003" customHeight="1" x14ac:dyDescent="0.2">
      <c r="A6" s="155" t="s">
        <v>121</v>
      </c>
      <c r="B6" s="156" t="s">
        <v>122</v>
      </c>
      <c r="C6" s="157" t="s">
        <v>123</v>
      </c>
    </row>
    <row r="7" spans="1:10" ht="39.950000000000003" customHeight="1" x14ac:dyDescent="0.2">
      <c r="A7" s="155" t="s">
        <v>124</v>
      </c>
      <c r="B7" s="156" t="s">
        <v>125</v>
      </c>
      <c r="C7" s="157" t="s">
        <v>123</v>
      </c>
    </row>
    <row r="8" spans="1:10" ht="39.950000000000003" customHeight="1" x14ac:dyDescent="0.2">
      <c r="A8" s="155" t="s">
        <v>126</v>
      </c>
      <c r="B8" s="156" t="s">
        <v>127</v>
      </c>
      <c r="C8" s="157" t="s">
        <v>123</v>
      </c>
    </row>
    <row r="9" spans="1:10" ht="39.950000000000003" customHeight="1" x14ac:dyDescent="0.2">
      <c r="A9" s="155" t="s">
        <v>128</v>
      </c>
      <c r="B9" s="156" t="s">
        <v>129</v>
      </c>
      <c r="C9" s="157" t="s">
        <v>130</v>
      </c>
    </row>
    <row r="10" spans="1:10" ht="39.950000000000003" customHeight="1" x14ac:dyDescent="0.2">
      <c r="A10" s="155" t="s">
        <v>131</v>
      </c>
      <c r="B10" s="156" t="s">
        <v>132</v>
      </c>
      <c r="C10" s="157" t="s">
        <v>123</v>
      </c>
    </row>
    <row r="11" spans="1:10" ht="39.950000000000003" customHeight="1" x14ac:dyDescent="0.2">
      <c r="A11" s="155" t="s">
        <v>102</v>
      </c>
      <c r="B11" s="156" t="s">
        <v>90</v>
      </c>
      <c r="C11" s="157" t="s">
        <v>130</v>
      </c>
    </row>
    <row r="12" spans="1:10" ht="39.950000000000003" customHeight="1" x14ac:dyDescent="0.2">
      <c r="A12" s="155" t="s">
        <v>103</v>
      </c>
      <c r="B12" s="156" t="s">
        <v>217</v>
      </c>
      <c r="C12" s="157" t="s">
        <v>130</v>
      </c>
    </row>
    <row r="13" spans="1:10" ht="39.950000000000003" customHeight="1" x14ac:dyDescent="0.2">
      <c r="A13" s="155" t="s">
        <v>104</v>
      </c>
      <c r="B13" s="156" t="s">
        <v>111</v>
      </c>
      <c r="C13" s="157" t="s">
        <v>130</v>
      </c>
    </row>
    <row r="14" spans="1:10" ht="39.950000000000003" customHeight="1" x14ac:dyDescent="0.2">
      <c r="A14" s="155" t="s">
        <v>69</v>
      </c>
      <c r="B14" s="156" t="s">
        <v>218</v>
      </c>
      <c r="C14" s="157" t="s">
        <v>130</v>
      </c>
    </row>
    <row r="15" spans="1:10" ht="39.950000000000003" customHeight="1" x14ac:dyDescent="0.2">
      <c r="A15" s="155" t="s">
        <v>70</v>
      </c>
      <c r="B15" s="156" t="s">
        <v>91</v>
      </c>
      <c r="C15" s="157" t="s">
        <v>130</v>
      </c>
    </row>
    <row r="16" spans="1:10" ht="39.950000000000003" customHeight="1" x14ac:dyDescent="0.2">
      <c r="A16" s="155" t="s">
        <v>71</v>
      </c>
      <c r="B16" s="156" t="s">
        <v>110</v>
      </c>
      <c r="C16" s="157" t="s">
        <v>130</v>
      </c>
    </row>
    <row r="17" spans="1:3" ht="39.950000000000003" customHeight="1" x14ac:dyDescent="0.2">
      <c r="A17" s="155" t="s">
        <v>72</v>
      </c>
      <c r="B17" s="156" t="s">
        <v>92</v>
      </c>
      <c r="C17" s="157" t="s">
        <v>130</v>
      </c>
    </row>
    <row r="18" spans="1:3" ht="39.950000000000003" customHeight="1" x14ac:dyDescent="0.2">
      <c r="A18" s="155" t="s">
        <v>73</v>
      </c>
      <c r="B18" s="156" t="s">
        <v>109</v>
      </c>
      <c r="C18" s="157" t="s">
        <v>130</v>
      </c>
    </row>
    <row r="19" spans="1:3" ht="39.950000000000003" customHeight="1" x14ac:dyDescent="0.2">
      <c r="A19" s="155" t="s">
        <v>74</v>
      </c>
      <c r="B19" s="156" t="s">
        <v>96</v>
      </c>
      <c r="C19" s="157" t="s">
        <v>130</v>
      </c>
    </row>
    <row r="20" spans="1:3" ht="39.950000000000003" customHeight="1" x14ac:dyDescent="0.2">
      <c r="A20" s="155" t="s">
        <v>75</v>
      </c>
      <c r="B20" s="156" t="s">
        <v>108</v>
      </c>
      <c r="C20" s="157" t="s">
        <v>130</v>
      </c>
    </row>
    <row r="21" spans="1:3" ht="39.950000000000003" customHeight="1" x14ac:dyDescent="0.2">
      <c r="A21" s="155" t="s">
        <v>76</v>
      </c>
      <c r="B21" s="156" t="s">
        <v>93</v>
      </c>
      <c r="C21" s="157" t="s">
        <v>130</v>
      </c>
    </row>
    <row r="22" spans="1:3" ht="39.950000000000003" customHeight="1" x14ac:dyDescent="0.2">
      <c r="A22" s="155" t="s">
        <v>77</v>
      </c>
      <c r="B22" s="156" t="s">
        <v>107</v>
      </c>
      <c r="C22" s="157" t="s">
        <v>130</v>
      </c>
    </row>
    <row r="23" spans="1:3" ht="39.950000000000003" customHeight="1" x14ac:dyDescent="0.2">
      <c r="A23" s="155" t="s">
        <v>78</v>
      </c>
      <c r="B23" s="156" t="s">
        <v>94</v>
      </c>
      <c r="C23" s="157" t="s">
        <v>130</v>
      </c>
    </row>
    <row r="24" spans="1:3" ht="39.950000000000003" customHeight="1" x14ac:dyDescent="0.2">
      <c r="A24" s="158" t="s">
        <v>79</v>
      </c>
      <c r="B24" s="159" t="s">
        <v>106</v>
      </c>
      <c r="C24" s="160" t="s">
        <v>130</v>
      </c>
    </row>
  </sheetData>
  <hyperlinks>
    <hyperlink ref="A6" location="14.1!A1" display="14.1!A1"/>
    <hyperlink ref="A7" location="14.2!A1" display="14.2!A1"/>
    <hyperlink ref="A8" location="14.3!A1" display="14.3!A1"/>
    <hyperlink ref="A9" location="14.4!A1" display="14.4!A1"/>
    <hyperlink ref="A10" location="14.5!A1" display="14.5!A1"/>
    <hyperlink ref="A11" location="14.6!A1" display="14.6!A1"/>
    <hyperlink ref="A12" location="14.7!A1" display="14.7!A1"/>
    <hyperlink ref="A13" location="14.8!A1" display="14.8!A1"/>
    <hyperlink ref="A14" location="14.9!A1" display="14.9!A1"/>
    <hyperlink ref="A15" location="14.10!A1" display="14.10!A1"/>
    <hyperlink ref="A16" location="14.11!A1" display="14.11!A1"/>
    <hyperlink ref="A17" location="14.12!A1" display="14.12!A1"/>
    <hyperlink ref="A18" location="14.13!A1" display="14.13!A1"/>
    <hyperlink ref="A19" location="14.14!A1" display="14.14!A1"/>
    <hyperlink ref="A20" location="14.15!A1" display="14.15!A1"/>
    <hyperlink ref="A21" location="14.16!A1" display="14.16!A1"/>
    <hyperlink ref="A22" location="14.17!A1" display="14.17!A1"/>
    <hyperlink ref="A23" location="14.18!A1" display="14.18!A1"/>
    <hyperlink ref="A24" location="14.19!A1" display="14.19!A1"/>
  </hyperlinks>
  <pageMargins left="0.59055118110236204" right="0.59055118110236204" top="0.78740157480314998" bottom="0.78740157480314998" header="0" footer="0"/>
  <pageSetup paperSize="9"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8"/>
  <sheetViews>
    <sheetView topLeftCell="A4" zoomScaleNormal="100" workbookViewId="0">
      <selection activeCell="R22" sqref="R22"/>
    </sheetView>
  </sheetViews>
  <sheetFormatPr defaultColWidth="9.140625" defaultRowHeight="12.75" x14ac:dyDescent="0.2"/>
  <cols>
    <col min="1" max="1" width="25.85546875" style="19" customWidth="1"/>
    <col min="2" max="3" width="10.28515625" style="28" customWidth="1"/>
    <col min="4" max="4" width="0.85546875" style="28" customWidth="1"/>
    <col min="5" max="7" width="9.7109375" style="28" customWidth="1"/>
    <col min="8" max="8" width="0.85546875" style="28" customWidth="1"/>
    <col min="9" max="9" width="10.140625" style="19" customWidth="1"/>
    <col min="10" max="16384" width="9.140625" style="19"/>
  </cols>
  <sheetData>
    <row r="1" spans="1:19" s="73" customFormat="1" ht="12" customHeight="1" x14ac:dyDescent="0.2">
      <c r="A1" s="72"/>
      <c r="B1" s="72"/>
      <c r="C1" s="72"/>
      <c r="D1" s="72"/>
      <c r="E1" s="72"/>
      <c r="F1" s="72"/>
      <c r="G1" s="72"/>
      <c r="H1" s="72"/>
    </row>
    <row r="2" spans="1:19" s="73" customFormat="1" ht="12" customHeight="1" x14ac:dyDescent="0.2">
      <c r="A2" s="72"/>
      <c r="B2" s="72"/>
      <c r="C2" s="72"/>
      <c r="D2" s="72"/>
      <c r="E2" s="72"/>
      <c r="F2" s="72"/>
      <c r="G2" s="72"/>
      <c r="H2" s="72"/>
    </row>
    <row r="3" spans="1:19" s="5" customFormat="1" ht="24.95" customHeight="1" x14ac:dyDescent="0.2">
      <c r="A3" s="347"/>
      <c r="B3" s="347"/>
      <c r="C3" s="347"/>
      <c r="D3" s="347"/>
      <c r="E3" s="347"/>
      <c r="F3" s="347"/>
      <c r="G3" s="347"/>
      <c r="H3" s="347"/>
    </row>
    <row r="4" spans="1:19" s="7" customFormat="1" ht="12" customHeight="1" x14ac:dyDescent="0.2">
      <c r="A4" s="6" t="s">
        <v>69</v>
      </c>
    </row>
    <row r="5" spans="1:19" s="74" customFormat="1" ht="12" customHeight="1" x14ac:dyDescent="0.2">
      <c r="A5" s="310" t="s">
        <v>119</v>
      </c>
      <c r="B5" s="310"/>
      <c r="C5" s="310"/>
      <c r="D5" s="310"/>
      <c r="E5" s="310"/>
      <c r="F5" s="310"/>
      <c r="G5" s="310"/>
      <c r="H5" s="310"/>
      <c r="I5" s="310"/>
    </row>
    <row r="6" spans="1:19" s="74" customFormat="1" ht="12" customHeight="1" x14ac:dyDescent="0.2">
      <c r="A6" s="48" t="s">
        <v>214</v>
      </c>
      <c r="B6" s="13"/>
      <c r="C6" s="13"/>
      <c r="D6" s="13"/>
      <c r="E6" s="13"/>
      <c r="F6" s="13"/>
      <c r="G6" s="13"/>
      <c r="H6" s="13"/>
    </row>
    <row r="7" spans="1:19" s="11" customFormat="1" ht="6" customHeight="1" x14ac:dyDescent="0.2">
      <c r="A7" s="49"/>
      <c r="B7" s="49"/>
      <c r="C7" s="49"/>
      <c r="D7" s="49"/>
      <c r="E7" s="49"/>
      <c r="F7" s="49"/>
      <c r="G7" s="49"/>
      <c r="H7" s="49"/>
      <c r="I7" s="49"/>
    </row>
    <row r="8" spans="1:19" s="76" customFormat="1" ht="18" customHeight="1" x14ac:dyDescent="0.2">
      <c r="A8" s="354" t="s">
        <v>80</v>
      </c>
      <c r="B8" s="358" t="s">
        <v>64</v>
      </c>
      <c r="C8" s="358"/>
      <c r="D8" s="75"/>
      <c r="E8" s="363" t="s">
        <v>63</v>
      </c>
      <c r="F8" s="363"/>
      <c r="G8" s="363"/>
      <c r="H8" s="363"/>
      <c r="I8" s="363"/>
    </row>
    <row r="9" spans="1:19" ht="15" customHeight="1" x14ac:dyDescent="0.2">
      <c r="A9" s="361"/>
      <c r="B9" s="322" t="s">
        <v>62</v>
      </c>
      <c r="C9" s="322" t="s">
        <v>118</v>
      </c>
      <c r="D9" s="77"/>
      <c r="E9" s="363" t="s">
        <v>99</v>
      </c>
      <c r="F9" s="364"/>
      <c r="G9" s="364"/>
      <c r="H9" s="93"/>
      <c r="I9" s="94" t="s">
        <v>60</v>
      </c>
    </row>
    <row r="10" spans="1:19" ht="20.100000000000001" customHeight="1" x14ac:dyDescent="0.2">
      <c r="A10" s="349"/>
      <c r="B10" s="323"/>
      <c r="C10" s="323"/>
      <c r="D10" s="78"/>
      <c r="E10" s="22" t="s">
        <v>58</v>
      </c>
      <c r="F10" s="22" t="s">
        <v>57</v>
      </c>
      <c r="G10" s="22"/>
      <c r="H10" s="22"/>
      <c r="I10" s="22" t="s">
        <v>115</v>
      </c>
    </row>
    <row r="11" spans="1:19" ht="3" customHeight="1" x14ac:dyDescent="0.2">
      <c r="A11" s="28"/>
      <c r="B11" s="19"/>
      <c r="C11" s="19"/>
      <c r="D11" s="19"/>
      <c r="E11" s="19"/>
      <c r="F11" s="19"/>
      <c r="G11" s="19"/>
      <c r="H11" s="19"/>
    </row>
    <row r="12" spans="1:19" s="98" customFormat="1" ht="9.9499999999999993" customHeight="1" x14ac:dyDescent="0.2">
      <c r="A12" s="53" t="s">
        <v>7</v>
      </c>
      <c r="B12" s="125">
        <v>26.819684162538231</v>
      </c>
      <c r="C12" s="125">
        <v>39.809732706832563</v>
      </c>
      <c r="D12" s="54"/>
      <c r="E12" s="125">
        <v>180.46789715961771</v>
      </c>
      <c r="F12" s="125">
        <v>48.400920032983784</v>
      </c>
      <c r="G12" s="125"/>
      <c r="H12" s="54"/>
      <c r="I12" s="125">
        <v>27.570467596937846</v>
      </c>
      <c r="J12" s="95"/>
      <c r="K12" s="96"/>
      <c r="L12" s="97"/>
      <c r="M12" s="97"/>
      <c r="N12" s="97"/>
      <c r="O12" s="97"/>
      <c r="P12" s="97"/>
      <c r="Q12" s="97"/>
      <c r="R12" s="97"/>
      <c r="S12" s="97"/>
    </row>
    <row r="13" spans="1:19" s="98" customFormat="1" ht="9.9499999999999993" customHeight="1" x14ac:dyDescent="0.2">
      <c r="A13" s="53" t="s">
        <v>8</v>
      </c>
      <c r="B13" s="125">
        <v>29.893475037857186</v>
      </c>
      <c r="C13" s="125">
        <v>35.705199999764339</v>
      </c>
      <c r="D13" s="54"/>
      <c r="E13" s="125">
        <v>148.4035023523262</v>
      </c>
      <c r="F13" s="125">
        <v>44.362963930998433</v>
      </c>
      <c r="G13" s="125"/>
      <c r="H13" s="54"/>
      <c r="I13" s="125">
        <v>25.33375135858206</v>
      </c>
      <c r="J13" s="97"/>
      <c r="K13" s="96"/>
      <c r="L13" s="97"/>
      <c r="M13" s="97"/>
      <c r="N13" s="97"/>
      <c r="O13" s="97"/>
      <c r="P13" s="97"/>
      <c r="Q13" s="97"/>
      <c r="R13" s="97"/>
      <c r="S13" s="97"/>
    </row>
    <row r="14" spans="1:19" s="98" customFormat="1" ht="9.9499999999999993" customHeight="1" x14ac:dyDescent="0.2">
      <c r="A14" s="53" t="s">
        <v>9</v>
      </c>
      <c r="B14" s="125">
        <v>26.31691755763881</v>
      </c>
      <c r="C14" s="125">
        <v>37.58369209590667</v>
      </c>
      <c r="D14" s="54"/>
      <c r="E14" s="125">
        <v>175.03498649422565</v>
      </c>
      <c r="F14" s="125">
        <v>46.063813092709587</v>
      </c>
      <c r="G14" s="125"/>
      <c r="H14" s="54"/>
      <c r="I14" s="125">
        <v>25.791040364377775</v>
      </c>
      <c r="J14" s="95"/>
      <c r="K14" s="96"/>
      <c r="L14" s="97"/>
      <c r="M14" s="97"/>
      <c r="N14" s="97"/>
      <c r="O14" s="97"/>
      <c r="P14" s="97"/>
      <c r="Q14" s="97"/>
      <c r="R14" s="97"/>
      <c r="S14" s="97"/>
    </row>
    <row r="15" spans="1:19" s="98" customFormat="1" ht="9.9499999999999993" customHeight="1" x14ac:dyDescent="0.2">
      <c r="A15" s="53" t="s">
        <v>10</v>
      </c>
      <c r="B15" s="125">
        <v>25.102473441192618</v>
      </c>
      <c r="C15" s="125">
        <v>39.073997137146357</v>
      </c>
      <c r="D15" s="54"/>
      <c r="E15" s="125">
        <v>228.78386715203868</v>
      </c>
      <c r="F15" s="125">
        <v>57.430409489573911</v>
      </c>
      <c r="G15" s="125"/>
      <c r="H15" s="54"/>
      <c r="I15" s="125">
        <v>30.307824056145044</v>
      </c>
      <c r="J15" s="97"/>
      <c r="K15" s="96"/>
      <c r="L15" s="97"/>
      <c r="M15" s="97"/>
      <c r="N15" s="97"/>
      <c r="O15" s="97"/>
      <c r="P15" s="97"/>
      <c r="Q15" s="97"/>
      <c r="R15" s="97"/>
      <c r="S15" s="97"/>
    </row>
    <row r="16" spans="1:19" s="98" customFormat="1" ht="9.9499999999999993" customHeight="1" x14ac:dyDescent="0.2">
      <c r="A16" s="53" t="s">
        <v>11</v>
      </c>
      <c r="B16" s="125">
        <v>30.116499795948325</v>
      </c>
      <c r="C16" s="125">
        <v>35.980776684957775</v>
      </c>
      <c r="D16" s="54"/>
      <c r="E16" s="125">
        <v>176.69486453054546</v>
      </c>
      <c r="F16" s="125">
        <v>53.214308515792894</v>
      </c>
      <c r="G16" s="125"/>
      <c r="H16" s="54"/>
      <c r="I16" s="125">
        <v>27.171064552661381</v>
      </c>
      <c r="J16" s="95"/>
      <c r="K16" s="96"/>
      <c r="L16" s="97"/>
      <c r="M16" s="97"/>
      <c r="N16" s="97"/>
      <c r="O16" s="97"/>
      <c r="P16" s="97"/>
      <c r="Q16" s="97"/>
      <c r="R16" s="97"/>
      <c r="S16" s="97"/>
    </row>
    <row r="17" spans="1:19" s="98" customFormat="1" ht="9.9499999999999993" customHeight="1" x14ac:dyDescent="0.2">
      <c r="A17" s="58" t="s">
        <v>32</v>
      </c>
      <c r="B17" s="134">
        <v>30.241583932259665</v>
      </c>
      <c r="C17" s="134">
        <v>36.016818187776252</v>
      </c>
      <c r="D17" s="135"/>
      <c r="E17" s="134">
        <v>188.67317374550854</v>
      </c>
      <c r="F17" s="134">
        <v>57.057756195906066</v>
      </c>
      <c r="G17" s="134"/>
      <c r="H17" s="135"/>
      <c r="I17" s="134">
        <v>28.928767060582711</v>
      </c>
      <c r="J17" s="95"/>
      <c r="K17" s="96"/>
      <c r="L17" s="99"/>
      <c r="M17" s="99"/>
      <c r="N17" s="97"/>
      <c r="O17" s="99"/>
      <c r="P17" s="99"/>
      <c r="Q17" s="99"/>
      <c r="R17" s="99"/>
      <c r="S17" s="99"/>
    </row>
    <row r="18" spans="1:19" s="98" customFormat="1" ht="9.9499999999999993" customHeight="1" x14ac:dyDescent="0.2">
      <c r="A18" s="58" t="s">
        <v>12</v>
      </c>
      <c r="B18" s="134">
        <v>29.956290296067518</v>
      </c>
      <c r="C18" s="134">
        <v>35.934174591612447</v>
      </c>
      <c r="D18" s="135"/>
      <c r="E18" s="134">
        <v>163.40737178138357</v>
      </c>
      <c r="F18" s="134">
        <v>48.950786656005576</v>
      </c>
      <c r="G18" s="134"/>
      <c r="H18" s="135"/>
      <c r="I18" s="134">
        <v>25.187693155307628</v>
      </c>
      <c r="J18" s="95"/>
      <c r="K18" s="96"/>
      <c r="L18" s="99"/>
      <c r="M18" s="99"/>
      <c r="N18" s="97"/>
      <c r="O18" s="99"/>
      <c r="P18" s="99"/>
      <c r="Q18" s="99"/>
      <c r="R18" s="99"/>
      <c r="S18" s="99"/>
    </row>
    <row r="19" spans="1:19" s="98" customFormat="1" ht="9.9499999999999993" customHeight="1" x14ac:dyDescent="0.2">
      <c r="A19" s="53" t="s">
        <v>13</v>
      </c>
      <c r="B19" s="125">
        <v>26.213426036807597</v>
      </c>
      <c r="C19" s="125">
        <v>39.102522915763963</v>
      </c>
      <c r="D19" s="54"/>
      <c r="E19" s="125">
        <v>183.78574838191662</v>
      </c>
      <c r="F19" s="125">
        <v>48.176541218287035</v>
      </c>
      <c r="G19" s="125"/>
      <c r="H19" s="54"/>
      <c r="I19" s="125">
        <v>26.371477746545963</v>
      </c>
      <c r="J19" s="95"/>
      <c r="K19" s="96"/>
      <c r="L19" s="97"/>
      <c r="M19" s="97"/>
      <c r="N19" s="97"/>
      <c r="O19" s="97"/>
      <c r="P19" s="97"/>
      <c r="Q19" s="97"/>
      <c r="R19" s="97"/>
      <c r="S19" s="97"/>
    </row>
    <row r="20" spans="1:19" s="98" customFormat="1" ht="9.9499999999999993" customHeight="1" x14ac:dyDescent="0.2">
      <c r="A20" s="53" t="s">
        <v>14</v>
      </c>
      <c r="B20" s="125">
        <v>28.399797198897538</v>
      </c>
      <c r="C20" s="125">
        <v>40.858489001892671</v>
      </c>
      <c r="D20" s="54"/>
      <c r="E20" s="125">
        <v>163.61550023861028</v>
      </c>
      <c r="F20" s="125">
        <v>46.466470253727039</v>
      </c>
      <c r="G20" s="125"/>
      <c r="H20" s="54"/>
      <c r="I20" s="125">
        <v>26.211138025990831</v>
      </c>
      <c r="J20" s="95"/>
      <c r="K20" s="96"/>
      <c r="L20" s="97"/>
      <c r="M20" s="97"/>
      <c r="N20" s="97"/>
      <c r="O20" s="97"/>
      <c r="P20" s="97"/>
      <c r="Q20" s="97"/>
      <c r="R20" s="97"/>
      <c r="S20" s="97"/>
    </row>
    <row r="21" spans="1:19" s="98" customFormat="1" ht="9.9499999999999993" customHeight="1" x14ac:dyDescent="0.2">
      <c r="A21" s="53" t="s">
        <v>15</v>
      </c>
      <c r="B21" s="125">
        <v>25.762874289846525</v>
      </c>
      <c r="C21" s="125">
        <v>39.227514361822337</v>
      </c>
      <c r="D21" s="54"/>
      <c r="E21" s="125">
        <v>196.17850370350669</v>
      </c>
      <c r="F21" s="125">
        <v>50.54122129283634</v>
      </c>
      <c r="G21" s="125"/>
      <c r="H21" s="54"/>
      <c r="I21" s="125">
        <v>27.89020606647891</v>
      </c>
      <c r="J21" s="95"/>
      <c r="K21" s="96"/>
      <c r="L21" s="97"/>
      <c r="M21" s="97"/>
      <c r="N21" s="97"/>
      <c r="O21" s="97"/>
      <c r="P21" s="97"/>
      <c r="Q21" s="97"/>
      <c r="R21" s="97"/>
      <c r="S21" s="97"/>
    </row>
    <row r="22" spans="1:19" s="98" customFormat="1" ht="9.9499999999999993" customHeight="1" x14ac:dyDescent="0.2">
      <c r="A22" s="53" t="s">
        <v>16</v>
      </c>
      <c r="B22" s="125">
        <v>26.467662493435974</v>
      </c>
      <c r="C22" s="125">
        <v>37.87107101589686</v>
      </c>
      <c r="D22" s="54"/>
      <c r="E22" s="125">
        <v>164.4160210244581</v>
      </c>
      <c r="F22" s="125">
        <v>43.517077529890301</v>
      </c>
      <c r="G22" s="125"/>
      <c r="H22" s="54"/>
      <c r="I22" s="125">
        <v>24.695929516906364</v>
      </c>
      <c r="J22" s="95"/>
      <c r="K22" s="96"/>
      <c r="L22" s="97"/>
      <c r="M22" s="97"/>
      <c r="N22" s="97"/>
      <c r="O22" s="97"/>
      <c r="P22" s="97"/>
      <c r="Q22" s="97"/>
      <c r="R22" s="97"/>
      <c r="S22" s="97"/>
    </row>
    <row r="23" spans="1:19" s="98" customFormat="1" ht="9.9499999999999993" customHeight="1" x14ac:dyDescent="0.2">
      <c r="A23" s="53" t="s">
        <v>17</v>
      </c>
      <c r="B23" s="125">
        <v>27.003087380487713</v>
      </c>
      <c r="C23" s="125">
        <v>40.589470067039109</v>
      </c>
      <c r="D23" s="54"/>
      <c r="E23" s="125">
        <v>137.79106448442374</v>
      </c>
      <c r="F23" s="125">
        <v>37.207841545233109</v>
      </c>
      <c r="G23" s="125"/>
      <c r="H23" s="54"/>
      <c r="I23" s="125">
        <v>22.719183321869153</v>
      </c>
      <c r="J23" s="95"/>
      <c r="K23" s="96"/>
      <c r="L23" s="97"/>
      <c r="M23" s="97"/>
      <c r="N23" s="97"/>
      <c r="O23" s="97"/>
      <c r="P23" s="97"/>
      <c r="Q23" s="97"/>
      <c r="R23" s="97"/>
      <c r="S23" s="97"/>
    </row>
    <row r="24" spans="1:19" s="98" customFormat="1" ht="9.9499999999999993" customHeight="1" x14ac:dyDescent="0.2">
      <c r="A24" s="53" t="s">
        <v>18</v>
      </c>
      <c r="B24" s="125">
        <v>27.519201458386593</v>
      </c>
      <c r="C24" s="125">
        <v>40.252074893889109</v>
      </c>
      <c r="D24" s="54"/>
      <c r="E24" s="125">
        <v>141.78951399877005</v>
      </c>
      <c r="F24" s="125">
        <v>39.0193420041888</v>
      </c>
      <c r="G24" s="125"/>
      <c r="H24" s="54"/>
      <c r="I24" s="125">
        <v>23.291606219634495</v>
      </c>
      <c r="J24" s="95"/>
      <c r="K24" s="96"/>
      <c r="L24" s="97"/>
      <c r="M24" s="97"/>
      <c r="N24" s="97"/>
      <c r="O24" s="97"/>
      <c r="P24" s="97"/>
      <c r="Q24" s="97"/>
      <c r="R24" s="97"/>
      <c r="S24" s="97"/>
    </row>
    <row r="25" spans="1:19" s="98" customFormat="1" ht="9.9499999999999993" customHeight="1" x14ac:dyDescent="0.2">
      <c r="A25" s="53" t="s">
        <v>19</v>
      </c>
      <c r="B25" s="125">
        <v>21.621930827290434</v>
      </c>
      <c r="C25" s="125">
        <v>37.70408176790977</v>
      </c>
      <c r="D25" s="54"/>
      <c r="E25" s="125">
        <v>238.38846557775571</v>
      </c>
      <c r="F25" s="125">
        <v>51.544189127461401</v>
      </c>
      <c r="G25" s="125"/>
      <c r="H25" s="54"/>
      <c r="I25" s="125">
        <v>26.367739224322488</v>
      </c>
      <c r="J25" s="95"/>
      <c r="K25" s="96"/>
      <c r="L25" s="97"/>
      <c r="M25" s="97"/>
      <c r="N25" s="97"/>
      <c r="O25" s="97"/>
      <c r="P25" s="97"/>
      <c r="Q25" s="97"/>
      <c r="R25" s="97"/>
      <c r="S25" s="97"/>
    </row>
    <row r="26" spans="1:19" s="98" customFormat="1" ht="9.9499999999999993" customHeight="1" x14ac:dyDescent="0.2">
      <c r="A26" s="53" t="s">
        <v>20</v>
      </c>
      <c r="B26" s="125">
        <v>27.156126044811096</v>
      </c>
      <c r="C26" s="125">
        <v>40.839120171166954</v>
      </c>
      <c r="D26" s="54"/>
      <c r="E26" s="125">
        <v>140.91506715777913</v>
      </c>
      <c r="F26" s="125">
        <v>38.267073253496712</v>
      </c>
      <c r="G26" s="125"/>
      <c r="H26" s="54"/>
      <c r="I26" s="125">
        <v>22.950415881414902</v>
      </c>
      <c r="J26" s="95"/>
      <c r="K26" s="96"/>
      <c r="L26" s="97"/>
      <c r="M26" s="97"/>
      <c r="N26" s="97"/>
      <c r="O26" s="97"/>
      <c r="P26" s="97"/>
      <c r="Q26" s="97"/>
      <c r="R26" s="97"/>
      <c r="S26" s="97"/>
    </row>
    <row r="27" spans="1:19" s="98" customFormat="1" ht="9.9499999999999993" customHeight="1" x14ac:dyDescent="0.2">
      <c r="A27" s="53" t="s">
        <v>21</v>
      </c>
      <c r="B27" s="125">
        <v>23.513839278067902</v>
      </c>
      <c r="C27" s="125">
        <v>41.32414640876781</v>
      </c>
      <c r="D27" s="54"/>
      <c r="E27" s="125">
        <v>134.98231432573368</v>
      </c>
      <c r="F27" s="125">
        <v>31.73952444436944</v>
      </c>
      <c r="G27" s="125"/>
      <c r="H27" s="54"/>
      <c r="I27" s="125">
        <v>20.877296658429138</v>
      </c>
      <c r="J27" s="95"/>
      <c r="K27" s="96"/>
      <c r="L27" s="97"/>
      <c r="M27" s="97"/>
      <c r="N27" s="97"/>
      <c r="O27" s="97"/>
      <c r="P27" s="97"/>
      <c r="Q27" s="97"/>
      <c r="R27" s="97"/>
      <c r="S27" s="97"/>
    </row>
    <row r="28" spans="1:19" s="98" customFormat="1" ht="9.9499999999999993" customHeight="1" x14ac:dyDescent="0.2">
      <c r="A28" s="53" t="s">
        <v>22</v>
      </c>
      <c r="B28" s="125">
        <v>24.908921979679562</v>
      </c>
      <c r="C28" s="125">
        <v>40.916572445773141</v>
      </c>
      <c r="D28" s="54"/>
      <c r="E28" s="125">
        <v>140.34729020562665</v>
      </c>
      <c r="F28" s="125">
        <v>34.958997017913994</v>
      </c>
      <c r="G28" s="125"/>
      <c r="H28" s="54"/>
      <c r="I28" s="125">
        <v>20.654137650162095</v>
      </c>
      <c r="J28" s="95"/>
      <c r="K28" s="96"/>
      <c r="L28" s="97"/>
      <c r="M28" s="97"/>
      <c r="N28" s="97"/>
      <c r="O28" s="97"/>
      <c r="P28" s="97"/>
      <c r="Q28" s="97"/>
      <c r="R28" s="97"/>
      <c r="S28" s="97"/>
    </row>
    <row r="29" spans="1:19" s="98" customFormat="1" ht="9.9499999999999993" customHeight="1" x14ac:dyDescent="0.2">
      <c r="A29" s="53" t="s">
        <v>23</v>
      </c>
      <c r="B29" s="125">
        <v>25.392715870244722</v>
      </c>
      <c r="C29" s="125">
        <v>41.87687467068519</v>
      </c>
      <c r="D29" s="54"/>
      <c r="E29" s="125">
        <v>126.83466184398222</v>
      </c>
      <c r="F29" s="125">
        <v>32.206765307028093</v>
      </c>
      <c r="G29" s="125"/>
      <c r="H29" s="54"/>
      <c r="I29" s="125">
        <v>20.092550258020875</v>
      </c>
      <c r="J29" s="95"/>
      <c r="K29" s="96"/>
      <c r="L29" s="97"/>
      <c r="M29" s="97"/>
      <c r="N29" s="97"/>
      <c r="O29" s="97"/>
      <c r="P29" s="97"/>
      <c r="Q29" s="97"/>
      <c r="R29" s="97"/>
      <c r="S29" s="97"/>
    </row>
    <row r="30" spans="1:19" s="98" customFormat="1" ht="9.9499999999999993" customHeight="1" x14ac:dyDescent="0.2">
      <c r="A30" s="53" t="s">
        <v>24</v>
      </c>
      <c r="B30" s="125">
        <v>22.564776801372194</v>
      </c>
      <c r="C30" s="125">
        <v>39.292512549290336</v>
      </c>
      <c r="D30" s="54"/>
      <c r="E30" s="125">
        <v>166.08279031423484</v>
      </c>
      <c r="F30" s="125">
        <v>37.476210939898088</v>
      </c>
      <c r="G30" s="125"/>
      <c r="H30" s="54"/>
      <c r="I30" s="125">
        <v>21.578563166688085</v>
      </c>
      <c r="J30" s="95"/>
      <c r="K30" s="96"/>
      <c r="L30" s="97"/>
      <c r="M30" s="97"/>
      <c r="N30" s="97"/>
      <c r="O30" s="97"/>
      <c r="P30" s="97"/>
      <c r="Q30" s="97"/>
      <c r="R30" s="97"/>
      <c r="S30" s="97"/>
    </row>
    <row r="31" spans="1:19" s="98" customFormat="1" ht="9.9499999999999993" customHeight="1" x14ac:dyDescent="0.2">
      <c r="A31" s="53" t="s">
        <v>25</v>
      </c>
      <c r="B31" s="125">
        <v>27.727734694603178</v>
      </c>
      <c r="C31" s="125">
        <v>39.232256936166529</v>
      </c>
      <c r="D31" s="54"/>
      <c r="E31" s="125">
        <v>104.84823221823666</v>
      </c>
      <c r="F31" s="125">
        <v>29.072039661454113</v>
      </c>
      <c r="G31" s="125"/>
      <c r="H31" s="54"/>
      <c r="I31" s="125">
        <v>18.429593823660028</v>
      </c>
      <c r="J31" s="95"/>
      <c r="K31" s="96"/>
      <c r="L31" s="97"/>
      <c r="M31" s="97"/>
      <c r="N31" s="97"/>
      <c r="O31" s="97"/>
      <c r="P31" s="97"/>
      <c r="Q31" s="97"/>
      <c r="R31" s="97"/>
      <c r="S31" s="97"/>
    </row>
    <row r="32" spans="1:19" s="98" customFormat="1" ht="9.9499999999999993" customHeight="1" x14ac:dyDescent="0.2">
      <c r="A32" s="53" t="s">
        <v>26</v>
      </c>
      <c r="B32" s="125">
        <v>24.729085884453891</v>
      </c>
      <c r="C32" s="125">
        <v>41.335177862842912</v>
      </c>
      <c r="D32" s="54"/>
      <c r="E32" s="125">
        <v>128.17638649808427</v>
      </c>
      <c r="F32" s="125">
        <v>31.696848700700819</v>
      </c>
      <c r="G32" s="125"/>
      <c r="H32" s="54"/>
      <c r="I32" s="125">
        <v>19.894767803253874</v>
      </c>
      <c r="J32" s="95"/>
      <c r="K32" s="96"/>
      <c r="L32" s="97"/>
      <c r="M32" s="97"/>
      <c r="N32" s="97"/>
      <c r="O32" s="97"/>
      <c r="P32" s="97"/>
      <c r="Q32" s="97"/>
      <c r="R32" s="97"/>
      <c r="S32" s="97"/>
    </row>
    <row r="33" spans="1:19" s="98" customFormat="1" ht="9.9499999999999993" customHeight="1" x14ac:dyDescent="0.2">
      <c r="A33" s="53" t="s">
        <v>27</v>
      </c>
      <c r="B33" s="125">
        <v>29.272827610418439</v>
      </c>
      <c r="C33" s="125">
        <v>40.202534388941935</v>
      </c>
      <c r="D33" s="54"/>
      <c r="E33" s="125">
        <v>116.61038529601544</v>
      </c>
      <c r="F33" s="125">
        <v>34.135157063547332</v>
      </c>
      <c r="G33" s="125"/>
      <c r="H33" s="54"/>
      <c r="I33" s="125">
        <v>21.157081650743624</v>
      </c>
      <c r="J33" s="95"/>
      <c r="K33" s="96"/>
      <c r="L33" s="97"/>
      <c r="M33" s="97"/>
      <c r="N33" s="97"/>
      <c r="O33" s="97"/>
      <c r="P33" s="97"/>
      <c r="Q33" s="97"/>
      <c r="R33" s="97"/>
      <c r="S33" s="97"/>
    </row>
    <row r="34" spans="1:19" s="98" customFormat="1" ht="9.9499999999999993" customHeight="1" x14ac:dyDescent="0.2">
      <c r="A34" s="61" t="s">
        <v>1</v>
      </c>
      <c r="B34" s="133">
        <v>25.575822870138186</v>
      </c>
      <c r="C34" s="133">
        <v>39.108344738544965</v>
      </c>
      <c r="D34" s="85"/>
      <c r="E34" s="133">
        <v>211.63034772049724</v>
      </c>
      <c r="F34" s="133">
        <v>54.126202872451906</v>
      </c>
      <c r="G34" s="133"/>
      <c r="H34" s="85"/>
      <c r="I34" s="133">
        <v>29.262933475022155</v>
      </c>
      <c r="J34" s="62"/>
      <c r="K34" s="96"/>
      <c r="L34" s="66"/>
      <c r="M34" s="66"/>
      <c r="N34" s="97"/>
      <c r="O34" s="66"/>
      <c r="P34" s="66"/>
      <c r="Q34" s="66"/>
      <c r="R34" s="66"/>
      <c r="S34" s="66"/>
    </row>
    <row r="35" spans="1:19" s="98" customFormat="1" ht="9.9499999999999993" customHeight="1" x14ac:dyDescent="0.2">
      <c r="A35" s="65" t="s">
        <v>2</v>
      </c>
      <c r="B35" s="133">
        <v>26.541179376589071</v>
      </c>
      <c r="C35" s="133">
        <v>38.995859907780549</v>
      </c>
      <c r="D35" s="85"/>
      <c r="E35" s="133">
        <v>186.15423142959185</v>
      </c>
      <c r="F35" s="133">
        <v>49.407528480838721</v>
      </c>
      <c r="G35" s="133"/>
      <c r="H35" s="85"/>
      <c r="I35" s="133">
        <v>27.022077811049098</v>
      </c>
      <c r="J35" s="62"/>
      <c r="K35" s="96"/>
      <c r="L35" s="66"/>
      <c r="M35" s="66"/>
      <c r="N35" s="97"/>
      <c r="O35" s="66"/>
      <c r="P35" s="66"/>
      <c r="Q35" s="66"/>
      <c r="R35" s="66"/>
      <c r="S35" s="66"/>
    </row>
    <row r="36" spans="1:19" s="98" customFormat="1" ht="9.9499999999999993" customHeight="1" x14ac:dyDescent="0.2">
      <c r="A36" s="65" t="s">
        <v>3</v>
      </c>
      <c r="B36" s="133">
        <v>23.868384771292948</v>
      </c>
      <c r="C36" s="133">
        <v>38.211921697866302</v>
      </c>
      <c r="D36" s="85"/>
      <c r="E36" s="133">
        <v>193.28800040670842</v>
      </c>
      <c r="F36" s="133">
        <v>46.134723653811449</v>
      </c>
      <c r="G36" s="133"/>
      <c r="H36" s="85"/>
      <c r="I36" s="133">
        <v>25.185864098948333</v>
      </c>
      <c r="J36" s="62"/>
      <c r="K36" s="96"/>
      <c r="L36" s="66"/>
      <c r="M36" s="66"/>
      <c r="N36" s="97"/>
      <c r="O36" s="66"/>
      <c r="P36" s="66"/>
      <c r="Q36" s="66"/>
      <c r="R36" s="66"/>
      <c r="S36" s="66"/>
    </row>
    <row r="37" spans="1:19" s="98" customFormat="1" ht="9.9499999999999993" customHeight="1" x14ac:dyDescent="0.2">
      <c r="A37" s="65" t="s">
        <v>4</v>
      </c>
      <c r="B37" s="133">
        <v>25.41762442802823</v>
      </c>
      <c r="C37" s="133">
        <v>40.950330381014275</v>
      </c>
      <c r="D37" s="85"/>
      <c r="E37" s="133">
        <v>133.58556184509973</v>
      </c>
      <c r="F37" s="133">
        <v>33.954276399858827</v>
      </c>
      <c r="G37" s="133"/>
      <c r="H37" s="85"/>
      <c r="I37" s="133">
        <v>20.599667230297932</v>
      </c>
      <c r="J37" s="62"/>
      <c r="K37" s="96"/>
      <c r="L37" s="66"/>
      <c r="M37" s="66"/>
      <c r="N37" s="97"/>
      <c r="O37" s="66"/>
      <c r="P37" s="66"/>
      <c r="Q37" s="66"/>
      <c r="R37" s="66"/>
      <c r="S37" s="66"/>
    </row>
    <row r="38" spans="1:19" s="98" customFormat="1" ht="9.9499999999999993" customHeight="1" x14ac:dyDescent="0.2">
      <c r="A38" s="65" t="s">
        <v>5</v>
      </c>
      <c r="B38" s="133">
        <v>25.950870118317145</v>
      </c>
      <c r="C38" s="133">
        <v>40.991630311579428</v>
      </c>
      <c r="D38" s="85"/>
      <c r="E38" s="133">
        <v>124.84669548672704</v>
      </c>
      <c r="F38" s="133">
        <v>32.398803792771446</v>
      </c>
      <c r="G38" s="133"/>
      <c r="H38" s="85"/>
      <c r="I38" s="133">
        <v>20.254251883142111</v>
      </c>
      <c r="J38" s="62"/>
      <c r="K38" s="96"/>
      <c r="L38" s="66"/>
      <c r="M38" s="66"/>
      <c r="N38" s="97"/>
      <c r="O38" s="66"/>
      <c r="P38" s="66"/>
      <c r="Q38" s="66"/>
      <c r="R38" s="66"/>
      <c r="S38" s="66"/>
    </row>
    <row r="39" spans="1:19" s="98" customFormat="1" ht="9.9499999999999993" customHeight="1" x14ac:dyDescent="0.2">
      <c r="A39" s="61" t="s">
        <v>28</v>
      </c>
      <c r="B39" s="133">
        <v>25.431837636952253</v>
      </c>
      <c r="C39" s="133">
        <v>39.20210687682826</v>
      </c>
      <c r="D39" s="85"/>
      <c r="E39" s="133">
        <v>183.13823315492249</v>
      </c>
      <c r="F39" s="133">
        <v>46.575418107142951</v>
      </c>
      <c r="G39" s="133"/>
      <c r="H39" s="85"/>
      <c r="I39" s="133">
        <v>25.952081792686744</v>
      </c>
      <c r="J39" s="100"/>
      <c r="K39" s="96"/>
      <c r="L39" s="66"/>
      <c r="M39" s="66"/>
      <c r="N39" s="97"/>
      <c r="O39" s="66"/>
      <c r="P39" s="66"/>
      <c r="Q39" s="66"/>
      <c r="R39" s="66"/>
      <c r="S39" s="66"/>
    </row>
    <row r="40" spans="1:19" ht="3" customHeight="1" x14ac:dyDescent="0.2">
      <c r="A40" s="42"/>
      <c r="B40" s="42"/>
      <c r="C40" s="42"/>
      <c r="D40" s="42"/>
      <c r="E40" s="42"/>
      <c r="F40" s="42"/>
      <c r="G40" s="42"/>
      <c r="H40" s="42"/>
      <c r="I40" s="42"/>
    </row>
    <row r="41" spans="1:19" ht="3" customHeight="1" x14ac:dyDescent="0.2">
      <c r="A41" s="1"/>
      <c r="B41" s="1"/>
      <c r="C41" s="1"/>
      <c r="D41" s="1"/>
      <c r="E41" s="1"/>
      <c r="F41" s="1"/>
      <c r="G41" s="1"/>
      <c r="H41" s="1"/>
      <c r="I41" s="1"/>
    </row>
    <row r="42" spans="1:19" s="43" customFormat="1" ht="20.100000000000001" customHeight="1" x14ac:dyDescent="0.2">
      <c r="A42" s="345" t="s">
        <v>117</v>
      </c>
      <c r="B42" s="362"/>
      <c r="C42" s="362"/>
      <c r="D42" s="362"/>
      <c r="E42" s="362"/>
      <c r="F42" s="362"/>
      <c r="G42" s="362"/>
      <c r="H42" s="362"/>
      <c r="I42" s="362"/>
      <c r="J42" s="23"/>
      <c r="K42" s="23"/>
      <c r="L42" s="23"/>
    </row>
    <row r="43" spans="1:19" x14ac:dyDescent="0.2">
      <c r="A43" s="90"/>
      <c r="B43" s="36"/>
      <c r="C43" s="36"/>
      <c r="D43" s="36"/>
      <c r="E43" s="36"/>
      <c r="F43" s="36"/>
      <c r="G43" s="36"/>
      <c r="H43" s="36"/>
      <c r="I43" s="36"/>
      <c r="J43" s="85"/>
      <c r="K43" s="85"/>
      <c r="L43" s="85"/>
      <c r="M43" s="85"/>
      <c r="N43" s="85"/>
      <c r="O43" s="85"/>
      <c r="P43" s="85"/>
      <c r="Q43" s="85"/>
    </row>
    <row r="44" spans="1:19" x14ac:dyDescent="0.2">
      <c r="A44" s="92"/>
      <c r="I44" s="10"/>
    </row>
    <row r="45" spans="1:19" x14ac:dyDescent="0.2">
      <c r="A45" s="92"/>
      <c r="I45" s="10"/>
    </row>
    <row r="46" spans="1:19" x14ac:dyDescent="0.2">
      <c r="A46" s="92"/>
      <c r="I46" s="10"/>
    </row>
    <row r="47" spans="1:19" x14ac:dyDescent="0.2">
      <c r="A47" s="45"/>
      <c r="I47" s="10"/>
    </row>
    <row r="48" spans="1:19" x14ac:dyDescent="0.2">
      <c r="A48" s="92"/>
      <c r="I48" s="10"/>
    </row>
    <row r="49" spans="1:9" x14ac:dyDescent="0.2">
      <c r="A49" s="92"/>
      <c r="I49" s="10"/>
    </row>
    <row r="50" spans="1:9" x14ac:dyDescent="0.2">
      <c r="A50" s="92"/>
      <c r="I50" s="10"/>
    </row>
    <row r="51" spans="1:9" x14ac:dyDescent="0.2">
      <c r="A51" s="92"/>
      <c r="I51" s="10"/>
    </row>
    <row r="52" spans="1:9" x14ac:dyDescent="0.2">
      <c r="A52" s="92"/>
      <c r="I52" s="10"/>
    </row>
    <row r="53" spans="1:9" x14ac:dyDescent="0.2">
      <c r="A53" s="92"/>
      <c r="I53" s="10"/>
    </row>
    <row r="54" spans="1:9" ht="25.5" customHeight="1" x14ac:dyDescent="0.2">
      <c r="A54" s="92"/>
      <c r="I54" s="10"/>
    </row>
    <row r="55" spans="1:9" x14ac:dyDescent="0.2">
      <c r="A55" s="92"/>
      <c r="I55" s="10"/>
    </row>
    <row r="56" spans="1:9" x14ac:dyDescent="0.2">
      <c r="A56" s="92"/>
      <c r="I56" s="10"/>
    </row>
    <row r="57" spans="1:9" x14ac:dyDescent="0.2">
      <c r="A57" s="92"/>
      <c r="I57" s="10"/>
    </row>
    <row r="58" spans="1:9" x14ac:dyDescent="0.2">
      <c r="A58" s="92"/>
      <c r="I58" s="10"/>
    </row>
    <row r="59" spans="1:9" x14ac:dyDescent="0.2">
      <c r="A59" s="92"/>
      <c r="I59" s="10"/>
    </row>
    <row r="60" spans="1:9" x14ac:dyDescent="0.2">
      <c r="A60" s="92"/>
      <c r="I60" s="10"/>
    </row>
    <row r="61" spans="1:9" x14ac:dyDescent="0.2">
      <c r="A61" s="92"/>
      <c r="I61" s="10"/>
    </row>
    <row r="62" spans="1:9" x14ac:dyDescent="0.2">
      <c r="A62" s="92"/>
      <c r="I62" s="10"/>
    </row>
    <row r="63" spans="1:9" x14ac:dyDescent="0.2">
      <c r="A63" s="92"/>
      <c r="I63" s="10"/>
    </row>
    <row r="64" spans="1:9" x14ac:dyDescent="0.2">
      <c r="A64" s="92"/>
      <c r="I64" s="10"/>
    </row>
    <row r="65" spans="1:9" x14ac:dyDescent="0.2">
      <c r="A65" s="92"/>
      <c r="I65" s="10"/>
    </row>
    <row r="66" spans="1:9" x14ac:dyDescent="0.2">
      <c r="A66" s="92"/>
      <c r="I66" s="10"/>
    </row>
    <row r="67" spans="1:9" x14ac:dyDescent="0.2">
      <c r="A67" s="92"/>
      <c r="I67" s="10"/>
    </row>
    <row r="68" spans="1:9" x14ac:dyDescent="0.2">
      <c r="A68" s="92"/>
      <c r="I68" s="10"/>
    </row>
    <row r="69" spans="1:9" x14ac:dyDescent="0.2">
      <c r="A69" s="92"/>
      <c r="I69" s="10"/>
    </row>
    <row r="70" spans="1:9" x14ac:dyDescent="0.2">
      <c r="A70" s="92"/>
      <c r="I70" s="10"/>
    </row>
    <row r="71" spans="1:9" x14ac:dyDescent="0.2">
      <c r="A71" s="92"/>
      <c r="I71" s="10"/>
    </row>
    <row r="72" spans="1:9" x14ac:dyDescent="0.2">
      <c r="A72" s="45"/>
      <c r="I72" s="10"/>
    </row>
    <row r="73" spans="1:9" x14ac:dyDescent="0.2">
      <c r="A73" s="45"/>
      <c r="I73" s="10"/>
    </row>
    <row r="74" spans="1:9" x14ac:dyDescent="0.2">
      <c r="A74" s="45"/>
      <c r="I74" s="10"/>
    </row>
    <row r="75" spans="1:9" x14ac:dyDescent="0.2">
      <c r="A75" s="45"/>
      <c r="I75" s="10"/>
    </row>
    <row r="76" spans="1:9" x14ac:dyDescent="0.2">
      <c r="A76" s="45"/>
      <c r="I76" s="10"/>
    </row>
    <row r="77" spans="1:9" x14ac:dyDescent="0.2">
      <c r="A77" s="45"/>
      <c r="I77" s="10"/>
    </row>
    <row r="78" spans="1:9" x14ac:dyDescent="0.2">
      <c r="A78" s="45"/>
      <c r="I78" s="10"/>
    </row>
    <row r="79" spans="1:9" x14ac:dyDescent="0.2">
      <c r="A79" s="45"/>
      <c r="I79" s="10"/>
    </row>
    <row r="80" spans="1:9" x14ac:dyDescent="0.2">
      <c r="A80" s="45"/>
      <c r="I80" s="10"/>
    </row>
    <row r="81" spans="1:9" x14ac:dyDescent="0.2">
      <c r="A81" s="45"/>
      <c r="I81" s="10"/>
    </row>
    <row r="82" spans="1:9" x14ac:dyDescent="0.2">
      <c r="A82" s="45"/>
      <c r="I82" s="10"/>
    </row>
    <row r="83" spans="1:9" x14ac:dyDescent="0.2">
      <c r="A83" s="45"/>
      <c r="I83" s="10"/>
    </row>
    <row r="84" spans="1:9" x14ac:dyDescent="0.2">
      <c r="A84" s="45"/>
      <c r="I84" s="10"/>
    </row>
    <row r="85" spans="1:9" x14ac:dyDescent="0.2">
      <c r="A85" s="45"/>
      <c r="I85" s="10"/>
    </row>
    <row r="86" spans="1:9" x14ac:dyDescent="0.2">
      <c r="A86" s="46"/>
      <c r="I86" s="10"/>
    </row>
    <row r="87" spans="1:9" x14ac:dyDescent="0.2">
      <c r="A87" s="47"/>
      <c r="I87" s="10"/>
    </row>
    <row r="88" spans="1:9" x14ac:dyDescent="0.2">
      <c r="A88" s="47"/>
      <c r="I88" s="10"/>
    </row>
  </sheetData>
  <mergeCells count="9">
    <mergeCell ref="A42:I42"/>
    <mergeCell ref="A3:H3"/>
    <mergeCell ref="A5:I5"/>
    <mergeCell ref="A8:A10"/>
    <mergeCell ref="B8:C8"/>
    <mergeCell ref="E8:I8"/>
    <mergeCell ref="B9:B10"/>
    <mergeCell ref="C9:C10"/>
    <mergeCell ref="E9:G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topLeftCell="A4" zoomScaleNormal="100" workbookViewId="0">
      <selection activeCell="B35" sqref="B35:M35"/>
    </sheetView>
  </sheetViews>
  <sheetFormatPr defaultColWidth="9.140625" defaultRowHeight="12.75" x14ac:dyDescent="0.2"/>
  <cols>
    <col min="1" max="1" width="25.7109375" style="19" customWidth="1"/>
    <col min="2" max="2" width="8.42578125" style="28" customWidth="1"/>
    <col min="3" max="3" width="5.42578125" style="28" customWidth="1"/>
    <col min="4" max="4" width="7.140625" style="28" customWidth="1"/>
    <col min="5" max="5" width="0.85546875" style="28" customWidth="1"/>
    <col min="6" max="6" width="7.7109375" style="28" customWidth="1"/>
    <col min="7" max="7" width="5.28515625" style="28" customWidth="1"/>
    <col min="8" max="8" width="7.7109375" style="28" customWidth="1"/>
    <col min="9" max="9" width="8.140625" style="28" customWidth="1"/>
    <col min="10" max="10" width="0.85546875" style="28" customWidth="1"/>
    <col min="11" max="11" width="8.7109375" style="28" customWidth="1"/>
    <col min="12" max="12" width="5.28515625" style="28" customWidth="1"/>
    <col min="13" max="13" width="8.28515625" style="28" customWidth="1"/>
    <col min="14" max="16384" width="9.140625" style="19"/>
  </cols>
  <sheetData>
    <row r="1" spans="1:13" s="73" customFormat="1" ht="12" customHeight="1" x14ac:dyDescent="0.2">
      <c r="A1" s="72"/>
      <c r="B1" s="72"/>
      <c r="C1" s="72"/>
      <c r="D1" s="72"/>
      <c r="E1" s="72"/>
      <c r="F1" s="72"/>
      <c r="G1" s="72"/>
      <c r="H1" s="72"/>
      <c r="I1" s="72"/>
      <c r="J1" s="72"/>
    </row>
    <row r="2" spans="1:13" s="73" customFormat="1" ht="12" customHeight="1" x14ac:dyDescent="0.2">
      <c r="A2" s="72"/>
      <c r="B2" s="72"/>
      <c r="C2" s="72"/>
      <c r="D2" s="72"/>
      <c r="E2" s="72"/>
      <c r="F2" s="72"/>
      <c r="G2" s="72"/>
      <c r="H2" s="72"/>
      <c r="I2" s="72"/>
      <c r="J2" s="72"/>
    </row>
    <row r="3" spans="1:13" s="5" customFormat="1" ht="24.95" customHeight="1" x14ac:dyDescent="0.2">
      <c r="A3" s="101"/>
      <c r="B3" s="101"/>
      <c r="C3" s="101"/>
      <c r="D3" s="101"/>
      <c r="E3" s="101"/>
      <c r="F3" s="101"/>
      <c r="G3" s="101"/>
      <c r="H3" s="101"/>
      <c r="I3" s="101"/>
      <c r="J3" s="101"/>
    </row>
    <row r="4" spans="1:13" s="7" customFormat="1" ht="12" customHeight="1" x14ac:dyDescent="0.2">
      <c r="A4" s="6" t="s">
        <v>70</v>
      </c>
    </row>
    <row r="5" spans="1:13" s="74" customFormat="1" ht="24" customHeight="1" x14ac:dyDescent="0.2">
      <c r="A5" s="310" t="s">
        <v>91</v>
      </c>
      <c r="B5" s="310"/>
      <c r="C5" s="310"/>
      <c r="D5" s="310"/>
      <c r="E5" s="310"/>
      <c r="F5" s="310"/>
      <c r="G5" s="310"/>
      <c r="H5" s="310"/>
      <c r="I5" s="310"/>
      <c r="J5" s="310"/>
      <c r="K5" s="310"/>
      <c r="L5" s="310"/>
      <c r="M5" s="310"/>
    </row>
    <row r="6" spans="1:13" s="74" customFormat="1" ht="12" customHeight="1" x14ac:dyDescent="0.2">
      <c r="A6" s="48" t="s">
        <v>112</v>
      </c>
      <c r="B6" s="13"/>
      <c r="C6" s="13"/>
      <c r="D6" s="13"/>
      <c r="E6" s="13"/>
      <c r="F6" s="13"/>
      <c r="G6" s="13"/>
      <c r="H6" s="13"/>
      <c r="I6" s="13"/>
      <c r="J6" s="13"/>
    </row>
    <row r="7" spans="1:13" s="11" customFormat="1" ht="6" customHeight="1" x14ac:dyDescent="0.2">
      <c r="A7" s="15"/>
      <c r="B7" s="15"/>
      <c r="C7" s="15"/>
      <c r="D7" s="15"/>
      <c r="E7" s="15"/>
      <c r="F7" s="15"/>
      <c r="G7" s="15"/>
      <c r="H7" s="15"/>
      <c r="I7" s="15"/>
      <c r="J7" s="15"/>
      <c r="K7" s="15"/>
      <c r="L7" s="15"/>
      <c r="M7" s="15"/>
    </row>
    <row r="8" spans="1:13" s="70" customFormat="1" ht="2.1" customHeight="1" x14ac:dyDescent="0.2">
      <c r="A8" s="103"/>
      <c r="B8" s="102"/>
      <c r="C8" s="102"/>
      <c r="D8" s="102"/>
      <c r="E8" s="102"/>
      <c r="F8" s="102"/>
      <c r="G8" s="102"/>
      <c r="H8" s="102"/>
      <c r="I8" s="102"/>
      <c r="J8" s="102"/>
      <c r="K8" s="102"/>
      <c r="L8" s="102"/>
      <c r="M8" s="102"/>
    </row>
    <row r="9" spans="1:13" s="20" customFormat="1" ht="20.100000000000001" customHeight="1" x14ac:dyDescent="0.2">
      <c r="A9" s="345" t="s">
        <v>105</v>
      </c>
      <c r="B9" s="352" t="s">
        <v>31</v>
      </c>
      <c r="C9" s="352"/>
      <c r="D9" s="350" t="s">
        <v>54</v>
      </c>
      <c r="E9" s="126"/>
      <c r="F9" s="358" t="s">
        <v>53</v>
      </c>
      <c r="G9" s="358"/>
      <c r="H9" s="348" t="s">
        <v>52</v>
      </c>
      <c r="I9" s="348" t="s">
        <v>88</v>
      </c>
      <c r="J9" s="128"/>
      <c r="K9" s="352" t="s">
        <v>50</v>
      </c>
      <c r="L9" s="352"/>
      <c r="M9" s="352"/>
    </row>
    <row r="10" spans="1:13" ht="20.100000000000001" customHeight="1" x14ac:dyDescent="0.2">
      <c r="A10" s="349"/>
      <c r="B10" s="129" t="s">
        <v>84</v>
      </c>
      <c r="C10" s="129" t="s">
        <v>49</v>
      </c>
      <c r="D10" s="351"/>
      <c r="E10" s="127"/>
      <c r="F10" s="129" t="s">
        <v>84</v>
      </c>
      <c r="G10" s="129" t="s">
        <v>49</v>
      </c>
      <c r="H10" s="323"/>
      <c r="I10" s="323"/>
      <c r="J10" s="129"/>
      <c r="K10" s="129" t="s">
        <v>84</v>
      </c>
      <c r="L10" s="129" t="s">
        <v>49</v>
      </c>
      <c r="M10" s="129" t="s">
        <v>48</v>
      </c>
    </row>
    <row r="11" spans="1:13" ht="3" customHeight="1" x14ac:dyDescent="0.2">
      <c r="A11" s="23"/>
      <c r="B11" s="24"/>
      <c r="C11" s="24"/>
      <c r="D11" s="25"/>
      <c r="E11" s="25"/>
      <c r="F11" s="24"/>
      <c r="G11" s="24"/>
      <c r="H11" s="24"/>
      <c r="I11" s="24"/>
      <c r="J11" s="24"/>
      <c r="K11" s="24"/>
      <c r="L11" s="24"/>
      <c r="M11" s="24"/>
    </row>
    <row r="12" spans="1:13" ht="9.9499999999999993" customHeight="1" x14ac:dyDescent="0.2">
      <c r="A12" s="23">
        <v>2012</v>
      </c>
      <c r="B12" s="26">
        <v>4140639</v>
      </c>
      <c r="C12" s="25" t="s">
        <v>6</v>
      </c>
      <c r="D12" s="26">
        <v>795193</v>
      </c>
      <c r="E12" s="27"/>
      <c r="F12" s="26">
        <v>212348</v>
      </c>
      <c r="G12" s="25" t="s">
        <v>6</v>
      </c>
      <c r="H12" s="26">
        <v>72364</v>
      </c>
      <c r="I12" s="26">
        <v>24886</v>
      </c>
      <c r="J12" s="26"/>
      <c r="K12" s="26">
        <v>7664281</v>
      </c>
      <c r="L12" s="25" t="s">
        <v>6</v>
      </c>
      <c r="M12" s="26">
        <v>2982066</v>
      </c>
    </row>
    <row r="13" spans="1:13" ht="9.9499999999999993" customHeight="1" x14ac:dyDescent="0.2">
      <c r="A13" s="23">
        <v>2013</v>
      </c>
      <c r="B13" s="26">
        <v>4094444</v>
      </c>
      <c r="C13" s="25" t="s">
        <v>6</v>
      </c>
      <c r="D13" s="26">
        <v>762497</v>
      </c>
      <c r="E13" s="27"/>
      <c r="F13" s="26">
        <v>207517</v>
      </c>
      <c r="G13" s="25" t="s">
        <v>6</v>
      </c>
      <c r="H13" s="26">
        <v>70913</v>
      </c>
      <c r="I13" s="26">
        <v>21854</v>
      </c>
      <c r="J13" s="26"/>
      <c r="K13" s="26">
        <v>7518178</v>
      </c>
      <c r="L13" s="25" t="s">
        <v>6</v>
      </c>
      <c r="M13" s="26">
        <v>2875565</v>
      </c>
    </row>
    <row r="14" spans="1:13" ht="9.9499999999999993" customHeight="1" x14ac:dyDescent="0.2">
      <c r="A14" s="23">
        <v>2014</v>
      </c>
      <c r="B14" s="26">
        <v>4065829</v>
      </c>
      <c r="C14" s="25" t="s">
        <v>6</v>
      </c>
      <c r="D14" s="26">
        <v>756977</v>
      </c>
      <c r="E14" s="27"/>
      <c r="F14" s="26">
        <v>209212</v>
      </c>
      <c r="G14" s="25" t="s">
        <v>6</v>
      </c>
      <c r="H14" s="26">
        <v>69481</v>
      </c>
      <c r="I14" s="26">
        <v>23503</v>
      </c>
      <c r="J14" s="26"/>
      <c r="K14" s="26">
        <v>7358830</v>
      </c>
      <c r="L14" s="25" t="s">
        <v>6</v>
      </c>
      <c r="M14" s="26">
        <v>2813248</v>
      </c>
    </row>
    <row r="15" spans="1:13" ht="9.9499999999999993" customHeight="1" x14ac:dyDescent="0.2">
      <c r="A15" s="23">
        <v>2015</v>
      </c>
      <c r="B15" s="26">
        <v>4043032</v>
      </c>
      <c r="C15" s="25" t="s">
        <v>6</v>
      </c>
      <c r="D15" s="26">
        <v>753627</v>
      </c>
      <c r="E15" s="27"/>
      <c r="F15" s="26">
        <v>212569</v>
      </c>
      <c r="G15" s="25" t="s">
        <v>6</v>
      </c>
      <c r="H15" s="26">
        <v>70218</v>
      </c>
      <c r="I15" s="26">
        <v>19113</v>
      </c>
      <c r="J15" s="26"/>
      <c r="K15" s="26">
        <v>7353295</v>
      </c>
      <c r="L15" s="25" t="s">
        <v>6</v>
      </c>
      <c r="M15" s="26">
        <v>2828642</v>
      </c>
    </row>
    <row r="16" spans="1:13" ht="3" customHeight="1" x14ac:dyDescent="0.2">
      <c r="A16" s="28"/>
    </row>
    <row r="17" spans="1:13" ht="9.9499999999999993" customHeight="1" x14ac:dyDescent="0.2">
      <c r="A17" s="29"/>
      <c r="B17" s="346" t="s">
        <v>113</v>
      </c>
      <c r="C17" s="346"/>
      <c r="D17" s="346"/>
      <c r="E17" s="346"/>
      <c r="F17" s="346"/>
      <c r="G17" s="346"/>
      <c r="H17" s="346"/>
      <c r="I17" s="346"/>
      <c r="J17" s="346"/>
      <c r="K17" s="346"/>
      <c r="L17" s="346"/>
      <c r="M17" s="346"/>
    </row>
    <row r="18" spans="1:13" ht="3" customHeight="1" x14ac:dyDescent="0.2">
      <c r="A18" s="28"/>
    </row>
    <row r="19" spans="1:13" s="33" customFormat="1" ht="9.9499999999999993" customHeight="1" x14ac:dyDescent="0.2">
      <c r="A19" s="53" t="s">
        <v>47</v>
      </c>
      <c r="B19" s="26">
        <v>1686</v>
      </c>
      <c r="C19" s="31">
        <v>4.1269676529939854E-2</v>
      </c>
      <c r="D19" s="26">
        <v>1152</v>
      </c>
      <c r="E19" s="31"/>
      <c r="F19" s="26">
        <v>553</v>
      </c>
      <c r="G19" s="31">
        <v>0.25091436427163788</v>
      </c>
      <c r="H19" s="26">
        <v>124</v>
      </c>
      <c r="I19" s="26">
        <v>32</v>
      </c>
      <c r="J19" s="31"/>
      <c r="K19" s="26">
        <v>4823</v>
      </c>
      <c r="L19" s="31">
        <v>6.4963394615513828E-2</v>
      </c>
      <c r="M19" s="26">
        <v>3460</v>
      </c>
    </row>
    <row r="20" spans="1:13" s="33" customFormat="1" ht="9.9499999999999993" customHeight="1" x14ac:dyDescent="0.2">
      <c r="A20" s="53" t="s">
        <v>46</v>
      </c>
      <c r="B20" s="26">
        <v>319021</v>
      </c>
      <c r="C20" s="31">
        <v>7.8089522397733937</v>
      </c>
      <c r="D20" s="26">
        <v>81243</v>
      </c>
      <c r="E20" s="31"/>
      <c r="F20" s="26">
        <v>25462</v>
      </c>
      <c r="G20" s="31">
        <v>11.562720707462406</v>
      </c>
      <c r="H20" s="26">
        <v>12361</v>
      </c>
      <c r="I20" s="26">
        <v>2645</v>
      </c>
      <c r="J20" s="31"/>
      <c r="K20" s="26">
        <v>864569</v>
      </c>
      <c r="L20" s="31">
        <v>11.645311449168602</v>
      </c>
      <c r="M20" s="26">
        <v>469336</v>
      </c>
    </row>
    <row r="21" spans="1:13" s="33" customFormat="1" ht="20.100000000000001" customHeight="1" x14ac:dyDescent="0.2">
      <c r="A21" s="83" t="s">
        <v>45</v>
      </c>
      <c r="B21" s="26">
        <v>10956</v>
      </c>
      <c r="C21" s="31">
        <v>0.26817946385647745</v>
      </c>
      <c r="D21" s="26">
        <v>13035</v>
      </c>
      <c r="E21" s="31"/>
      <c r="F21" s="26">
        <v>4340</v>
      </c>
      <c r="G21" s="31">
        <v>1.9708727660820626</v>
      </c>
      <c r="H21" s="26">
        <v>177</v>
      </c>
      <c r="I21" s="26">
        <v>679</v>
      </c>
      <c r="J21" s="31"/>
      <c r="K21" s="26">
        <v>9824</v>
      </c>
      <c r="L21" s="31">
        <v>0.13232436008766491</v>
      </c>
      <c r="M21" s="26">
        <v>4623</v>
      </c>
    </row>
    <row r="22" spans="1:13" s="33" customFormat="1" ht="20.100000000000001" customHeight="1" x14ac:dyDescent="0.2">
      <c r="A22" s="83" t="s">
        <v>44</v>
      </c>
      <c r="B22" s="26">
        <v>6830</v>
      </c>
      <c r="C22" s="31">
        <v>0.16718380231286431</v>
      </c>
      <c r="D22" s="26">
        <v>4083</v>
      </c>
      <c r="E22" s="31"/>
      <c r="F22" s="26">
        <v>986</v>
      </c>
      <c r="G22" s="31">
        <v>0.44766708718314935</v>
      </c>
      <c r="H22" s="26">
        <v>437</v>
      </c>
      <c r="I22" s="26">
        <v>197</v>
      </c>
      <c r="J22" s="31"/>
      <c r="K22" s="26">
        <v>20115</v>
      </c>
      <c r="L22" s="31">
        <v>0.27093897629920394</v>
      </c>
      <c r="M22" s="26">
        <v>14169</v>
      </c>
    </row>
    <row r="23" spans="1:13" s="33" customFormat="1" ht="9.9499999999999993" customHeight="1" x14ac:dyDescent="0.2">
      <c r="A23" s="53" t="s">
        <v>29</v>
      </c>
      <c r="B23" s="26">
        <v>489349</v>
      </c>
      <c r="C23" s="31">
        <v>11.978217639531161</v>
      </c>
      <c r="D23" s="26">
        <v>82360</v>
      </c>
      <c r="E23" s="31"/>
      <c r="F23" s="26">
        <v>24588</v>
      </c>
      <c r="G23" s="31">
        <v>11.166227574968342</v>
      </c>
      <c r="H23" s="26">
        <v>10680</v>
      </c>
      <c r="I23" s="26">
        <v>2484</v>
      </c>
      <c r="J23" s="31"/>
      <c r="K23" s="26">
        <v>874110</v>
      </c>
      <c r="L23" s="31">
        <v>11.773823940984197</v>
      </c>
      <c r="M23" s="26">
        <v>360652</v>
      </c>
    </row>
    <row r="24" spans="1:13" s="33" customFormat="1" ht="20.100000000000001" customHeight="1" x14ac:dyDescent="0.2">
      <c r="A24" s="83" t="s">
        <v>43</v>
      </c>
      <c r="B24" s="26">
        <v>1067047</v>
      </c>
      <c r="C24" s="31">
        <v>26.11902997167422</v>
      </c>
      <c r="D24" s="26">
        <v>315951</v>
      </c>
      <c r="E24" s="31"/>
      <c r="F24" s="26">
        <v>51025</v>
      </c>
      <c r="G24" s="31">
        <v>23.171868403696223</v>
      </c>
      <c r="H24" s="26">
        <v>18248</v>
      </c>
      <c r="I24" s="26">
        <v>5312</v>
      </c>
      <c r="J24" s="31"/>
      <c r="K24" s="26">
        <v>1986950</v>
      </c>
      <c r="L24" s="31">
        <v>26.763221424693175</v>
      </c>
      <c r="M24" s="26">
        <v>718710</v>
      </c>
    </row>
    <row r="25" spans="1:13" s="33" customFormat="1" ht="9.9499999999999993" customHeight="1" x14ac:dyDescent="0.2">
      <c r="A25" s="53" t="s">
        <v>42</v>
      </c>
      <c r="B25" s="26">
        <v>109964</v>
      </c>
      <c r="C25" s="31">
        <v>2.6916836950998255</v>
      </c>
      <c r="D25" s="26">
        <v>28102</v>
      </c>
      <c r="E25" s="31"/>
      <c r="F25" s="26">
        <v>7554</v>
      </c>
      <c r="G25" s="31">
        <v>3.4304437615235854</v>
      </c>
      <c r="H25" s="26">
        <v>3401</v>
      </c>
      <c r="I25" s="26">
        <v>1134</v>
      </c>
      <c r="J25" s="31"/>
      <c r="K25" s="26">
        <v>227156</v>
      </c>
      <c r="L25" s="31">
        <v>3.0596775590465803</v>
      </c>
      <c r="M25" s="26">
        <v>111159</v>
      </c>
    </row>
    <row r="26" spans="1:13" s="33" customFormat="1" ht="9.9499999999999993" customHeight="1" x14ac:dyDescent="0.2">
      <c r="A26" s="53" t="s">
        <v>41</v>
      </c>
      <c r="B26" s="26">
        <v>301816</v>
      </c>
      <c r="C26" s="31">
        <v>7.3878106118388649</v>
      </c>
      <c r="D26" s="26">
        <v>39911</v>
      </c>
      <c r="E26" s="31"/>
      <c r="F26" s="26">
        <v>14315</v>
      </c>
      <c r="G26" s="31">
        <v>6.5008896712388466</v>
      </c>
      <c r="H26" s="26">
        <v>7727</v>
      </c>
      <c r="I26" s="26">
        <v>1498</v>
      </c>
      <c r="J26" s="31"/>
      <c r="K26" s="26">
        <v>846467</v>
      </c>
      <c r="L26" s="31">
        <v>11.401486574748109</v>
      </c>
      <c r="M26" s="26">
        <v>437444</v>
      </c>
    </row>
    <row r="27" spans="1:13" s="33" customFormat="1" ht="9.9499999999999993" customHeight="1" x14ac:dyDescent="0.2">
      <c r="A27" s="53" t="s">
        <v>40</v>
      </c>
      <c r="B27" s="26">
        <v>94689</v>
      </c>
      <c r="C27" s="31">
        <v>2.317784342196604</v>
      </c>
      <c r="D27" s="26">
        <v>15562</v>
      </c>
      <c r="E27" s="31"/>
      <c r="F27" s="26">
        <v>6355</v>
      </c>
      <c r="G27" s="31">
        <v>2.8857452033051527</v>
      </c>
      <c r="H27" s="26">
        <v>2692</v>
      </c>
      <c r="I27" s="26">
        <v>498</v>
      </c>
      <c r="J27" s="31"/>
      <c r="K27" s="26">
        <v>170595</v>
      </c>
      <c r="L27" s="31">
        <v>2.2978292151013022</v>
      </c>
      <c r="M27" s="26">
        <v>88289</v>
      </c>
    </row>
    <row r="28" spans="1:13" s="33" customFormat="1" ht="9.9499999999999993" customHeight="1" x14ac:dyDescent="0.2">
      <c r="A28" s="53" t="s">
        <v>39</v>
      </c>
      <c r="B28" s="26">
        <v>243183</v>
      </c>
      <c r="C28" s="31">
        <v>5.9526000875328364</v>
      </c>
      <c r="D28" s="26">
        <v>34456</v>
      </c>
      <c r="E28" s="31"/>
      <c r="F28" s="26">
        <v>16548</v>
      </c>
      <c r="G28" s="31">
        <v>7.514635509446717</v>
      </c>
      <c r="H28" s="26">
        <v>1237</v>
      </c>
      <c r="I28" s="26">
        <v>2581</v>
      </c>
      <c r="J28" s="31"/>
      <c r="K28" s="26">
        <v>286829</v>
      </c>
      <c r="L28" s="31">
        <v>3.8634429844854266</v>
      </c>
      <c r="M28" s="26">
        <v>44574</v>
      </c>
    </row>
    <row r="29" spans="1:13" s="33" customFormat="1" ht="9.9499999999999993" customHeight="1" x14ac:dyDescent="0.2">
      <c r="A29" s="53" t="s">
        <v>38</v>
      </c>
      <c r="B29" s="26">
        <v>725954</v>
      </c>
      <c r="C29" s="31">
        <v>17.769802346154183</v>
      </c>
      <c r="D29" s="26">
        <v>60235</v>
      </c>
      <c r="E29" s="31"/>
      <c r="F29" s="26">
        <v>35963</v>
      </c>
      <c r="G29" s="31">
        <v>16.33185608674335</v>
      </c>
      <c r="H29" s="26">
        <v>6237</v>
      </c>
      <c r="I29" s="26">
        <v>1935</v>
      </c>
      <c r="J29" s="31"/>
      <c r="K29" s="26">
        <v>959828</v>
      </c>
      <c r="L29" s="31">
        <v>12.928402472946173</v>
      </c>
      <c r="M29" s="26">
        <v>219050</v>
      </c>
    </row>
    <row r="30" spans="1:13" s="33" customFormat="1" ht="20.100000000000001" customHeight="1" x14ac:dyDescent="0.2">
      <c r="A30" s="83" t="s">
        <v>37</v>
      </c>
      <c r="B30" s="26">
        <v>131776</v>
      </c>
      <c r="C30" s="31">
        <v>3.2255948365417284</v>
      </c>
      <c r="D30" s="26">
        <v>23172</v>
      </c>
      <c r="E30" s="31"/>
      <c r="F30" s="26">
        <v>7159</v>
      </c>
      <c r="G30" s="31">
        <v>3.2510440532151725</v>
      </c>
      <c r="H30" s="26">
        <v>2686</v>
      </c>
      <c r="I30" s="26">
        <v>1078</v>
      </c>
      <c r="J30" s="31"/>
      <c r="K30" s="26">
        <v>242782</v>
      </c>
      <c r="L30" s="31">
        <v>3.2701519534612635</v>
      </c>
      <c r="M30" s="26">
        <v>117454</v>
      </c>
    </row>
    <row r="31" spans="1:13" s="33" customFormat="1" ht="9.9499999999999993" customHeight="1" x14ac:dyDescent="0.2">
      <c r="A31" s="53" t="s">
        <v>36</v>
      </c>
      <c r="B31" s="26">
        <v>29121</v>
      </c>
      <c r="C31" s="31">
        <v>0.71281983999310705</v>
      </c>
      <c r="D31" s="26">
        <v>2442</v>
      </c>
      <c r="E31" s="31"/>
      <c r="F31" s="26">
        <v>1059</v>
      </c>
      <c r="G31" s="31">
        <v>0.48097214156336093</v>
      </c>
      <c r="H31" s="26">
        <v>458</v>
      </c>
      <c r="I31" s="26">
        <v>82</v>
      </c>
      <c r="J31" s="31"/>
      <c r="K31" s="26">
        <v>52193</v>
      </c>
      <c r="L31" s="31">
        <v>0.70301357146330345</v>
      </c>
      <c r="M31" s="26">
        <v>23454</v>
      </c>
    </row>
    <row r="32" spans="1:13" s="33" customFormat="1" ht="9.9499999999999993" customHeight="1" x14ac:dyDescent="0.2">
      <c r="A32" s="53" t="s">
        <v>35</v>
      </c>
      <c r="B32" s="26">
        <v>284441</v>
      </c>
      <c r="C32" s="31">
        <v>6.9625077472435475</v>
      </c>
      <c r="D32" s="26">
        <v>24798</v>
      </c>
      <c r="E32" s="31"/>
      <c r="F32" s="26">
        <v>15745</v>
      </c>
      <c r="G32" s="31">
        <v>7.1501917764240002</v>
      </c>
      <c r="H32" s="26">
        <v>2214</v>
      </c>
      <c r="I32" s="26">
        <v>698</v>
      </c>
      <c r="J32" s="31"/>
      <c r="K32" s="26">
        <v>406809</v>
      </c>
      <c r="L32" s="31">
        <v>5.4795134978524906</v>
      </c>
      <c r="M32" s="26">
        <v>125735</v>
      </c>
    </row>
    <row r="33" spans="1:13" s="33" customFormat="1" ht="20.100000000000001" customHeight="1" x14ac:dyDescent="0.2">
      <c r="A33" s="83" t="s">
        <v>34</v>
      </c>
      <c r="B33" s="26">
        <v>65925</v>
      </c>
      <c r="C33" s="31">
        <v>1.6137030991911536</v>
      </c>
      <c r="D33" s="26">
        <v>8583</v>
      </c>
      <c r="E33" s="31"/>
      <c r="F33" s="26">
        <v>3175</v>
      </c>
      <c r="G33" s="31">
        <v>1.4419073595155805</v>
      </c>
      <c r="H33" s="26">
        <v>811</v>
      </c>
      <c r="I33" s="26">
        <v>485</v>
      </c>
      <c r="J33" s="31"/>
      <c r="K33" s="26">
        <v>104477</v>
      </c>
      <c r="L33" s="31">
        <v>1.4072528673533149</v>
      </c>
      <c r="M33" s="26">
        <v>39123</v>
      </c>
    </row>
    <row r="34" spans="1:13" s="33" customFormat="1" ht="9.9499999999999993" customHeight="1" x14ac:dyDescent="0.2">
      <c r="A34" s="53" t="s">
        <v>33</v>
      </c>
      <c r="B34" s="26">
        <v>203566</v>
      </c>
      <c r="C34" s="31">
        <v>4.9828606005300919</v>
      </c>
      <c r="D34" s="26">
        <v>11320</v>
      </c>
      <c r="E34" s="31"/>
      <c r="F34" s="26">
        <v>5377</v>
      </c>
      <c r="G34" s="31">
        <v>2.4420435333604167</v>
      </c>
      <c r="H34" s="26">
        <v>2161</v>
      </c>
      <c r="I34" s="26">
        <v>311</v>
      </c>
      <c r="J34" s="31"/>
      <c r="K34" s="26">
        <v>366654</v>
      </c>
      <c r="L34" s="31">
        <v>4.9386457576936769</v>
      </c>
      <c r="M34" s="26">
        <v>136012</v>
      </c>
    </row>
    <row r="35" spans="1:13" ht="9.9499999999999993" customHeight="1" x14ac:dyDescent="0.2">
      <c r="A35" s="61" t="s">
        <v>0</v>
      </c>
      <c r="B35" s="36">
        <v>4085324</v>
      </c>
      <c r="C35" s="307">
        <v>100</v>
      </c>
      <c r="D35" s="36">
        <v>746406</v>
      </c>
      <c r="E35" s="307"/>
      <c r="F35" s="36">
        <v>220204</v>
      </c>
      <c r="G35" s="307">
        <v>100</v>
      </c>
      <c r="H35" s="36">
        <v>71651</v>
      </c>
      <c r="I35" s="36">
        <v>21648</v>
      </c>
      <c r="J35" s="307"/>
      <c r="K35" s="36">
        <v>7424181</v>
      </c>
      <c r="L35" s="307">
        <v>100</v>
      </c>
      <c r="M35" s="36">
        <v>2913244</v>
      </c>
    </row>
    <row r="36" spans="1:13" ht="9.9499999999999993" customHeight="1" x14ac:dyDescent="0.2">
      <c r="A36" s="53" t="s">
        <v>85</v>
      </c>
      <c r="B36" s="40"/>
      <c r="C36" s="40"/>
      <c r="D36" s="40"/>
      <c r="E36" s="40"/>
      <c r="F36" s="40"/>
      <c r="G36" s="40"/>
      <c r="H36" s="40"/>
      <c r="I36" s="40"/>
      <c r="J36" s="40"/>
      <c r="K36" s="40"/>
      <c r="L36" s="40"/>
      <c r="M36" s="40"/>
    </row>
    <row r="37" spans="1:13" ht="9.9499999999999993" customHeight="1" x14ac:dyDescent="0.2">
      <c r="A37" s="86" t="s">
        <v>30</v>
      </c>
      <c r="B37" s="40">
        <v>827842</v>
      </c>
      <c r="C37" s="41">
        <v>20.263802822003836</v>
      </c>
      <c r="D37" s="40">
        <v>181873</v>
      </c>
      <c r="E37" s="41"/>
      <c r="F37" s="40">
        <v>55928</v>
      </c>
      <c r="G37" s="41">
        <v>25.398402499967599</v>
      </c>
      <c r="H37" s="40">
        <v>23779</v>
      </c>
      <c r="I37" s="40">
        <v>6037</v>
      </c>
      <c r="J37" s="41"/>
      <c r="K37" s="40">
        <v>1773441</v>
      </c>
      <c r="L37" s="41">
        <v>23.887362121155181</v>
      </c>
      <c r="M37" s="40">
        <v>852240</v>
      </c>
    </row>
    <row r="38" spans="1:13" ht="9.9499999999999993" customHeight="1" x14ac:dyDescent="0.2">
      <c r="A38" s="86" t="s">
        <v>65</v>
      </c>
      <c r="B38" s="40">
        <v>3257482</v>
      </c>
      <c r="C38" s="41">
        <v>79.736197177996161</v>
      </c>
      <c r="D38" s="40">
        <v>564532</v>
      </c>
      <c r="E38" s="41"/>
      <c r="F38" s="40">
        <v>164276</v>
      </c>
      <c r="G38" s="41">
        <v>74.601597500032398</v>
      </c>
      <c r="H38" s="40">
        <v>47872</v>
      </c>
      <c r="I38" s="40">
        <v>15611</v>
      </c>
      <c r="J38" s="41"/>
      <c r="K38" s="40">
        <v>5650740</v>
      </c>
      <c r="L38" s="41">
        <v>76.112637878844822</v>
      </c>
      <c r="M38" s="40">
        <v>2061004</v>
      </c>
    </row>
    <row r="39" spans="1:13" ht="3" customHeight="1" x14ac:dyDescent="0.2">
      <c r="A39" s="42"/>
      <c r="B39" s="42"/>
      <c r="C39" s="42"/>
      <c r="D39" s="42"/>
      <c r="E39" s="42"/>
      <c r="F39" s="42"/>
      <c r="G39" s="42"/>
      <c r="H39" s="42"/>
      <c r="I39" s="42"/>
      <c r="J39" s="42"/>
      <c r="K39" s="42"/>
      <c r="L39" s="42"/>
      <c r="M39" s="42"/>
    </row>
    <row r="40" spans="1:13" ht="3" customHeight="1" x14ac:dyDescent="0.2">
      <c r="A40" s="1"/>
      <c r="B40" s="1"/>
      <c r="C40" s="1"/>
      <c r="D40" s="1"/>
      <c r="E40" s="1"/>
      <c r="F40" s="1"/>
      <c r="G40" s="1"/>
      <c r="H40" s="1"/>
      <c r="I40" s="1"/>
      <c r="J40" s="1"/>
      <c r="K40" s="1"/>
      <c r="L40" s="1"/>
      <c r="M40" s="1"/>
    </row>
    <row r="41" spans="1:13" ht="9.9499999999999993" customHeight="1" x14ac:dyDescent="0.2">
      <c r="A41" s="28" t="s">
        <v>82</v>
      </c>
    </row>
    <row r="42" spans="1:13" x14ac:dyDescent="0.2">
      <c r="A42" s="90"/>
      <c r="B42" s="36"/>
      <c r="C42" s="36"/>
      <c r="D42" s="19"/>
      <c r="E42" s="19"/>
      <c r="F42" s="36"/>
      <c r="G42" s="36"/>
      <c r="H42" s="36"/>
      <c r="I42" s="36"/>
      <c r="J42" s="36"/>
      <c r="K42" s="36"/>
      <c r="L42" s="36"/>
      <c r="M42" s="36"/>
    </row>
    <row r="43" spans="1:13" x14ac:dyDescent="0.2">
      <c r="A43" s="47"/>
      <c r="B43" s="26"/>
      <c r="F43" s="26"/>
      <c r="H43" s="26"/>
      <c r="I43" s="26"/>
      <c r="J43" s="26"/>
      <c r="K43" s="26"/>
    </row>
    <row r="44" spans="1:13" x14ac:dyDescent="0.2">
      <c r="A44" s="45"/>
    </row>
    <row r="45" spans="1:13" x14ac:dyDescent="0.2">
      <c r="A45" s="45"/>
    </row>
    <row r="46" spans="1:13" x14ac:dyDescent="0.2">
      <c r="A46" s="45"/>
    </row>
    <row r="47" spans="1:13" x14ac:dyDescent="0.2">
      <c r="A47" s="46"/>
    </row>
    <row r="48" spans="1:13" x14ac:dyDescent="0.2">
      <c r="A48" s="47"/>
    </row>
    <row r="49" spans="1:1" x14ac:dyDescent="0.2">
      <c r="A49" s="47"/>
    </row>
  </sheetData>
  <mergeCells count="9">
    <mergeCell ref="B17:M17"/>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zoomScaleNormal="100" workbookViewId="0">
      <selection activeCell="B34" sqref="B34:L34"/>
    </sheetView>
  </sheetViews>
  <sheetFormatPr defaultColWidth="9.140625" defaultRowHeight="12.75" x14ac:dyDescent="0.2"/>
  <cols>
    <col min="1" max="1" width="29.7109375" style="19" customWidth="1"/>
    <col min="2" max="2" width="6.7109375" style="28" customWidth="1"/>
    <col min="3" max="3" width="8.85546875" style="28" customWidth="1"/>
    <col min="4" max="4" width="0.85546875" style="28" customWidth="1"/>
    <col min="5" max="6" width="6.7109375" style="28" customWidth="1"/>
    <col min="7" max="7" width="7.85546875" style="28" customWidth="1"/>
    <col min="8" max="8" width="0.85546875" style="28" customWidth="1"/>
    <col min="9" max="9" width="7.5703125" style="19" customWidth="1"/>
    <col min="10" max="10" width="0.85546875" style="28" customWidth="1"/>
    <col min="11" max="11" width="7.42578125" style="19" customWidth="1"/>
    <col min="12" max="12" width="7.140625" style="19" bestFit="1" customWidth="1"/>
    <col min="13" max="16384" width="9.140625" style="19"/>
  </cols>
  <sheetData>
    <row r="1" spans="1:12" s="73" customFormat="1" ht="12" customHeight="1" x14ac:dyDescent="0.2">
      <c r="A1" s="72"/>
      <c r="B1" s="72"/>
      <c r="C1" s="72"/>
      <c r="D1" s="72"/>
      <c r="E1" s="72"/>
      <c r="F1" s="72"/>
      <c r="G1" s="72"/>
      <c r="H1" s="72"/>
    </row>
    <row r="2" spans="1:12" s="5" customFormat="1" ht="24.95" customHeight="1" x14ac:dyDescent="0.2">
      <c r="A2" s="347"/>
      <c r="B2" s="347"/>
      <c r="C2" s="347"/>
      <c r="D2" s="347"/>
      <c r="E2" s="347"/>
      <c r="F2" s="347"/>
      <c r="G2" s="347"/>
      <c r="H2" s="347"/>
    </row>
    <row r="3" spans="1:12" s="7" customFormat="1" ht="12" customHeight="1" x14ac:dyDescent="0.2">
      <c r="A3" s="6" t="s">
        <v>71</v>
      </c>
    </row>
    <row r="4" spans="1:12" s="74" customFormat="1" ht="12" customHeight="1" x14ac:dyDescent="0.2">
      <c r="A4" s="310" t="s">
        <v>110</v>
      </c>
      <c r="B4" s="310"/>
      <c r="C4" s="310"/>
      <c r="D4" s="310"/>
      <c r="E4" s="310"/>
      <c r="F4" s="310"/>
      <c r="G4" s="310"/>
      <c r="H4" s="310"/>
      <c r="I4" s="310"/>
      <c r="J4" s="310"/>
      <c r="K4" s="310"/>
      <c r="L4" s="310"/>
    </row>
    <row r="5" spans="1:12" s="74" customFormat="1" ht="12" customHeight="1" x14ac:dyDescent="0.2">
      <c r="A5" s="48" t="s">
        <v>214</v>
      </c>
      <c r="B5" s="13"/>
      <c r="C5" s="13"/>
      <c r="D5" s="13"/>
      <c r="E5" s="13"/>
      <c r="F5" s="13"/>
      <c r="G5" s="13"/>
      <c r="H5" s="13"/>
    </row>
    <row r="6" spans="1:12" s="11" customFormat="1" ht="6" customHeight="1" x14ac:dyDescent="0.2">
      <c r="A6" s="49"/>
      <c r="B6" s="49"/>
      <c r="C6" s="49"/>
      <c r="D6" s="49"/>
      <c r="E6" s="49"/>
      <c r="F6" s="49"/>
      <c r="G6" s="49"/>
      <c r="H6" s="49"/>
      <c r="I6" s="49"/>
      <c r="J6" s="49"/>
      <c r="K6" s="49"/>
    </row>
    <row r="7" spans="1:12" s="76" customFormat="1" ht="15" customHeight="1" x14ac:dyDescent="0.2">
      <c r="A7" s="354" t="s">
        <v>105</v>
      </c>
      <c r="B7" s="358" t="s">
        <v>64</v>
      </c>
      <c r="C7" s="358"/>
      <c r="D7" s="75"/>
      <c r="E7" s="363" t="s">
        <v>63</v>
      </c>
      <c r="F7" s="363"/>
      <c r="G7" s="363"/>
      <c r="H7" s="363"/>
      <c r="I7" s="363"/>
      <c r="J7" s="363"/>
      <c r="K7" s="363"/>
      <c r="L7" s="363"/>
    </row>
    <row r="8" spans="1:12" ht="20.100000000000001" customHeight="1" x14ac:dyDescent="0.2">
      <c r="A8" s="361"/>
      <c r="B8" s="322" t="s">
        <v>62</v>
      </c>
      <c r="C8" s="322" t="s">
        <v>61</v>
      </c>
      <c r="D8" s="77"/>
      <c r="E8" s="359" t="s">
        <v>86</v>
      </c>
      <c r="F8" s="360"/>
      <c r="G8" s="360"/>
      <c r="H8" s="104"/>
      <c r="I8" s="132" t="s">
        <v>60</v>
      </c>
      <c r="J8" s="104"/>
      <c r="K8" s="352" t="s">
        <v>59</v>
      </c>
      <c r="L8" s="352"/>
    </row>
    <row r="9" spans="1:12" ht="20.100000000000001" customHeight="1" x14ac:dyDescent="0.2">
      <c r="A9" s="349"/>
      <c r="B9" s="323"/>
      <c r="C9" s="323"/>
      <c r="D9" s="78"/>
      <c r="E9" s="129" t="s">
        <v>58</v>
      </c>
      <c r="F9" s="129" t="s">
        <v>57</v>
      </c>
      <c r="G9" s="129" t="s">
        <v>51</v>
      </c>
      <c r="H9" s="129"/>
      <c r="I9" s="129" t="s">
        <v>56</v>
      </c>
      <c r="J9" s="129"/>
      <c r="K9" s="129" t="s">
        <v>55</v>
      </c>
      <c r="L9" s="129" t="s">
        <v>98</v>
      </c>
    </row>
    <row r="10" spans="1:12" ht="3" customHeight="1" x14ac:dyDescent="0.2">
      <c r="A10" s="28"/>
      <c r="B10" s="19"/>
      <c r="C10" s="19"/>
      <c r="D10" s="19"/>
      <c r="E10" s="19"/>
      <c r="F10" s="19"/>
      <c r="G10" s="19"/>
      <c r="H10" s="19"/>
      <c r="J10" s="19"/>
    </row>
    <row r="11" spans="1:12" s="43" customFormat="1" ht="9.9499999999999993" customHeight="1" x14ac:dyDescent="0.15">
      <c r="A11" s="23">
        <v>2012</v>
      </c>
      <c r="B11" s="54">
        <v>26.703928471957706</v>
      </c>
      <c r="C11" s="54">
        <v>34.077917383346424</v>
      </c>
      <c r="D11" s="54"/>
      <c r="E11" s="54">
        <v>103.75315779784171</v>
      </c>
      <c r="F11" s="54">
        <v>27.706169045733056</v>
      </c>
      <c r="G11" s="54">
        <v>3.247020562007056</v>
      </c>
      <c r="H11" s="54"/>
      <c r="I11" s="54">
        <v>24.266307318483225</v>
      </c>
      <c r="J11" s="54"/>
      <c r="K11" s="54">
        <v>0.72019463662492678</v>
      </c>
      <c r="L11" s="54">
        <v>1.8509899075963878</v>
      </c>
    </row>
    <row r="12" spans="1:12" s="43" customFormat="1" ht="9.9499999999999993" customHeight="1" x14ac:dyDescent="0.15">
      <c r="A12" s="23">
        <v>2013</v>
      </c>
      <c r="B12" s="54">
        <v>27.215401387088452</v>
      </c>
      <c r="C12" s="54">
        <v>34.172090394874729</v>
      </c>
      <c r="D12" s="54"/>
      <c r="E12" s="54">
        <v>101.42041382898888</v>
      </c>
      <c r="F12" s="54">
        <v>27.601972712005487</v>
      </c>
      <c r="G12" s="54">
        <v>2.9067699647441176</v>
      </c>
      <c r="H12" s="54"/>
      <c r="I12" s="54">
        <v>24.660454901906235</v>
      </c>
      <c r="J12" s="54"/>
      <c r="K12" s="54">
        <v>0.70230903145823953</v>
      </c>
      <c r="L12" s="54">
        <v>1.8361902128836052</v>
      </c>
    </row>
    <row r="13" spans="1:12" s="43" customFormat="1" ht="9.9499999999999993" customHeight="1" x14ac:dyDescent="0.15">
      <c r="A13" s="23">
        <v>2014</v>
      </c>
      <c r="B13" s="54">
        <v>27.637865119774276</v>
      </c>
      <c r="C13" s="54">
        <v>33.210611485337907</v>
      </c>
      <c r="D13" s="54"/>
      <c r="E13" s="54">
        <v>102.86655011734203</v>
      </c>
      <c r="F13" s="54">
        <v>28.430118374795992</v>
      </c>
      <c r="G13" s="54">
        <v>3.1938325793638391</v>
      </c>
      <c r="H13" s="54"/>
      <c r="I13" s="54">
        <v>24.697687512796598</v>
      </c>
      <c r="J13" s="54"/>
      <c r="K13" s="54">
        <v>0.69192482025190927</v>
      </c>
      <c r="L13" s="54">
        <v>1.8099211747468966</v>
      </c>
    </row>
    <row r="14" spans="1:12" s="43" customFormat="1" ht="9.9499999999999993" customHeight="1" x14ac:dyDescent="0.15">
      <c r="A14" s="23">
        <v>2015</v>
      </c>
      <c r="B14" s="54">
        <v>28.206174349883355</v>
      </c>
      <c r="C14" s="54">
        <v>33.032772294821989</v>
      </c>
      <c r="D14" s="54"/>
      <c r="E14" s="54">
        <v>102.48829225537668</v>
      </c>
      <c r="F14" s="54">
        <v>28.908026401769547</v>
      </c>
      <c r="G14" s="54">
        <v>2.5992128698767014</v>
      </c>
      <c r="H14" s="54"/>
      <c r="I14" s="54">
        <v>24.823754649757728</v>
      </c>
      <c r="J14" s="54"/>
      <c r="K14" s="54">
        <v>0.69963383915833466</v>
      </c>
      <c r="L14" s="54">
        <v>1.8187575562102898</v>
      </c>
    </row>
    <row r="15" spans="1:12" ht="3" customHeight="1" x14ac:dyDescent="0.2">
      <c r="A15" s="28"/>
      <c r="I15" s="28"/>
      <c r="K15" s="28"/>
      <c r="L15" s="80"/>
    </row>
    <row r="16" spans="1:12" s="43" customFormat="1" ht="9.9499999999999993" customHeight="1" x14ac:dyDescent="0.2">
      <c r="A16" s="105"/>
      <c r="B16" s="346" t="s">
        <v>113</v>
      </c>
      <c r="C16" s="346"/>
      <c r="D16" s="346"/>
      <c r="E16" s="346"/>
      <c r="F16" s="346"/>
      <c r="G16" s="346"/>
      <c r="H16" s="346"/>
      <c r="I16" s="346"/>
      <c r="J16" s="346"/>
      <c r="K16" s="346"/>
      <c r="L16" s="346"/>
    </row>
    <row r="17" spans="1:12" ht="3" customHeight="1" x14ac:dyDescent="0.2">
      <c r="A17" s="28"/>
      <c r="I17" s="28"/>
      <c r="K17" s="28"/>
      <c r="L17" s="80"/>
    </row>
    <row r="18" spans="1:12" s="81" customFormat="1" ht="9.9499999999999993" customHeight="1" x14ac:dyDescent="0.15">
      <c r="A18" s="53" t="s">
        <v>47</v>
      </c>
      <c r="B18" s="54">
        <v>47.95715369432645</v>
      </c>
      <c r="C18" s="54">
        <v>22.457526654998976</v>
      </c>
      <c r="D18" s="54"/>
      <c r="E18" s="54">
        <v>238.87995023844081</v>
      </c>
      <c r="F18" s="54">
        <v>114.56002488077959</v>
      </c>
      <c r="G18" s="54">
        <v>6.7176031515654158</v>
      </c>
      <c r="H18" s="54"/>
      <c r="I18" s="54">
        <v>35.8621387283237</v>
      </c>
      <c r="J18" s="54"/>
      <c r="K18" s="54">
        <v>2.052194543297746</v>
      </c>
      <c r="L18" s="54">
        <v>2.8606168446026099</v>
      </c>
    </row>
    <row r="19" spans="1:12" s="81" customFormat="1" ht="9.9499999999999993" customHeight="1" x14ac:dyDescent="0.15">
      <c r="A19" s="53" t="s">
        <v>46</v>
      </c>
      <c r="B19" s="54">
        <v>31.340008717554912</v>
      </c>
      <c r="C19" s="54">
        <v>48.548478113195927</v>
      </c>
      <c r="D19" s="54"/>
      <c r="E19" s="54">
        <v>93.969323443241663</v>
      </c>
      <c r="F19" s="54">
        <v>29.449994158939308</v>
      </c>
      <c r="G19" s="54">
        <v>3.0593417066769684</v>
      </c>
      <c r="H19" s="54"/>
      <c r="I19" s="54">
        <v>26.337625922579985</v>
      </c>
      <c r="J19" s="54"/>
      <c r="K19" s="54">
        <v>1.4711758787039098</v>
      </c>
      <c r="L19" s="54">
        <v>2.7100692430905804</v>
      </c>
    </row>
    <row r="20" spans="1:12" s="81" customFormat="1" ht="20.100000000000001" customHeight="1" x14ac:dyDescent="0.15">
      <c r="A20" s="83" t="s">
        <v>45</v>
      </c>
      <c r="B20" s="54">
        <v>33.294862121596289</v>
      </c>
      <c r="C20" s="54">
        <v>4.0854740518122723</v>
      </c>
      <c r="D20" s="54"/>
      <c r="E20" s="54">
        <v>1326.8378460912052</v>
      </c>
      <c r="F20" s="54">
        <v>441.76883143322476</v>
      </c>
      <c r="G20" s="54">
        <v>69.139963355048863</v>
      </c>
      <c r="H20" s="54"/>
      <c r="I20" s="54">
        <v>38.353233830845774</v>
      </c>
      <c r="J20" s="54"/>
      <c r="K20" s="54">
        <v>0.42196056955093098</v>
      </c>
      <c r="L20" s="54">
        <v>0.89667761956918579</v>
      </c>
    </row>
    <row r="21" spans="1:12" s="33" customFormat="1" ht="20.100000000000001" customHeight="1" x14ac:dyDescent="0.2">
      <c r="A21" s="83" t="s">
        <v>44</v>
      </c>
      <c r="B21" s="54">
        <v>24.142309778715497</v>
      </c>
      <c r="C21" s="54">
        <v>44.347318874393885</v>
      </c>
      <c r="D21" s="54"/>
      <c r="E21" s="54">
        <v>202.99304001988565</v>
      </c>
      <c r="F21" s="54">
        <v>49.007208550832715</v>
      </c>
      <c r="G21" s="54">
        <v>9.77345264727815</v>
      </c>
      <c r="H21" s="54"/>
      <c r="I21" s="54">
        <v>30.853765262192109</v>
      </c>
      <c r="J21" s="54"/>
      <c r="K21" s="54">
        <v>2.0745241581259153</v>
      </c>
      <c r="L21" s="54">
        <v>2.945095168374817</v>
      </c>
    </row>
    <row r="22" spans="1:12" s="81" customFormat="1" ht="9.9499999999999993" customHeight="1" x14ac:dyDescent="0.15">
      <c r="A22" s="53" t="s">
        <v>29</v>
      </c>
      <c r="B22" s="54">
        <v>29.854783376616172</v>
      </c>
      <c r="C22" s="54">
        <v>43.433449814809464</v>
      </c>
      <c r="D22" s="54"/>
      <c r="E22" s="54">
        <v>94.221778723501615</v>
      </c>
      <c r="F22" s="54">
        <v>28.129707931496036</v>
      </c>
      <c r="G22" s="54">
        <v>2.8412442369953439</v>
      </c>
      <c r="H22" s="54"/>
      <c r="I22" s="54">
        <v>29.611969433137762</v>
      </c>
      <c r="J22" s="54"/>
      <c r="K22" s="54">
        <v>0.73700365179043992</v>
      </c>
      <c r="L22" s="54">
        <v>1.7862711479945805</v>
      </c>
    </row>
    <row r="23" spans="1:12" s="33" customFormat="1" ht="20.100000000000001" customHeight="1" x14ac:dyDescent="0.2">
      <c r="A23" s="83" t="s">
        <v>43</v>
      </c>
      <c r="B23" s="54">
        <v>16.149764680734371</v>
      </c>
      <c r="C23" s="54">
        <v>35.763600429261245</v>
      </c>
      <c r="D23" s="54"/>
      <c r="E23" s="54">
        <v>159.0130446161202</v>
      </c>
      <c r="F23" s="54">
        <v>25.680232517174563</v>
      </c>
      <c r="G23" s="54">
        <v>2.6733556455874581</v>
      </c>
      <c r="H23" s="54"/>
      <c r="I23" s="54">
        <v>25.39062765232152</v>
      </c>
      <c r="J23" s="54"/>
      <c r="K23" s="54">
        <v>0.67355046216333492</v>
      </c>
      <c r="L23" s="54">
        <v>1.862101669373514</v>
      </c>
    </row>
    <row r="24" spans="1:12" s="81" customFormat="1" ht="9.9499999999999993" customHeight="1" x14ac:dyDescent="0.15">
      <c r="A24" s="53" t="s">
        <v>42</v>
      </c>
      <c r="B24" s="54">
        <v>26.880790590388141</v>
      </c>
      <c r="C24" s="54">
        <v>45.017876697386058</v>
      </c>
      <c r="D24" s="54"/>
      <c r="E24" s="54">
        <v>123.71116325344697</v>
      </c>
      <c r="F24" s="54">
        <v>33.254538731092289</v>
      </c>
      <c r="G24" s="54">
        <v>4.9919834827167229</v>
      </c>
      <c r="H24" s="54"/>
      <c r="I24" s="54">
        <v>30.592538615856565</v>
      </c>
      <c r="J24" s="54"/>
      <c r="K24" s="54">
        <v>1.0108671928994943</v>
      </c>
      <c r="L24" s="54">
        <v>2.0657306027427156</v>
      </c>
    </row>
    <row r="25" spans="1:12" s="81" customFormat="1" ht="9.9499999999999993" customHeight="1" x14ac:dyDescent="0.15">
      <c r="A25" s="53" t="s">
        <v>41</v>
      </c>
      <c r="B25" s="54">
        <v>35.867945630041987</v>
      </c>
      <c r="C25" s="54">
        <v>53.977480032248224</v>
      </c>
      <c r="D25" s="54"/>
      <c r="E25" s="54">
        <v>47.149934964977959</v>
      </c>
      <c r="F25" s="54">
        <v>16.911713037838449</v>
      </c>
      <c r="G25" s="54">
        <v>1.7691227183103417</v>
      </c>
      <c r="H25" s="54"/>
      <c r="I25" s="54">
        <v>17.663947842466694</v>
      </c>
      <c r="J25" s="54"/>
      <c r="K25" s="54">
        <v>1.4493731279985156</v>
      </c>
      <c r="L25" s="54">
        <v>2.8045796114188777</v>
      </c>
    </row>
    <row r="26" spans="1:12" s="81" customFormat="1" ht="9.9499999999999993" customHeight="1" x14ac:dyDescent="0.15">
      <c r="A26" s="53" t="s">
        <v>40</v>
      </c>
      <c r="B26" s="54">
        <v>40.832494345992124</v>
      </c>
      <c r="C26" s="54">
        <v>42.356788182775695</v>
      </c>
      <c r="D26" s="54"/>
      <c r="E26" s="54">
        <v>91.224314897857496</v>
      </c>
      <c r="F26" s="54">
        <v>37.249163222837716</v>
      </c>
      <c r="G26" s="54">
        <v>2.9219672323338903</v>
      </c>
      <c r="H26" s="54"/>
      <c r="I26" s="54">
        <v>30.485915572721403</v>
      </c>
      <c r="J26" s="54"/>
      <c r="K26" s="54">
        <v>0.93241031165182864</v>
      </c>
      <c r="L26" s="54">
        <v>1.8016348255869215</v>
      </c>
    </row>
    <row r="27" spans="1:12" s="81" customFormat="1" ht="9.9499999999999993" customHeight="1" x14ac:dyDescent="0.15">
      <c r="A27" s="53" t="s">
        <v>39</v>
      </c>
      <c r="B27" s="54">
        <v>48.025071983129784</v>
      </c>
      <c r="C27" s="54">
        <v>7.4777939453624276</v>
      </c>
      <c r="D27" s="54"/>
      <c r="E27" s="54">
        <v>120.12728838436838</v>
      </c>
      <c r="F27" s="54">
        <v>57.691216717974818</v>
      </c>
      <c r="G27" s="54">
        <v>8.9974723615812913</v>
      </c>
      <c r="H27" s="54"/>
      <c r="I27" s="54">
        <v>27.760331134742227</v>
      </c>
      <c r="J27" s="54"/>
      <c r="K27" s="54">
        <v>0.18329406249614488</v>
      </c>
      <c r="L27" s="54">
        <v>1.1794780062751098</v>
      </c>
    </row>
    <row r="28" spans="1:12" s="81" customFormat="1" ht="9.9499999999999993" customHeight="1" x14ac:dyDescent="0.15">
      <c r="A28" s="53" t="s">
        <v>38</v>
      </c>
      <c r="B28" s="54">
        <v>59.704653020307511</v>
      </c>
      <c r="C28" s="54">
        <v>17.341497751740174</v>
      </c>
      <c r="D28" s="54"/>
      <c r="E28" s="54">
        <v>62.756510541472011</v>
      </c>
      <c r="F28" s="54">
        <v>37.468556866438568</v>
      </c>
      <c r="G28" s="54">
        <v>2.0161820659534833</v>
      </c>
      <c r="H28" s="54"/>
      <c r="I28" s="54">
        <v>28.471065966674274</v>
      </c>
      <c r="J28" s="54"/>
      <c r="K28" s="54">
        <v>0.30174088165365848</v>
      </c>
      <c r="L28" s="54">
        <v>1.322160908266915</v>
      </c>
    </row>
    <row r="29" spans="1:12" s="81" customFormat="1" ht="20.100000000000001" customHeight="1" x14ac:dyDescent="0.15">
      <c r="A29" s="83" t="s">
        <v>37</v>
      </c>
      <c r="B29" s="54">
        <v>30.894706780876319</v>
      </c>
      <c r="C29" s="54">
        <v>37.517892006940151</v>
      </c>
      <c r="D29" s="54"/>
      <c r="E29" s="54">
        <v>95.443669629544203</v>
      </c>
      <c r="F29" s="54">
        <v>29.487041872955984</v>
      </c>
      <c r="G29" s="54">
        <v>4.4413342010527961</v>
      </c>
      <c r="H29" s="54"/>
      <c r="I29" s="54">
        <v>22.867480034737003</v>
      </c>
      <c r="J29" s="54"/>
      <c r="K29" s="54">
        <v>0.89131556580864502</v>
      </c>
      <c r="L29" s="54">
        <v>1.8423840456532297</v>
      </c>
    </row>
    <row r="30" spans="1:12" s="81" customFormat="1" ht="9.9499999999999993" customHeight="1" x14ac:dyDescent="0.15">
      <c r="A30" s="53" t="s">
        <v>36</v>
      </c>
      <c r="B30" s="54">
        <v>43.370362574804446</v>
      </c>
      <c r="C30" s="54">
        <v>43.259350460146592</v>
      </c>
      <c r="D30" s="54"/>
      <c r="E30" s="54">
        <v>46.788534860996684</v>
      </c>
      <c r="F30" s="54">
        <v>20.292357212653037</v>
      </c>
      <c r="G30" s="54">
        <v>1.5660529189738088</v>
      </c>
      <c r="H30" s="54"/>
      <c r="I30" s="54">
        <v>19.534748870128762</v>
      </c>
      <c r="J30" s="54"/>
      <c r="K30" s="54">
        <v>0.80539816627176264</v>
      </c>
      <c r="L30" s="54">
        <v>1.792280484873459</v>
      </c>
    </row>
    <row r="31" spans="1:12" s="81" customFormat="1" ht="9.9499999999999993" customHeight="1" x14ac:dyDescent="0.15">
      <c r="A31" s="53" t="s">
        <v>35</v>
      </c>
      <c r="B31" s="54">
        <v>63.492793515240407</v>
      </c>
      <c r="C31" s="54">
        <v>14.064278839085057</v>
      </c>
      <c r="D31" s="54"/>
      <c r="E31" s="54">
        <v>60.957555019677542</v>
      </c>
      <c r="F31" s="54">
        <v>38.703654540582924</v>
      </c>
      <c r="G31" s="54">
        <v>1.7162992952466636</v>
      </c>
      <c r="H31" s="54"/>
      <c r="I31" s="54">
        <v>17.611802600707836</v>
      </c>
      <c r="J31" s="54"/>
      <c r="K31" s="54">
        <v>0.44204246223294108</v>
      </c>
      <c r="L31" s="54">
        <v>1.430205209516209</v>
      </c>
    </row>
    <row r="32" spans="1:12" s="81" customFormat="1" ht="20.100000000000001" customHeight="1" x14ac:dyDescent="0.15">
      <c r="A32" s="83" t="s">
        <v>34</v>
      </c>
      <c r="B32" s="54">
        <v>36.9941972262639</v>
      </c>
      <c r="C32" s="54">
        <v>25.548016068608103</v>
      </c>
      <c r="D32" s="54"/>
      <c r="E32" s="54">
        <v>82.150061736075884</v>
      </c>
      <c r="F32" s="54">
        <v>30.390755860141468</v>
      </c>
      <c r="G32" s="54">
        <v>4.6385903117432541</v>
      </c>
      <c r="H32" s="54"/>
      <c r="I32" s="54">
        <v>20.734197275260076</v>
      </c>
      <c r="J32" s="54"/>
      <c r="K32" s="54">
        <v>0.59344709897610926</v>
      </c>
      <c r="L32" s="54">
        <v>1.5847857413727722</v>
      </c>
    </row>
    <row r="33" spans="1:13" s="81" customFormat="1" ht="9.9499999999999993" customHeight="1" x14ac:dyDescent="0.15">
      <c r="A33" s="53" t="s">
        <v>33</v>
      </c>
      <c r="B33" s="54">
        <v>47.503628712423911</v>
      </c>
      <c r="C33" s="54">
        <v>40.178221257456805</v>
      </c>
      <c r="D33" s="54"/>
      <c r="E33" s="54">
        <v>30.874151107038244</v>
      </c>
      <c r="F33" s="54">
        <v>14.666342110000164</v>
      </c>
      <c r="G33" s="54">
        <v>0.84785383495066191</v>
      </c>
      <c r="H33" s="54"/>
      <c r="I33" s="54">
        <v>15.885164544304914</v>
      </c>
      <c r="J33" s="54"/>
      <c r="K33" s="54">
        <v>0.66814694005875241</v>
      </c>
      <c r="L33" s="54">
        <v>1.8011553992316989</v>
      </c>
    </row>
    <row r="34" spans="1:13" s="43" customFormat="1" ht="9.9499999999999993" customHeight="1" x14ac:dyDescent="0.15">
      <c r="A34" s="61" t="s">
        <v>0</v>
      </c>
      <c r="B34" s="85">
        <v>29.501889099043709</v>
      </c>
      <c r="C34" s="85">
        <v>32.538609889835968</v>
      </c>
      <c r="D34" s="85"/>
      <c r="E34" s="85">
        <v>100.53712443163765</v>
      </c>
      <c r="F34" s="85">
        <v>29.660350953189315</v>
      </c>
      <c r="G34" s="85">
        <v>2.9159031817785692</v>
      </c>
      <c r="H34" s="85"/>
      <c r="I34" s="85">
        <v>24.595008176452094</v>
      </c>
      <c r="J34" s="85"/>
      <c r="K34" s="85">
        <v>0.71309986674251535</v>
      </c>
      <c r="L34" s="85">
        <v>1.8172808325606489</v>
      </c>
    </row>
    <row r="35" spans="1:13" s="43" customFormat="1" ht="9.9499999999999993" customHeight="1" x14ac:dyDescent="0.2">
      <c r="A35" s="53" t="s">
        <v>85</v>
      </c>
      <c r="B35" s="89"/>
      <c r="C35" s="89"/>
      <c r="D35" s="89"/>
      <c r="E35" s="89"/>
      <c r="F35" s="89"/>
      <c r="G35" s="89"/>
      <c r="H35" s="89"/>
      <c r="I35" s="89"/>
      <c r="J35" s="89"/>
      <c r="K35" s="89"/>
      <c r="L35" s="106"/>
    </row>
    <row r="36" spans="1:13" s="43" customFormat="1" ht="9.9499999999999993" customHeight="1" x14ac:dyDescent="0.15">
      <c r="A36" s="86" t="s">
        <v>30</v>
      </c>
      <c r="B36" s="87">
        <v>30.751208886628419</v>
      </c>
      <c r="C36" s="87">
        <v>42.517633887746641</v>
      </c>
      <c r="D36" s="87"/>
      <c r="E36" s="87">
        <v>102.5539282107496</v>
      </c>
      <c r="F36" s="87">
        <v>31.536572685530558</v>
      </c>
      <c r="G36" s="87">
        <v>3.4040010352754897</v>
      </c>
      <c r="H36" s="87"/>
      <c r="I36" s="87">
        <v>27.902197737726461</v>
      </c>
      <c r="J36" s="87"/>
      <c r="K36" s="87">
        <v>1.0294718074221894</v>
      </c>
      <c r="L36" s="87">
        <v>2.1422457425450752</v>
      </c>
    </row>
    <row r="37" spans="1:13" s="43" customFormat="1" ht="9.9499999999999993" customHeight="1" x14ac:dyDescent="0.15">
      <c r="A37" s="86" t="s">
        <v>65</v>
      </c>
      <c r="B37" s="87">
        <v>29.099400355481414</v>
      </c>
      <c r="C37" s="87">
        <v>29.14121256123773</v>
      </c>
      <c r="D37" s="87"/>
      <c r="E37" s="87">
        <v>99.904166180004736</v>
      </c>
      <c r="F37" s="87">
        <v>29.071513288525043</v>
      </c>
      <c r="G37" s="87">
        <v>2.7627174493960083</v>
      </c>
      <c r="H37" s="87"/>
      <c r="I37" s="87">
        <v>23.227461470234896</v>
      </c>
      <c r="J37" s="87"/>
      <c r="K37" s="87">
        <v>0.632698507620303</v>
      </c>
      <c r="L37" s="87">
        <v>1.7346956944044511</v>
      </c>
    </row>
    <row r="38" spans="1:13" ht="3" customHeight="1" x14ac:dyDescent="0.2">
      <c r="A38" s="42"/>
      <c r="B38" s="42"/>
      <c r="C38" s="42"/>
      <c r="D38" s="42"/>
      <c r="E38" s="42"/>
      <c r="F38" s="42"/>
      <c r="G38" s="42"/>
      <c r="H38" s="42"/>
      <c r="I38" s="42"/>
      <c r="J38" s="42"/>
      <c r="K38" s="42"/>
      <c r="L38" s="107"/>
    </row>
    <row r="39" spans="1:13" ht="3" customHeight="1" x14ac:dyDescent="0.2">
      <c r="A39" s="1"/>
      <c r="B39" s="1"/>
      <c r="C39" s="1"/>
      <c r="D39" s="1"/>
      <c r="E39" s="1"/>
      <c r="F39" s="1"/>
      <c r="G39" s="1"/>
      <c r="H39" s="1"/>
      <c r="I39" s="1"/>
      <c r="J39" s="1"/>
      <c r="K39" s="1"/>
    </row>
    <row r="40" spans="1:13" s="43" customFormat="1" ht="9.9499999999999993" customHeight="1" x14ac:dyDescent="0.2">
      <c r="A40" s="105" t="s">
        <v>81</v>
      </c>
      <c r="B40" s="105"/>
      <c r="C40" s="105"/>
      <c r="D40" s="105"/>
      <c r="E40" s="105"/>
      <c r="F40" s="105"/>
      <c r="G40" s="105"/>
      <c r="H40" s="105"/>
      <c r="I40" s="105"/>
      <c r="J40" s="105"/>
      <c r="K40" s="105"/>
    </row>
    <row r="41" spans="1:13" x14ac:dyDescent="0.2">
      <c r="A41" s="90"/>
      <c r="B41" s="36"/>
      <c r="C41" s="36"/>
      <c r="D41" s="36"/>
      <c r="E41" s="36"/>
      <c r="F41" s="36"/>
      <c r="G41" s="36"/>
      <c r="H41" s="36"/>
      <c r="I41" s="36"/>
      <c r="J41" s="36"/>
      <c r="K41" s="36"/>
      <c r="L41" s="85"/>
      <c r="M41" s="85"/>
    </row>
    <row r="42" spans="1:13" x14ac:dyDescent="0.2">
      <c r="A42" s="92"/>
      <c r="I42" s="10"/>
      <c r="K42" s="10"/>
    </row>
    <row r="43" spans="1:13" x14ac:dyDescent="0.2">
      <c r="A43" s="92"/>
      <c r="I43" s="10"/>
      <c r="K43" s="10"/>
    </row>
    <row r="44" spans="1:13" x14ac:dyDescent="0.2">
      <c r="A44" s="92"/>
      <c r="I44" s="10"/>
      <c r="K44" s="10"/>
    </row>
    <row r="45" spans="1:13" x14ac:dyDescent="0.2">
      <c r="A45" s="45"/>
      <c r="I45" s="10"/>
      <c r="K45" s="10"/>
    </row>
    <row r="46" spans="1:13" x14ac:dyDescent="0.2">
      <c r="A46" s="92"/>
      <c r="I46" s="10"/>
      <c r="K46" s="10"/>
    </row>
    <row r="47" spans="1:13" x14ac:dyDescent="0.2">
      <c r="A47" s="92"/>
      <c r="I47" s="10"/>
      <c r="K47" s="10"/>
    </row>
    <row r="48" spans="1:13" x14ac:dyDescent="0.2">
      <c r="A48" s="92"/>
      <c r="I48" s="10"/>
      <c r="K48" s="10"/>
    </row>
    <row r="49" spans="1:11" x14ac:dyDescent="0.2">
      <c r="A49" s="92"/>
      <c r="I49" s="10"/>
      <c r="K49" s="10"/>
    </row>
    <row r="50" spans="1:11" x14ac:dyDescent="0.2">
      <c r="A50" s="92"/>
      <c r="I50" s="10"/>
      <c r="K50" s="10"/>
    </row>
    <row r="51" spans="1:11" x14ac:dyDescent="0.2">
      <c r="A51" s="92"/>
      <c r="I51" s="10"/>
      <c r="K51" s="10"/>
    </row>
    <row r="52" spans="1:11" ht="25.5" customHeight="1" x14ac:dyDescent="0.2">
      <c r="A52" s="92"/>
      <c r="I52" s="10"/>
      <c r="K52" s="10"/>
    </row>
    <row r="53" spans="1:11" x14ac:dyDescent="0.2">
      <c r="A53" s="92"/>
      <c r="I53" s="10"/>
      <c r="K53" s="10"/>
    </row>
    <row r="54" spans="1:11" x14ac:dyDescent="0.2">
      <c r="A54" s="92"/>
      <c r="I54" s="10"/>
      <c r="K54" s="10"/>
    </row>
    <row r="55" spans="1:11" x14ac:dyDescent="0.2">
      <c r="A55" s="92"/>
      <c r="I55" s="10"/>
      <c r="K55" s="10"/>
    </row>
    <row r="56" spans="1:11" x14ac:dyDescent="0.2">
      <c r="A56" s="92"/>
      <c r="I56" s="10"/>
      <c r="K56" s="10"/>
    </row>
    <row r="57" spans="1:11" x14ac:dyDescent="0.2">
      <c r="A57" s="92"/>
      <c r="I57" s="10"/>
      <c r="K57" s="10"/>
    </row>
    <row r="58" spans="1:11" x14ac:dyDescent="0.2">
      <c r="A58" s="92"/>
      <c r="I58" s="10"/>
      <c r="K58" s="10"/>
    </row>
    <row r="59" spans="1:11" x14ac:dyDescent="0.2">
      <c r="A59" s="92"/>
      <c r="I59" s="10"/>
      <c r="K59" s="10"/>
    </row>
    <row r="60" spans="1:11" x14ac:dyDescent="0.2">
      <c r="A60" s="92"/>
      <c r="I60" s="10"/>
      <c r="K60" s="10"/>
    </row>
    <row r="61" spans="1:11" x14ac:dyDescent="0.2">
      <c r="A61" s="92"/>
      <c r="I61" s="10"/>
      <c r="K61" s="10"/>
    </row>
    <row r="62" spans="1:11" x14ac:dyDescent="0.2">
      <c r="A62" s="92"/>
      <c r="I62" s="10"/>
      <c r="K62" s="10"/>
    </row>
    <row r="63" spans="1:11" x14ac:dyDescent="0.2">
      <c r="A63" s="92"/>
      <c r="I63" s="10"/>
      <c r="K63" s="10"/>
    </row>
    <row r="64" spans="1:11" x14ac:dyDescent="0.2">
      <c r="A64" s="92"/>
      <c r="I64" s="10"/>
      <c r="K64" s="10"/>
    </row>
    <row r="65" spans="1:11" x14ac:dyDescent="0.2">
      <c r="A65" s="92"/>
      <c r="I65" s="10"/>
      <c r="K65" s="10"/>
    </row>
    <row r="66" spans="1:11" x14ac:dyDescent="0.2">
      <c r="A66" s="92"/>
      <c r="I66" s="10"/>
      <c r="K66" s="10"/>
    </row>
    <row r="67" spans="1:11" x14ac:dyDescent="0.2">
      <c r="A67" s="92"/>
      <c r="I67" s="10"/>
      <c r="K67" s="10"/>
    </row>
    <row r="68" spans="1:11" x14ac:dyDescent="0.2">
      <c r="A68" s="92"/>
      <c r="I68" s="10"/>
      <c r="K68" s="10"/>
    </row>
    <row r="69" spans="1:11" x14ac:dyDescent="0.2">
      <c r="A69" s="92"/>
      <c r="I69" s="10"/>
      <c r="K69" s="10"/>
    </row>
    <row r="70" spans="1:11" x14ac:dyDescent="0.2">
      <c r="A70" s="45"/>
      <c r="I70" s="10"/>
      <c r="K70" s="10"/>
    </row>
    <row r="71" spans="1:11" x14ac:dyDescent="0.2">
      <c r="A71" s="45"/>
      <c r="I71" s="10"/>
      <c r="K71" s="10"/>
    </row>
    <row r="72" spans="1:11" x14ac:dyDescent="0.2">
      <c r="A72" s="45"/>
      <c r="I72" s="10"/>
      <c r="K72" s="10"/>
    </row>
    <row r="73" spans="1:11" x14ac:dyDescent="0.2">
      <c r="A73" s="45"/>
      <c r="I73" s="10"/>
      <c r="K73" s="10"/>
    </row>
    <row r="74" spans="1:11" x14ac:dyDescent="0.2">
      <c r="A74" s="45"/>
      <c r="I74" s="10"/>
      <c r="K74" s="10"/>
    </row>
    <row r="75" spans="1:11" x14ac:dyDescent="0.2">
      <c r="A75" s="45"/>
      <c r="I75" s="10"/>
      <c r="K75" s="10"/>
    </row>
    <row r="76" spans="1:11" x14ac:dyDescent="0.2">
      <c r="A76" s="45"/>
      <c r="I76" s="10"/>
      <c r="K76" s="10"/>
    </row>
    <row r="77" spans="1:11" x14ac:dyDescent="0.2">
      <c r="A77" s="45"/>
      <c r="I77" s="10"/>
      <c r="K77" s="10"/>
    </row>
    <row r="78" spans="1:11" x14ac:dyDescent="0.2">
      <c r="A78" s="45"/>
      <c r="I78" s="10"/>
      <c r="K78" s="10"/>
    </row>
    <row r="79" spans="1:11" x14ac:dyDescent="0.2">
      <c r="A79" s="45"/>
      <c r="I79" s="10"/>
      <c r="K79" s="10"/>
    </row>
    <row r="80" spans="1:11" x14ac:dyDescent="0.2">
      <c r="A80" s="45"/>
      <c r="I80" s="10"/>
      <c r="K80" s="10"/>
    </row>
    <row r="81" spans="1:11" x14ac:dyDescent="0.2">
      <c r="A81" s="45"/>
      <c r="I81" s="10"/>
      <c r="K81" s="10"/>
    </row>
    <row r="82" spans="1:11" x14ac:dyDescent="0.2">
      <c r="A82" s="45"/>
      <c r="I82" s="10"/>
      <c r="K82" s="10"/>
    </row>
    <row r="83" spans="1:11" x14ac:dyDescent="0.2">
      <c r="A83" s="45"/>
      <c r="I83" s="10"/>
      <c r="K83" s="10"/>
    </row>
    <row r="84" spans="1:11" x14ac:dyDescent="0.2">
      <c r="A84" s="46"/>
      <c r="I84" s="10"/>
      <c r="K84" s="10"/>
    </row>
    <row r="85" spans="1:11" x14ac:dyDescent="0.2">
      <c r="A85" s="47"/>
      <c r="I85" s="10"/>
      <c r="K85" s="10"/>
    </row>
    <row r="86" spans="1:11" x14ac:dyDescent="0.2">
      <c r="A86" s="47"/>
      <c r="I86" s="10"/>
      <c r="K86" s="10"/>
    </row>
  </sheetData>
  <mergeCells count="10">
    <mergeCell ref="B16:L16"/>
    <mergeCell ref="A2:H2"/>
    <mergeCell ref="A7:A9"/>
    <mergeCell ref="B7:C7"/>
    <mergeCell ref="B8:B9"/>
    <mergeCell ref="C8:C9"/>
    <mergeCell ref="E8:G8"/>
    <mergeCell ref="K8:L8"/>
    <mergeCell ref="E7:L7"/>
    <mergeCell ref="A4:L4"/>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topLeftCell="A4" zoomScaleNormal="100" workbookViewId="0">
      <selection activeCell="B35" sqref="B35:M35"/>
    </sheetView>
  </sheetViews>
  <sheetFormatPr defaultColWidth="9.140625" defaultRowHeight="12.75" x14ac:dyDescent="0.2"/>
  <cols>
    <col min="1" max="1" width="27.5703125" style="19" customWidth="1"/>
    <col min="2" max="2" width="7.140625" style="28" customWidth="1"/>
    <col min="3" max="3" width="5.28515625" style="28" customWidth="1"/>
    <col min="4" max="4" width="7" style="28" customWidth="1"/>
    <col min="5" max="5" width="0.85546875" style="28" customWidth="1"/>
    <col min="6" max="6" width="6.28515625" style="28" customWidth="1"/>
    <col min="7" max="7" width="5.140625" style="28" customWidth="1"/>
    <col min="8" max="8" width="6.85546875" style="28" customWidth="1"/>
    <col min="9" max="9" width="6.5703125" style="28" bestFit="1" customWidth="1"/>
    <col min="10" max="10" width="0.85546875" style="28" customWidth="1"/>
    <col min="11" max="11" width="8" style="28" customWidth="1"/>
    <col min="12" max="12" width="5.140625" style="28" customWidth="1"/>
    <col min="13" max="13" width="8.28515625" style="28" customWidth="1"/>
    <col min="14" max="14" width="5.85546875" style="19" customWidth="1"/>
    <col min="15" max="16384" width="9.140625" style="19"/>
  </cols>
  <sheetData>
    <row r="1" spans="1:14" s="73" customFormat="1" ht="12" customHeight="1" x14ac:dyDescent="0.2">
      <c r="A1" s="72"/>
      <c r="B1" s="72"/>
      <c r="C1" s="72"/>
      <c r="D1" s="72"/>
      <c r="E1" s="72"/>
      <c r="F1" s="72"/>
      <c r="G1" s="72"/>
      <c r="H1" s="72"/>
      <c r="I1" s="72"/>
      <c r="J1" s="72"/>
    </row>
    <row r="2" spans="1:14" s="73" customFormat="1" ht="12" customHeight="1" x14ac:dyDescent="0.2">
      <c r="A2" s="72"/>
      <c r="B2" s="72"/>
      <c r="C2" s="72"/>
      <c r="D2" s="72"/>
      <c r="E2" s="72"/>
      <c r="F2" s="72"/>
      <c r="G2" s="72"/>
      <c r="H2" s="72"/>
      <c r="I2" s="72"/>
      <c r="J2" s="72"/>
    </row>
    <row r="3" spans="1:14" s="5" customFormat="1" ht="24.95" customHeight="1" x14ac:dyDescent="0.2">
      <c r="A3" s="347"/>
      <c r="B3" s="347"/>
      <c r="C3" s="347"/>
      <c r="D3" s="347"/>
      <c r="E3" s="347"/>
      <c r="F3" s="347"/>
      <c r="G3" s="347"/>
      <c r="H3" s="347"/>
      <c r="I3" s="347"/>
      <c r="J3" s="130"/>
    </row>
    <row r="4" spans="1:14" s="7" customFormat="1" ht="12" customHeight="1" x14ac:dyDescent="0.2">
      <c r="A4" s="6" t="s">
        <v>72</v>
      </c>
    </row>
    <row r="5" spans="1:14" s="74" customFormat="1" ht="24" customHeight="1" x14ac:dyDescent="0.2">
      <c r="A5" s="365" t="s">
        <v>92</v>
      </c>
      <c r="B5" s="365"/>
      <c r="C5" s="365"/>
      <c r="D5" s="365"/>
      <c r="E5" s="365"/>
      <c r="F5" s="365"/>
      <c r="G5" s="365"/>
      <c r="H5" s="365"/>
      <c r="I5" s="365"/>
      <c r="J5" s="365"/>
      <c r="K5" s="365"/>
      <c r="L5" s="365"/>
      <c r="M5" s="365"/>
    </row>
    <row r="6" spans="1:14" s="74" customFormat="1" ht="12" customHeight="1" x14ac:dyDescent="0.2">
      <c r="A6" s="48" t="s">
        <v>112</v>
      </c>
      <c r="B6" s="13"/>
      <c r="C6" s="13"/>
      <c r="D6" s="13"/>
      <c r="E6" s="13"/>
      <c r="F6" s="13"/>
      <c r="G6" s="13"/>
      <c r="H6" s="13"/>
      <c r="I6" s="13"/>
      <c r="J6" s="13"/>
    </row>
    <row r="7" spans="1:14" s="11" customFormat="1" ht="6" customHeight="1" x14ac:dyDescent="0.2">
      <c r="A7" s="15"/>
      <c r="B7" s="15"/>
      <c r="C7" s="15"/>
      <c r="D7" s="15"/>
      <c r="E7" s="15"/>
      <c r="F7" s="15"/>
      <c r="G7" s="15"/>
      <c r="H7" s="15"/>
      <c r="I7" s="15"/>
      <c r="J7" s="15"/>
      <c r="K7" s="15"/>
      <c r="L7" s="15"/>
      <c r="M7" s="15"/>
    </row>
    <row r="8" spans="1:14" s="70" customFormat="1" ht="3" customHeight="1" x14ac:dyDescent="0.2">
      <c r="A8" s="16"/>
      <c r="B8" s="102"/>
      <c r="C8" s="102"/>
      <c r="D8" s="102"/>
      <c r="E8" s="102"/>
      <c r="F8" s="102"/>
      <c r="G8" s="102"/>
      <c r="H8" s="102"/>
      <c r="I8" s="102"/>
      <c r="J8" s="102"/>
      <c r="K8" s="102"/>
      <c r="L8" s="102"/>
      <c r="M8" s="102"/>
      <c r="N8" s="71"/>
    </row>
    <row r="9" spans="1:14" s="20" customFormat="1" ht="20.100000000000001" customHeight="1" x14ac:dyDescent="0.2">
      <c r="A9" s="345" t="s">
        <v>105</v>
      </c>
      <c r="B9" s="352" t="s">
        <v>31</v>
      </c>
      <c r="C9" s="352"/>
      <c r="D9" s="350" t="s">
        <v>54</v>
      </c>
      <c r="E9" s="25"/>
      <c r="F9" s="358" t="s">
        <v>53</v>
      </c>
      <c r="G9" s="358"/>
      <c r="H9" s="348" t="s">
        <v>52</v>
      </c>
      <c r="I9" s="348" t="s">
        <v>68</v>
      </c>
      <c r="J9" s="24"/>
      <c r="K9" s="352" t="s">
        <v>50</v>
      </c>
      <c r="L9" s="352"/>
      <c r="M9" s="352"/>
    </row>
    <row r="10" spans="1:14" ht="20.100000000000001" customHeight="1" x14ac:dyDescent="0.2">
      <c r="A10" s="349"/>
      <c r="B10" s="129" t="s">
        <v>84</v>
      </c>
      <c r="C10" s="129" t="s">
        <v>49</v>
      </c>
      <c r="D10" s="351"/>
      <c r="E10" s="108"/>
      <c r="F10" s="129" t="s">
        <v>84</v>
      </c>
      <c r="G10" s="129" t="s">
        <v>49</v>
      </c>
      <c r="H10" s="323"/>
      <c r="I10" s="323"/>
      <c r="J10" s="109"/>
      <c r="K10" s="129" t="s">
        <v>84</v>
      </c>
      <c r="L10" s="129" t="s">
        <v>49</v>
      </c>
      <c r="M10" s="129" t="s">
        <v>48</v>
      </c>
    </row>
    <row r="11" spans="1:14" ht="3" customHeight="1" x14ac:dyDescent="0.2">
      <c r="A11" s="23"/>
      <c r="B11" s="24"/>
      <c r="C11" s="24"/>
      <c r="D11" s="25"/>
      <c r="E11" s="25"/>
      <c r="F11" s="24"/>
      <c r="G11" s="24"/>
      <c r="H11" s="24"/>
      <c r="I11" s="24"/>
      <c r="J11" s="24"/>
      <c r="K11" s="24"/>
      <c r="L11" s="24"/>
      <c r="M11" s="24"/>
    </row>
    <row r="12" spans="1:14" ht="9.9499999999999993" customHeight="1" x14ac:dyDescent="0.2">
      <c r="A12" s="23">
        <v>2012</v>
      </c>
      <c r="B12" s="26">
        <v>133017</v>
      </c>
      <c r="C12" s="25" t="s">
        <v>6</v>
      </c>
      <c r="D12" s="26">
        <v>330286</v>
      </c>
      <c r="E12" s="27"/>
      <c r="F12" s="26">
        <v>70609</v>
      </c>
      <c r="G12" s="25" t="s">
        <v>6</v>
      </c>
      <c r="H12" s="26">
        <v>47707</v>
      </c>
      <c r="I12" s="26">
        <v>9417</v>
      </c>
      <c r="J12" s="26"/>
      <c r="K12" s="26">
        <v>1741085</v>
      </c>
      <c r="L12" s="25" t="s">
        <v>6</v>
      </c>
      <c r="M12" s="26">
        <v>1545840</v>
      </c>
    </row>
    <row r="13" spans="1:14" ht="9.9499999999999993" customHeight="1" x14ac:dyDescent="0.2">
      <c r="A13" s="23">
        <v>2013</v>
      </c>
      <c r="B13" s="26">
        <v>127998</v>
      </c>
      <c r="C13" s="25" t="s">
        <v>6</v>
      </c>
      <c r="D13" s="26">
        <v>316186</v>
      </c>
      <c r="E13" s="27"/>
      <c r="F13" s="26">
        <v>69558</v>
      </c>
      <c r="G13" s="25" t="s">
        <v>6</v>
      </c>
      <c r="H13" s="26">
        <v>46795</v>
      </c>
      <c r="I13" s="26">
        <v>6286</v>
      </c>
      <c r="J13" s="26"/>
      <c r="K13" s="26">
        <v>1679039</v>
      </c>
      <c r="L13" s="25" t="s">
        <v>6</v>
      </c>
      <c r="M13" s="26">
        <v>1485052</v>
      </c>
    </row>
    <row r="14" spans="1:14" ht="9.9499999999999993" customHeight="1" x14ac:dyDescent="0.2">
      <c r="A14" s="23">
        <v>2014</v>
      </c>
      <c r="B14" s="26">
        <v>124461</v>
      </c>
      <c r="C14" s="25" t="s">
        <v>6</v>
      </c>
      <c r="D14" s="26">
        <v>312525</v>
      </c>
      <c r="E14" s="27"/>
      <c r="F14" s="26">
        <v>69518</v>
      </c>
      <c r="G14" s="25" t="s">
        <v>6</v>
      </c>
      <c r="H14" s="26">
        <v>45938</v>
      </c>
      <c r="I14" s="26">
        <v>6972</v>
      </c>
      <c r="J14" s="26"/>
      <c r="K14" s="26">
        <v>1630165</v>
      </c>
      <c r="L14" s="25" t="s">
        <v>6</v>
      </c>
      <c r="M14" s="26">
        <v>1448839</v>
      </c>
    </row>
    <row r="15" spans="1:14" ht="9.9499999999999993" customHeight="1" x14ac:dyDescent="0.2">
      <c r="A15" s="23">
        <v>2015</v>
      </c>
      <c r="B15" s="26">
        <v>125029</v>
      </c>
      <c r="C15" s="25" t="s">
        <v>6</v>
      </c>
      <c r="D15" s="26">
        <v>317487</v>
      </c>
      <c r="E15" s="27"/>
      <c r="F15" s="26">
        <v>73274</v>
      </c>
      <c r="G15" s="25" t="s">
        <v>6</v>
      </c>
      <c r="H15" s="26">
        <v>46687</v>
      </c>
      <c r="I15" s="26">
        <v>7057</v>
      </c>
      <c r="J15" s="26"/>
      <c r="K15" s="26">
        <v>1639786</v>
      </c>
      <c r="L15" s="25" t="s">
        <v>6</v>
      </c>
      <c r="M15" s="26">
        <v>1461366</v>
      </c>
    </row>
    <row r="16" spans="1:14" ht="3" customHeight="1" x14ac:dyDescent="0.2">
      <c r="A16" s="28"/>
    </row>
    <row r="17" spans="1:13" ht="9.9499999999999993" customHeight="1" x14ac:dyDescent="0.2">
      <c r="A17" s="29"/>
      <c r="B17" s="346" t="s">
        <v>113</v>
      </c>
      <c r="C17" s="346"/>
      <c r="D17" s="346"/>
      <c r="E17" s="346"/>
      <c r="F17" s="346"/>
      <c r="G17" s="346"/>
      <c r="H17" s="346"/>
      <c r="I17" s="346"/>
      <c r="J17" s="346"/>
      <c r="K17" s="346"/>
      <c r="L17" s="346"/>
      <c r="M17" s="346"/>
    </row>
    <row r="18" spans="1:13" ht="3" customHeight="1" x14ac:dyDescent="0.2">
      <c r="A18" s="28"/>
    </row>
    <row r="19" spans="1:13" s="33" customFormat="1" ht="9.9499999999999993" customHeight="1" x14ac:dyDescent="0.2">
      <c r="A19" s="53" t="s">
        <v>47</v>
      </c>
      <c r="B19" s="26">
        <v>288</v>
      </c>
      <c r="C19" s="31">
        <v>0.22032835044448182</v>
      </c>
      <c r="D19" s="26">
        <v>597</v>
      </c>
      <c r="E19" s="31"/>
      <c r="F19" s="26">
        <v>261</v>
      </c>
      <c r="G19" s="31">
        <v>0.34286514628686948</v>
      </c>
      <c r="H19" s="26">
        <v>143</v>
      </c>
      <c r="I19" s="26">
        <v>44</v>
      </c>
      <c r="J19" s="31"/>
      <c r="K19" s="26">
        <v>3815</v>
      </c>
      <c r="L19" s="31">
        <v>0.22228087562933455</v>
      </c>
      <c r="M19" s="26">
        <v>3528</v>
      </c>
    </row>
    <row r="20" spans="1:13" s="33" customFormat="1" ht="9.9499999999999993" customHeight="1" x14ac:dyDescent="0.2">
      <c r="A20" s="53" t="s">
        <v>46</v>
      </c>
      <c r="B20" s="26">
        <v>39924</v>
      </c>
      <c r="C20" s="31">
        <v>30.543017580366293</v>
      </c>
      <c r="D20" s="26">
        <v>84704</v>
      </c>
      <c r="E20" s="31"/>
      <c r="F20" s="26">
        <v>25265</v>
      </c>
      <c r="G20" s="31">
        <v>33.126650617237644</v>
      </c>
      <c r="H20" s="26">
        <v>15807</v>
      </c>
      <c r="I20" s="26">
        <v>2405</v>
      </c>
      <c r="J20" s="31"/>
      <c r="K20" s="26">
        <v>535375</v>
      </c>
      <c r="L20" s="31">
        <v>31.193610429896456</v>
      </c>
      <c r="M20" s="26">
        <v>476958</v>
      </c>
    </row>
    <row r="21" spans="1:13" s="33" customFormat="1" ht="20.100000000000001" customHeight="1" x14ac:dyDescent="0.2">
      <c r="A21" s="83" t="s">
        <v>45</v>
      </c>
      <c r="B21" s="26">
        <v>240</v>
      </c>
      <c r="C21" s="31">
        <v>0.18360695870373486</v>
      </c>
      <c r="D21" s="26">
        <v>8962</v>
      </c>
      <c r="E21" s="31"/>
      <c r="F21" s="26">
        <v>476</v>
      </c>
      <c r="G21" s="31">
        <v>0.62458482372190338</v>
      </c>
      <c r="H21" s="26">
        <v>146</v>
      </c>
      <c r="I21" s="26">
        <v>59</v>
      </c>
      <c r="J21" s="31"/>
      <c r="K21" s="26">
        <v>3201</v>
      </c>
      <c r="L21" s="31">
        <v>0.1865061816224115</v>
      </c>
      <c r="M21" s="26">
        <v>2949</v>
      </c>
    </row>
    <row r="22" spans="1:13" s="33" customFormat="1" ht="18" customHeight="1" x14ac:dyDescent="0.2">
      <c r="A22" s="83" t="s">
        <v>44</v>
      </c>
      <c r="B22" s="26">
        <v>1184</v>
      </c>
      <c r="C22" s="31">
        <v>0.9057943296050921</v>
      </c>
      <c r="D22" s="26">
        <v>3711</v>
      </c>
      <c r="E22" s="31"/>
      <c r="F22" s="26">
        <v>991</v>
      </c>
      <c r="G22" s="31">
        <v>1.3000184364720488</v>
      </c>
      <c r="H22" s="26">
        <v>551</v>
      </c>
      <c r="I22" s="26">
        <v>209</v>
      </c>
      <c r="J22" s="31"/>
      <c r="K22" s="26">
        <v>15879</v>
      </c>
      <c r="L22" s="31">
        <v>0.92518952139402455</v>
      </c>
      <c r="M22" s="26">
        <v>14660</v>
      </c>
    </row>
    <row r="23" spans="1:13" s="33" customFormat="1" ht="9.9499999999999993" customHeight="1" x14ac:dyDescent="0.2">
      <c r="A23" s="53" t="s">
        <v>29</v>
      </c>
      <c r="B23" s="26">
        <v>13951</v>
      </c>
      <c r="C23" s="31">
        <v>10.672919503649188</v>
      </c>
      <c r="D23" s="26">
        <v>23168</v>
      </c>
      <c r="E23" s="31"/>
      <c r="F23" s="26">
        <v>8031</v>
      </c>
      <c r="G23" s="31">
        <v>10.529843962097361</v>
      </c>
      <c r="H23" s="26">
        <v>5692</v>
      </c>
      <c r="I23" s="26">
        <v>858</v>
      </c>
      <c r="J23" s="31"/>
      <c r="K23" s="26">
        <v>180765</v>
      </c>
      <c r="L23" s="31">
        <v>10.532268016549583</v>
      </c>
      <c r="M23" s="26">
        <v>162573</v>
      </c>
    </row>
    <row r="24" spans="1:13" s="33" customFormat="1" ht="18" customHeight="1" x14ac:dyDescent="0.2">
      <c r="A24" s="83" t="s">
        <v>43</v>
      </c>
      <c r="B24" s="26">
        <v>26598</v>
      </c>
      <c r="C24" s="31">
        <v>20.348241198341416</v>
      </c>
      <c r="D24" s="26">
        <v>129333</v>
      </c>
      <c r="E24" s="31"/>
      <c r="F24" s="26">
        <v>17016</v>
      </c>
      <c r="G24" s="31">
        <v>22.311525818606697</v>
      </c>
      <c r="H24" s="26">
        <v>10204</v>
      </c>
      <c r="I24" s="26">
        <v>1448</v>
      </c>
      <c r="J24" s="31"/>
      <c r="K24" s="26">
        <v>345696</v>
      </c>
      <c r="L24" s="31">
        <v>20.141968435533013</v>
      </c>
      <c r="M24" s="26">
        <v>307023</v>
      </c>
    </row>
    <row r="25" spans="1:13" s="33" customFormat="1" ht="9.9499999999999993" customHeight="1" x14ac:dyDescent="0.2">
      <c r="A25" s="53" t="s">
        <v>42</v>
      </c>
      <c r="B25" s="26">
        <v>7170</v>
      </c>
      <c r="C25" s="31">
        <v>5.4852578912740793</v>
      </c>
      <c r="D25" s="26">
        <v>15566</v>
      </c>
      <c r="E25" s="31"/>
      <c r="F25" s="26">
        <v>4471</v>
      </c>
      <c r="G25" s="31">
        <v>5.8628741598480287</v>
      </c>
      <c r="H25" s="26">
        <v>3071</v>
      </c>
      <c r="I25" s="26">
        <v>912</v>
      </c>
      <c r="J25" s="31"/>
      <c r="K25" s="26">
        <v>95331</v>
      </c>
      <c r="L25" s="31">
        <v>5.5544582318794475</v>
      </c>
      <c r="M25" s="26">
        <v>88455</v>
      </c>
    </row>
    <row r="26" spans="1:13" s="33" customFormat="1" ht="9.9499999999999993" customHeight="1" x14ac:dyDescent="0.2">
      <c r="A26" s="53" t="s">
        <v>41</v>
      </c>
      <c r="B26" s="26">
        <v>16892</v>
      </c>
      <c r="C26" s="31">
        <v>12.922869776764539</v>
      </c>
      <c r="D26" s="26">
        <v>14472</v>
      </c>
      <c r="E26" s="31"/>
      <c r="F26" s="26">
        <v>5938</v>
      </c>
      <c r="G26" s="31">
        <v>7.7859420307546472</v>
      </c>
      <c r="H26" s="26">
        <v>4141</v>
      </c>
      <c r="I26" s="26">
        <v>352</v>
      </c>
      <c r="J26" s="31"/>
      <c r="K26" s="26">
        <v>215610</v>
      </c>
      <c r="L26" s="31">
        <v>12.562511033929441</v>
      </c>
      <c r="M26" s="26">
        <v>188038</v>
      </c>
    </row>
    <row r="27" spans="1:13" s="33" customFormat="1" ht="9.9499999999999993" customHeight="1" x14ac:dyDescent="0.2">
      <c r="A27" s="53" t="s">
        <v>40</v>
      </c>
      <c r="B27" s="26">
        <v>3954</v>
      </c>
      <c r="C27" s="31">
        <v>3.0249246446440319</v>
      </c>
      <c r="D27" s="26">
        <v>6719</v>
      </c>
      <c r="E27" s="31"/>
      <c r="F27" s="26">
        <v>2767</v>
      </c>
      <c r="G27" s="31">
        <v>3.6284972604839587</v>
      </c>
      <c r="H27" s="26">
        <v>1901</v>
      </c>
      <c r="I27" s="26">
        <v>82</v>
      </c>
      <c r="J27" s="31"/>
      <c r="K27" s="26">
        <v>52315</v>
      </c>
      <c r="L27" s="31">
        <v>3.0481321123325391</v>
      </c>
      <c r="M27" s="26">
        <v>48836</v>
      </c>
    </row>
    <row r="28" spans="1:13" s="33" customFormat="1" ht="9.9499999999999993" customHeight="1" x14ac:dyDescent="0.2">
      <c r="A28" s="53" t="s">
        <v>39</v>
      </c>
      <c r="B28" s="26">
        <v>536</v>
      </c>
      <c r="C28" s="31">
        <v>0.41005554110500791</v>
      </c>
      <c r="D28" s="26">
        <v>1541</v>
      </c>
      <c r="E28" s="31"/>
      <c r="F28" s="26">
        <v>723</v>
      </c>
      <c r="G28" s="31">
        <v>0.94760004821463262</v>
      </c>
      <c r="H28" s="26">
        <v>225</v>
      </c>
      <c r="I28" s="26">
        <v>107</v>
      </c>
      <c r="J28" s="31"/>
      <c r="K28" s="26">
        <v>6713</v>
      </c>
      <c r="L28" s="31">
        <v>0.39113277014409514</v>
      </c>
      <c r="M28" s="26">
        <v>5931</v>
      </c>
    </row>
    <row r="29" spans="1:13" s="33" customFormat="1" ht="9.9499999999999993" customHeight="1" x14ac:dyDescent="0.2">
      <c r="A29" s="53" t="s">
        <v>38</v>
      </c>
      <c r="B29" s="26">
        <v>5809</v>
      </c>
      <c r="C29" s="31">
        <v>4.444053429624983</v>
      </c>
      <c r="D29" s="26">
        <v>9628</v>
      </c>
      <c r="E29" s="31"/>
      <c r="F29" s="26">
        <v>4459</v>
      </c>
      <c r="G29" s="31">
        <v>5.8460242130235027</v>
      </c>
      <c r="H29" s="26">
        <v>2625</v>
      </c>
      <c r="I29" s="26">
        <v>169</v>
      </c>
      <c r="J29" s="31"/>
      <c r="K29" s="26">
        <v>74697</v>
      </c>
      <c r="L29" s="31">
        <v>4.3522187593406034</v>
      </c>
      <c r="M29" s="26">
        <v>65659</v>
      </c>
    </row>
    <row r="30" spans="1:13" s="33" customFormat="1" ht="20.100000000000001" customHeight="1" x14ac:dyDescent="0.2">
      <c r="A30" s="83" t="s">
        <v>37</v>
      </c>
      <c r="B30" s="26">
        <v>5915</v>
      </c>
      <c r="C30" s="31">
        <v>4.5251465030524658</v>
      </c>
      <c r="D30" s="26">
        <v>9244</v>
      </c>
      <c r="E30" s="31"/>
      <c r="F30" s="26">
        <v>2624</v>
      </c>
      <c r="G30" s="31">
        <v>3.4410814290889506</v>
      </c>
      <c r="H30" s="26">
        <v>1842</v>
      </c>
      <c r="I30" s="26">
        <v>181</v>
      </c>
      <c r="J30" s="31"/>
      <c r="K30" s="26">
        <v>78749</v>
      </c>
      <c r="L30" s="31">
        <v>4.5883084337967146</v>
      </c>
      <c r="M30" s="26">
        <v>73286</v>
      </c>
    </row>
    <row r="31" spans="1:13" s="33" customFormat="1" ht="9.9499999999999993" customHeight="1" x14ac:dyDescent="0.2">
      <c r="A31" s="53" t="s">
        <v>36</v>
      </c>
      <c r="B31" s="26">
        <v>1197</v>
      </c>
      <c r="C31" s="31">
        <v>0.91573970653487757</v>
      </c>
      <c r="D31" s="26">
        <v>772</v>
      </c>
      <c r="E31" s="31"/>
      <c r="F31" s="26">
        <v>368</v>
      </c>
      <c r="G31" s="31">
        <v>0.48190638129684488</v>
      </c>
      <c r="H31" s="26">
        <v>295</v>
      </c>
      <c r="I31" s="26">
        <v>8</v>
      </c>
      <c r="J31" s="31"/>
      <c r="K31" s="26">
        <v>15841</v>
      </c>
      <c r="L31" s="31">
        <v>0.92297545238382395</v>
      </c>
      <c r="M31" s="26">
        <v>14045</v>
      </c>
    </row>
    <row r="32" spans="1:13" s="33" customFormat="1" ht="9.9499999999999993" customHeight="1" x14ac:dyDescent="0.2">
      <c r="A32" s="53" t="s">
        <v>35</v>
      </c>
      <c r="B32" s="26">
        <v>3132</v>
      </c>
      <c r="C32" s="31">
        <v>2.3960708110837401</v>
      </c>
      <c r="D32" s="26">
        <v>2908</v>
      </c>
      <c r="E32" s="31"/>
      <c r="F32" s="26">
        <v>1245</v>
      </c>
      <c r="G32" s="31">
        <v>1.6326406612280495</v>
      </c>
      <c r="H32" s="26">
        <v>880</v>
      </c>
      <c r="I32" s="26">
        <v>76</v>
      </c>
      <c r="J32" s="31"/>
      <c r="K32" s="26">
        <v>41465</v>
      </c>
      <c r="L32" s="31">
        <v>2.4159571449463582</v>
      </c>
      <c r="M32" s="26">
        <v>38878</v>
      </c>
    </row>
    <row r="33" spans="1:14" s="33" customFormat="1" ht="20.100000000000001" customHeight="1" x14ac:dyDescent="0.2">
      <c r="A33" s="83" t="s">
        <v>34</v>
      </c>
      <c r="B33" s="26">
        <v>1360</v>
      </c>
      <c r="C33" s="31">
        <v>1.0404394326544977</v>
      </c>
      <c r="D33" s="26">
        <v>3220</v>
      </c>
      <c r="E33" s="31"/>
      <c r="F33" s="26">
        <v>694</v>
      </c>
      <c r="G33" s="31">
        <v>0.91025508008326983</v>
      </c>
      <c r="H33" s="26">
        <v>419</v>
      </c>
      <c r="I33" s="26">
        <v>115</v>
      </c>
      <c r="J33" s="31"/>
      <c r="K33" s="26">
        <v>17854</v>
      </c>
      <c r="L33" s="31">
        <v>1.0402628449504951</v>
      </c>
      <c r="M33" s="26">
        <v>16318</v>
      </c>
    </row>
    <row r="34" spans="1:14" s="33" customFormat="1" ht="9.9499999999999993" customHeight="1" x14ac:dyDescent="0.2">
      <c r="A34" s="53" t="s">
        <v>33</v>
      </c>
      <c r="B34" s="26">
        <v>2564</v>
      </c>
      <c r="C34" s="31">
        <v>1.9615343421515676</v>
      </c>
      <c r="D34" s="26">
        <v>1998</v>
      </c>
      <c r="E34" s="31"/>
      <c r="F34" s="26">
        <v>936</v>
      </c>
      <c r="G34" s="31">
        <v>1.2276899315555974</v>
      </c>
      <c r="H34" s="26">
        <v>677</v>
      </c>
      <c r="I34" s="26">
        <v>113</v>
      </c>
      <c r="J34" s="31"/>
      <c r="K34" s="26">
        <v>32991</v>
      </c>
      <c r="L34" s="31">
        <v>1.9222197556716583</v>
      </c>
      <c r="M34" s="26">
        <v>29551</v>
      </c>
    </row>
    <row r="35" spans="1:14" ht="9.9499999999999993" customHeight="1" x14ac:dyDescent="0.2">
      <c r="A35" s="61" t="s">
        <v>0</v>
      </c>
      <c r="B35" s="36">
        <v>130714</v>
      </c>
      <c r="C35" s="307">
        <v>100</v>
      </c>
      <c r="D35" s="36">
        <v>316544</v>
      </c>
      <c r="E35" s="307"/>
      <c r="F35" s="36">
        <v>76267</v>
      </c>
      <c r="G35" s="307">
        <v>100</v>
      </c>
      <c r="H35" s="36">
        <v>48616</v>
      </c>
      <c r="I35" s="36">
        <v>7139</v>
      </c>
      <c r="J35" s="307"/>
      <c r="K35" s="36">
        <v>1716297</v>
      </c>
      <c r="L35" s="307">
        <v>100</v>
      </c>
      <c r="M35" s="36">
        <v>1536688</v>
      </c>
      <c r="N35" s="84"/>
    </row>
    <row r="36" spans="1:14" ht="9.9499999999999993" customHeight="1" x14ac:dyDescent="0.2">
      <c r="A36" s="53" t="s">
        <v>66</v>
      </c>
      <c r="B36" s="40"/>
      <c r="C36" s="87"/>
      <c r="D36" s="40"/>
      <c r="E36" s="40"/>
      <c r="F36" s="40"/>
      <c r="G36" s="87"/>
      <c r="H36" s="40"/>
      <c r="I36" s="40"/>
      <c r="J36" s="40"/>
      <c r="K36" s="40"/>
      <c r="L36" s="87"/>
      <c r="M36" s="40"/>
    </row>
    <row r="37" spans="1:14" ht="9.9499999999999993" customHeight="1" x14ac:dyDescent="0.2">
      <c r="A37" s="86" t="s">
        <v>30</v>
      </c>
      <c r="B37" s="40">
        <v>55587</v>
      </c>
      <c r="C37" s="41">
        <v>42.525666722768797</v>
      </c>
      <c r="D37" s="40">
        <v>121143</v>
      </c>
      <c r="E37" s="41"/>
      <c r="F37" s="40">
        <v>35025</v>
      </c>
      <c r="G37" s="41">
        <v>45.92396298581582</v>
      </c>
      <c r="H37" s="40">
        <v>22338</v>
      </c>
      <c r="I37" s="40">
        <v>3576</v>
      </c>
      <c r="J37" s="41"/>
      <c r="K37" s="40">
        <v>739035</v>
      </c>
      <c r="L37" s="41">
        <v>43.059855025091807</v>
      </c>
      <c r="M37" s="40">
        <v>660668</v>
      </c>
      <c r="N37" s="110"/>
    </row>
    <row r="38" spans="1:14" ht="9.9499999999999993" customHeight="1" x14ac:dyDescent="0.2">
      <c r="A38" s="86" t="s">
        <v>65</v>
      </c>
      <c r="B38" s="40">
        <v>75127</v>
      </c>
      <c r="C38" s="41">
        <v>57.474333277231203</v>
      </c>
      <c r="D38" s="40">
        <v>195402</v>
      </c>
      <c r="E38" s="41"/>
      <c r="F38" s="40">
        <v>41242</v>
      </c>
      <c r="G38" s="41">
        <v>54.07603701418418</v>
      </c>
      <c r="H38" s="40">
        <v>26279</v>
      </c>
      <c r="I38" s="40">
        <v>3563</v>
      </c>
      <c r="J38" s="41"/>
      <c r="K38" s="40">
        <v>977262</v>
      </c>
      <c r="L38" s="41">
        <v>56.940144974908193</v>
      </c>
      <c r="M38" s="40">
        <v>876020</v>
      </c>
    </row>
    <row r="39" spans="1:14" ht="3" customHeight="1" x14ac:dyDescent="0.2">
      <c r="A39" s="42"/>
      <c r="B39" s="42"/>
      <c r="C39" s="42"/>
      <c r="D39" s="42">
        <v>311737.16399999999</v>
      </c>
      <c r="E39" s="42"/>
      <c r="F39" s="42">
        <v>72044.421000000002</v>
      </c>
      <c r="G39" s="42"/>
      <c r="H39" s="42"/>
      <c r="I39" s="42"/>
      <c r="J39" s="42"/>
      <c r="K39" s="42"/>
      <c r="L39" s="42"/>
      <c r="M39" s="42"/>
    </row>
    <row r="40" spans="1:14" ht="3" customHeight="1" x14ac:dyDescent="0.2">
      <c r="A40" s="1"/>
      <c r="B40" s="1"/>
      <c r="C40" s="1"/>
      <c r="D40" s="1"/>
      <c r="E40" s="1"/>
      <c r="F40" s="1"/>
      <c r="G40" s="1"/>
      <c r="H40" s="1"/>
      <c r="I40" s="1"/>
      <c r="J40" s="1"/>
      <c r="K40" s="1"/>
      <c r="L40" s="1"/>
      <c r="M40" s="1"/>
    </row>
    <row r="41" spans="1:14" ht="9.9499999999999993" customHeight="1" x14ac:dyDescent="0.2">
      <c r="A41" s="28" t="s">
        <v>81</v>
      </c>
    </row>
    <row r="42" spans="1:14" x14ac:dyDescent="0.2">
      <c r="A42" s="90"/>
      <c r="B42" s="36"/>
      <c r="C42" s="36"/>
      <c r="D42" s="36"/>
      <c r="E42" s="36"/>
      <c r="F42" s="36"/>
      <c r="G42" s="36"/>
      <c r="H42" s="36"/>
      <c r="I42" s="36"/>
      <c r="J42" s="36"/>
      <c r="K42" s="36"/>
      <c r="L42" s="36"/>
      <c r="M42" s="36"/>
      <c r="N42" s="85"/>
    </row>
    <row r="43" spans="1:14" x14ac:dyDescent="0.2">
      <c r="A43" s="47"/>
      <c r="N43" s="10"/>
    </row>
  </sheetData>
  <mergeCells count="10">
    <mergeCell ref="B17:M17"/>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topLeftCell="A4" zoomScaleNormal="100" workbookViewId="0">
      <selection activeCell="B35" sqref="B35:L35"/>
    </sheetView>
  </sheetViews>
  <sheetFormatPr defaultColWidth="9.140625" defaultRowHeight="12.75" x14ac:dyDescent="0.2"/>
  <cols>
    <col min="1" max="1" width="29.7109375" style="19" customWidth="1"/>
    <col min="2" max="2" width="6.7109375" style="28" customWidth="1"/>
    <col min="3" max="3" width="9.28515625" style="28" customWidth="1"/>
    <col min="4" max="4" width="0.85546875" style="28" customWidth="1"/>
    <col min="5" max="6" width="6.7109375" style="28" customWidth="1"/>
    <col min="7" max="7" width="7.85546875" style="28" customWidth="1"/>
    <col min="8" max="8" width="0.85546875" style="28" customWidth="1"/>
    <col min="9" max="9" width="7.5703125" style="19" customWidth="1"/>
    <col min="10" max="10" width="0.85546875" style="28" customWidth="1"/>
    <col min="11" max="11" width="7.42578125" style="19" customWidth="1"/>
    <col min="12" max="12" width="7.140625" style="19" bestFit="1" customWidth="1"/>
    <col min="13" max="16384" width="9.140625" style="19"/>
  </cols>
  <sheetData>
    <row r="1" spans="1:12" s="73" customFormat="1" ht="12" customHeight="1" x14ac:dyDescent="0.2">
      <c r="A1" s="72"/>
      <c r="B1" s="72"/>
      <c r="C1" s="72"/>
      <c r="D1" s="72"/>
      <c r="E1" s="72"/>
      <c r="F1" s="72"/>
      <c r="G1" s="72"/>
      <c r="H1" s="72"/>
    </row>
    <row r="2" spans="1:12" s="73" customFormat="1" ht="12" customHeight="1" x14ac:dyDescent="0.2">
      <c r="A2" s="72"/>
      <c r="B2" s="72"/>
      <c r="C2" s="72"/>
      <c r="D2" s="72"/>
      <c r="E2" s="72"/>
      <c r="F2" s="72"/>
      <c r="G2" s="72"/>
      <c r="H2" s="72"/>
    </row>
    <row r="3" spans="1:12" s="5" customFormat="1" ht="24.95" customHeight="1" x14ac:dyDescent="0.2">
      <c r="A3" s="347"/>
      <c r="B3" s="347"/>
      <c r="C3" s="347"/>
      <c r="D3" s="347"/>
      <c r="E3" s="347"/>
      <c r="F3" s="347"/>
      <c r="G3" s="347"/>
      <c r="H3" s="347"/>
    </row>
    <row r="4" spans="1:12" s="111" customFormat="1" ht="12" customHeight="1" x14ac:dyDescent="0.2">
      <c r="A4" s="6" t="s">
        <v>73</v>
      </c>
      <c r="B4" s="7"/>
      <c r="C4" s="7"/>
      <c r="D4" s="7"/>
      <c r="E4" s="7"/>
      <c r="F4" s="7"/>
      <c r="G4" s="7"/>
      <c r="H4" s="7"/>
      <c r="I4" s="7"/>
      <c r="J4" s="7"/>
      <c r="K4" s="7"/>
    </row>
    <row r="5" spans="1:12" s="112" customFormat="1" ht="12" customHeight="1" x14ac:dyDescent="0.2">
      <c r="A5" s="366" t="s">
        <v>109</v>
      </c>
      <c r="B5" s="366"/>
      <c r="C5" s="366"/>
      <c r="D5" s="366"/>
      <c r="E5" s="366"/>
      <c r="F5" s="366"/>
      <c r="G5" s="366"/>
      <c r="H5" s="366"/>
      <c r="I5" s="366"/>
      <c r="J5" s="366"/>
      <c r="K5" s="366"/>
      <c r="L5" s="366"/>
    </row>
    <row r="6" spans="1:12" s="112" customFormat="1" ht="12" customHeight="1" x14ac:dyDescent="0.2">
      <c r="A6" s="48" t="s">
        <v>214</v>
      </c>
      <c r="B6" s="13"/>
      <c r="C6" s="13"/>
      <c r="D6" s="13"/>
      <c r="E6" s="13"/>
      <c r="F6" s="13"/>
      <c r="G6" s="13"/>
      <c r="H6" s="13"/>
      <c r="I6" s="74"/>
      <c r="J6" s="74"/>
      <c r="K6" s="74"/>
    </row>
    <row r="7" spans="1:12" s="11" customFormat="1" ht="6" customHeight="1" x14ac:dyDescent="0.2">
      <c r="A7" s="49"/>
      <c r="B7" s="49"/>
      <c r="C7" s="49"/>
      <c r="D7" s="49"/>
      <c r="E7" s="49"/>
      <c r="F7" s="49"/>
      <c r="G7" s="49"/>
      <c r="H7" s="49"/>
      <c r="I7" s="49"/>
      <c r="J7" s="49"/>
      <c r="K7" s="49"/>
    </row>
    <row r="8" spans="1:12" s="76" customFormat="1" ht="15" customHeight="1" x14ac:dyDescent="0.2">
      <c r="A8" s="354" t="s">
        <v>105</v>
      </c>
      <c r="B8" s="358" t="s">
        <v>64</v>
      </c>
      <c r="C8" s="358"/>
      <c r="D8" s="75"/>
      <c r="E8" s="363" t="s">
        <v>63</v>
      </c>
      <c r="F8" s="363"/>
      <c r="G8" s="363"/>
      <c r="H8" s="363"/>
      <c r="I8" s="363"/>
      <c r="J8" s="363"/>
      <c r="K8" s="363"/>
      <c r="L8" s="363"/>
    </row>
    <row r="9" spans="1:12" ht="20.100000000000001" customHeight="1" x14ac:dyDescent="0.2">
      <c r="A9" s="361"/>
      <c r="B9" s="322" t="s">
        <v>62</v>
      </c>
      <c r="C9" s="322" t="s">
        <v>61</v>
      </c>
      <c r="D9" s="77"/>
      <c r="E9" s="359" t="s">
        <v>99</v>
      </c>
      <c r="F9" s="360"/>
      <c r="G9" s="360"/>
      <c r="H9" s="104"/>
      <c r="I9" s="132" t="s">
        <v>60</v>
      </c>
      <c r="J9" s="104"/>
      <c r="K9" s="356" t="s">
        <v>59</v>
      </c>
      <c r="L9" s="356"/>
    </row>
    <row r="10" spans="1:12" ht="20.100000000000001" customHeight="1" x14ac:dyDescent="0.2">
      <c r="A10" s="349"/>
      <c r="B10" s="323"/>
      <c r="C10" s="323"/>
      <c r="D10" s="78"/>
      <c r="E10" s="129" t="s">
        <v>58</v>
      </c>
      <c r="F10" s="129" t="s">
        <v>57</v>
      </c>
      <c r="G10" s="129" t="s">
        <v>51</v>
      </c>
      <c r="H10" s="129"/>
      <c r="I10" s="129" t="s">
        <v>56</v>
      </c>
      <c r="J10" s="129"/>
      <c r="K10" s="129" t="s">
        <v>55</v>
      </c>
      <c r="L10" s="129" t="s">
        <v>98</v>
      </c>
    </row>
    <row r="11" spans="1:12" ht="3" customHeight="1" x14ac:dyDescent="0.2">
      <c r="A11" s="28"/>
      <c r="B11" s="19"/>
      <c r="C11" s="19"/>
      <c r="D11" s="19"/>
      <c r="E11" s="19"/>
      <c r="F11" s="19"/>
      <c r="G11" s="19"/>
      <c r="H11" s="19"/>
      <c r="J11" s="19"/>
    </row>
    <row r="12" spans="1:12" ht="9.9499999999999993" customHeight="1" x14ac:dyDescent="0.2">
      <c r="A12" s="23">
        <v>2012</v>
      </c>
      <c r="B12" s="54">
        <v>21.37803579915219</v>
      </c>
      <c r="C12" s="54">
        <v>67.565814201369818</v>
      </c>
      <c r="D12" s="54"/>
      <c r="E12" s="54">
        <v>189.7010444636534</v>
      </c>
      <c r="F12" s="54">
        <v>40.554357196805441</v>
      </c>
      <c r="G12" s="54">
        <v>5.4087462702854827</v>
      </c>
      <c r="H12" s="54"/>
      <c r="I12" s="54">
        <v>30.861708844382342</v>
      </c>
      <c r="J12" s="54"/>
      <c r="K12" s="54">
        <v>11.621371704368615</v>
      </c>
      <c r="L12" s="54">
        <v>13.089191607087816</v>
      </c>
    </row>
    <row r="13" spans="1:12" ht="9.9499999999999993" customHeight="1" x14ac:dyDescent="0.2">
      <c r="A13" s="23">
        <v>2013</v>
      </c>
      <c r="B13" s="54">
        <v>21.999018627245306</v>
      </c>
      <c r="C13" s="54">
        <v>67.274346908088333</v>
      </c>
      <c r="D13" s="54"/>
      <c r="E13" s="54">
        <v>188.31347455300323</v>
      </c>
      <c r="F13" s="54">
        <v>41.427116344528031</v>
      </c>
      <c r="G13" s="54">
        <v>3.7437397225436695</v>
      </c>
      <c r="H13" s="54"/>
      <c r="I13" s="54">
        <v>31.510356539703661</v>
      </c>
      <c r="J13" s="54"/>
      <c r="K13" s="54">
        <v>11.602150033594276</v>
      </c>
      <c r="L13" s="54">
        <v>13.117697151517993</v>
      </c>
    </row>
    <row r="14" spans="1:12" ht="9.9499999999999993" customHeight="1" x14ac:dyDescent="0.2">
      <c r="A14" s="23">
        <v>2014</v>
      </c>
      <c r="B14" s="54">
        <v>22.243953132000389</v>
      </c>
      <c r="C14" s="54">
        <v>66.08070477342217</v>
      </c>
      <c r="D14" s="54"/>
      <c r="E14" s="54">
        <v>191.71380627114434</v>
      </c>
      <c r="F14" s="54">
        <v>42.644729214527366</v>
      </c>
      <c r="G14" s="54">
        <v>4.2767615548119364</v>
      </c>
      <c r="H14" s="54"/>
      <c r="I14" s="54">
        <v>31.706730699546327</v>
      </c>
      <c r="J14" s="54"/>
      <c r="K14" s="54">
        <v>11.640907593543359</v>
      </c>
      <c r="L14" s="54">
        <v>13.097797703698348</v>
      </c>
    </row>
    <row r="15" spans="1:12" ht="9.9499999999999993" customHeight="1" x14ac:dyDescent="0.2">
      <c r="A15" s="23">
        <v>2015</v>
      </c>
      <c r="B15" s="54">
        <v>23.07924484120063</v>
      </c>
      <c r="C15" s="54">
        <v>63.715431465767359</v>
      </c>
      <c r="D15" s="54"/>
      <c r="E15" s="54">
        <v>193.61510709324264</v>
      </c>
      <c r="F15" s="54">
        <v>44.684904615602278</v>
      </c>
      <c r="G15" s="54">
        <v>4.3038847752084726</v>
      </c>
      <c r="H15" s="54"/>
      <c r="I15" s="54">
        <v>31.947261671614093</v>
      </c>
      <c r="J15" s="54"/>
      <c r="K15" s="54">
        <v>11.688216333810557</v>
      </c>
      <c r="L15" s="54">
        <v>13.115245263098961</v>
      </c>
    </row>
    <row r="16" spans="1:12" ht="3" customHeight="1" x14ac:dyDescent="0.2">
      <c r="A16" s="28"/>
      <c r="I16" s="28"/>
      <c r="K16" s="28"/>
      <c r="L16" s="80"/>
    </row>
    <row r="17" spans="1:12" ht="9.9499999999999993" customHeight="1" x14ac:dyDescent="0.2">
      <c r="A17" s="29"/>
      <c r="B17" s="346" t="s">
        <v>113</v>
      </c>
      <c r="C17" s="346"/>
      <c r="D17" s="346"/>
      <c r="E17" s="346"/>
      <c r="F17" s="346"/>
      <c r="G17" s="346"/>
      <c r="H17" s="346"/>
      <c r="I17" s="346"/>
      <c r="J17" s="346"/>
      <c r="K17" s="346"/>
      <c r="L17" s="346"/>
    </row>
    <row r="18" spans="1:12" ht="3" customHeight="1" x14ac:dyDescent="0.2">
      <c r="A18" s="28"/>
      <c r="I18" s="28"/>
      <c r="K18" s="28"/>
      <c r="L18" s="80"/>
    </row>
    <row r="19" spans="1:12" s="81" customFormat="1" ht="9.9499999999999993" customHeight="1" x14ac:dyDescent="0.15">
      <c r="A19" s="113" t="s">
        <v>47</v>
      </c>
      <c r="B19" s="54">
        <v>43.820277439831621</v>
      </c>
      <c r="C19" s="54">
        <v>54.694180363602982</v>
      </c>
      <c r="D19" s="54"/>
      <c r="E19" s="54">
        <v>156.41992136304063</v>
      </c>
      <c r="F19" s="54">
        <v>68.543643512450856</v>
      </c>
      <c r="G19" s="54">
        <v>11.626474442988204</v>
      </c>
      <c r="H19" s="54"/>
      <c r="I19" s="54">
        <v>40.539115646258502</v>
      </c>
      <c r="J19" s="54"/>
      <c r="K19" s="54">
        <v>12.25</v>
      </c>
      <c r="L19" s="54">
        <v>13.246527777777779</v>
      </c>
    </row>
    <row r="20" spans="1:12" s="81" customFormat="1" ht="9.9499999999999993" customHeight="1" x14ac:dyDescent="0.15">
      <c r="A20" s="113" t="s">
        <v>46</v>
      </c>
      <c r="B20" s="54">
        <v>29.827001921870306</v>
      </c>
      <c r="C20" s="54">
        <v>62.563800715168853</v>
      </c>
      <c r="D20" s="54"/>
      <c r="E20" s="54">
        <v>158.21520803175343</v>
      </c>
      <c r="F20" s="54">
        <v>47.190853140322204</v>
      </c>
      <c r="G20" s="54">
        <v>4.492161568993696</v>
      </c>
      <c r="H20" s="54"/>
      <c r="I20" s="54">
        <v>33.140488261020884</v>
      </c>
      <c r="J20" s="54"/>
      <c r="K20" s="54">
        <v>11.946648632401564</v>
      </c>
      <c r="L20" s="54">
        <v>13.409853722071936</v>
      </c>
    </row>
    <row r="21" spans="1:12" s="81" customFormat="1" ht="20.100000000000001" customHeight="1" x14ac:dyDescent="0.15">
      <c r="A21" s="114" t="s">
        <v>45</v>
      </c>
      <c r="B21" s="54">
        <v>5.3150236666359456</v>
      </c>
      <c r="C21" s="54">
        <v>30.578939192281368</v>
      </c>
      <c r="D21" s="54"/>
      <c r="E21" s="54">
        <v>2799.8769134645422</v>
      </c>
      <c r="F21" s="54">
        <v>148.81412058731647</v>
      </c>
      <c r="G21" s="54">
        <v>18.379881287097781</v>
      </c>
      <c r="H21" s="54"/>
      <c r="I21" s="54">
        <v>49.394370973211259</v>
      </c>
      <c r="J21" s="54"/>
      <c r="K21" s="54">
        <v>12.2875</v>
      </c>
      <c r="L21" s="54">
        <v>13.3375</v>
      </c>
    </row>
    <row r="22" spans="1:12" s="33" customFormat="1" ht="20.100000000000001" customHeight="1" x14ac:dyDescent="0.2">
      <c r="A22" s="114" t="s">
        <v>44</v>
      </c>
      <c r="B22" s="54">
        <v>26.717828575000997</v>
      </c>
      <c r="C22" s="54">
        <v>55.527292788926552</v>
      </c>
      <c r="D22" s="54"/>
      <c r="E22" s="54">
        <v>233.70262610995655</v>
      </c>
      <c r="F22" s="54">
        <v>62.44026701933371</v>
      </c>
      <c r="G22" s="54">
        <v>13.188361987530701</v>
      </c>
      <c r="H22" s="54"/>
      <c r="I22" s="54">
        <v>37.554365620736696</v>
      </c>
      <c r="J22" s="54"/>
      <c r="K22" s="54">
        <v>12.381756756756756</v>
      </c>
      <c r="L22" s="54">
        <v>13.411317567567568</v>
      </c>
    </row>
    <row r="23" spans="1:12" s="81" customFormat="1" ht="9.9499999999999993" customHeight="1" x14ac:dyDescent="0.15">
      <c r="A23" s="113" t="s">
        <v>29</v>
      </c>
      <c r="B23" s="54">
        <v>34.66329847232624</v>
      </c>
      <c r="C23" s="54">
        <v>70.87546888066835</v>
      </c>
      <c r="D23" s="54"/>
      <c r="E23" s="54">
        <v>128.16696263104029</v>
      </c>
      <c r="F23" s="54">
        <v>44.426896799712331</v>
      </c>
      <c r="G23" s="54">
        <v>4.7467927972782338</v>
      </c>
      <c r="H23" s="54"/>
      <c r="I23" s="54">
        <v>35.011268783869397</v>
      </c>
      <c r="J23" s="54"/>
      <c r="K23" s="54">
        <v>11.653143143860655</v>
      </c>
      <c r="L23" s="54">
        <v>12.957135689197907</v>
      </c>
    </row>
    <row r="24" spans="1:12" s="33" customFormat="1" ht="20.100000000000001" customHeight="1" x14ac:dyDescent="0.2">
      <c r="A24" s="114" t="s">
        <v>43</v>
      </c>
      <c r="B24" s="54">
        <v>13.156994107133199</v>
      </c>
      <c r="C24" s="54">
        <v>59.963280127599262</v>
      </c>
      <c r="D24" s="54"/>
      <c r="E24" s="54">
        <v>374.1249103258354</v>
      </c>
      <c r="F24" s="54">
        <v>49.223592404887533</v>
      </c>
      <c r="G24" s="54">
        <v>4.1899703785985372</v>
      </c>
      <c r="H24" s="54"/>
      <c r="I24" s="54">
        <v>33.233962927858826</v>
      </c>
      <c r="J24" s="54"/>
      <c r="K24" s="54">
        <v>11.543085946311752</v>
      </c>
      <c r="L24" s="54">
        <v>12.997067448680351</v>
      </c>
    </row>
    <row r="25" spans="1:12" s="81" customFormat="1" ht="9.9499999999999993" customHeight="1" x14ac:dyDescent="0.15">
      <c r="A25" s="113" t="s">
        <v>42</v>
      </c>
      <c r="B25" s="54">
        <v>28.725827570872838</v>
      </c>
      <c r="C25" s="54">
        <v>68.686642561170231</v>
      </c>
      <c r="D25" s="54"/>
      <c r="E25" s="54">
        <v>163.28348595944655</v>
      </c>
      <c r="F25" s="54">
        <v>46.904532628420974</v>
      </c>
      <c r="G25" s="54">
        <v>9.5650837607913477</v>
      </c>
      <c r="H25" s="54"/>
      <c r="I25" s="54">
        <v>34.721530721835961</v>
      </c>
      <c r="J25" s="54"/>
      <c r="K25" s="54">
        <v>12.336820083682008</v>
      </c>
      <c r="L25" s="54">
        <v>13.295815899581591</v>
      </c>
    </row>
    <row r="26" spans="1:12" s="81" customFormat="1" ht="9.9499999999999993" customHeight="1" x14ac:dyDescent="0.15">
      <c r="A26" s="113" t="s">
        <v>41</v>
      </c>
      <c r="B26" s="54">
        <v>41.032509927607997</v>
      </c>
      <c r="C26" s="54">
        <v>69.729803736126939</v>
      </c>
      <c r="D26" s="54"/>
      <c r="E26" s="54">
        <v>67.120096470479112</v>
      </c>
      <c r="F26" s="54">
        <v>27.541060247669403</v>
      </c>
      <c r="G26" s="54">
        <v>1.6305783590742544</v>
      </c>
      <c r="H26" s="54"/>
      <c r="I26" s="54">
        <v>22.020256543890063</v>
      </c>
      <c r="J26" s="54"/>
      <c r="K26" s="54">
        <v>11.131778356618518</v>
      </c>
      <c r="L26" s="54">
        <v>12.764030310206016</v>
      </c>
    </row>
    <row r="27" spans="1:12" s="81" customFormat="1" ht="9.9499999999999993" customHeight="1" x14ac:dyDescent="0.15">
      <c r="A27" s="113" t="s">
        <v>40</v>
      </c>
      <c r="B27" s="54">
        <v>41.189390791198669</v>
      </c>
      <c r="C27" s="54">
        <v>68.683512824691576</v>
      </c>
      <c r="D27" s="54"/>
      <c r="E27" s="54">
        <v>128.42618751792028</v>
      </c>
      <c r="F27" s="54">
        <v>52.897964254993788</v>
      </c>
      <c r="G27" s="54">
        <v>1.5668928605562458</v>
      </c>
      <c r="H27" s="54"/>
      <c r="I27" s="54">
        <v>38.920427553444178</v>
      </c>
      <c r="J27" s="54"/>
      <c r="K27" s="54">
        <v>12.351036924633283</v>
      </c>
      <c r="L27" s="54">
        <v>13.230905412240769</v>
      </c>
    </row>
    <row r="28" spans="1:12" s="81" customFormat="1" ht="9.9499999999999993" customHeight="1" x14ac:dyDescent="0.15">
      <c r="A28" s="113" t="s">
        <v>39</v>
      </c>
      <c r="B28" s="54">
        <v>46.895476365675044</v>
      </c>
      <c r="C28" s="54">
        <v>31.066584199172837</v>
      </c>
      <c r="D28" s="54"/>
      <c r="E28" s="54">
        <v>229.57038581856099</v>
      </c>
      <c r="F28" s="54">
        <v>107.65812602413229</v>
      </c>
      <c r="G28" s="54">
        <v>15.872337256070312</v>
      </c>
      <c r="H28" s="54"/>
      <c r="I28" s="54">
        <v>37.855504973866125</v>
      </c>
      <c r="J28" s="54"/>
      <c r="K28" s="54">
        <v>11.065298507462687</v>
      </c>
      <c r="L28" s="54">
        <v>12.524253731343284</v>
      </c>
    </row>
    <row r="29" spans="1:12" s="81" customFormat="1" ht="9.9499999999999993" customHeight="1" x14ac:dyDescent="0.15">
      <c r="A29" s="113" t="s">
        <v>38</v>
      </c>
      <c r="B29" s="54">
        <v>46.310360708550007</v>
      </c>
      <c r="C29" s="54">
        <v>58.870880017404545</v>
      </c>
      <c r="D29" s="54"/>
      <c r="E29" s="54">
        <v>128.88954040992274</v>
      </c>
      <c r="F29" s="54">
        <v>59.689211079427551</v>
      </c>
      <c r="G29" s="54">
        <v>2.2627147007242594</v>
      </c>
      <c r="H29" s="54"/>
      <c r="I29" s="54">
        <v>39.976545485005865</v>
      </c>
      <c r="J29" s="54"/>
      <c r="K29" s="54">
        <v>11.302978137373042</v>
      </c>
      <c r="L29" s="54">
        <v>12.858839731451196</v>
      </c>
    </row>
    <row r="30" spans="1:12" s="81" customFormat="1" ht="20.100000000000001" customHeight="1" x14ac:dyDescent="0.15">
      <c r="A30" s="114" t="s">
        <v>37</v>
      </c>
      <c r="B30" s="54">
        <v>28.389933917426209</v>
      </c>
      <c r="C30" s="54">
        <v>70.19970126732764</v>
      </c>
      <c r="D30" s="54"/>
      <c r="E30" s="54">
        <v>117.3880557213425</v>
      </c>
      <c r="F30" s="54">
        <v>33.326391446240585</v>
      </c>
      <c r="G30" s="54">
        <v>2.3005879439738917</v>
      </c>
      <c r="H30" s="54"/>
      <c r="I30" s="54">
        <v>25.138976066370113</v>
      </c>
      <c r="J30" s="54"/>
      <c r="K30" s="54">
        <v>12.389856297548604</v>
      </c>
      <c r="L30" s="54">
        <v>13.313440405748098</v>
      </c>
    </row>
    <row r="31" spans="1:12" s="81" customFormat="1" ht="9.9499999999999993" customHeight="1" x14ac:dyDescent="0.15">
      <c r="A31" s="113" t="s">
        <v>36</v>
      </c>
      <c r="B31" s="54">
        <v>47.586660503681607</v>
      </c>
      <c r="C31" s="54">
        <v>80.135605394831003</v>
      </c>
      <c r="D31" s="54"/>
      <c r="E31" s="54">
        <v>48.756581023925257</v>
      </c>
      <c r="F31" s="54">
        <v>23.201628685057763</v>
      </c>
      <c r="G31" s="54">
        <v>0.52812322454390503</v>
      </c>
      <c r="H31" s="54"/>
      <c r="I31" s="54">
        <v>20.970309718761126</v>
      </c>
      <c r="J31" s="54"/>
      <c r="K31" s="54">
        <v>11.733500417710944</v>
      </c>
      <c r="L31" s="54">
        <v>13.23391812865497</v>
      </c>
    </row>
    <row r="32" spans="1:12" s="81" customFormat="1" ht="9.9499999999999993" customHeight="1" x14ac:dyDescent="0.15">
      <c r="A32" s="113" t="s">
        <v>35</v>
      </c>
      <c r="B32" s="54">
        <v>42.816851911518491</v>
      </c>
      <c r="C32" s="54">
        <v>70.673024026418858</v>
      </c>
      <c r="D32" s="54"/>
      <c r="E32" s="54">
        <v>70.134643675388887</v>
      </c>
      <c r="F32" s="54">
        <v>30.029446521162427</v>
      </c>
      <c r="G32" s="54">
        <v>1.8318581936573013</v>
      </c>
      <c r="H32" s="54"/>
      <c r="I32" s="54">
        <v>22.634909203148311</v>
      </c>
      <c r="J32" s="54"/>
      <c r="K32" s="54">
        <v>12.413154533844189</v>
      </c>
      <c r="L32" s="54">
        <v>13.239144316730524</v>
      </c>
    </row>
    <row r="33" spans="1:13" s="81" customFormat="1" ht="20.100000000000001" customHeight="1" x14ac:dyDescent="0.15">
      <c r="A33" s="114" t="s">
        <v>34</v>
      </c>
      <c r="B33" s="54">
        <v>21.557990197737649</v>
      </c>
      <c r="C33" s="54">
        <v>60.414821088779313</v>
      </c>
      <c r="D33" s="54"/>
      <c r="E33" s="54">
        <v>180.36725663716814</v>
      </c>
      <c r="F33" s="54">
        <v>38.883555505769017</v>
      </c>
      <c r="G33" s="54">
        <v>6.4487509801725107</v>
      </c>
      <c r="H33" s="54"/>
      <c r="I33" s="54">
        <v>25.702659639661722</v>
      </c>
      <c r="J33" s="54"/>
      <c r="K33" s="54">
        <v>11.998529411764705</v>
      </c>
      <c r="L33" s="54">
        <v>13.127941176470589</v>
      </c>
    </row>
    <row r="34" spans="1:13" s="81" customFormat="1" ht="9.9499999999999993" customHeight="1" x14ac:dyDescent="0.15">
      <c r="A34" s="113" t="s">
        <v>33</v>
      </c>
      <c r="B34" s="54">
        <v>46.860137658779792</v>
      </c>
      <c r="C34" s="54">
        <v>72.280914980466207</v>
      </c>
      <c r="D34" s="54"/>
      <c r="E34" s="54">
        <v>60.565881604073837</v>
      </c>
      <c r="F34" s="54">
        <v>28.381255493922584</v>
      </c>
      <c r="G34" s="54">
        <v>3.4199023976235945</v>
      </c>
      <c r="H34" s="54"/>
      <c r="I34" s="54">
        <v>22.9022706507394</v>
      </c>
      <c r="J34" s="54"/>
      <c r="K34" s="54">
        <v>11.525351014040561</v>
      </c>
      <c r="L34" s="54">
        <v>12.867004680187208</v>
      </c>
    </row>
    <row r="35" spans="1:13" s="43" customFormat="1" ht="9.9499999999999993" customHeight="1" x14ac:dyDescent="0.15">
      <c r="A35" s="115" t="s">
        <v>0</v>
      </c>
      <c r="B35" s="85">
        <v>24.093716086409685</v>
      </c>
      <c r="C35" s="85">
        <v>63.744738685724869</v>
      </c>
      <c r="D35" s="85"/>
      <c r="E35" s="85">
        <v>184.43449764230783</v>
      </c>
      <c r="F35" s="85">
        <v>44.437124227333612</v>
      </c>
      <c r="G35" s="85">
        <v>4.1592579839037187</v>
      </c>
      <c r="H35" s="85"/>
      <c r="I35" s="85">
        <v>31.637126729693993</v>
      </c>
      <c r="J35" s="85"/>
      <c r="K35" s="85">
        <v>11.756108756521872</v>
      </c>
      <c r="L35" s="85">
        <v>13.130169683431003</v>
      </c>
    </row>
    <row r="36" spans="1:13" s="43" customFormat="1" ht="9.9499999999999993" customHeight="1" x14ac:dyDescent="0.2">
      <c r="A36" s="116" t="s">
        <v>85</v>
      </c>
      <c r="B36" s="89"/>
      <c r="C36" s="89"/>
      <c r="D36" s="89"/>
      <c r="E36" s="89"/>
      <c r="F36" s="89"/>
      <c r="G36" s="89"/>
      <c r="H36" s="89"/>
      <c r="I36" s="89"/>
      <c r="J36" s="89"/>
      <c r="K36" s="89"/>
      <c r="L36" s="106"/>
    </row>
    <row r="37" spans="1:13" s="43" customFormat="1" ht="9.9499999999999993" customHeight="1" x14ac:dyDescent="0.15">
      <c r="A37" s="117" t="s">
        <v>30</v>
      </c>
      <c r="B37" s="87">
        <v>28.912162088538899</v>
      </c>
      <c r="C37" s="87">
        <v>63.776620723821928</v>
      </c>
      <c r="D37" s="87"/>
      <c r="E37" s="87">
        <v>163.92008497567775</v>
      </c>
      <c r="F37" s="87">
        <v>47.392840663838655</v>
      </c>
      <c r="G37" s="87">
        <v>4.8382715297651666</v>
      </c>
      <c r="H37" s="87"/>
      <c r="I37" s="87">
        <v>33.81084145137951</v>
      </c>
      <c r="J37" s="87"/>
      <c r="K37" s="87">
        <v>11.885296921942182</v>
      </c>
      <c r="L37" s="87">
        <v>13.295104970586648</v>
      </c>
    </row>
    <row r="38" spans="1:13" s="43" customFormat="1" ht="9.9499999999999993" customHeight="1" x14ac:dyDescent="0.15">
      <c r="A38" s="117" t="s">
        <v>65</v>
      </c>
      <c r="B38" s="87">
        <v>21.106436666273545</v>
      </c>
      <c r="C38" s="87">
        <v>63.717662930578491</v>
      </c>
      <c r="D38" s="87"/>
      <c r="E38" s="87">
        <v>199.94811524442781</v>
      </c>
      <c r="F38" s="87">
        <v>42.201922309472792</v>
      </c>
      <c r="G38" s="87">
        <v>3.645767460517241</v>
      </c>
      <c r="H38" s="87"/>
      <c r="I38" s="87">
        <v>29.997776306477022</v>
      </c>
      <c r="J38" s="87"/>
      <c r="K38" s="87">
        <v>11.660521516898052</v>
      </c>
      <c r="L38" s="87">
        <v>13.008132894964527</v>
      </c>
    </row>
    <row r="39" spans="1:13" ht="3" customHeight="1" x14ac:dyDescent="0.2">
      <c r="A39" s="42"/>
      <c r="B39" s="42"/>
      <c r="C39" s="42"/>
      <c r="D39" s="42"/>
      <c r="E39" s="42"/>
      <c r="F39" s="42"/>
      <c r="G39" s="42"/>
      <c r="H39" s="42"/>
      <c r="I39" s="42"/>
      <c r="J39" s="42"/>
      <c r="K39" s="42"/>
      <c r="L39" s="107"/>
    </row>
    <row r="40" spans="1:13" ht="3" customHeight="1" x14ac:dyDescent="0.2">
      <c r="A40" s="1"/>
      <c r="B40" s="1"/>
      <c r="C40" s="1"/>
      <c r="D40" s="1"/>
      <c r="E40" s="1"/>
      <c r="F40" s="1"/>
      <c r="G40" s="1"/>
      <c r="H40" s="1"/>
      <c r="I40" s="1"/>
      <c r="J40" s="1"/>
      <c r="K40" s="1"/>
    </row>
    <row r="41" spans="1:13" s="43" customFormat="1" ht="9.9499999999999993" customHeight="1" x14ac:dyDescent="0.2">
      <c r="A41" s="105" t="s">
        <v>82</v>
      </c>
      <c r="B41" s="105"/>
      <c r="C41" s="105"/>
      <c r="D41" s="105"/>
      <c r="E41" s="105"/>
      <c r="F41" s="105"/>
      <c r="G41" s="105"/>
      <c r="H41" s="105"/>
      <c r="I41" s="105"/>
      <c r="J41" s="105"/>
      <c r="K41" s="105"/>
    </row>
    <row r="42" spans="1:13" x14ac:dyDescent="0.2">
      <c r="A42" s="90"/>
      <c r="B42" s="36"/>
      <c r="C42" s="36"/>
      <c r="D42" s="36"/>
      <c r="E42" s="36"/>
      <c r="F42" s="36"/>
      <c r="G42" s="36"/>
      <c r="H42" s="36"/>
      <c r="I42" s="36"/>
      <c r="J42" s="36"/>
      <c r="K42" s="36"/>
      <c r="L42" s="85"/>
      <c r="M42" s="85"/>
    </row>
    <row r="43" spans="1:13" x14ac:dyDescent="0.2">
      <c r="A43" s="47"/>
      <c r="I43" s="10"/>
      <c r="K43" s="10"/>
    </row>
  </sheetData>
  <mergeCells count="10">
    <mergeCell ref="B17:L17"/>
    <mergeCell ref="A3:H3"/>
    <mergeCell ref="A8:A10"/>
    <mergeCell ref="B8:C8"/>
    <mergeCell ref="B9:B10"/>
    <mergeCell ref="C9:C10"/>
    <mergeCell ref="E9:G9"/>
    <mergeCell ref="K9:L9"/>
    <mergeCell ref="E8:L8"/>
    <mergeCell ref="A5:L5"/>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workbookViewId="0">
      <selection activeCell="R31" sqref="R31"/>
    </sheetView>
  </sheetViews>
  <sheetFormatPr defaultColWidth="9.140625" defaultRowHeight="12.75" x14ac:dyDescent="0.2"/>
  <cols>
    <col min="1" max="1" width="27.5703125" style="19" customWidth="1"/>
    <col min="2" max="2" width="6.28515625" style="28" customWidth="1"/>
    <col min="3" max="3" width="5.28515625" style="28" customWidth="1"/>
    <col min="4" max="4" width="7.42578125" style="28" customWidth="1"/>
    <col min="5" max="5" width="0.85546875" style="28" customWidth="1"/>
    <col min="6" max="6" width="6.28515625" style="28" customWidth="1"/>
    <col min="7" max="7" width="5.28515625" style="28" customWidth="1"/>
    <col min="8" max="8" width="6.85546875" style="28" customWidth="1"/>
    <col min="9" max="9" width="5.5703125" style="28" bestFit="1" customWidth="1"/>
    <col min="10" max="10" width="0.85546875" style="28" customWidth="1"/>
    <col min="11" max="11" width="8.28515625" style="28" customWidth="1"/>
    <col min="12" max="12" width="5.140625" style="28" customWidth="1"/>
    <col min="13" max="13" width="7.5703125" style="28" customWidth="1"/>
    <col min="14" max="14" width="4.7109375" style="19" customWidth="1"/>
    <col min="15" max="16384" width="9.140625" style="19"/>
  </cols>
  <sheetData>
    <row r="1" spans="1:14" s="73" customFormat="1" ht="12" customHeight="1" x14ac:dyDescent="0.2">
      <c r="A1" s="72"/>
      <c r="B1" s="72"/>
      <c r="C1" s="72"/>
      <c r="D1" s="72"/>
      <c r="E1" s="72"/>
      <c r="F1" s="72"/>
      <c r="G1" s="72"/>
      <c r="H1" s="72"/>
      <c r="I1" s="72"/>
      <c r="J1" s="72"/>
    </row>
    <row r="2" spans="1:14" s="73" customFormat="1" ht="12" customHeight="1" x14ac:dyDescent="0.2">
      <c r="A2" s="72"/>
      <c r="B2" s="72"/>
      <c r="C2" s="72"/>
      <c r="D2" s="72"/>
      <c r="E2" s="72"/>
      <c r="F2" s="72"/>
      <c r="G2" s="72"/>
      <c r="H2" s="72"/>
      <c r="I2" s="72"/>
      <c r="J2" s="72"/>
    </row>
    <row r="3" spans="1:14" s="5" customFormat="1" ht="24.95" customHeight="1" x14ac:dyDescent="0.2">
      <c r="A3" s="347"/>
      <c r="B3" s="347"/>
      <c r="C3" s="347"/>
      <c r="D3" s="347"/>
      <c r="E3" s="347"/>
      <c r="F3" s="347"/>
      <c r="G3" s="347"/>
      <c r="H3" s="347"/>
      <c r="I3" s="347"/>
      <c r="J3" s="130"/>
    </row>
    <row r="4" spans="1:14" s="111" customFormat="1" ht="12" customHeight="1" x14ac:dyDescent="0.2">
      <c r="A4" s="6" t="s">
        <v>74</v>
      </c>
      <c r="B4" s="7"/>
      <c r="C4" s="7"/>
      <c r="D4" s="7"/>
      <c r="E4" s="7"/>
      <c r="F4" s="7"/>
      <c r="G4" s="7"/>
      <c r="H4" s="7"/>
      <c r="I4" s="7"/>
      <c r="J4" s="7"/>
      <c r="K4" s="7"/>
      <c r="L4" s="7"/>
      <c r="M4" s="7"/>
    </row>
    <row r="5" spans="1:14" s="112" customFormat="1" ht="24" customHeight="1" x14ac:dyDescent="0.2">
      <c r="A5" s="366" t="s">
        <v>96</v>
      </c>
      <c r="B5" s="366"/>
      <c r="C5" s="366"/>
      <c r="D5" s="366"/>
      <c r="E5" s="366"/>
      <c r="F5" s="366"/>
      <c r="G5" s="366"/>
      <c r="H5" s="366"/>
      <c r="I5" s="366"/>
      <c r="J5" s="366"/>
      <c r="K5" s="366"/>
      <c r="L5" s="366"/>
      <c r="M5" s="366"/>
    </row>
    <row r="6" spans="1:14" s="112" customFormat="1" ht="12" customHeight="1" x14ac:dyDescent="0.2">
      <c r="A6" s="48" t="s">
        <v>112</v>
      </c>
      <c r="B6" s="13"/>
      <c r="C6" s="13"/>
      <c r="D6" s="13"/>
      <c r="E6" s="13"/>
      <c r="F6" s="13"/>
      <c r="G6" s="13"/>
      <c r="H6" s="13"/>
      <c r="I6" s="13"/>
      <c r="J6" s="13"/>
      <c r="K6" s="74"/>
      <c r="L6" s="74"/>
      <c r="M6" s="74"/>
    </row>
    <row r="7" spans="1:14" s="11" customFormat="1" ht="6" customHeight="1" x14ac:dyDescent="0.2">
      <c r="A7" s="15"/>
      <c r="B7" s="15"/>
      <c r="C7" s="15"/>
      <c r="D7" s="15"/>
      <c r="E7" s="15"/>
      <c r="F7" s="15"/>
      <c r="G7" s="15"/>
      <c r="H7" s="15"/>
      <c r="I7" s="15"/>
      <c r="J7" s="15"/>
      <c r="K7" s="15"/>
      <c r="L7" s="15"/>
      <c r="M7" s="15"/>
    </row>
    <row r="8" spans="1:14" s="70" customFormat="1" ht="3" customHeight="1" x14ac:dyDescent="0.2">
      <c r="A8" s="103"/>
      <c r="B8" s="102"/>
      <c r="C8" s="102"/>
      <c r="D8" s="102"/>
      <c r="E8" s="102"/>
      <c r="F8" s="102"/>
      <c r="G8" s="102"/>
      <c r="H8" s="102"/>
      <c r="I8" s="102"/>
      <c r="J8" s="102"/>
      <c r="K8" s="102"/>
      <c r="L8" s="102"/>
      <c r="M8" s="102"/>
      <c r="N8" s="71"/>
    </row>
    <row r="9" spans="1:14" s="20" customFormat="1" ht="18" customHeight="1" x14ac:dyDescent="0.2">
      <c r="A9" s="345" t="s">
        <v>105</v>
      </c>
      <c r="B9" s="352" t="s">
        <v>31</v>
      </c>
      <c r="C9" s="352"/>
      <c r="D9" s="350" t="s">
        <v>54</v>
      </c>
      <c r="E9" s="75"/>
      <c r="F9" s="358" t="s">
        <v>53</v>
      </c>
      <c r="G9" s="358"/>
      <c r="H9" s="348" t="s">
        <v>52</v>
      </c>
      <c r="I9" s="348" t="s">
        <v>68</v>
      </c>
      <c r="J9" s="24"/>
      <c r="K9" s="352" t="s">
        <v>50</v>
      </c>
      <c r="L9" s="352"/>
      <c r="M9" s="352"/>
    </row>
    <row r="10" spans="1:14" ht="20.100000000000001" customHeight="1" x14ac:dyDescent="0.2">
      <c r="A10" s="349"/>
      <c r="B10" s="129" t="s">
        <v>84</v>
      </c>
      <c r="C10" s="129" t="s">
        <v>49</v>
      </c>
      <c r="D10" s="351"/>
      <c r="E10" s="129"/>
      <c r="F10" s="129" t="s">
        <v>84</v>
      </c>
      <c r="G10" s="129" t="s">
        <v>49</v>
      </c>
      <c r="H10" s="323"/>
      <c r="I10" s="323"/>
      <c r="J10" s="109"/>
      <c r="K10" s="129" t="s">
        <v>84</v>
      </c>
      <c r="L10" s="129" t="s">
        <v>49</v>
      </c>
      <c r="M10" s="129" t="s">
        <v>48</v>
      </c>
    </row>
    <row r="11" spans="1:14" ht="3" customHeight="1" x14ac:dyDescent="0.2">
      <c r="A11" s="23"/>
      <c r="B11" s="24"/>
      <c r="C11" s="24"/>
      <c r="D11" s="25"/>
      <c r="E11" s="24"/>
      <c r="F11" s="24"/>
      <c r="G11" s="24"/>
      <c r="H11" s="24"/>
      <c r="I11" s="24"/>
      <c r="J11" s="24"/>
      <c r="K11" s="24"/>
      <c r="L11" s="24"/>
      <c r="M11" s="24"/>
    </row>
    <row r="12" spans="1:14" ht="9.9499999999999993" customHeight="1" x14ac:dyDescent="0.2">
      <c r="A12" s="23">
        <v>2012</v>
      </c>
      <c r="B12" s="26">
        <v>52835</v>
      </c>
      <c r="C12" s="25" t="s">
        <v>6</v>
      </c>
      <c r="D12" s="26">
        <v>357583</v>
      </c>
      <c r="E12" s="27"/>
      <c r="F12" s="26">
        <v>75030</v>
      </c>
      <c r="G12" s="25" t="s">
        <v>6</v>
      </c>
      <c r="H12" s="26">
        <v>52247</v>
      </c>
      <c r="I12" s="26">
        <v>8311</v>
      </c>
      <c r="J12" s="26"/>
      <c r="K12" s="26">
        <v>1570758</v>
      </c>
      <c r="L12" s="25" t="s">
        <v>6</v>
      </c>
      <c r="M12" s="26">
        <v>1505090</v>
      </c>
    </row>
    <row r="13" spans="1:14" ht="9.9499999999999993" customHeight="1" x14ac:dyDescent="0.2">
      <c r="A13" s="23">
        <v>2013</v>
      </c>
      <c r="B13" s="26">
        <v>50760</v>
      </c>
      <c r="C13" s="25" t="s">
        <v>6</v>
      </c>
      <c r="D13" s="26">
        <v>343315</v>
      </c>
      <c r="E13" s="27"/>
      <c r="F13" s="26">
        <v>74319</v>
      </c>
      <c r="G13" s="25" t="s">
        <v>6</v>
      </c>
      <c r="H13" s="26">
        <v>51326</v>
      </c>
      <c r="I13" s="26">
        <v>6710</v>
      </c>
      <c r="J13" s="26"/>
      <c r="K13" s="26">
        <v>1510447</v>
      </c>
      <c r="L13" s="25" t="s">
        <v>6</v>
      </c>
      <c r="M13" s="26">
        <v>1444217</v>
      </c>
    </row>
    <row r="14" spans="1:14" ht="9.9499999999999993" customHeight="1" x14ac:dyDescent="0.2">
      <c r="A14" s="23">
        <v>2014</v>
      </c>
      <c r="B14" s="26">
        <v>49571</v>
      </c>
      <c r="C14" s="25" t="s">
        <v>6</v>
      </c>
      <c r="D14" s="26">
        <v>350356</v>
      </c>
      <c r="E14" s="27"/>
      <c r="F14" s="26">
        <v>76053</v>
      </c>
      <c r="G14" s="25" t="s">
        <v>6</v>
      </c>
      <c r="H14" s="26">
        <v>50974</v>
      </c>
      <c r="I14" s="26">
        <v>8552</v>
      </c>
      <c r="J14" s="26"/>
      <c r="K14" s="26">
        <v>1474802</v>
      </c>
      <c r="L14" s="25" t="s">
        <v>6</v>
      </c>
      <c r="M14" s="26">
        <v>1413108</v>
      </c>
    </row>
    <row r="15" spans="1:14" ht="9.9499999999999993" customHeight="1" x14ac:dyDescent="0.2">
      <c r="A15" s="23">
        <v>2015</v>
      </c>
      <c r="B15" s="26">
        <v>49584</v>
      </c>
      <c r="C15" s="25" t="s">
        <v>6</v>
      </c>
      <c r="D15" s="26">
        <v>371718</v>
      </c>
      <c r="E15" s="27"/>
      <c r="F15" s="26">
        <v>77706</v>
      </c>
      <c r="G15" s="25" t="s">
        <v>6</v>
      </c>
      <c r="H15" s="26">
        <v>51746</v>
      </c>
      <c r="I15" s="26">
        <v>9817</v>
      </c>
      <c r="J15" s="26"/>
      <c r="K15" s="26">
        <v>1474810</v>
      </c>
      <c r="L15" s="25" t="s">
        <v>6</v>
      </c>
      <c r="M15" s="26">
        <v>1415567</v>
      </c>
    </row>
    <row r="16" spans="1:14" ht="3" customHeight="1" x14ac:dyDescent="0.2">
      <c r="A16" s="28"/>
    </row>
    <row r="17" spans="1:13" ht="9.9499999999999993" customHeight="1" x14ac:dyDescent="0.2">
      <c r="A17" s="29"/>
      <c r="B17" s="346" t="s">
        <v>113</v>
      </c>
      <c r="C17" s="346"/>
      <c r="D17" s="346"/>
      <c r="E17" s="346"/>
      <c r="F17" s="346"/>
      <c r="G17" s="346"/>
      <c r="H17" s="346"/>
      <c r="I17" s="346"/>
      <c r="J17" s="346"/>
      <c r="K17" s="346"/>
      <c r="L17" s="346"/>
      <c r="M17" s="346"/>
    </row>
    <row r="18" spans="1:13" ht="3" customHeight="1" x14ac:dyDescent="0.2">
      <c r="A18" s="28"/>
    </row>
    <row r="19" spans="1:13" s="81" customFormat="1" ht="9.9499999999999993" customHeight="1" x14ac:dyDescent="0.15">
      <c r="A19" s="53" t="s">
        <v>47</v>
      </c>
      <c r="B19" s="26">
        <v>117</v>
      </c>
      <c r="C19" s="31">
        <v>0.22670025188916876</v>
      </c>
      <c r="D19" s="26">
        <v>1059</v>
      </c>
      <c r="E19" s="31"/>
      <c r="F19" s="26">
        <v>488</v>
      </c>
      <c r="G19" s="31">
        <v>0.59468964903458255</v>
      </c>
      <c r="H19" s="26">
        <v>178</v>
      </c>
      <c r="I19" s="26">
        <v>37</v>
      </c>
      <c r="J19" s="31"/>
      <c r="K19" s="26">
        <v>3614</v>
      </c>
      <c r="L19" s="31">
        <v>0.2352870710600809</v>
      </c>
      <c r="M19" s="26">
        <v>3515</v>
      </c>
    </row>
    <row r="20" spans="1:13" s="81" customFormat="1" ht="9.9499999999999993" customHeight="1" x14ac:dyDescent="0.15">
      <c r="A20" s="53" t="s">
        <v>46</v>
      </c>
      <c r="B20" s="26">
        <v>19194</v>
      </c>
      <c r="C20" s="31">
        <v>37.19046696376671</v>
      </c>
      <c r="D20" s="26">
        <v>124920</v>
      </c>
      <c r="E20" s="31"/>
      <c r="F20" s="26">
        <v>34208</v>
      </c>
      <c r="G20" s="31">
        <v>41.670194652480625</v>
      </c>
      <c r="H20" s="26">
        <v>21798</v>
      </c>
      <c r="I20" s="26">
        <v>4047</v>
      </c>
      <c r="J20" s="31"/>
      <c r="K20" s="26">
        <v>577903</v>
      </c>
      <c r="L20" s="31">
        <v>37.623991208310436</v>
      </c>
      <c r="M20" s="26">
        <v>553524</v>
      </c>
    </row>
    <row r="21" spans="1:13" s="33" customFormat="1" ht="20.100000000000001" customHeight="1" x14ac:dyDescent="0.2">
      <c r="A21" s="83" t="s">
        <v>45</v>
      </c>
      <c r="B21" s="26">
        <v>179</v>
      </c>
      <c r="C21" s="31">
        <v>0.34683200930052316</v>
      </c>
      <c r="D21" s="26">
        <v>10302</v>
      </c>
      <c r="E21" s="31"/>
      <c r="F21" s="26">
        <v>1275</v>
      </c>
      <c r="G21" s="31">
        <v>1.5527555430957038</v>
      </c>
      <c r="H21" s="26">
        <v>296</v>
      </c>
      <c r="I21" s="26">
        <v>121</v>
      </c>
      <c r="J21" s="31"/>
      <c r="K21" s="26">
        <v>5507</v>
      </c>
      <c r="L21" s="31">
        <v>0.35852957950411329</v>
      </c>
      <c r="M21" s="26">
        <v>5394</v>
      </c>
    </row>
    <row r="22" spans="1:13" s="33" customFormat="1" ht="18" customHeight="1" x14ac:dyDescent="0.2">
      <c r="A22" s="83" t="s">
        <v>44</v>
      </c>
      <c r="B22" s="26">
        <v>632</v>
      </c>
      <c r="C22" s="31">
        <v>1.2245688819996123</v>
      </c>
      <c r="D22" s="26">
        <v>4747</v>
      </c>
      <c r="E22" s="31"/>
      <c r="F22" s="26">
        <v>1345</v>
      </c>
      <c r="G22" s="31">
        <v>1.6380959708457012</v>
      </c>
      <c r="H22" s="26">
        <v>764</v>
      </c>
      <c r="I22" s="26">
        <v>286</v>
      </c>
      <c r="J22" s="31"/>
      <c r="K22" s="26">
        <v>19223</v>
      </c>
      <c r="L22" s="31">
        <v>1.2515006549496224</v>
      </c>
      <c r="M22" s="26">
        <v>18794</v>
      </c>
    </row>
    <row r="23" spans="1:13" s="81" customFormat="1" ht="9.9499999999999993" customHeight="1" x14ac:dyDescent="0.15">
      <c r="A23" s="53" t="s">
        <v>29</v>
      </c>
      <c r="B23" s="26">
        <v>4242</v>
      </c>
      <c r="C23" s="31">
        <v>8.2193373377252463</v>
      </c>
      <c r="D23" s="26">
        <v>20236</v>
      </c>
      <c r="E23" s="31"/>
      <c r="F23" s="26">
        <v>5996</v>
      </c>
      <c r="G23" s="31">
        <v>7.3044630764541427</v>
      </c>
      <c r="H23" s="26">
        <v>4669</v>
      </c>
      <c r="I23" s="26">
        <v>434</v>
      </c>
      <c r="J23" s="31"/>
      <c r="K23" s="26">
        <v>122550</v>
      </c>
      <c r="L23" s="31">
        <v>7.9785364024385474</v>
      </c>
      <c r="M23" s="26">
        <v>118166</v>
      </c>
    </row>
    <row r="24" spans="1:13" s="33" customFormat="1" ht="18" customHeight="1" x14ac:dyDescent="0.2">
      <c r="A24" s="83" t="s">
        <v>43</v>
      </c>
      <c r="B24" s="26">
        <v>8525</v>
      </c>
      <c r="C24" s="31">
        <v>16.51811664406123</v>
      </c>
      <c r="D24" s="26">
        <v>123392</v>
      </c>
      <c r="E24" s="31"/>
      <c r="F24" s="26">
        <v>14826</v>
      </c>
      <c r="G24" s="31">
        <v>18.060256186708976</v>
      </c>
      <c r="H24" s="26">
        <v>9077</v>
      </c>
      <c r="I24" s="26">
        <v>1244</v>
      </c>
      <c r="J24" s="31"/>
      <c r="K24" s="26">
        <v>249798</v>
      </c>
      <c r="L24" s="31">
        <v>16.262932976387958</v>
      </c>
      <c r="M24" s="26">
        <v>238996</v>
      </c>
    </row>
    <row r="25" spans="1:13" s="81" customFormat="1" ht="9.9499999999999993" customHeight="1" x14ac:dyDescent="0.15">
      <c r="A25" s="53" t="s">
        <v>42</v>
      </c>
      <c r="B25" s="26">
        <v>3933</v>
      </c>
      <c r="C25" s="31">
        <v>7.6206161596589812</v>
      </c>
      <c r="D25" s="26">
        <v>18114</v>
      </c>
      <c r="E25" s="31"/>
      <c r="F25" s="26">
        <v>5663</v>
      </c>
      <c r="G25" s="31">
        <v>6.898336828266487</v>
      </c>
      <c r="H25" s="26">
        <v>4121</v>
      </c>
      <c r="I25" s="26">
        <v>437</v>
      </c>
      <c r="J25" s="31"/>
      <c r="K25" s="26">
        <v>120222</v>
      </c>
      <c r="L25" s="31">
        <v>7.8269735077435092</v>
      </c>
      <c r="M25" s="26">
        <v>117178</v>
      </c>
    </row>
    <row r="26" spans="1:13" s="81" customFormat="1" ht="9.9499999999999993" customHeight="1" x14ac:dyDescent="0.15">
      <c r="A26" s="53" t="s">
        <v>41</v>
      </c>
      <c r="B26" s="26">
        <v>3916</v>
      </c>
      <c r="C26" s="31">
        <v>7.5876768068203839</v>
      </c>
      <c r="D26" s="26">
        <v>8885</v>
      </c>
      <c r="E26" s="31"/>
      <c r="F26" s="26">
        <v>3849</v>
      </c>
      <c r="G26" s="31">
        <v>4.6886608655916948</v>
      </c>
      <c r="H26" s="26">
        <v>2691</v>
      </c>
      <c r="I26" s="26">
        <v>390</v>
      </c>
      <c r="J26" s="31"/>
      <c r="K26" s="26">
        <v>109754</v>
      </c>
      <c r="L26" s="31">
        <v>7.1454613163055107</v>
      </c>
      <c r="M26" s="26">
        <v>104833</v>
      </c>
    </row>
    <row r="27" spans="1:13" s="81" customFormat="1" ht="9.9499999999999993" customHeight="1" x14ac:dyDescent="0.15">
      <c r="A27" s="53" t="s">
        <v>40</v>
      </c>
      <c r="B27" s="26">
        <v>1571</v>
      </c>
      <c r="C27" s="31">
        <v>3.0439837240844798</v>
      </c>
      <c r="D27" s="26">
        <v>7377</v>
      </c>
      <c r="E27" s="31"/>
      <c r="F27" s="26">
        <v>3060</v>
      </c>
      <c r="G27" s="31">
        <v>3.7277798106111759</v>
      </c>
      <c r="H27" s="26">
        <v>2089</v>
      </c>
      <c r="I27" s="26">
        <v>62</v>
      </c>
      <c r="J27" s="31"/>
      <c r="K27" s="26">
        <v>47600</v>
      </c>
      <c r="L27" s="31">
        <v>3.0989664035583426</v>
      </c>
      <c r="M27" s="26">
        <v>46350</v>
      </c>
    </row>
    <row r="28" spans="1:13" s="81" customFormat="1" ht="9.9499999999999993" customHeight="1" x14ac:dyDescent="0.15">
      <c r="A28" s="53" t="s">
        <v>39</v>
      </c>
      <c r="B28" s="27">
        <v>127</v>
      </c>
      <c r="C28" s="31">
        <v>0.24607634179422594</v>
      </c>
      <c r="D28" s="27">
        <v>1247</v>
      </c>
      <c r="E28" s="27"/>
      <c r="F28" s="27">
        <v>452</v>
      </c>
      <c r="G28" s="31">
        <v>0.55103577334979859</v>
      </c>
      <c r="H28" s="27">
        <v>154</v>
      </c>
      <c r="I28" s="27">
        <v>75</v>
      </c>
      <c r="J28" s="27"/>
      <c r="K28" s="27">
        <v>3505</v>
      </c>
      <c r="L28" s="31">
        <v>0.2281906984132771</v>
      </c>
      <c r="M28" s="27">
        <v>3355</v>
      </c>
    </row>
    <row r="29" spans="1:13" s="81" customFormat="1" ht="9.9499999999999993" customHeight="1" x14ac:dyDescent="0.15">
      <c r="A29" s="53" t="s">
        <v>38</v>
      </c>
      <c r="B29" s="26">
        <v>1792</v>
      </c>
      <c r="C29" s="31">
        <v>3.4721953109862431</v>
      </c>
      <c r="D29" s="26">
        <v>8658</v>
      </c>
      <c r="E29" s="31"/>
      <c r="F29" s="26">
        <v>3568</v>
      </c>
      <c r="G29" s="31">
        <v>4.3469446708930706</v>
      </c>
      <c r="H29" s="26">
        <v>2468</v>
      </c>
      <c r="I29" s="26">
        <v>173</v>
      </c>
      <c r="J29" s="31"/>
      <c r="K29" s="26">
        <v>53225</v>
      </c>
      <c r="L29" s="31">
        <v>3.4651782947351424</v>
      </c>
      <c r="M29" s="26">
        <v>50506</v>
      </c>
    </row>
    <row r="30" spans="1:13" s="33" customFormat="1" ht="20.100000000000001" customHeight="1" x14ac:dyDescent="0.2">
      <c r="A30" s="83" t="s">
        <v>37</v>
      </c>
      <c r="B30" s="26">
        <v>3265</v>
      </c>
      <c r="C30" s="31">
        <v>6.3262933540011623</v>
      </c>
      <c r="D30" s="26">
        <v>10484</v>
      </c>
      <c r="E30" s="31"/>
      <c r="F30" s="26">
        <v>3535</v>
      </c>
      <c r="G30" s="31">
        <v>4.3060158125067254</v>
      </c>
      <c r="H30" s="26">
        <v>2366</v>
      </c>
      <c r="I30" s="26">
        <v>286</v>
      </c>
      <c r="J30" s="31"/>
      <c r="K30" s="26">
        <v>98605</v>
      </c>
      <c r="L30" s="31">
        <v>6.4196130719090414</v>
      </c>
      <c r="M30" s="26">
        <v>96298</v>
      </c>
    </row>
    <row r="31" spans="1:13" s="81" customFormat="1" ht="9.9499999999999993" customHeight="1" x14ac:dyDescent="0.15">
      <c r="A31" s="53" t="s">
        <v>36</v>
      </c>
      <c r="B31" s="27">
        <v>610</v>
      </c>
      <c r="C31" s="31">
        <v>1.1819414842084868</v>
      </c>
      <c r="D31" s="27">
        <v>680</v>
      </c>
      <c r="E31" s="27"/>
      <c r="F31" s="27">
        <v>345</v>
      </c>
      <c r="G31" s="31">
        <v>0.41978787939105106</v>
      </c>
      <c r="H31" s="27">
        <v>322</v>
      </c>
      <c r="I31" s="27">
        <v>39</v>
      </c>
      <c r="J31" s="27"/>
      <c r="K31" s="27">
        <v>17709</v>
      </c>
      <c r="L31" s="31">
        <v>1.1529326899288801</v>
      </c>
      <c r="M31" s="27">
        <v>15762</v>
      </c>
    </row>
    <row r="32" spans="1:13" s="81" customFormat="1" ht="9.9499999999999993" customHeight="1" x14ac:dyDescent="0.15">
      <c r="A32" s="53" t="s">
        <v>35</v>
      </c>
      <c r="B32" s="26">
        <v>2068</v>
      </c>
      <c r="C32" s="31">
        <v>4.0069753923658205</v>
      </c>
      <c r="D32" s="26">
        <v>3699</v>
      </c>
      <c r="E32" s="31"/>
      <c r="F32" s="26">
        <v>1875</v>
      </c>
      <c r="G32" s="31">
        <v>2.2846523103286245</v>
      </c>
      <c r="H32" s="26">
        <v>1482</v>
      </c>
      <c r="I32" s="26">
        <v>98</v>
      </c>
      <c r="J32" s="31"/>
      <c r="K32" s="26">
        <v>64075</v>
      </c>
      <c r="L32" s="31">
        <v>4.1715603426050585</v>
      </c>
      <c r="M32" s="26">
        <v>62570</v>
      </c>
    </row>
    <row r="33" spans="1:14" s="33" customFormat="1" ht="20.100000000000001" customHeight="1" x14ac:dyDescent="0.2">
      <c r="A33" s="83" t="s">
        <v>34</v>
      </c>
      <c r="B33" s="26">
        <v>605</v>
      </c>
      <c r="C33" s="31">
        <v>1.1722534392559583</v>
      </c>
      <c r="D33" s="26">
        <v>3542</v>
      </c>
      <c r="E33" s="31"/>
      <c r="F33" s="26">
        <v>795</v>
      </c>
      <c r="G33" s="31">
        <v>0.96800240103625201</v>
      </c>
      <c r="H33" s="26">
        <v>573</v>
      </c>
      <c r="I33" s="26">
        <v>51</v>
      </c>
      <c r="J33" s="31"/>
      <c r="K33" s="26">
        <v>17887</v>
      </c>
      <c r="L33" s="31">
        <v>1.1645212617741192</v>
      </c>
      <c r="M33" s="26">
        <v>17293</v>
      </c>
    </row>
    <row r="34" spans="1:14" s="81" customFormat="1" ht="9.9499999999999993" customHeight="1" x14ac:dyDescent="0.15">
      <c r="A34" s="53" t="s">
        <v>33</v>
      </c>
      <c r="B34" s="26">
        <v>834</v>
      </c>
      <c r="C34" s="31">
        <v>1.615965898081767</v>
      </c>
      <c r="D34" s="26">
        <v>1527</v>
      </c>
      <c r="E34" s="31"/>
      <c r="F34" s="26">
        <v>811</v>
      </c>
      <c r="G34" s="31">
        <v>0.98832856940538671</v>
      </c>
      <c r="H34" s="26">
        <v>606</v>
      </c>
      <c r="I34" s="26">
        <v>75</v>
      </c>
      <c r="J34" s="31"/>
      <c r="K34" s="26">
        <v>24819</v>
      </c>
      <c r="L34" s="31">
        <v>1.6158245203763553</v>
      </c>
      <c r="M34" s="26">
        <v>24003</v>
      </c>
    </row>
    <row r="35" spans="1:14" s="43" customFormat="1" ht="9.9499999999999993" customHeight="1" x14ac:dyDescent="0.15">
      <c r="A35" s="61" t="s">
        <v>0</v>
      </c>
      <c r="B35" s="36">
        <v>51610</v>
      </c>
      <c r="C35" s="307">
        <v>100</v>
      </c>
      <c r="D35" s="36">
        <v>348871</v>
      </c>
      <c r="E35" s="307"/>
      <c r="F35" s="36">
        <v>82091</v>
      </c>
      <c r="G35" s="307">
        <v>100</v>
      </c>
      <c r="H35" s="36">
        <v>53654</v>
      </c>
      <c r="I35" s="36">
        <v>7855</v>
      </c>
      <c r="J35" s="307"/>
      <c r="K35" s="36">
        <v>1535996</v>
      </c>
      <c r="L35" s="307">
        <v>100</v>
      </c>
      <c r="M35" s="36">
        <v>1476537</v>
      </c>
      <c r="N35" s="82"/>
    </row>
    <row r="36" spans="1:14" s="43" customFormat="1" ht="9.9499999999999993" customHeight="1" x14ac:dyDescent="0.2">
      <c r="A36" s="118" t="s">
        <v>85</v>
      </c>
      <c r="B36" s="89"/>
      <c r="C36" s="88"/>
      <c r="D36" s="89"/>
      <c r="E36" s="88"/>
      <c r="F36" s="89"/>
      <c r="G36" s="88"/>
      <c r="H36" s="89"/>
      <c r="I36" s="89"/>
      <c r="J36" s="89"/>
      <c r="K36" s="89"/>
      <c r="L36" s="88"/>
      <c r="M36" s="89"/>
      <c r="N36" s="82"/>
    </row>
    <row r="37" spans="1:14" s="43" customFormat="1" ht="9.9499999999999993" customHeight="1" x14ac:dyDescent="0.15">
      <c r="A37" s="86" t="s">
        <v>30</v>
      </c>
      <c r="B37" s="40">
        <v>24364</v>
      </c>
      <c r="C37" s="41">
        <v>47.207905444681266</v>
      </c>
      <c r="D37" s="40">
        <v>161264</v>
      </c>
      <c r="E37" s="41"/>
      <c r="F37" s="40">
        <v>43311</v>
      </c>
      <c r="G37" s="41">
        <v>52.760198891910761</v>
      </c>
      <c r="H37" s="40">
        <v>27705</v>
      </c>
      <c r="I37" s="40">
        <v>4926</v>
      </c>
      <c r="J37" s="41"/>
      <c r="K37" s="40">
        <v>728797</v>
      </c>
      <c r="L37" s="41">
        <v>47.447844916262802</v>
      </c>
      <c r="M37" s="40">
        <v>699393</v>
      </c>
    </row>
    <row r="38" spans="1:14" s="43" customFormat="1" ht="9.9499999999999993" customHeight="1" x14ac:dyDescent="0.15">
      <c r="A38" s="86" t="s">
        <v>65</v>
      </c>
      <c r="B38" s="40">
        <v>27246</v>
      </c>
      <c r="C38" s="41">
        <v>52.792094555318734</v>
      </c>
      <c r="D38" s="40">
        <v>187606</v>
      </c>
      <c r="E38" s="41"/>
      <c r="F38" s="40">
        <v>38780</v>
      </c>
      <c r="G38" s="41">
        <v>47.239801108089239</v>
      </c>
      <c r="H38" s="40">
        <v>25949</v>
      </c>
      <c r="I38" s="40">
        <v>2930</v>
      </c>
      <c r="J38" s="41"/>
      <c r="K38" s="40">
        <v>807199</v>
      </c>
      <c r="L38" s="41">
        <v>52.552155083737198</v>
      </c>
      <c r="M38" s="40">
        <v>777144</v>
      </c>
    </row>
    <row r="39" spans="1:14" ht="3" customHeight="1" x14ac:dyDescent="0.2">
      <c r="A39" s="42"/>
      <c r="B39" s="42"/>
      <c r="C39" s="42"/>
      <c r="D39" s="42"/>
      <c r="E39" s="42"/>
      <c r="F39" s="42"/>
      <c r="G39" s="42"/>
      <c r="H39" s="42"/>
      <c r="I39" s="42"/>
      <c r="J39" s="42"/>
      <c r="K39" s="42"/>
      <c r="L39" s="42"/>
      <c r="M39" s="42"/>
    </row>
    <row r="40" spans="1:14" ht="3" customHeight="1" x14ac:dyDescent="0.2">
      <c r="A40" s="1"/>
      <c r="B40" s="1"/>
      <c r="C40" s="1"/>
      <c r="D40" s="1"/>
      <c r="E40" s="1"/>
      <c r="F40" s="1"/>
      <c r="G40" s="1"/>
      <c r="H40" s="1"/>
      <c r="I40" s="1"/>
      <c r="J40" s="1"/>
      <c r="K40" s="1"/>
      <c r="L40" s="1"/>
      <c r="M40" s="1"/>
    </row>
    <row r="41" spans="1:14" s="43" customFormat="1" ht="9.9499999999999993" customHeight="1" x14ac:dyDescent="0.2">
      <c r="A41" s="105" t="s">
        <v>81</v>
      </c>
      <c r="B41" s="105"/>
      <c r="C41" s="105"/>
      <c r="D41" s="105"/>
      <c r="E41" s="105"/>
      <c r="F41" s="105"/>
      <c r="G41" s="105"/>
      <c r="H41" s="105"/>
      <c r="I41" s="105"/>
      <c r="J41" s="105"/>
      <c r="K41" s="105"/>
      <c r="L41" s="105"/>
      <c r="M41" s="105"/>
    </row>
    <row r="42" spans="1:14" x14ac:dyDescent="0.2">
      <c r="A42" s="90"/>
      <c r="B42" s="36"/>
      <c r="C42" s="36"/>
      <c r="D42" s="36"/>
      <c r="E42" s="36"/>
      <c r="F42" s="36"/>
      <c r="G42" s="36"/>
      <c r="H42" s="36"/>
      <c r="I42" s="36"/>
      <c r="J42" s="36"/>
      <c r="K42" s="36"/>
      <c r="L42" s="85"/>
      <c r="M42" s="36"/>
      <c r="N42" s="85"/>
    </row>
    <row r="43" spans="1:14" x14ac:dyDescent="0.2">
      <c r="A43" s="45"/>
      <c r="N43" s="10"/>
    </row>
    <row r="44" spans="1:14" x14ac:dyDescent="0.2">
      <c r="A44" s="45"/>
      <c r="N44" s="10"/>
    </row>
    <row r="45" spans="1:14" x14ac:dyDescent="0.2">
      <c r="A45" s="45"/>
      <c r="N45" s="10"/>
    </row>
    <row r="46" spans="1:14" x14ac:dyDescent="0.2">
      <c r="A46" s="46"/>
      <c r="N46" s="10"/>
    </row>
    <row r="47" spans="1:14" x14ac:dyDescent="0.2">
      <c r="A47" s="47"/>
      <c r="N47" s="10"/>
    </row>
    <row r="48" spans="1:14" x14ac:dyDescent="0.2">
      <c r="A48" s="47"/>
      <c r="N48" s="10"/>
    </row>
  </sheetData>
  <mergeCells count="10">
    <mergeCell ref="B17:M17"/>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zoomScaleNormal="100" workbookViewId="0">
      <selection activeCell="R30" sqref="R30"/>
    </sheetView>
  </sheetViews>
  <sheetFormatPr defaultColWidth="9.140625" defaultRowHeight="12.75" x14ac:dyDescent="0.2"/>
  <cols>
    <col min="1" max="1" width="29.7109375" style="19" customWidth="1"/>
    <col min="2" max="2" width="6.7109375" style="28" customWidth="1"/>
    <col min="3" max="3" width="8.42578125" style="28" customWidth="1"/>
    <col min="4" max="4" width="0.85546875" style="28" customWidth="1"/>
    <col min="5" max="6" width="6.7109375" style="28" customWidth="1"/>
    <col min="7" max="7" width="7.85546875" style="28" customWidth="1"/>
    <col min="8" max="8" width="0.85546875" style="28" customWidth="1"/>
    <col min="9" max="9" width="7.5703125" style="19" customWidth="1"/>
    <col min="10" max="10" width="0.85546875" style="28" customWidth="1"/>
    <col min="11" max="11" width="7.42578125" style="19" customWidth="1"/>
    <col min="12" max="12" width="7.140625" style="19" bestFit="1" customWidth="1"/>
    <col min="13" max="16384" width="9.140625" style="19"/>
  </cols>
  <sheetData>
    <row r="1" spans="1:12" s="73" customFormat="1" ht="12" customHeight="1" x14ac:dyDescent="0.2">
      <c r="A1" s="72"/>
      <c r="B1" s="72"/>
      <c r="C1" s="72"/>
      <c r="D1" s="72"/>
      <c r="E1" s="72"/>
      <c r="F1" s="72"/>
      <c r="G1" s="72"/>
      <c r="H1" s="72"/>
    </row>
    <row r="2" spans="1:12" s="73" customFormat="1" ht="12" customHeight="1" x14ac:dyDescent="0.2">
      <c r="A2" s="72"/>
      <c r="B2" s="72"/>
      <c r="C2" s="72"/>
      <c r="D2" s="72"/>
      <c r="E2" s="72"/>
      <c r="F2" s="72"/>
      <c r="G2" s="72"/>
      <c r="H2" s="72"/>
    </row>
    <row r="3" spans="1:12" s="5" customFormat="1" ht="24.95" customHeight="1" x14ac:dyDescent="0.2">
      <c r="A3" s="347"/>
      <c r="B3" s="347"/>
      <c r="C3" s="347"/>
      <c r="D3" s="347"/>
      <c r="E3" s="347"/>
      <c r="F3" s="347"/>
      <c r="G3" s="347"/>
      <c r="H3" s="347"/>
    </row>
    <row r="4" spans="1:12" s="111" customFormat="1" ht="12" customHeight="1" x14ac:dyDescent="0.2">
      <c r="A4" s="119" t="s">
        <v>75</v>
      </c>
    </row>
    <row r="5" spans="1:12" s="112" customFormat="1" ht="12" customHeight="1" x14ac:dyDescent="0.2">
      <c r="A5" s="367" t="s">
        <v>108</v>
      </c>
      <c r="B5" s="367"/>
      <c r="C5" s="367"/>
      <c r="D5" s="367"/>
      <c r="E5" s="367"/>
      <c r="F5" s="367"/>
      <c r="G5" s="367"/>
      <c r="H5" s="367"/>
      <c r="I5" s="367"/>
      <c r="J5" s="367"/>
      <c r="K5" s="367"/>
      <c r="L5" s="367"/>
    </row>
    <row r="6" spans="1:12" s="112" customFormat="1" ht="12" customHeight="1" x14ac:dyDescent="0.2">
      <c r="A6" s="120" t="s">
        <v>214</v>
      </c>
      <c r="B6" s="121"/>
      <c r="C6" s="121"/>
      <c r="D6" s="121"/>
      <c r="E6" s="121"/>
      <c r="F6" s="121"/>
      <c r="G6" s="121"/>
      <c r="H6" s="121"/>
    </row>
    <row r="7" spans="1:12" s="11" customFormat="1" ht="6" customHeight="1" x14ac:dyDescent="0.2">
      <c r="A7" s="49"/>
      <c r="B7" s="49"/>
      <c r="C7" s="49"/>
      <c r="D7" s="49"/>
      <c r="E7" s="49"/>
      <c r="F7" s="49"/>
      <c r="G7" s="49"/>
      <c r="H7" s="49"/>
      <c r="I7" s="49"/>
      <c r="J7" s="49"/>
      <c r="K7" s="49"/>
    </row>
    <row r="8" spans="1:12" s="76" customFormat="1" ht="15" customHeight="1" x14ac:dyDescent="0.2">
      <c r="A8" s="354" t="s">
        <v>105</v>
      </c>
      <c r="B8" s="358" t="s">
        <v>64</v>
      </c>
      <c r="C8" s="358"/>
      <c r="D8" s="75"/>
      <c r="E8" s="363" t="s">
        <v>63</v>
      </c>
      <c r="F8" s="363"/>
      <c r="G8" s="363"/>
      <c r="H8" s="363"/>
      <c r="I8" s="363"/>
      <c r="J8" s="363"/>
      <c r="K8" s="363"/>
      <c r="L8" s="363"/>
    </row>
    <row r="9" spans="1:12" ht="20.100000000000001" customHeight="1" x14ac:dyDescent="0.2">
      <c r="A9" s="361"/>
      <c r="B9" s="322" t="s">
        <v>62</v>
      </c>
      <c r="C9" s="322" t="s">
        <v>61</v>
      </c>
      <c r="D9" s="77"/>
      <c r="E9" s="359" t="s">
        <v>99</v>
      </c>
      <c r="F9" s="360"/>
      <c r="G9" s="360"/>
      <c r="H9" s="104"/>
      <c r="I9" s="132" t="s">
        <v>60</v>
      </c>
      <c r="J9" s="104"/>
      <c r="K9" s="356" t="s">
        <v>59</v>
      </c>
      <c r="L9" s="356"/>
    </row>
    <row r="10" spans="1:12" ht="20.100000000000001" customHeight="1" x14ac:dyDescent="0.2">
      <c r="A10" s="349"/>
      <c r="B10" s="323"/>
      <c r="C10" s="323"/>
      <c r="D10" s="78"/>
      <c r="E10" s="129" t="s">
        <v>58</v>
      </c>
      <c r="F10" s="129" t="s">
        <v>57</v>
      </c>
      <c r="G10" s="129" t="s">
        <v>51</v>
      </c>
      <c r="H10" s="129"/>
      <c r="I10" s="129" t="s">
        <v>56</v>
      </c>
      <c r="J10" s="129"/>
      <c r="K10" s="129" t="s">
        <v>55</v>
      </c>
      <c r="L10" s="129" t="s">
        <v>98</v>
      </c>
    </row>
    <row r="11" spans="1:12" ht="3" customHeight="1" x14ac:dyDescent="0.2">
      <c r="A11" s="28"/>
      <c r="B11" s="19"/>
      <c r="C11" s="19"/>
      <c r="D11" s="19"/>
      <c r="E11" s="19"/>
      <c r="F11" s="19"/>
      <c r="G11" s="19"/>
      <c r="H11" s="19"/>
      <c r="J11" s="19"/>
    </row>
    <row r="12" spans="1:12" ht="9.9499999999999993" customHeight="1" x14ac:dyDescent="0.2">
      <c r="A12" s="23">
        <v>2012</v>
      </c>
      <c r="B12" s="54">
        <v>20.982599444934984</v>
      </c>
      <c r="C12" s="54">
        <v>69.634888534376486</v>
      </c>
      <c r="D12" s="54"/>
      <c r="E12" s="54">
        <v>227.64971816155003</v>
      </c>
      <c r="F12" s="54">
        <v>47.766828499361452</v>
      </c>
      <c r="G12" s="54">
        <v>5.2911530611335422</v>
      </c>
      <c r="H12" s="54"/>
      <c r="I12" s="54">
        <v>34.713635729424816</v>
      </c>
      <c r="J12" s="54"/>
      <c r="K12" s="54">
        <v>28.48660925522854</v>
      </c>
      <c r="L12" s="54">
        <v>29.729497492192674</v>
      </c>
    </row>
    <row r="13" spans="1:12" ht="9.9499999999999993" customHeight="1" x14ac:dyDescent="0.2">
      <c r="A13" s="23">
        <v>2013</v>
      </c>
      <c r="B13" s="54">
        <v>21.647582987144322</v>
      </c>
      <c r="C13" s="54">
        <v>69.060911276094345</v>
      </c>
      <c r="D13" s="54"/>
      <c r="E13" s="54">
        <v>227.2938699603495</v>
      </c>
      <c r="F13" s="54">
        <v>49.20362912435855</v>
      </c>
      <c r="G13" s="54">
        <v>4.4421062109428533</v>
      </c>
      <c r="H13" s="54"/>
      <c r="I13" s="54">
        <v>35.538777067435156</v>
      </c>
      <c r="J13" s="54"/>
      <c r="K13" s="54">
        <v>28.451871552403468</v>
      </c>
      <c r="L13" s="54">
        <v>29.756639085894406</v>
      </c>
    </row>
    <row r="14" spans="1:12" ht="9.9499999999999993" customHeight="1" x14ac:dyDescent="0.2">
      <c r="A14" s="23">
        <v>2014</v>
      </c>
      <c r="B14" s="54">
        <v>21.707244526013969</v>
      </c>
      <c r="C14" s="54">
        <v>67.024612836985568</v>
      </c>
      <c r="D14" s="54"/>
      <c r="E14" s="54">
        <v>237.56124483150958</v>
      </c>
      <c r="F14" s="54">
        <v>51.568000314618502</v>
      </c>
      <c r="G14" s="54">
        <v>5.7985960149226807</v>
      </c>
      <c r="H14" s="54"/>
      <c r="I14" s="54">
        <v>36.072228025034178</v>
      </c>
      <c r="J14" s="54"/>
      <c r="K14" s="54">
        <v>28.506747896955883</v>
      </c>
      <c r="L14" s="54">
        <v>29.751306207258278</v>
      </c>
    </row>
    <row r="15" spans="1:12" ht="9.9499999999999993" customHeight="1" x14ac:dyDescent="0.2">
      <c r="A15" s="23">
        <v>2015</v>
      </c>
      <c r="B15" s="54">
        <v>20.90459967876216</v>
      </c>
      <c r="C15" s="54">
        <v>66.592377473760706</v>
      </c>
      <c r="D15" s="54"/>
      <c r="E15" s="54">
        <v>252.04490747960753</v>
      </c>
      <c r="F15" s="54">
        <v>52.688978919318423</v>
      </c>
      <c r="G15" s="54">
        <v>6.6563421728900671</v>
      </c>
      <c r="H15" s="54"/>
      <c r="I15" s="54">
        <v>36.555265840472401</v>
      </c>
      <c r="J15" s="54"/>
      <c r="K15" s="54">
        <v>28.548866569861246</v>
      </c>
      <c r="L15" s="54">
        <v>29.743667312036141</v>
      </c>
    </row>
    <row r="16" spans="1:12" ht="3" customHeight="1" x14ac:dyDescent="0.2">
      <c r="A16" s="28"/>
      <c r="I16" s="28"/>
      <c r="K16" s="28"/>
      <c r="L16" s="80"/>
    </row>
    <row r="17" spans="1:12" s="43" customFormat="1" ht="9.9499999999999993" customHeight="1" x14ac:dyDescent="0.2">
      <c r="A17" s="105"/>
      <c r="B17" s="346" t="s">
        <v>113</v>
      </c>
      <c r="C17" s="346"/>
      <c r="D17" s="346"/>
      <c r="E17" s="346"/>
      <c r="F17" s="346"/>
      <c r="G17" s="346"/>
      <c r="H17" s="346"/>
      <c r="I17" s="346"/>
      <c r="J17" s="346"/>
      <c r="K17" s="346"/>
      <c r="L17" s="346"/>
    </row>
    <row r="18" spans="1:12" ht="3" customHeight="1" x14ac:dyDescent="0.2">
      <c r="A18" s="28"/>
      <c r="I18" s="28"/>
      <c r="K18" s="28"/>
      <c r="L18" s="80"/>
    </row>
    <row r="19" spans="1:12" s="81" customFormat="1" ht="9.9499999999999993" customHeight="1" x14ac:dyDescent="0.15">
      <c r="A19" s="53" t="s">
        <v>47</v>
      </c>
      <c r="B19" s="54">
        <v>46.103140605758405</v>
      </c>
      <c r="C19" s="54">
        <v>36.550263423107495</v>
      </c>
      <c r="D19" s="54"/>
      <c r="E19" s="54">
        <v>293.00055340343113</v>
      </c>
      <c r="F19" s="54">
        <v>135.08245711123408</v>
      </c>
      <c r="G19" s="54">
        <v>10.329828444936359</v>
      </c>
      <c r="H19" s="54"/>
      <c r="I19" s="54">
        <v>50.763584637268849</v>
      </c>
      <c r="J19" s="54"/>
      <c r="K19" s="54">
        <v>30.042735042735043</v>
      </c>
      <c r="L19" s="54">
        <v>30.888888888888889</v>
      </c>
    </row>
    <row r="20" spans="1:12" s="81" customFormat="1" ht="9.9499999999999993" customHeight="1" x14ac:dyDescent="0.15">
      <c r="A20" s="53" t="s">
        <v>46</v>
      </c>
      <c r="B20" s="54">
        <v>27.383591861540779</v>
      </c>
      <c r="C20" s="54">
        <v>63.721783586394267</v>
      </c>
      <c r="D20" s="54"/>
      <c r="E20" s="54">
        <v>216.16077438601289</v>
      </c>
      <c r="F20" s="54">
        <v>59.192584222611757</v>
      </c>
      <c r="G20" s="54">
        <v>7.00371861713817</v>
      </c>
      <c r="H20" s="54"/>
      <c r="I20" s="54">
        <v>39.379819122567405</v>
      </c>
      <c r="J20" s="54"/>
      <c r="K20" s="54">
        <v>28.838386995936229</v>
      </c>
      <c r="L20" s="54">
        <v>30.108523496926122</v>
      </c>
    </row>
    <row r="21" spans="1:12" s="81" customFormat="1" ht="20.100000000000001" customHeight="1" x14ac:dyDescent="0.15">
      <c r="A21" s="83" t="s">
        <v>45</v>
      </c>
      <c r="B21" s="54">
        <v>12.372777939446697</v>
      </c>
      <c r="C21" s="54">
        <v>23.223548572343088</v>
      </c>
      <c r="D21" s="54"/>
      <c r="E21" s="54">
        <v>1870.7575812602142</v>
      </c>
      <c r="F21" s="54">
        <v>231.46468131469038</v>
      </c>
      <c r="G21" s="54">
        <v>21.985291447248954</v>
      </c>
      <c r="H21" s="54"/>
      <c r="I21" s="54">
        <v>54.880422691879865</v>
      </c>
      <c r="J21" s="54"/>
      <c r="K21" s="54">
        <v>30.134078212290504</v>
      </c>
      <c r="L21" s="54">
        <v>30.765363128491622</v>
      </c>
    </row>
    <row r="22" spans="1:12" s="33" customFormat="1" ht="20.100000000000001" customHeight="1" x14ac:dyDescent="0.2">
      <c r="A22" s="83" t="s">
        <v>44</v>
      </c>
      <c r="B22" s="54">
        <v>28.329271295991802</v>
      </c>
      <c r="C22" s="54">
        <v>56.799602597690402</v>
      </c>
      <c r="D22" s="54"/>
      <c r="E22" s="54">
        <v>246.933205014826</v>
      </c>
      <c r="F22" s="54">
        <v>69.954377568537694</v>
      </c>
      <c r="G22" s="54">
        <v>14.886646205066848</v>
      </c>
      <c r="H22" s="54"/>
      <c r="I22" s="54">
        <v>40.640789613706502</v>
      </c>
      <c r="J22" s="54"/>
      <c r="K22" s="54">
        <v>29.7373417721519</v>
      </c>
      <c r="L22" s="54">
        <v>30.416139240506329</v>
      </c>
    </row>
    <row r="23" spans="1:12" s="81" customFormat="1" ht="9.9499999999999993" customHeight="1" x14ac:dyDescent="0.15">
      <c r="A23" s="53" t="s">
        <v>29</v>
      </c>
      <c r="B23" s="54">
        <v>29.631474679450275</v>
      </c>
      <c r="C23" s="54">
        <v>77.865601969740467</v>
      </c>
      <c r="D23" s="54"/>
      <c r="E23" s="54">
        <v>165.12713178294572</v>
      </c>
      <c r="F23" s="54">
        <v>48.929604243166054</v>
      </c>
      <c r="G23" s="54">
        <v>3.5383843329253364</v>
      </c>
      <c r="H23" s="54"/>
      <c r="I23" s="54">
        <v>39.512829409474804</v>
      </c>
      <c r="J23" s="54"/>
      <c r="K23" s="54">
        <v>27.856199905704855</v>
      </c>
      <c r="L23" s="54">
        <v>28.889674681753888</v>
      </c>
    </row>
    <row r="24" spans="1:12" s="33" customFormat="1" ht="20.100000000000001" customHeight="1" x14ac:dyDescent="0.2">
      <c r="A24" s="83" t="s">
        <v>43</v>
      </c>
      <c r="B24" s="54">
        <v>12.015232151953848</v>
      </c>
      <c r="C24" s="54">
        <v>61.221889958002507</v>
      </c>
      <c r="D24" s="54"/>
      <c r="E24" s="54">
        <v>493.96878277648341</v>
      </c>
      <c r="F24" s="54">
        <v>59.351496008775094</v>
      </c>
      <c r="G24" s="54">
        <v>4.9781623551829881</v>
      </c>
      <c r="H24" s="54"/>
      <c r="I24" s="54">
        <v>37.978405496326296</v>
      </c>
      <c r="J24" s="54"/>
      <c r="K24" s="54">
        <v>28.034721407624634</v>
      </c>
      <c r="L24" s="54">
        <v>29.301818181818181</v>
      </c>
    </row>
    <row r="25" spans="1:12" s="81" customFormat="1" ht="9.9499999999999993" customHeight="1" x14ac:dyDescent="0.15">
      <c r="A25" s="53" t="s">
        <v>42</v>
      </c>
      <c r="B25" s="54">
        <v>31.262579647292071</v>
      </c>
      <c r="C25" s="54">
        <v>72.765771917677242</v>
      </c>
      <c r="D25" s="54"/>
      <c r="E25" s="54">
        <v>150.671931925937</v>
      </c>
      <c r="F25" s="54">
        <v>47.103932724459753</v>
      </c>
      <c r="G25" s="54">
        <v>3.6339854602319042</v>
      </c>
      <c r="H25" s="54"/>
      <c r="I25" s="54">
        <v>35.165935585178104</v>
      </c>
      <c r="J25" s="54"/>
      <c r="K25" s="54">
        <v>29.793541825578441</v>
      </c>
      <c r="L25" s="54">
        <v>30.567505720823799</v>
      </c>
    </row>
    <row r="26" spans="1:12" s="81" customFormat="1" ht="9.9499999999999993" customHeight="1" x14ac:dyDescent="0.15">
      <c r="A26" s="53" t="s">
        <v>41</v>
      </c>
      <c r="B26" s="54">
        <v>43.321706904824424</v>
      </c>
      <c r="C26" s="54">
        <v>69.916905236427638</v>
      </c>
      <c r="D26" s="54"/>
      <c r="E26" s="54">
        <v>80.950516609872992</v>
      </c>
      <c r="F26" s="54">
        <v>35.069145543670388</v>
      </c>
      <c r="G26" s="54">
        <v>3.5579295515425406</v>
      </c>
      <c r="H26" s="54"/>
      <c r="I26" s="54">
        <v>25.670227886257191</v>
      </c>
      <c r="J26" s="54"/>
      <c r="K26" s="54">
        <v>26.770429009193055</v>
      </c>
      <c r="L26" s="54">
        <v>28.027068437180798</v>
      </c>
    </row>
    <row r="27" spans="1:12" s="81" customFormat="1" ht="9.9499999999999993" customHeight="1" x14ac:dyDescent="0.15">
      <c r="A27" s="53" t="s">
        <v>40</v>
      </c>
      <c r="B27" s="54">
        <v>41.481743751976538</v>
      </c>
      <c r="C27" s="54">
        <v>68.270886026312184</v>
      </c>
      <c r="D27" s="54"/>
      <c r="E27" s="54">
        <v>154.98262605042018</v>
      </c>
      <c r="F27" s="54">
        <v>64.289495798319322</v>
      </c>
      <c r="G27" s="54">
        <v>1.306218487394958</v>
      </c>
      <c r="H27" s="54"/>
      <c r="I27" s="54">
        <v>45.074692556634304</v>
      </c>
      <c r="J27" s="54"/>
      <c r="K27" s="54">
        <v>29.503500954805855</v>
      </c>
      <c r="L27" s="54">
        <v>30.299172501591343</v>
      </c>
    </row>
    <row r="28" spans="1:12" s="81" customFormat="1" ht="9.9499999999999993" customHeight="1" x14ac:dyDescent="0.15">
      <c r="A28" s="53" t="s">
        <v>39</v>
      </c>
      <c r="B28" s="31">
        <v>36.26879278010874</v>
      </c>
      <c r="C28" s="31">
        <v>33.957404852857955</v>
      </c>
      <c r="D28" s="54"/>
      <c r="E28" s="31">
        <v>355.8405135520685</v>
      </c>
      <c r="F28" s="31">
        <v>129.05905848787447</v>
      </c>
      <c r="G28" s="31">
        <v>21.29843081312411</v>
      </c>
      <c r="H28" s="54"/>
      <c r="I28" s="31">
        <v>45.784500745156485</v>
      </c>
      <c r="J28" s="54"/>
      <c r="K28" s="31">
        <v>26.41732283464567</v>
      </c>
      <c r="L28" s="31">
        <v>27.598425196850393</v>
      </c>
    </row>
    <row r="29" spans="1:12" s="81" customFormat="1" ht="9.9499999999999993" customHeight="1" x14ac:dyDescent="0.15">
      <c r="A29" s="53" t="s">
        <v>38</v>
      </c>
      <c r="B29" s="54">
        <v>41.213474098626328</v>
      </c>
      <c r="C29" s="54">
        <v>69.163392611939045</v>
      </c>
      <c r="D29" s="54"/>
      <c r="E29" s="54">
        <v>162.67691874119305</v>
      </c>
      <c r="F29" s="54">
        <v>67.044809769845003</v>
      </c>
      <c r="G29" s="54">
        <v>3.2560450915922967</v>
      </c>
      <c r="H29" s="54"/>
      <c r="I29" s="54">
        <v>48.866827703639174</v>
      </c>
      <c r="J29" s="54"/>
      <c r="K29" s="54">
        <v>28.184151785714285</v>
      </c>
      <c r="L29" s="54">
        <v>29.701450892857142</v>
      </c>
    </row>
    <row r="30" spans="1:12" s="81" customFormat="1" ht="20.100000000000001" customHeight="1" x14ac:dyDescent="0.15">
      <c r="A30" s="83" t="s">
        <v>37</v>
      </c>
      <c r="B30" s="54">
        <v>33.716196514686011</v>
      </c>
      <c r="C30" s="54">
        <v>66.927695318146888</v>
      </c>
      <c r="D30" s="54"/>
      <c r="E30" s="54">
        <v>106.3248618224228</v>
      </c>
      <c r="F30" s="54">
        <v>35.848699356016432</v>
      </c>
      <c r="G30" s="54">
        <v>2.9043659043659042</v>
      </c>
      <c r="H30" s="54"/>
      <c r="I30" s="54">
        <v>24.567498805790358</v>
      </c>
      <c r="J30" s="54"/>
      <c r="K30" s="54">
        <v>29.494027565084227</v>
      </c>
      <c r="L30" s="54">
        <v>30.200612557427259</v>
      </c>
    </row>
    <row r="31" spans="1:12" s="81" customFormat="1" ht="9.9499999999999993" customHeight="1" x14ac:dyDescent="0.15">
      <c r="A31" s="53" t="s">
        <v>36</v>
      </c>
      <c r="B31" s="31">
        <v>50.680849874771859</v>
      </c>
      <c r="C31" s="31">
        <v>93.433717633607955</v>
      </c>
      <c r="D31" s="54"/>
      <c r="E31" s="31">
        <v>38.396239200406576</v>
      </c>
      <c r="F31" s="31">
        <v>19.459540346716359</v>
      </c>
      <c r="G31" s="31">
        <v>2.1862894573380767</v>
      </c>
      <c r="H31" s="54"/>
      <c r="I31" s="31">
        <v>20.427674153026267</v>
      </c>
      <c r="J31" s="54"/>
      <c r="K31" s="31">
        <v>25.839344262295082</v>
      </c>
      <c r="L31" s="31">
        <v>29.031147540983607</v>
      </c>
    </row>
    <row r="32" spans="1:12" s="81" customFormat="1" ht="9.9499999999999993" customHeight="1" x14ac:dyDescent="0.15">
      <c r="A32" s="53" t="s">
        <v>35</v>
      </c>
      <c r="B32" s="54">
        <v>50.706539430269615</v>
      </c>
      <c r="C32" s="54">
        <v>79.039498288188909</v>
      </c>
      <c r="D32" s="54"/>
      <c r="E32" s="54">
        <v>57.725040967616074</v>
      </c>
      <c r="F32" s="54">
        <v>29.270370659383534</v>
      </c>
      <c r="G32" s="54">
        <v>1.5222005462348811</v>
      </c>
      <c r="H32" s="54"/>
      <c r="I32" s="54">
        <v>23.691625379574877</v>
      </c>
      <c r="J32" s="54"/>
      <c r="K32" s="54">
        <v>30.256286266924565</v>
      </c>
      <c r="L32" s="54">
        <v>30.98404255319149</v>
      </c>
    </row>
    <row r="33" spans="1:13" s="81" customFormat="1" ht="20.100000000000001" customHeight="1" x14ac:dyDescent="0.15">
      <c r="A33" s="83" t="s">
        <v>34</v>
      </c>
      <c r="B33" s="54">
        <v>22.43407505193197</v>
      </c>
      <c r="C33" s="54">
        <v>72.066016900628583</v>
      </c>
      <c r="D33" s="54"/>
      <c r="E33" s="54">
        <v>198.02840051434003</v>
      </c>
      <c r="F33" s="54">
        <v>44.425839995527475</v>
      </c>
      <c r="G33" s="54">
        <v>2.8568792978140549</v>
      </c>
      <c r="H33" s="54"/>
      <c r="I33" s="54">
        <v>33.115653732724226</v>
      </c>
      <c r="J33" s="54"/>
      <c r="K33" s="54">
        <v>28.583471074380164</v>
      </c>
      <c r="L33" s="54">
        <v>29.565289256198348</v>
      </c>
    </row>
    <row r="34" spans="1:13" s="81" customFormat="1" ht="9.9499999999999993" customHeight="1" x14ac:dyDescent="0.15">
      <c r="A34" s="53" t="s">
        <v>33</v>
      </c>
      <c r="B34" s="54">
        <v>53.117045514062745</v>
      </c>
      <c r="C34" s="54">
        <v>74.738053889226464</v>
      </c>
      <c r="D34" s="54"/>
      <c r="E34" s="54">
        <v>61.543172569402472</v>
      </c>
      <c r="F34" s="54">
        <v>32.689914984487693</v>
      </c>
      <c r="G34" s="54">
        <v>3.0145453080301383</v>
      </c>
      <c r="H34" s="54"/>
      <c r="I34" s="54">
        <v>25.262383868683081</v>
      </c>
      <c r="J34" s="54"/>
      <c r="K34" s="54">
        <v>28.780575539568346</v>
      </c>
      <c r="L34" s="54">
        <v>29.758992805755394</v>
      </c>
    </row>
    <row r="35" spans="1:13" s="43" customFormat="1" ht="9.9499999999999993" customHeight="1" x14ac:dyDescent="0.15">
      <c r="A35" s="61" t="s">
        <v>0</v>
      </c>
      <c r="B35" s="85">
        <v>23.530558422488525</v>
      </c>
      <c r="C35" s="85">
        <v>65.358454525137901</v>
      </c>
      <c r="D35" s="85"/>
      <c r="E35" s="85">
        <v>227.12994825507357</v>
      </c>
      <c r="F35" s="85">
        <v>53.444945169128047</v>
      </c>
      <c r="G35" s="85">
        <v>5.1141233440712082</v>
      </c>
      <c r="H35" s="85"/>
      <c r="I35" s="85">
        <v>36.337426017769957</v>
      </c>
      <c r="J35" s="85"/>
      <c r="K35" s="85">
        <v>28.609513660143381</v>
      </c>
      <c r="L35" s="85">
        <v>29.761596589808178</v>
      </c>
    </row>
    <row r="36" spans="1:13" s="43" customFormat="1" ht="9.9499999999999993" customHeight="1" x14ac:dyDescent="0.2">
      <c r="A36" s="53" t="s">
        <v>66</v>
      </c>
      <c r="B36" s="89"/>
      <c r="C36" s="89"/>
      <c r="D36" s="89"/>
      <c r="E36" s="89"/>
      <c r="F36" s="89"/>
      <c r="G36" s="89"/>
      <c r="H36" s="89"/>
      <c r="I36" s="89"/>
      <c r="J36" s="89"/>
      <c r="K36" s="89"/>
      <c r="L36" s="106"/>
    </row>
    <row r="37" spans="1:13" s="43" customFormat="1" ht="9.9499999999999993" customHeight="1" x14ac:dyDescent="0.15">
      <c r="A37" s="86" t="s">
        <v>30</v>
      </c>
      <c r="B37" s="87">
        <v>26.857466049838084</v>
      </c>
      <c r="C37" s="87">
        <v>63.96687973713766</v>
      </c>
      <c r="D37" s="87"/>
      <c r="E37" s="87">
        <v>221.2745840062459</v>
      </c>
      <c r="F37" s="87">
        <v>59.428746276397952</v>
      </c>
      <c r="G37" s="87">
        <v>6.7586310042439806</v>
      </c>
      <c r="H37" s="87"/>
      <c r="I37" s="87">
        <v>39.612935788605263</v>
      </c>
      <c r="J37" s="87"/>
      <c r="K37" s="87">
        <v>28.706000656706617</v>
      </c>
      <c r="L37" s="87">
        <v>29.912863240847152</v>
      </c>
    </row>
    <row r="38" spans="1:13" s="43" customFormat="1" ht="9.9499999999999993" customHeight="1" x14ac:dyDescent="0.15">
      <c r="A38" s="86" t="s">
        <v>65</v>
      </c>
      <c r="B38" s="87">
        <v>20.670788383761177</v>
      </c>
      <c r="C38" s="87">
        <v>66.912647406260945</v>
      </c>
      <c r="D38" s="87"/>
      <c r="E38" s="87">
        <v>232.41658996108765</v>
      </c>
      <c r="F38" s="87">
        <v>48.042341479610357</v>
      </c>
      <c r="G38" s="87">
        <v>3.6293441889794216</v>
      </c>
      <c r="H38" s="87"/>
      <c r="I38" s="87">
        <v>33.389621485850753</v>
      </c>
      <c r="J38" s="87"/>
      <c r="K38" s="87">
        <v>28.523232768112752</v>
      </c>
      <c r="L38" s="87">
        <v>29.626330470527783</v>
      </c>
    </row>
    <row r="39" spans="1:13" ht="3" customHeight="1" x14ac:dyDescent="0.2">
      <c r="A39" s="42"/>
      <c r="B39" s="42">
        <v>20.982599444934984</v>
      </c>
      <c r="C39" s="42">
        <v>69.634888534376486</v>
      </c>
      <c r="D39" s="42"/>
      <c r="E39" s="42">
        <v>227.64971816155003</v>
      </c>
      <c r="F39" s="42">
        <v>47.766828499361452</v>
      </c>
      <c r="G39" s="42">
        <v>5.2911530611335422</v>
      </c>
      <c r="H39" s="42"/>
      <c r="I39" s="42">
        <v>34.713635729424816</v>
      </c>
      <c r="J39" s="42"/>
      <c r="K39" s="42">
        <v>28.48660925522854</v>
      </c>
      <c r="L39" s="107"/>
    </row>
    <row r="40" spans="1:13" ht="3" customHeight="1" x14ac:dyDescent="0.2">
      <c r="A40" s="1"/>
      <c r="B40" s="1"/>
      <c r="C40" s="1"/>
      <c r="D40" s="1"/>
      <c r="E40" s="1"/>
      <c r="F40" s="1"/>
      <c r="G40" s="1"/>
      <c r="H40" s="1"/>
      <c r="I40" s="1"/>
      <c r="J40" s="1"/>
      <c r="K40" s="1"/>
    </row>
    <row r="41" spans="1:13" s="43" customFormat="1" ht="9.9499999999999993" customHeight="1" x14ac:dyDescent="0.2">
      <c r="A41" s="357" t="s">
        <v>82</v>
      </c>
      <c r="B41" s="357"/>
      <c r="C41" s="357"/>
      <c r="D41" s="357"/>
      <c r="E41" s="357"/>
      <c r="F41" s="357"/>
      <c r="G41" s="357"/>
      <c r="H41" s="357"/>
      <c r="I41" s="357"/>
      <c r="J41" s="357"/>
      <c r="K41" s="357"/>
    </row>
    <row r="42" spans="1:13" x14ac:dyDescent="0.2">
      <c r="A42" s="90"/>
      <c r="B42" s="36"/>
      <c r="C42" s="36"/>
      <c r="D42" s="36"/>
      <c r="E42" s="36"/>
      <c r="F42" s="36"/>
      <c r="G42" s="36"/>
      <c r="H42" s="36"/>
      <c r="I42" s="36"/>
      <c r="J42" s="36"/>
      <c r="K42" s="36"/>
      <c r="L42" s="85"/>
      <c r="M42" s="85"/>
    </row>
    <row r="43" spans="1:13" x14ac:dyDescent="0.2">
      <c r="A43" s="92"/>
      <c r="I43" s="10"/>
      <c r="K43" s="10"/>
    </row>
    <row r="44" spans="1:13" x14ac:dyDescent="0.2">
      <c r="A44" s="92"/>
      <c r="I44" s="10"/>
      <c r="K44" s="10"/>
    </row>
    <row r="45" spans="1:13" x14ac:dyDescent="0.2">
      <c r="A45" s="92"/>
      <c r="I45" s="10"/>
      <c r="K45" s="10"/>
    </row>
    <row r="46" spans="1:13" x14ac:dyDescent="0.2">
      <c r="A46" s="45"/>
      <c r="I46" s="10"/>
      <c r="K46" s="10"/>
    </row>
    <row r="47" spans="1:13" x14ac:dyDescent="0.2">
      <c r="A47" s="92"/>
      <c r="I47" s="10"/>
      <c r="K47" s="10"/>
    </row>
    <row r="48" spans="1:13" x14ac:dyDescent="0.2">
      <c r="A48" s="92"/>
      <c r="I48" s="10"/>
      <c r="K48" s="10"/>
    </row>
    <row r="49" spans="1:11" x14ac:dyDescent="0.2">
      <c r="A49" s="92"/>
      <c r="I49" s="10"/>
      <c r="K49" s="10"/>
    </row>
    <row r="50" spans="1:11" x14ac:dyDescent="0.2">
      <c r="A50" s="92"/>
      <c r="I50" s="10"/>
      <c r="K50" s="10"/>
    </row>
    <row r="51" spans="1:11" x14ac:dyDescent="0.2">
      <c r="A51" s="92"/>
      <c r="I51" s="10"/>
      <c r="K51" s="10"/>
    </row>
    <row r="52" spans="1:11" x14ac:dyDescent="0.2">
      <c r="A52" s="92"/>
      <c r="I52" s="10"/>
      <c r="K52" s="10"/>
    </row>
    <row r="53" spans="1:11" ht="25.5" customHeight="1" x14ac:dyDescent="0.2">
      <c r="A53" s="92"/>
      <c r="I53" s="10"/>
      <c r="K53" s="10"/>
    </row>
    <row r="54" spans="1:11" x14ac:dyDescent="0.2">
      <c r="A54" s="92"/>
      <c r="I54" s="10"/>
      <c r="K54" s="10"/>
    </row>
    <row r="55" spans="1:11" x14ac:dyDescent="0.2">
      <c r="A55" s="92"/>
      <c r="I55" s="10"/>
      <c r="K55" s="10"/>
    </row>
    <row r="56" spans="1:11" x14ac:dyDescent="0.2">
      <c r="A56" s="92"/>
      <c r="I56" s="10"/>
      <c r="K56" s="10"/>
    </row>
    <row r="57" spans="1:11" x14ac:dyDescent="0.2">
      <c r="A57" s="92"/>
      <c r="I57" s="10"/>
      <c r="K57" s="10"/>
    </row>
    <row r="58" spans="1:11" x14ac:dyDescent="0.2">
      <c r="A58" s="92"/>
      <c r="I58" s="10"/>
      <c r="K58" s="10"/>
    </row>
    <row r="59" spans="1:11" x14ac:dyDescent="0.2">
      <c r="A59" s="92"/>
      <c r="I59" s="10"/>
      <c r="K59" s="10"/>
    </row>
    <row r="60" spans="1:11" x14ac:dyDescent="0.2">
      <c r="A60" s="92"/>
      <c r="I60" s="10"/>
      <c r="K60" s="10"/>
    </row>
    <row r="61" spans="1:11" x14ac:dyDescent="0.2">
      <c r="A61" s="92"/>
      <c r="I61" s="10"/>
      <c r="K61" s="10"/>
    </row>
    <row r="62" spans="1:11" x14ac:dyDescent="0.2">
      <c r="A62" s="92"/>
      <c r="I62" s="10"/>
      <c r="K62" s="10"/>
    </row>
    <row r="63" spans="1:11" x14ac:dyDescent="0.2">
      <c r="A63" s="92"/>
      <c r="I63" s="10"/>
      <c r="K63" s="10"/>
    </row>
    <row r="64" spans="1:11" x14ac:dyDescent="0.2">
      <c r="A64" s="92"/>
      <c r="I64" s="10"/>
      <c r="K64" s="10"/>
    </row>
    <row r="65" spans="1:11" x14ac:dyDescent="0.2">
      <c r="A65" s="92"/>
      <c r="I65" s="10"/>
      <c r="K65" s="10"/>
    </row>
    <row r="66" spans="1:11" x14ac:dyDescent="0.2">
      <c r="A66" s="92"/>
      <c r="I66" s="10"/>
      <c r="K66" s="10"/>
    </row>
    <row r="67" spans="1:11" x14ac:dyDescent="0.2">
      <c r="A67" s="92"/>
      <c r="I67" s="10"/>
      <c r="K67" s="10"/>
    </row>
    <row r="68" spans="1:11" x14ac:dyDescent="0.2">
      <c r="A68" s="92"/>
      <c r="I68" s="10"/>
      <c r="K68" s="10"/>
    </row>
    <row r="69" spans="1:11" x14ac:dyDescent="0.2">
      <c r="A69" s="92"/>
      <c r="I69" s="10"/>
      <c r="K69" s="10"/>
    </row>
    <row r="70" spans="1:11" x14ac:dyDescent="0.2">
      <c r="A70" s="92"/>
      <c r="I70" s="10"/>
      <c r="K70" s="10"/>
    </row>
    <row r="71" spans="1:11" x14ac:dyDescent="0.2">
      <c r="A71" s="45"/>
      <c r="I71" s="10"/>
      <c r="K71" s="10"/>
    </row>
    <row r="72" spans="1:11" x14ac:dyDescent="0.2">
      <c r="A72" s="45"/>
      <c r="I72" s="10"/>
      <c r="K72" s="10"/>
    </row>
    <row r="73" spans="1:11" x14ac:dyDescent="0.2">
      <c r="A73" s="45"/>
      <c r="I73" s="10"/>
      <c r="K73" s="10"/>
    </row>
    <row r="74" spans="1:11" x14ac:dyDescent="0.2">
      <c r="A74" s="45"/>
      <c r="I74" s="10"/>
      <c r="K74" s="10"/>
    </row>
    <row r="75" spans="1:11" x14ac:dyDescent="0.2">
      <c r="A75" s="45"/>
      <c r="I75" s="10"/>
      <c r="K75" s="10"/>
    </row>
    <row r="76" spans="1:11" x14ac:dyDescent="0.2">
      <c r="A76" s="45"/>
      <c r="I76" s="10"/>
      <c r="K76" s="10"/>
    </row>
    <row r="77" spans="1:11" x14ac:dyDescent="0.2">
      <c r="A77" s="45"/>
      <c r="I77" s="10"/>
      <c r="K77" s="10"/>
    </row>
    <row r="78" spans="1:11" x14ac:dyDescent="0.2">
      <c r="A78" s="45"/>
      <c r="I78" s="10"/>
      <c r="K78" s="10"/>
    </row>
    <row r="79" spans="1:11" x14ac:dyDescent="0.2">
      <c r="A79" s="45"/>
      <c r="I79" s="10"/>
      <c r="K79" s="10"/>
    </row>
    <row r="80" spans="1:11" x14ac:dyDescent="0.2">
      <c r="A80" s="45"/>
      <c r="I80" s="10"/>
      <c r="K80" s="10"/>
    </row>
    <row r="81" spans="1:11" x14ac:dyDescent="0.2">
      <c r="A81" s="45"/>
      <c r="I81" s="10"/>
      <c r="K81" s="10"/>
    </row>
    <row r="82" spans="1:11" x14ac:dyDescent="0.2">
      <c r="A82" s="45"/>
      <c r="I82" s="10"/>
      <c r="K82" s="10"/>
    </row>
    <row r="83" spans="1:11" x14ac:dyDescent="0.2">
      <c r="A83" s="45"/>
      <c r="I83" s="10"/>
      <c r="K83" s="10"/>
    </row>
    <row r="84" spans="1:11" x14ac:dyDescent="0.2">
      <c r="A84" s="45"/>
      <c r="I84" s="10"/>
      <c r="K84" s="10"/>
    </row>
    <row r="85" spans="1:11" x14ac:dyDescent="0.2">
      <c r="A85" s="46"/>
      <c r="I85" s="10"/>
      <c r="K85" s="10"/>
    </row>
    <row r="86" spans="1:11" x14ac:dyDescent="0.2">
      <c r="A86" s="47"/>
      <c r="I86" s="10"/>
      <c r="K86" s="10"/>
    </row>
    <row r="87" spans="1:11" x14ac:dyDescent="0.2">
      <c r="A87" s="47"/>
      <c r="I87" s="10"/>
      <c r="K87" s="10"/>
    </row>
  </sheetData>
  <mergeCells count="11">
    <mergeCell ref="A41:K41"/>
    <mergeCell ref="A3:H3"/>
    <mergeCell ref="A8:A10"/>
    <mergeCell ref="B8:C8"/>
    <mergeCell ref="B9:B10"/>
    <mergeCell ref="C9:C10"/>
    <mergeCell ref="E9:G9"/>
    <mergeCell ref="K9:L9"/>
    <mergeCell ref="E8:L8"/>
    <mergeCell ref="B17:L17"/>
    <mergeCell ref="A5:L5"/>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4" zoomScaleNormal="100" workbookViewId="0">
      <selection activeCell="Q26" sqref="Q26"/>
    </sheetView>
  </sheetViews>
  <sheetFormatPr defaultColWidth="9.140625" defaultRowHeight="12.75" x14ac:dyDescent="0.2"/>
  <cols>
    <col min="1" max="1" width="26.7109375" style="19" customWidth="1"/>
    <col min="2" max="2" width="6.5703125" style="28" customWidth="1"/>
    <col min="3" max="3" width="5.28515625" style="28" customWidth="1"/>
    <col min="4" max="4" width="7.140625" style="28" customWidth="1"/>
    <col min="5" max="5" width="0.85546875" style="28" customWidth="1"/>
    <col min="6" max="6" width="7" style="28" customWidth="1"/>
    <col min="7" max="7" width="5.140625" style="28" customWidth="1"/>
    <col min="8" max="8" width="6.85546875" style="28" customWidth="1"/>
    <col min="9" max="9" width="6.28515625" style="28" customWidth="1"/>
    <col min="10" max="10" width="0.85546875" style="28" customWidth="1"/>
    <col min="11" max="11" width="8.42578125" style="28" customWidth="1"/>
    <col min="12" max="12" width="5.42578125" style="28" customWidth="1"/>
    <col min="13" max="13" width="8.140625" style="28" bestFit="1" customWidth="1"/>
    <col min="14" max="16384" width="9.140625" style="19"/>
  </cols>
  <sheetData>
    <row r="1" spans="1:13" s="73" customFormat="1" ht="12" customHeight="1" x14ac:dyDescent="0.2">
      <c r="A1" s="72"/>
      <c r="B1" s="72"/>
      <c r="C1" s="72"/>
      <c r="D1" s="72"/>
      <c r="E1" s="72"/>
      <c r="F1" s="72"/>
      <c r="G1" s="72"/>
      <c r="H1" s="72"/>
      <c r="I1" s="72"/>
      <c r="J1" s="72"/>
    </row>
    <row r="2" spans="1:13" s="73" customFormat="1" ht="12" customHeight="1" x14ac:dyDescent="0.2">
      <c r="A2" s="72"/>
      <c r="B2" s="72"/>
      <c r="C2" s="72"/>
      <c r="D2" s="72"/>
      <c r="E2" s="72"/>
      <c r="F2" s="72"/>
      <c r="G2" s="72"/>
      <c r="H2" s="72"/>
      <c r="I2" s="72"/>
      <c r="J2" s="72"/>
    </row>
    <row r="3" spans="1:13" s="5" customFormat="1" ht="24.95" customHeight="1" x14ac:dyDescent="0.2">
      <c r="A3" s="347"/>
      <c r="B3" s="347"/>
      <c r="C3" s="347"/>
      <c r="D3" s="347"/>
      <c r="E3" s="347"/>
      <c r="F3" s="347"/>
      <c r="G3" s="347"/>
      <c r="H3" s="347"/>
      <c r="I3" s="347"/>
      <c r="J3" s="130"/>
    </row>
    <row r="4" spans="1:13" s="111" customFormat="1" ht="12" customHeight="1" x14ac:dyDescent="0.2">
      <c r="A4" s="119" t="s">
        <v>76</v>
      </c>
    </row>
    <row r="5" spans="1:13" s="112" customFormat="1" ht="24" customHeight="1" x14ac:dyDescent="0.2">
      <c r="A5" s="365" t="s">
        <v>93</v>
      </c>
      <c r="B5" s="365"/>
      <c r="C5" s="365"/>
      <c r="D5" s="365"/>
      <c r="E5" s="365"/>
      <c r="F5" s="365"/>
      <c r="G5" s="365"/>
      <c r="H5" s="365"/>
      <c r="I5" s="365"/>
      <c r="J5" s="365"/>
      <c r="K5" s="365"/>
      <c r="L5" s="365"/>
      <c r="M5" s="365"/>
    </row>
    <row r="6" spans="1:13" s="112" customFormat="1" ht="12" customHeight="1" x14ac:dyDescent="0.2">
      <c r="A6" s="120" t="s">
        <v>112</v>
      </c>
      <c r="B6" s="121"/>
      <c r="C6" s="121"/>
      <c r="D6" s="121"/>
      <c r="E6" s="121"/>
      <c r="F6" s="121"/>
      <c r="G6" s="121"/>
      <c r="H6" s="121"/>
      <c r="I6" s="121"/>
      <c r="J6" s="121"/>
    </row>
    <row r="7" spans="1:13" s="11" customFormat="1" ht="6" customHeight="1" x14ac:dyDescent="0.2">
      <c r="A7" s="15"/>
      <c r="B7" s="15"/>
      <c r="C7" s="15"/>
      <c r="D7" s="15"/>
      <c r="E7" s="15"/>
      <c r="F7" s="15"/>
      <c r="G7" s="15"/>
      <c r="H7" s="15"/>
      <c r="I7" s="15"/>
      <c r="J7" s="15"/>
      <c r="K7" s="15"/>
      <c r="L7" s="15"/>
      <c r="M7" s="15"/>
    </row>
    <row r="8" spans="1:13" s="70" customFormat="1" ht="3" customHeight="1" x14ac:dyDescent="0.2">
      <c r="A8" s="103"/>
      <c r="B8" s="102"/>
      <c r="C8" s="102"/>
      <c r="D8" s="102"/>
      <c r="E8" s="102"/>
      <c r="F8" s="102"/>
      <c r="G8" s="102"/>
      <c r="H8" s="102"/>
      <c r="I8" s="102"/>
      <c r="J8" s="102"/>
      <c r="K8" s="102"/>
      <c r="L8" s="102"/>
      <c r="M8" s="102"/>
    </row>
    <row r="9" spans="1:13" s="20" customFormat="1" ht="20.100000000000001" customHeight="1" x14ac:dyDescent="0.2">
      <c r="A9" s="345" t="s">
        <v>105</v>
      </c>
      <c r="B9" s="352" t="s">
        <v>31</v>
      </c>
      <c r="C9" s="352"/>
      <c r="D9" s="350" t="s">
        <v>54</v>
      </c>
      <c r="E9" s="126"/>
      <c r="F9" s="352" t="s">
        <v>53</v>
      </c>
      <c r="G9" s="352"/>
      <c r="H9" s="348" t="s">
        <v>52</v>
      </c>
      <c r="I9" s="348" t="s">
        <v>68</v>
      </c>
      <c r="J9" s="128"/>
      <c r="K9" s="352" t="s">
        <v>50</v>
      </c>
      <c r="L9" s="352"/>
      <c r="M9" s="352"/>
    </row>
    <row r="10" spans="1:13" ht="20.100000000000001" customHeight="1" x14ac:dyDescent="0.2">
      <c r="A10" s="368"/>
      <c r="B10" s="129" t="s">
        <v>84</v>
      </c>
      <c r="C10" s="129" t="s">
        <v>49</v>
      </c>
      <c r="D10" s="351"/>
      <c r="E10" s="127"/>
      <c r="F10" s="129" t="s">
        <v>84</v>
      </c>
      <c r="G10" s="129" t="s">
        <v>49</v>
      </c>
      <c r="H10" s="323"/>
      <c r="I10" s="323"/>
      <c r="J10" s="129"/>
      <c r="K10" s="129" t="s">
        <v>84</v>
      </c>
      <c r="L10" s="129" t="s">
        <v>49</v>
      </c>
      <c r="M10" s="129" t="s">
        <v>48</v>
      </c>
    </row>
    <row r="11" spans="1:13" ht="3" customHeight="1" x14ac:dyDescent="0.2">
      <c r="A11" s="23"/>
      <c r="B11" s="24"/>
      <c r="C11" s="24"/>
      <c r="D11" s="25"/>
      <c r="E11" s="25"/>
      <c r="F11" s="24"/>
      <c r="G11" s="24"/>
      <c r="H11" s="24"/>
      <c r="I11" s="24"/>
      <c r="J11" s="24"/>
      <c r="K11" s="24"/>
      <c r="L11" s="24"/>
      <c r="M11" s="24"/>
    </row>
    <row r="12" spans="1:13" s="43" customFormat="1" ht="9.9499999999999993" customHeight="1" x14ac:dyDescent="0.15">
      <c r="A12" s="23">
        <v>2012</v>
      </c>
      <c r="B12" s="26">
        <v>21134</v>
      </c>
      <c r="C12" s="25" t="s">
        <v>6</v>
      </c>
      <c r="D12" s="26">
        <v>593116</v>
      </c>
      <c r="E12" s="27"/>
      <c r="F12" s="26">
        <v>114587</v>
      </c>
      <c r="G12" s="25" t="s">
        <v>6</v>
      </c>
      <c r="H12" s="26">
        <v>80125</v>
      </c>
      <c r="I12" s="26">
        <v>13646</v>
      </c>
      <c r="J12" s="26"/>
      <c r="K12" s="26">
        <v>2037296</v>
      </c>
      <c r="L12" s="25" t="s">
        <v>6</v>
      </c>
      <c r="M12" s="26">
        <v>2010361</v>
      </c>
    </row>
    <row r="13" spans="1:13" s="43" customFormat="1" ht="9.9499999999999993" customHeight="1" x14ac:dyDescent="0.15">
      <c r="A13" s="23">
        <v>2013</v>
      </c>
      <c r="B13" s="26">
        <v>20897</v>
      </c>
      <c r="C13" s="25" t="s">
        <v>6</v>
      </c>
      <c r="D13" s="26">
        <v>614279</v>
      </c>
      <c r="E13" s="27"/>
      <c r="F13" s="26">
        <v>116609</v>
      </c>
      <c r="G13" s="25" t="s">
        <v>6</v>
      </c>
      <c r="H13" s="26">
        <v>79758</v>
      </c>
      <c r="I13" s="26">
        <v>12286</v>
      </c>
      <c r="J13" s="26"/>
      <c r="K13" s="26">
        <v>2021059</v>
      </c>
      <c r="L13" s="25" t="s">
        <v>6</v>
      </c>
      <c r="M13" s="26">
        <v>1994374</v>
      </c>
    </row>
    <row r="14" spans="1:13" s="43" customFormat="1" ht="9.9499999999999993" customHeight="1" x14ac:dyDescent="0.15">
      <c r="A14" s="23">
        <v>2014</v>
      </c>
      <c r="B14" s="26">
        <v>20639</v>
      </c>
      <c r="C14" s="25" t="s">
        <v>6</v>
      </c>
      <c r="D14" s="26">
        <v>634499</v>
      </c>
      <c r="E14" s="27"/>
      <c r="F14" s="26">
        <v>120920</v>
      </c>
      <c r="G14" s="25" t="s">
        <v>6</v>
      </c>
      <c r="H14" s="26">
        <v>80792</v>
      </c>
      <c r="I14" s="26">
        <v>13664</v>
      </c>
      <c r="J14" s="26"/>
      <c r="K14" s="26">
        <v>2007811</v>
      </c>
      <c r="L14" s="25" t="s">
        <v>6</v>
      </c>
      <c r="M14" s="26">
        <v>1981649</v>
      </c>
    </row>
    <row r="15" spans="1:13" s="43" customFormat="1" ht="9.9499999999999993" customHeight="1" x14ac:dyDescent="0.15">
      <c r="A15" s="23">
        <v>2015</v>
      </c>
      <c r="B15" s="26">
        <v>20795</v>
      </c>
      <c r="C15" s="25" t="s">
        <v>6</v>
      </c>
      <c r="D15" s="26">
        <v>622031</v>
      </c>
      <c r="E15" s="27"/>
      <c r="F15" s="26">
        <v>126545</v>
      </c>
      <c r="G15" s="25" t="s">
        <v>6</v>
      </c>
      <c r="H15" s="26">
        <v>82307</v>
      </c>
      <c r="I15" s="26">
        <v>15442</v>
      </c>
      <c r="J15" s="26"/>
      <c r="K15" s="26">
        <v>2018507</v>
      </c>
      <c r="L15" s="25" t="s">
        <v>6</v>
      </c>
      <c r="M15" s="26">
        <v>1993801</v>
      </c>
    </row>
    <row r="16" spans="1:13" ht="3" customHeight="1" x14ac:dyDescent="0.2">
      <c r="A16" s="28"/>
    </row>
    <row r="17" spans="1:13" s="43" customFormat="1" ht="9.9499999999999993" customHeight="1" x14ac:dyDescent="0.2">
      <c r="A17" s="105"/>
      <c r="B17" s="346" t="s">
        <v>113</v>
      </c>
      <c r="C17" s="346"/>
      <c r="D17" s="346"/>
      <c r="E17" s="346"/>
      <c r="F17" s="346"/>
      <c r="G17" s="346"/>
      <c r="H17" s="346"/>
      <c r="I17" s="346"/>
      <c r="J17" s="346"/>
      <c r="K17" s="346"/>
      <c r="L17" s="346"/>
      <c r="M17" s="346"/>
    </row>
    <row r="18" spans="1:13" ht="3" customHeight="1" x14ac:dyDescent="0.2">
      <c r="A18" s="28"/>
    </row>
    <row r="19" spans="1:13" s="81" customFormat="1" ht="9.9499999999999993" customHeight="1" x14ac:dyDescent="0.15">
      <c r="A19" s="53" t="s">
        <v>47</v>
      </c>
      <c r="B19" s="26">
        <v>45</v>
      </c>
      <c r="C19" s="31">
        <v>0.20722048259347947</v>
      </c>
      <c r="D19" s="26">
        <v>1146</v>
      </c>
      <c r="E19" s="31"/>
      <c r="F19" s="26">
        <v>360</v>
      </c>
      <c r="G19" s="31">
        <v>0.26888242367494258</v>
      </c>
      <c r="H19" s="26">
        <v>265</v>
      </c>
      <c r="I19" s="26">
        <v>257</v>
      </c>
      <c r="J19" s="31"/>
      <c r="K19" s="26">
        <v>4203</v>
      </c>
      <c r="L19" s="31">
        <v>0.19993597101665753</v>
      </c>
      <c r="M19" s="26">
        <v>4179</v>
      </c>
    </row>
    <row r="20" spans="1:13" s="81" customFormat="1" ht="9.9499999999999993" customHeight="1" x14ac:dyDescent="0.15">
      <c r="A20" s="53" t="s">
        <v>46</v>
      </c>
      <c r="B20" s="26">
        <v>8491</v>
      </c>
      <c r="C20" s="31">
        <v>39.10020261558298</v>
      </c>
      <c r="D20" s="26">
        <v>244292</v>
      </c>
      <c r="E20" s="31"/>
      <c r="F20" s="26">
        <v>62021</v>
      </c>
      <c r="G20" s="31">
        <v>46.325260596414871</v>
      </c>
      <c r="H20" s="26">
        <v>38106</v>
      </c>
      <c r="I20" s="26">
        <v>8607</v>
      </c>
      <c r="J20" s="31"/>
      <c r="K20" s="26">
        <v>822177</v>
      </c>
      <c r="L20" s="31">
        <v>39.11081533251545</v>
      </c>
      <c r="M20" s="26">
        <v>813273</v>
      </c>
    </row>
    <row r="21" spans="1:13" s="33" customFormat="1" ht="20.100000000000001" customHeight="1" x14ac:dyDescent="0.2">
      <c r="A21" s="83" t="s">
        <v>45</v>
      </c>
      <c r="B21" s="26">
        <v>107</v>
      </c>
      <c r="C21" s="31">
        <v>0.49272425861116231</v>
      </c>
      <c r="D21" s="26">
        <v>50819</v>
      </c>
      <c r="E21" s="31"/>
      <c r="F21" s="26">
        <v>2487</v>
      </c>
      <c r="G21" s="31">
        <v>1.8576113603059285</v>
      </c>
      <c r="H21" s="26">
        <v>684</v>
      </c>
      <c r="I21" s="26">
        <v>247</v>
      </c>
      <c r="J21" s="31"/>
      <c r="K21" s="26">
        <v>11512</v>
      </c>
      <c r="L21" s="31">
        <v>0.547623815927614</v>
      </c>
      <c r="M21" s="26">
        <v>11493</v>
      </c>
    </row>
    <row r="22" spans="1:13" s="33" customFormat="1" ht="18" customHeight="1" x14ac:dyDescent="0.2">
      <c r="A22" s="83" t="s">
        <v>44</v>
      </c>
      <c r="B22" s="26">
        <v>486</v>
      </c>
      <c r="C22" s="31">
        <v>2.2379812120095783</v>
      </c>
      <c r="D22" s="26">
        <v>8707</v>
      </c>
      <c r="E22" s="31"/>
      <c r="F22" s="26">
        <v>3658</v>
      </c>
      <c r="G22" s="31">
        <v>2.732175744502765</v>
      </c>
      <c r="H22" s="26">
        <v>2181</v>
      </c>
      <c r="I22" s="26">
        <v>993</v>
      </c>
      <c r="J22" s="31"/>
      <c r="K22" s="26">
        <v>51370</v>
      </c>
      <c r="L22" s="31">
        <v>2.44366186798137</v>
      </c>
      <c r="M22" s="26">
        <v>51222</v>
      </c>
    </row>
    <row r="23" spans="1:13" s="81" customFormat="1" ht="9.9499999999999993" customHeight="1" x14ac:dyDescent="0.15">
      <c r="A23" s="53" t="s">
        <v>29</v>
      </c>
      <c r="B23" s="26">
        <v>1074</v>
      </c>
      <c r="C23" s="31">
        <v>4.9456621845643767</v>
      </c>
      <c r="D23" s="26">
        <v>19458</v>
      </c>
      <c r="E23" s="31"/>
      <c r="F23" s="26">
        <v>5424</v>
      </c>
      <c r="G23" s="31">
        <v>4.0515113609856295</v>
      </c>
      <c r="H23" s="26">
        <v>4219</v>
      </c>
      <c r="I23" s="26">
        <v>472</v>
      </c>
      <c r="J23" s="31"/>
      <c r="K23" s="26">
        <v>94359</v>
      </c>
      <c r="L23" s="31">
        <v>4.4886410395338538</v>
      </c>
      <c r="M23" s="26">
        <v>93499</v>
      </c>
    </row>
    <row r="24" spans="1:13" s="33" customFormat="1" ht="18" customHeight="1" x14ac:dyDescent="0.2">
      <c r="A24" s="83" t="s">
        <v>43</v>
      </c>
      <c r="B24" s="26">
        <v>2722</v>
      </c>
      <c r="C24" s="31">
        <v>12.534536747098912</v>
      </c>
      <c r="D24" s="26">
        <v>187080</v>
      </c>
      <c r="E24" s="31"/>
      <c r="F24" s="26">
        <v>18532</v>
      </c>
      <c r="G24" s="31">
        <v>13.841878736630703</v>
      </c>
      <c r="H24" s="26">
        <v>11337</v>
      </c>
      <c r="I24" s="26">
        <v>1384</v>
      </c>
      <c r="J24" s="31"/>
      <c r="K24" s="26">
        <v>256650</v>
      </c>
      <c r="L24" s="31">
        <v>12.208795375071414</v>
      </c>
      <c r="M24" s="26">
        <v>253450</v>
      </c>
    </row>
    <row r="25" spans="1:13" s="81" customFormat="1" ht="9.9499999999999993" customHeight="1" x14ac:dyDescent="0.15">
      <c r="A25" s="53" t="s">
        <v>42</v>
      </c>
      <c r="B25" s="26">
        <v>2017</v>
      </c>
      <c r="C25" s="31">
        <v>9.2880825198010672</v>
      </c>
      <c r="D25" s="26">
        <v>26846</v>
      </c>
      <c r="E25" s="31"/>
      <c r="F25" s="26">
        <v>9694</v>
      </c>
      <c r="G25" s="31">
        <v>7.2405667335736892</v>
      </c>
      <c r="H25" s="26">
        <v>6938</v>
      </c>
      <c r="I25" s="26">
        <v>740</v>
      </c>
      <c r="J25" s="31"/>
      <c r="K25" s="26">
        <v>196115</v>
      </c>
      <c r="L25" s="31">
        <v>9.329156068506256</v>
      </c>
      <c r="M25" s="26">
        <v>194902</v>
      </c>
    </row>
    <row r="26" spans="1:13" s="81" customFormat="1" ht="9.9499999999999993" customHeight="1" x14ac:dyDescent="0.15">
      <c r="A26" s="53" t="s">
        <v>41</v>
      </c>
      <c r="B26" s="26">
        <v>820</v>
      </c>
      <c r="C26" s="31">
        <v>3.7760176828145151</v>
      </c>
      <c r="D26" s="26">
        <v>6433</v>
      </c>
      <c r="E26" s="31"/>
      <c r="F26" s="26">
        <v>2921</v>
      </c>
      <c r="G26" s="31">
        <v>2.1815204712258103</v>
      </c>
      <c r="H26" s="26">
        <v>2010</v>
      </c>
      <c r="I26" s="26">
        <v>248</v>
      </c>
      <c r="J26" s="31"/>
      <c r="K26" s="26">
        <v>73084</v>
      </c>
      <c r="L26" s="31">
        <v>3.4765930301645014</v>
      </c>
      <c r="M26" s="26">
        <v>72411</v>
      </c>
    </row>
    <row r="27" spans="1:13" s="33" customFormat="1" ht="9.9499999999999993" customHeight="1" x14ac:dyDescent="0.2">
      <c r="A27" s="53" t="s">
        <v>40</v>
      </c>
      <c r="B27" s="26">
        <v>881</v>
      </c>
      <c r="C27" s="31">
        <v>4.0569165592190091</v>
      </c>
      <c r="D27" s="26">
        <v>16978</v>
      </c>
      <c r="E27" s="31"/>
      <c r="F27" s="26">
        <v>7355</v>
      </c>
      <c r="G27" s="31">
        <v>5.4936750045618421</v>
      </c>
      <c r="H27" s="26">
        <v>4533</v>
      </c>
      <c r="I27" s="26">
        <v>395</v>
      </c>
      <c r="J27" s="31"/>
      <c r="K27" s="26">
        <v>86829</v>
      </c>
      <c r="L27" s="31">
        <v>4.1304402634797421</v>
      </c>
      <c r="M27" s="26">
        <v>86315</v>
      </c>
    </row>
    <row r="28" spans="1:13" s="81" customFormat="1" ht="9.9499999999999993" customHeight="1" x14ac:dyDescent="0.15">
      <c r="A28" s="53" t="s">
        <v>39</v>
      </c>
      <c r="B28" s="26">
        <v>32</v>
      </c>
      <c r="C28" s="31">
        <v>0.14735678762202983</v>
      </c>
      <c r="D28" s="26">
        <v>1433</v>
      </c>
      <c r="E28" s="31"/>
      <c r="F28" s="26">
        <v>768</v>
      </c>
      <c r="G28" s="31">
        <v>0.57355598360978388</v>
      </c>
      <c r="H28" s="26">
        <v>170</v>
      </c>
      <c r="I28" s="26">
        <v>247</v>
      </c>
      <c r="J28" s="31"/>
      <c r="K28" s="26">
        <v>2881</v>
      </c>
      <c r="L28" s="31">
        <v>0.137048663454435</v>
      </c>
      <c r="M28" s="26">
        <v>2860</v>
      </c>
    </row>
    <row r="29" spans="1:13" s="81" customFormat="1" ht="9.9499999999999993" customHeight="1" x14ac:dyDescent="0.15">
      <c r="A29" s="53" t="s">
        <v>38</v>
      </c>
      <c r="B29" s="26">
        <v>829</v>
      </c>
      <c r="C29" s="31">
        <v>3.8174617793332102</v>
      </c>
      <c r="D29" s="26">
        <v>14316</v>
      </c>
      <c r="E29" s="31"/>
      <c r="F29" s="26">
        <v>5808</v>
      </c>
      <c r="G29" s="31">
        <v>4.3381257762881447</v>
      </c>
      <c r="H29" s="26">
        <v>4309</v>
      </c>
      <c r="I29" s="26">
        <v>314</v>
      </c>
      <c r="J29" s="31"/>
      <c r="K29" s="26">
        <v>80272</v>
      </c>
      <c r="L29" s="31">
        <v>3.8185249263500198</v>
      </c>
      <c r="M29" s="26">
        <v>78438</v>
      </c>
    </row>
    <row r="30" spans="1:13" s="33" customFormat="1" ht="20.100000000000001" customHeight="1" x14ac:dyDescent="0.2">
      <c r="A30" s="83" t="s">
        <v>37</v>
      </c>
      <c r="B30" s="26">
        <v>1993</v>
      </c>
      <c r="C30" s="31">
        <v>9.1775649290845465</v>
      </c>
      <c r="D30" s="26">
        <v>17572</v>
      </c>
      <c r="E30" s="31"/>
      <c r="F30" s="26">
        <v>6402</v>
      </c>
      <c r="G30" s="31">
        <v>4.7818856725731722</v>
      </c>
      <c r="H30" s="26">
        <v>4809</v>
      </c>
      <c r="I30" s="26">
        <v>674</v>
      </c>
      <c r="J30" s="31"/>
      <c r="K30" s="26">
        <v>201537</v>
      </c>
      <c r="L30" s="31">
        <v>9.5870796551948878</v>
      </c>
      <c r="M30" s="26">
        <v>199933</v>
      </c>
    </row>
    <row r="31" spans="1:13" s="81" customFormat="1" ht="9.9499999999999993" customHeight="1" x14ac:dyDescent="0.15">
      <c r="A31" s="53" t="s">
        <v>36</v>
      </c>
      <c r="B31" s="26">
        <v>185</v>
      </c>
      <c r="C31" s="31">
        <v>0.85190642843985998</v>
      </c>
      <c r="D31" s="26">
        <v>813</v>
      </c>
      <c r="E31" s="31"/>
      <c r="F31" s="26">
        <v>429</v>
      </c>
      <c r="G31" s="31">
        <v>0.3201326597965034</v>
      </c>
      <c r="H31" s="26">
        <v>422</v>
      </c>
      <c r="I31" s="26">
        <v>22</v>
      </c>
      <c r="J31" s="31"/>
      <c r="K31" s="26">
        <v>16131</v>
      </c>
      <c r="L31" s="31">
        <v>0.76734883380197538</v>
      </c>
      <c r="M31" s="26">
        <v>15226</v>
      </c>
    </row>
    <row r="32" spans="1:13" s="81" customFormat="1" ht="9.9499999999999993" customHeight="1" x14ac:dyDescent="0.15">
      <c r="A32" s="53" t="s">
        <v>35</v>
      </c>
      <c r="B32" s="26">
        <v>1557</v>
      </c>
      <c r="C32" s="31">
        <v>7.1698286977343901</v>
      </c>
      <c r="D32" s="26">
        <v>9575</v>
      </c>
      <c r="E32" s="31"/>
      <c r="F32" s="26">
        <v>5066</v>
      </c>
      <c r="G32" s="31">
        <v>3.7835678216188531</v>
      </c>
      <c r="H32" s="26">
        <v>4083</v>
      </c>
      <c r="I32" s="26">
        <v>403</v>
      </c>
      <c r="J32" s="31"/>
      <c r="K32" s="26">
        <v>163475</v>
      </c>
      <c r="L32" s="31">
        <v>7.7764770073633329</v>
      </c>
      <c r="M32" s="26">
        <v>160274</v>
      </c>
    </row>
    <row r="33" spans="1:13" s="33" customFormat="1" ht="20.100000000000001" customHeight="1" x14ac:dyDescent="0.2">
      <c r="A33" s="83" t="s">
        <v>34</v>
      </c>
      <c r="B33" s="26">
        <v>176</v>
      </c>
      <c r="C33" s="31">
        <v>0.81046233192116413</v>
      </c>
      <c r="D33" s="26">
        <v>5308</v>
      </c>
      <c r="E33" s="31"/>
      <c r="F33" s="26">
        <v>2143</v>
      </c>
      <c r="G33" s="31">
        <v>1.600675249777211</v>
      </c>
      <c r="H33" s="26">
        <v>1444</v>
      </c>
      <c r="I33" s="26">
        <v>138</v>
      </c>
      <c r="J33" s="31"/>
      <c r="K33" s="26">
        <v>15436</v>
      </c>
      <c r="L33" s="31">
        <v>0.73428780599884025</v>
      </c>
      <c r="M33" s="26">
        <v>14850</v>
      </c>
    </row>
    <row r="34" spans="1:13" s="81" customFormat="1" ht="9.9499999999999993" customHeight="1" x14ac:dyDescent="0.15">
      <c r="A34" s="53" t="s">
        <v>33</v>
      </c>
      <c r="B34" s="26">
        <v>301</v>
      </c>
      <c r="C34" s="31">
        <v>1.386074783569718</v>
      </c>
      <c r="D34" s="26">
        <v>1461</v>
      </c>
      <c r="E34" s="31"/>
      <c r="F34" s="26">
        <v>815</v>
      </c>
      <c r="G34" s="31">
        <v>0.60897440446015605</v>
      </c>
      <c r="H34" s="26">
        <v>665</v>
      </c>
      <c r="I34" s="26">
        <v>113</v>
      </c>
      <c r="J34" s="31"/>
      <c r="K34" s="26">
        <v>26142</v>
      </c>
      <c r="L34" s="31">
        <v>1.243570343639653</v>
      </c>
      <c r="M34" s="26">
        <v>25959</v>
      </c>
    </row>
    <row r="35" spans="1:13" s="43" customFormat="1" ht="9.9499999999999993" customHeight="1" x14ac:dyDescent="0.15">
      <c r="A35" s="61" t="s">
        <v>0</v>
      </c>
      <c r="B35" s="36">
        <v>21716</v>
      </c>
      <c r="C35" s="307">
        <v>100</v>
      </c>
      <c r="D35" s="36">
        <v>612235</v>
      </c>
      <c r="E35" s="307"/>
      <c r="F35" s="36">
        <v>133882</v>
      </c>
      <c r="G35" s="307">
        <v>100</v>
      </c>
      <c r="H35" s="36">
        <v>86176</v>
      </c>
      <c r="I35" s="36">
        <v>15254</v>
      </c>
      <c r="J35" s="307"/>
      <c r="K35" s="36">
        <v>2102173</v>
      </c>
      <c r="L35" s="307">
        <v>100</v>
      </c>
      <c r="M35" s="36">
        <v>2078284</v>
      </c>
    </row>
    <row r="36" spans="1:13" s="43" customFormat="1" ht="9.9499999999999993" customHeight="1" x14ac:dyDescent="0.2">
      <c r="A36" s="53" t="s">
        <v>85</v>
      </c>
      <c r="B36" s="89"/>
      <c r="C36" s="88"/>
      <c r="D36" s="89"/>
      <c r="E36" s="89"/>
      <c r="F36" s="89"/>
      <c r="G36" s="88"/>
      <c r="H36" s="89"/>
      <c r="I36" s="89"/>
      <c r="J36" s="89"/>
      <c r="K36" s="89"/>
      <c r="L36" s="88"/>
      <c r="M36" s="89"/>
    </row>
    <row r="37" spans="1:13" s="43" customFormat="1" ht="9.9499999999999993" customHeight="1" x14ac:dyDescent="0.15">
      <c r="A37" s="86" t="s">
        <v>30</v>
      </c>
      <c r="B37" s="40">
        <v>10203</v>
      </c>
      <c r="C37" s="41">
        <v>46.983790753361575</v>
      </c>
      <c r="D37" s="40">
        <v>324421</v>
      </c>
      <c r="E37" s="41"/>
      <c r="F37" s="40">
        <v>73950</v>
      </c>
      <c r="G37" s="41">
        <v>55.235441485884131</v>
      </c>
      <c r="H37" s="40">
        <v>45455</v>
      </c>
      <c r="I37" s="40">
        <v>10575</v>
      </c>
      <c r="J37" s="41"/>
      <c r="K37" s="40">
        <v>983621</v>
      </c>
      <c r="L37" s="41">
        <v>46.790678026974945</v>
      </c>
      <c r="M37" s="40">
        <v>973666</v>
      </c>
    </row>
    <row r="38" spans="1:13" s="43" customFormat="1" ht="9.9499999999999993" customHeight="1" x14ac:dyDescent="0.15">
      <c r="A38" s="86" t="s">
        <v>65</v>
      </c>
      <c r="B38" s="40">
        <v>11513</v>
      </c>
      <c r="C38" s="41">
        <v>53.016209246638425</v>
      </c>
      <c r="D38" s="40">
        <v>287813</v>
      </c>
      <c r="E38" s="41"/>
      <c r="F38" s="40">
        <v>59932</v>
      </c>
      <c r="G38" s="41">
        <v>44.764558514115869</v>
      </c>
      <c r="H38" s="40">
        <v>40720</v>
      </c>
      <c r="I38" s="40">
        <v>4679</v>
      </c>
      <c r="J38" s="41"/>
      <c r="K38" s="40">
        <v>1118552</v>
      </c>
      <c r="L38" s="41">
        <v>53.209321973025055</v>
      </c>
      <c r="M38" s="40">
        <v>1104618</v>
      </c>
    </row>
    <row r="39" spans="1:13" ht="3" customHeight="1" x14ac:dyDescent="0.2">
      <c r="A39" s="42"/>
      <c r="B39" s="42"/>
      <c r="C39" s="42"/>
      <c r="D39" s="42"/>
      <c r="E39" s="42"/>
      <c r="F39" s="42"/>
      <c r="G39" s="42"/>
      <c r="H39" s="42"/>
      <c r="I39" s="42"/>
      <c r="J39" s="42"/>
      <c r="K39" s="42"/>
      <c r="L39" s="42"/>
      <c r="M39" s="42"/>
    </row>
    <row r="40" spans="1:13" ht="3" customHeight="1" x14ac:dyDescent="0.2">
      <c r="A40" s="1"/>
      <c r="B40" s="1"/>
      <c r="C40" s="1"/>
      <c r="D40" s="1"/>
      <c r="E40" s="1"/>
      <c r="F40" s="1"/>
      <c r="G40" s="1"/>
      <c r="H40" s="1"/>
      <c r="I40" s="1"/>
      <c r="J40" s="1"/>
      <c r="K40" s="1"/>
      <c r="L40" s="1"/>
      <c r="M40" s="1"/>
    </row>
    <row r="41" spans="1:13" s="43" customFormat="1" ht="20.100000000000001" customHeight="1" x14ac:dyDescent="0.2">
      <c r="A41" s="353" t="s">
        <v>100</v>
      </c>
      <c r="B41" s="353"/>
      <c r="C41" s="353"/>
      <c r="D41" s="353"/>
      <c r="E41" s="353"/>
      <c r="F41" s="353"/>
      <c r="G41" s="353"/>
      <c r="H41" s="353"/>
      <c r="I41" s="353"/>
      <c r="J41" s="353"/>
      <c r="K41" s="353"/>
      <c r="L41" s="353"/>
      <c r="M41" s="353"/>
    </row>
    <row r="42" spans="1:13" x14ac:dyDescent="0.2">
      <c r="A42" s="90"/>
      <c r="B42" s="36"/>
      <c r="C42" s="36"/>
      <c r="D42" s="36"/>
      <c r="E42" s="36"/>
      <c r="F42" s="36"/>
      <c r="G42" s="36"/>
      <c r="H42" s="36"/>
      <c r="I42" s="36"/>
      <c r="J42" s="36"/>
      <c r="K42" s="36"/>
      <c r="L42" s="36"/>
      <c r="M42" s="36"/>
    </row>
    <row r="43" spans="1:13" x14ac:dyDescent="0.2">
      <c r="A43" s="45"/>
    </row>
    <row r="44" spans="1:13" x14ac:dyDescent="0.2">
      <c r="A44" s="46"/>
    </row>
    <row r="45" spans="1:13" x14ac:dyDescent="0.2">
      <c r="A45" s="47"/>
    </row>
    <row r="46" spans="1:13" x14ac:dyDescent="0.2">
      <c r="A46" s="47"/>
    </row>
  </sheetData>
  <mergeCells count="11">
    <mergeCell ref="A41:M41"/>
    <mergeCell ref="B17:M17"/>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topLeftCell="A4" zoomScaleNormal="100" workbookViewId="0">
      <selection activeCell="B35" sqref="B35:L35"/>
    </sheetView>
  </sheetViews>
  <sheetFormatPr defaultColWidth="9.140625" defaultRowHeight="12.75" x14ac:dyDescent="0.2"/>
  <cols>
    <col min="1" max="1" width="29.7109375" style="19" customWidth="1"/>
    <col min="2" max="2" width="6.7109375" style="28" customWidth="1"/>
    <col min="3" max="3" width="8.85546875" style="28" customWidth="1"/>
    <col min="4" max="4" width="0.85546875" style="28" customWidth="1"/>
    <col min="5" max="6" width="6.7109375" style="28" customWidth="1"/>
    <col min="7" max="7" width="7.85546875" style="28" customWidth="1"/>
    <col min="8" max="8" width="0.85546875" style="28" customWidth="1"/>
    <col min="9" max="9" width="7.5703125" style="19" customWidth="1"/>
    <col min="10" max="10" width="0.85546875" style="28" customWidth="1"/>
    <col min="11" max="11" width="7.42578125" style="19" customWidth="1"/>
    <col min="12" max="12" width="7.140625" style="19" bestFit="1" customWidth="1"/>
    <col min="13" max="16384" width="9.140625" style="19"/>
  </cols>
  <sheetData>
    <row r="1" spans="1:12" s="73" customFormat="1" ht="12" customHeight="1" x14ac:dyDescent="0.2">
      <c r="A1" s="72"/>
      <c r="B1" s="72"/>
      <c r="C1" s="72"/>
      <c r="D1" s="72"/>
      <c r="E1" s="72"/>
      <c r="F1" s="72"/>
      <c r="G1" s="72"/>
      <c r="H1" s="72"/>
    </row>
    <row r="2" spans="1:12" s="73" customFormat="1" ht="12" customHeight="1" x14ac:dyDescent="0.2">
      <c r="A2" s="72"/>
      <c r="B2" s="72"/>
      <c r="C2" s="72"/>
      <c r="D2" s="72"/>
      <c r="E2" s="72"/>
      <c r="F2" s="72"/>
      <c r="G2" s="72"/>
      <c r="H2" s="72"/>
    </row>
    <row r="3" spans="1:12" s="5" customFormat="1" ht="24.95" customHeight="1" x14ac:dyDescent="0.2">
      <c r="A3" s="347"/>
      <c r="B3" s="347"/>
      <c r="C3" s="347"/>
      <c r="D3" s="347"/>
      <c r="E3" s="347"/>
      <c r="F3" s="347"/>
      <c r="G3" s="347"/>
      <c r="H3" s="347"/>
    </row>
    <row r="4" spans="1:12" s="111" customFormat="1" ht="12" customHeight="1" x14ac:dyDescent="0.2">
      <c r="A4" s="6" t="s">
        <v>77</v>
      </c>
      <c r="B4" s="7"/>
      <c r="C4" s="7"/>
      <c r="D4" s="7"/>
      <c r="E4" s="7"/>
      <c r="F4" s="7"/>
      <c r="G4" s="7"/>
      <c r="H4" s="7"/>
      <c r="I4" s="7"/>
      <c r="J4" s="7"/>
      <c r="K4" s="7"/>
    </row>
    <row r="5" spans="1:12" s="112" customFormat="1" ht="24.95" customHeight="1" x14ac:dyDescent="0.2">
      <c r="A5" s="310" t="s">
        <v>107</v>
      </c>
      <c r="B5" s="310"/>
      <c r="C5" s="310"/>
      <c r="D5" s="310"/>
      <c r="E5" s="310"/>
      <c r="F5" s="310"/>
      <c r="G5" s="310"/>
      <c r="H5" s="310"/>
      <c r="I5" s="310"/>
      <c r="J5" s="310"/>
      <c r="K5" s="310"/>
      <c r="L5" s="310"/>
    </row>
    <row r="6" spans="1:12" s="112" customFormat="1" ht="12" customHeight="1" x14ac:dyDescent="0.2">
      <c r="A6" s="48" t="s">
        <v>214</v>
      </c>
      <c r="B6" s="13"/>
      <c r="C6" s="13"/>
      <c r="D6" s="13"/>
      <c r="E6" s="13"/>
      <c r="F6" s="13"/>
      <c r="G6" s="13"/>
      <c r="H6" s="13"/>
      <c r="I6" s="74"/>
      <c r="J6" s="74"/>
      <c r="K6" s="74"/>
    </row>
    <row r="7" spans="1:12" s="11" customFormat="1" ht="6" customHeight="1" x14ac:dyDescent="0.2">
      <c r="A7" s="49"/>
      <c r="B7" s="49"/>
      <c r="C7" s="49"/>
      <c r="D7" s="49"/>
      <c r="E7" s="49"/>
      <c r="F7" s="49"/>
      <c r="G7" s="49"/>
      <c r="H7" s="49"/>
      <c r="I7" s="49"/>
      <c r="J7" s="49"/>
      <c r="K7" s="49"/>
    </row>
    <row r="8" spans="1:12" s="76" customFormat="1" ht="15" customHeight="1" x14ac:dyDescent="0.2">
      <c r="A8" s="354" t="s">
        <v>105</v>
      </c>
      <c r="B8" s="358" t="s">
        <v>64</v>
      </c>
      <c r="C8" s="358"/>
      <c r="D8" s="75"/>
      <c r="E8" s="363" t="s">
        <v>63</v>
      </c>
      <c r="F8" s="363"/>
      <c r="G8" s="363"/>
      <c r="H8" s="363"/>
      <c r="I8" s="363"/>
      <c r="J8" s="363"/>
      <c r="K8" s="363"/>
      <c r="L8" s="363"/>
    </row>
    <row r="9" spans="1:12" ht="20.100000000000001" customHeight="1" x14ac:dyDescent="0.2">
      <c r="A9" s="361"/>
      <c r="B9" s="322" t="s">
        <v>62</v>
      </c>
      <c r="C9" s="322" t="s">
        <v>61</v>
      </c>
      <c r="D9" s="77"/>
      <c r="E9" s="363" t="s">
        <v>86</v>
      </c>
      <c r="F9" s="364"/>
      <c r="G9" s="364"/>
      <c r="H9" s="1"/>
      <c r="I9" s="131" t="s">
        <v>60</v>
      </c>
      <c r="J9" s="1"/>
      <c r="K9" s="315" t="s">
        <v>59</v>
      </c>
      <c r="L9" s="315"/>
    </row>
    <row r="10" spans="1:12" ht="20.100000000000001" customHeight="1" x14ac:dyDescent="0.2">
      <c r="A10" s="349"/>
      <c r="B10" s="323"/>
      <c r="C10" s="323"/>
      <c r="D10" s="78"/>
      <c r="E10" s="129" t="s">
        <v>58</v>
      </c>
      <c r="F10" s="129" t="s">
        <v>57</v>
      </c>
      <c r="G10" s="129" t="s">
        <v>51</v>
      </c>
      <c r="H10" s="129"/>
      <c r="I10" s="129" t="s">
        <v>56</v>
      </c>
      <c r="J10" s="129"/>
      <c r="K10" s="129" t="s">
        <v>55</v>
      </c>
      <c r="L10" s="129" t="s">
        <v>98</v>
      </c>
    </row>
    <row r="11" spans="1:12" ht="3" customHeight="1" x14ac:dyDescent="0.2">
      <c r="A11" s="28"/>
      <c r="B11" s="19"/>
      <c r="C11" s="19"/>
      <c r="D11" s="19"/>
      <c r="E11" s="19"/>
      <c r="F11" s="19"/>
      <c r="G11" s="19"/>
      <c r="H11" s="19"/>
      <c r="J11" s="19"/>
    </row>
    <row r="12" spans="1:12" ht="9.9499999999999993" customHeight="1" x14ac:dyDescent="0.2">
      <c r="A12" s="23">
        <v>2012</v>
      </c>
      <c r="B12" s="54">
        <v>19.319515613083809</v>
      </c>
      <c r="C12" s="54">
        <v>69.924608501177147</v>
      </c>
      <c r="D12" s="54"/>
      <c r="E12" s="54">
        <v>291.12915747147201</v>
      </c>
      <c r="F12" s="54">
        <v>56.244743031940374</v>
      </c>
      <c r="G12" s="54">
        <v>6.697860791951685</v>
      </c>
      <c r="H12" s="54"/>
      <c r="I12" s="54">
        <v>39.855848775418941</v>
      </c>
      <c r="J12" s="54"/>
      <c r="K12" s="54">
        <v>95.124491340967168</v>
      </c>
      <c r="L12" s="54">
        <v>96.398977950222388</v>
      </c>
    </row>
    <row r="13" spans="1:12" ht="9.9499999999999993" customHeight="1" x14ac:dyDescent="0.2">
      <c r="A13" s="23">
        <v>2013</v>
      </c>
      <c r="B13" s="54">
        <v>18.982976372980204</v>
      </c>
      <c r="C13" s="54">
        <v>68.397982860753331</v>
      </c>
      <c r="D13" s="54"/>
      <c r="E13" s="54">
        <v>303.93935901920725</v>
      </c>
      <c r="F13" s="54">
        <v>57.696736710803592</v>
      </c>
      <c r="G13" s="54">
        <v>6.0791149590388009</v>
      </c>
      <c r="H13" s="54"/>
      <c r="I13" s="54">
        <v>39.991429892287002</v>
      </c>
      <c r="J13" s="54"/>
      <c r="K13" s="54">
        <v>95.438292577881995</v>
      </c>
      <c r="L13" s="54">
        <v>96.715270134469066</v>
      </c>
    </row>
    <row r="14" spans="1:12" ht="9.9499999999999993" customHeight="1" x14ac:dyDescent="0.2">
      <c r="A14" s="23">
        <v>2014</v>
      </c>
      <c r="B14" s="54">
        <v>19.057604098550311</v>
      </c>
      <c r="C14" s="54">
        <v>66.814174452305181</v>
      </c>
      <c r="D14" s="54"/>
      <c r="E14" s="54">
        <v>316.01553632289097</v>
      </c>
      <c r="F14" s="54">
        <v>60.224989802327009</v>
      </c>
      <c r="G14" s="54">
        <v>6.8055847886080914</v>
      </c>
      <c r="H14" s="54"/>
      <c r="I14" s="54">
        <v>40.770068261331851</v>
      </c>
      <c r="J14" s="54"/>
      <c r="K14" s="54">
        <v>96.014777847763938</v>
      </c>
      <c r="L14" s="54">
        <v>97.282378022190997</v>
      </c>
    </row>
    <row r="15" spans="1:12" ht="9.9499999999999993" customHeight="1" x14ac:dyDescent="0.2">
      <c r="A15" s="23">
        <v>2015</v>
      </c>
      <c r="B15" s="54">
        <v>20.343838929816343</v>
      </c>
      <c r="C15" s="54">
        <v>65.042046374699353</v>
      </c>
      <c r="D15" s="54"/>
      <c r="E15" s="54">
        <v>308.1640301470344</v>
      </c>
      <c r="F15" s="54">
        <v>62.692393932743357</v>
      </c>
      <c r="G15" s="54">
        <v>7.6500532324138586</v>
      </c>
      <c r="H15" s="54"/>
      <c r="I15" s="54">
        <v>41.281693107787589</v>
      </c>
      <c r="J15" s="54"/>
      <c r="K15" s="54">
        <v>95.878865111805723</v>
      </c>
      <c r="L15" s="54">
        <v>97.066939168069254</v>
      </c>
    </row>
    <row r="16" spans="1:12" ht="3" customHeight="1" x14ac:dyDescent="0.2">
      <c r="A16" s="28"/>
      <c r="I16" s="28"/>
      <c r="K16" s="28"/>
      <c r="L16" s="80"/>
    </row>
    <row r="17" spans="1:12" ht="9.9499999999999993" customHeight="1" x14ac:dyDescent="0.2">
      <c r="A17" s="29"/>
      <c r="B17" s="346" t="s">
        <v>114</v>
      </c>
      <c r="C17" s="346"/>
      <c r="D17" s="346"/>
      <c r="E17" s="346"/>
      <c r="F17" s="346"/>
      <c r="G17" s="346"/>
      <c r="H17" s="346"/>
      <c r="I17" s="346"/>
      <c r="J17" s="346"/>
      <c r="K17" s="346"/>
      <c r="L17" s="346"/>
    </row>
    <row r="18" spans="1:12" ht="3" customHeight="1" x14ac:dyDescent="0.2">
      <c r="A18" s="28"/>
      <c r="I18" s="28"/>
      <c r="K18" s="28"/>
      <c r="L18" s="80"/>
    </row>
    <row r="19" spans="1:12" s="81" customFormat="1" ht="9.9499999999999993" customHeight="1" x14ac:dyDescent="0.15">
      <c r="A19" s="53" t="s">
        <v>47</v>
      </c>
      <c r="B19" s="54">
        <v>31.408636140356695</v>
      </c>
      <c r="C19" s="54">
        <v>73.67342063302462</v>
      </c>
      <c r="D19" s="54"/>
      <c r="E19" s="54">
        <v>272.69497977635024</v>
      </c>
      <c r="F19" s="54">
        <v>85.649773970973115</v>
      </c>
      <c r="G19" s="54">
        <v>61.062812276945039</v>
      </c>
      <c r="H19" s="54"/>
      <c r="I19" s="54">
        <v>63.463508016271838</v>
      </c>
      <c r="J19" s="54"/>
      <c r="K19" s="54">
        <v>92.86666666666666</v>
      </c>
      <c r="L19" s="54">
        <v>93.4</v>
      </c>
    </row>
    <row r="20" spans="1:12" s="81" customFormat="1" ht="9.9499999999999993" customHeight="1" x14ac:dyDescent="0.15">
      <c r="A20" s="53" t="s">
        <v>46</v>
      </c>
      <c r="B20" s="54">
        <v>25.388214299265115</v>
      </c>
      <c r="C20" s="54">
        <v>61.440270007758137</v>
      </c>
      <c r="D20" s="54"/>
      <c r="E20" s="54">
        <v>297.12800649981693</v>
      </c>
      <c r="F20" s="54">
        <v>75.435495033307916</v>
      </c>
      <c r="G20" s="54">
        <v>10.468127909197168</v>
      </c>
      <c r="H20" s="54"/>
      <c r="I20" s="54">
        <v>46.855203603218108</v>
      </c>
      <c r="J20" s="54"/>
      <c r="K20" s="54">
        <v>95.780591214226831</v>
      </c>
      <c r="L20" s="54">
        <v>96.829230950418093</v>
      </c>
    </row>
    <row r="21" spans="1:12" s="81" customFormat="1" ht="20.100000000000001" customHeight="1" x14ac:dyDescent="0.15">
      <c r="A21" s="83" t="s">
        <v>45</v>
      </c>
      <c r="B21" s="54">
        <v>4.8938933896380661</v>
      </c>
      <c r="C21" s="54">
        <v>27.505847375948576</v>
      </c>
      <c r="D21" s="54"/>
      <c r="E21" s="54">
        <v>4414.4110493398193</v>
      </c>
      <c r="F21" s="54">
        <v>216.0365705350938</v>
      </c>
      <c r="G21" s="54">
        <v>21.467251563585823</v>
      </c>
      <c r="H21" s="54"/>
      <c r="I21" s="54">
        <v>59.520925780910119</v>
      </c>
      <c r="J21" s="54"/>
      <c r="K21" s="54">
        <v>107.41121495327103</v>
      </c>
      <c r="L21" s="54">
        <v>107.58878504672897</v>
      </c>
    </row>
    <row r="22" spans="1:12" s="33" customFormat="1" ht="20.100000000000001" customHeight="1" x14ac:dyDescent="0.2">
      <c r="A22" s="83" t="s">
        <v>44</v>
      </c>
      <c r="B22" s="54">
        <v>42.010523820549288</v>
      </c>
      <c r="C22" s="54">
        <v>59.620766013286307</v>
      </c>
      <c r="D22" s="54"/>
      <c r="E22" s="54">
        <v>169.49783920576212</v>
      </c>
      <c r="F22" s="54">
        <v>71.206930114853023</v>
      </c>
      <c r="G22" s="54">
        <v>19.338193498150673</v>
      </c>
      <c r="H22" s="54"/>
      <c r="I22" s="54">
        <v>42.576783413377065</v>
      </c>
      <c r="J22" s="54"/>
      <c r="K22" s="54">
        <v>105.39506172839506</v>
      </c>
      <c r="L22" s="54">
        <v>105.69958847736625</v>
      </c>
    </row>
    <row r="23" spans="1:12" s="81" customFormat="1" ht="9.9499999999999993" customHeight="1" x14ac:dyDescent="0.15">
      <c r="A23" s="53" t="s">
        <v>29</v>
      </c>
      <c r="B23" s="54">
        <v>27.877237628211741</v>
      </c>
      <c r="C23" s="54">
        <v>77.781768083628776</v>
      </c>
      <c r="D23" s="54"/>
      <c r="E23" s="54">
        <v>206.20879831282656</v>
      </c>
      <c r="F23" s="54">
        <v>57.485316715946546</v>
      </c>
      <c r="G23" s="54">
        <v>4.9971279899108723</v>
      </c>
      <c r="H23" s="54"/>
      <c r="I23" s="54">
        <v>45.124364966470232</v>
      </c>
      <c r="J23" s="54"/>
      <c r="K23" s="54">
        <v>87.056797020484169</v>
      </c>
      <c r="L23" s="54">
        <v>87.857541899441344</v>
      </c>
    </row>
    <row r="24" spans="1:12" s="33" customFormat="1" ht="20.100000000000001" customHeight="1" x14ac:dyDescent="0.2">
      <c r="A24" s="83" t="s">
        <v>43</v>
      </c>
      <c r="B24" s="54">
        <v>9.9058318205399729</v>
      </c>
      <c r="C24" s="54">
        <v>61.176596349620574</v>
      </c>
      <c r="D24" s="54"/>
      <c r="E24" s="54">
        <v>728.93032534580163</v>
      </c>
      <c r="F24" s="54">
        <v>72.206612117669977</v>
      </c>
      <c r="G24" s="54">
        <v>5.3929826612117671</v>
      </c>
      <c r="H24" s="54"/>
      <c r="I24" s="54">
        <v>44.731272440323536</v>
      </c>
      <c r="J24" s="54"/>
      <c r="K24" s="54">
        <v>93.111682586333572</v>
      </c>
      <c r="L24" s="54">
        <v>94.287288758265987</v>
      </c>
    </row>
    <row r="25" spans="1:12" s="81" customFormat="1" ht="9.9499999999999993" customHeight="1" x14ac:dyDescent="0.15">
      <c r="A25" s="53" t="s">
        <v>42</v>
      </c>
      <c r="B25" s="54">
        <v>36.109570201768484</v>
      </c>
      <c r="C25" s="54">
        <v>71.572105908928947</v>
      </c>
      <c r="D25" s="54"/>
      <c r="E25" s="54">
        <v>136.88713254977947</v>
      </c>
      <c r="F25" s="54">
        <v>49.42935522525049</v>
      </c>
      <c r="G25" s="54">
        <v>3.774163118578385</v>
      </c>
      <c r="H25" s="54"/>
      <c r="I25" s="54">
        <v>35.597808129213654</v>
      </c>
      <c r="J25" s="54"/>
      <c r="K25" s="54">
        <v>96.629647992067433</v>
      </c>
      <c r="L25" s="54">
        <v>97.231036192364897</v>
      </c>
    </row>
    <row r="26" spans="1:12" s="81" customFormat="1" ht="9.9499999999999993" customHeight="1" x14ac:dyDescent="0.15">
      <c r="A26" s="53" t="s">
        <v>41</v>
      </c>
      <c r="B26" s="54">
        <v>45.401473810369524</v>
      </c>
      <c r="C26" s="54">
        <v>68.81013603043138</v>
      </c>
      <c r="D26" s="54"/>
      <c r="E26" s="54">
        <v>88.021796836516884</v>
      </c>
      <c r="F26" s="54">
        <v>39.963193038147885</v>
      </c>
      <c r="G26" s="54">
        <v>3.3882792403262001</v>
      </c>
      <c r="H26" s="54"/>
      <c r="I26" s="54">
        <v>27.754305285108614</v>
      </c>
      <c r="J26" s="54"/>
      <c r="K26" s="54">
        <v>88.306097560975616</v>
      </c>
      <c r="L26" s="54">
        <v>89.126829268292681</v>
      </c>
    </row>
    <row r="27" spans="1:12" s="81" customFormat="1" ht="9.9499999999999993" customHeight="1" x14ac:dyDescent="0.15">
      <c r="A27" s="53" t="s">
        <v>40</v>
      </c>
      <c r="B27" s="54">
        <v>43.32216429553101</v>
      </c>
      <c r="C27" s="54">
        <v>61.627364240042127</v>
      </c>
      <c r="D27" s="54"/>
      <c r="E27" s="54">
        <v>195.52901680314181</v>
      </c>
      <c r="F27" s="54">
        <v>84.70740190489353</v>
      </c>
      <c r="G27" s="54">
        <v>4.5455665733798618</v>
      </c>
      <c r="H27" s="54"/>
      <c r="I27" s="54">
        <v>52.513804089671552</v>
      </c>
      <c r="J27" s="54"/>
      <c r="K27" s="54">
        <v>97.973893303064699</v>
      </c>
      <c r="L27" s="54">
        <v>98.557321225879676</v>
      </c>
    </row>
    <row r="28" spans="1:12" s="81" customFormat="1" ht="9.9499999999999993" customHeight="1" x14ac:dyDescent="0.15">
      <c r="A28" s="53" t="s">
        <v>39</v>
      </c>
      <c r="B28" s="54">
        <v>53.604400099684959</v>
      </c>
      <c r="C28" s="54">
        <v>22.146270950266313</v>
      </c>
      <c r="D28" s="54"/>
      <c r="E28" s="54">
        <v>497.2276987157237</v>
      </c>
      <c r="F28" s="54">
        <v>266.5359250260326</v>
      </c>
      <c r="G28" s="54">
        <v>85.888580354043739</v>
      </c>
      <c r="H28" s="54"/>
      <c r="I28" s="54">
        <v>59.461188811188812</v>
      </c>
      <c r="J28" s="54"/>
      <c r="K28" s="54">
        <v>89.375</v>
      </c>
      <c r="L28" s="54">
        <v>90.03125</v>
      </c>
    </row>
    <row r="29" spans="1:12" s="81" customFormat="1" ht="9.9499999999999993" customHeight="1" x14ac:dyDescent="0.15">
      <c r="A29" s="53" t="s">
        <v>38</v>
      </c>
      <c r="B29" s="54">
        <v>40.571048965166284</v>
      </c>
      <c r="C29" s="54">
        <v>74.196704776856265</v>
      </c>
      <c r="D29" s="54"/>
      <c r="E29" s="54">
        <v>178.33846173011759</v>
      </c>
      <c r="F29" s="54">
        <v>72.353784632250353</v>
      </c>
      <c r="G29" s="54">
        <v>3.916969802670919</v>
      </c>
      <c r="H29" s="54"/>
      <c r="I29" s="54">
        <v>54.939340625717129</v>
      </c>
      <c r="J29" s="54"/>
      <c r="K29" s="54">
        <v>94.61761158021713</v>
      </c>
      <c r="L29" s="54">
        <v>96.829915560916774</v>
      </c>
    </row>
    <row r="30" spans="1:12" s="81" customFormat="1" ht="20.100000000000001" customHeight="1" x14ac:dyDescent="0.15">
      <c r="A30" s="83" t="s">
        <v>37</v>
      </c>
      <c r="B30" s="54">
        <v>36.43381934909786</v>
      </c>
      <c r="C30" s="54">
        <v>75.118832120527969</v>
      </c>
      <c r="D30" s="54"/>
      <c r="E30" s="54">
        <v>87.189240685333218</v>
      </c>
      <c r="F30" s="54">
        <v>31.766370443144435</v>
      </c>
      <c r="G30" s="54">
        <v>3.3450631893895415</v>
      </c>
      <c r="H30" s="54"/>
      <c r="I30" s="54">
        <v>24.053968079306568</v>
      </c>
      <c r="J30" s="54"/>
      <c r="K30" s="54">
        <v>100.3176116407426</v>
      </c>
      <c r="L30" s="54">
        <v>101.12242849974912</v>
      </c>
    </row>
    <row r="31" spans="1:12" s="81" customFormat="1" ht="9.9499999999999993" customHeight="1" x14ac:dyDescent="0.15">
      <c r="A31" s="53" t="s">
        <v>36</v>
      </c>
      <c r="B31" s="54">
        <v>52.700624020165378</v>
      </c>
      <c r="C31" s="54">
        <v>98.481571438237424</v>
      </c>
      <c r="D31" s="54"/>
      <c r="E31" s="54">
        <v>50.416899138305126</v>
      </c>
      <c r="F31" s="54">
        <v>26.570020457504185</v>
      </c>
      <c r="G31" s="54">
        <v>1.360052073647015</v>
      </c>
      <c r="H31" s="54"/>
      <c r="I31" s="54">
        <v>27.721857349270984</v>
      </c>
      <c r="J31" s="54"/>
      <c r="K31" s="54">
        <v>82.302702702702703</v>
      </c>
      <c r="L31" s="54">
        <v>87.194594594594591</v>
      </c>
    </row>
    <row r="32" spans="1:12" s="81" customFormat="1" ht="9.9499999999999993" customHeight="1" x14ac:dyDescent="0.15">
      <c r="A32" s="53" t="s">
        <v>35</v>
      </c>
      <c r="B32" s="54">
        <v>52.902504320007878</v>
      </c>
      <c r="C32" s="54">
        <v>80.59793569396912</v>
      </c>
      <c r="D32" s="54"/>
      <c r="E32" s="54">
        <v>58.572956109496864</v>
      </c>
      <c r="F32" s="54">
        <v>30.986560636182901</v>
      </c>
      <c r="G32" s="54">
        <v>2.4628352959168067</v>
      </c>
      <c r="H32" s="54"/>
      <c r="I32" s="54">
        <v>25.473320688321248</v>
      </c>
      <c r="J32" s="54"/>
      <c r="K32" s="54">
        <v>102.93770070648684</v>
      </c>
      <c r="L32" s="54">
        <v>104.99357739242133</v>
      </c>
    </row>
    <row r="33" spans="1:13" s="81" customFormat="1" ht="20.100000000000001" customHeight="1" x14ac:dyDescent="0.15">
      <c r="A33" s="83" t="s">
        <v>34</v>
      </c>
      <c r="B33" s="54">
        <v>40.372611247778401</v>
      </c>
      <c r="C33" s="54">
        <v>67.398919562617436</v>
      </c>
      <c r="D33" s="54"/>
      <c r="E33" s="54">
        <v>343.87833635656904</v>
      </c>
      <c r="F33" s="54">
        <v>138.83266390256543</v>
      </c>
      <c r="G33" s="54">
        <v>8.9499222596527606</v>
      </c>
      <c r="H33" s="54"/>
      <c r="I33" s="54">
        <v>97.264175084175079</v>
      </c>
      <c r="J33" s="54"/>
      <c r="K33" s="54">
        <v>84.375</v>
      </c>
      <c r="L33" s="54">
        <v>87.704545454545453</v>
      </c>
    </row>
    <row r="34" spans="1:13" s="81" customFormat="1" ht="9.9499999999999993" customHeight="1" x14ac:dyDescent="0.15">
      <c r="A34" s="53" t="s">
        <v>33</v>
      </c>
      <c r="B34" s="54">
        <v>55.814792502430279</v>
      </c>
      <c r="C34" s="54">
        <v>81.553496895042244</v>
      </c>
      <c r="D34" s="54"/>
      <c r="E34" s="54">
        <v>55.877132583581975</v>
      </c>
      <c r="F34" s="54">
        <v>31.187705607834136</v>
      </c>
      <c r="G34" s="54">
        <v>4.3401422997475327</v>
      </c>
      <c r="H34" s="54"/>
      <c r="I34" s="54">
        <v>25.613968180592472</v>
      </c>
      <c r="J34" s="54"/>
      <c r="K34" s="54">
        <v>86.242524916943523</v>
      </c>
      <c r="L34" s="54">
        <v>86.850498338870437</v>
      </c>
    </row>
    <row r="35" spans="1:13" s="43" customFormat="1" ht="9.9499999999999993" customHeight="1" x14ac:dyDescent="0.15">
      <c r="A35" s="61" t="s">
        <v>0</v>
      </c>
      <c r="B35" s="85">
        <v>21.867802389423876</v>
      </c>
      <c r="C35" s="85">
        <v>64.36671506489543</v>
      </c>
      <c r="D35" s="85"/>
      <c r="E35" s="85">
        <v>291.23904788045513</v>
      </c>
      <c r="F35" s="85">
        <v>63.687579471337514</v>
      </c>
      <c r="G35" s="85">
        <v>7.2563666263433122</v>
      </c>
      <c r="H35" s="85"/>
      <c r="I35" s="85">
        <v>41.464807023486685</v>
      </c>
      <c r="J35" s="85"/>
      <c r="K35" s="85">
        <v>95.702891876957082</v>
      </c>
      <c r="L35" s="85">
        <v>96.802956345551664</v>
      </c>
    </row>
    <row r="36" spans="1:13" s="43" customFormat="1" ht="9.9499999999999993" customHeight="1" x14ac:dyDescent="0.2">
      <c r="A36" s="53" t="s">
        <v>85</v>
      </c>
      <c r="B36" s="89"/>
      <c r="C36" s="89"/>
      <c r="D36" s="89"/>
      <c r="E36" s="89"/>
      <c r="F36" s="89"/>
      <c r="G36" s="89"/>
      <c r="H36" s="89"/>
      <c r="I36" s="89"/>
      <c r="J36" s="89"/>
      <c r="K36" s="89"/>
      <c r="L36" s="106"/>
    </row>
    <row r="37" spans="1:13" s="43" customFormat="1" ht="9.9499999999999993" customHeight="1" x14ac:dyDescent="0.15">
      <c r="A37" s="86" t="s">
        <v>30</v>
      </c>
      <c r="B37" s="87">
        <v>22.794576042314841</v>
      </c>
      <c r="C37" s="87">
        <v>61.467224995211325</v>
      </c>
      <c r="D37" s="87"/>
      <c r="E37" s="87">
        <v>329.82359059027817</v>
      </c>
      <c r="F37" s="87">
        <v>75.181889162594132</v>
      </c>
      <c r="G37" s="87">
        <v>10.751457116104678</v>
      </c>
      <c r="H37" s="87"/>
      <c r="I37" s="87">
        <v>46.684706049096917</v>
      </c>
      <c r="J37" s="87"/>
      <c r="K37" s="87">
        <v>95.429383514652557</v>
      </c>
      <c r="L37" s="87">
        <v>96.405076938155446</v>
      </c>
    </row>
    <row r="38" spans="1:13" s="43" customFormat="1" ht="9.9499999999999993" customHeight="1" x14ac:dyDescent="0.15">
      <c r="A38" s="86" t="s">
        <v>65</v>
      </c>
      <c r="B38" s="87">
        <v>20.823149291774072</v>
      </c>
      <c r="C38" s="87">
        <v>67.94442518645144</v>
      </c>
      <c r="D38" s="87"/>
      <c r="E38" s="87">
        <v>257.30896104964273</v>
      </c>
      <c r="F38" s="87">
        <v>53.579829100479905</v>
      </c>
      <c r="G38" s="87">
        <v>4.1828891280870266</v>
      </c>
      <c r="H38" s="87"/>
      <c r="I38" s="87">
        <v>36.863724835191896</v>
      </c>
      <c r="J38" s="87"/>
      <c r="K38" s="87">
        <v>95.945279249544001</v>
      </c>
      <c r="L38" s="87">
        <v>97.155563276296363</v>
      </c>
    </row>
    <row r="39" spans="1:13" ht="3" customHeight="1" x14ac:dyDescent="0.2">
      <c r="A39" s="42"/>
      <c r="B39" s="42"/>
      <c r="C39" s="42"/>
      <c r="D39" s="42"/>
      <c r="E39" s="42"/>
      <c r="F39" s="42"/>
      <c r="G39" s="42"/>
      <c r="H39" s="42"/>
      <c r="I39" s="42"/>
      <c r="J39" s="42"/>
      <c r="K39" s="42"/>
      <c r="L39" s="107"/>
    </row>
    <row r="40" spans="1:13" ht="3" customHeight="1" x14ac:dyDescent="0.2">
      <c r="A40" s="1"/>
      <c r="B40" s="1"/>
      <c r="C40" s="1"/>
      <c r="D40" s="1"/>
      <c r="E40" s="1"/>
      <c r="F40" s="1"/>
      <c r="G40" s="1"/>
      <c r="H40" s="1"/>
      <c r="I40" s="1"/>
      <c r="J40" s="1"/>
      <c r="K40" s="1"/>
    </row>
    <row r="41" spans="1:13" s="122" customFormat="1" ht="20.100000000000001" customHeight="1" x14ac:dyDescent="0.2">
      <c r="A41" s="357" t="s">
        <v>89</v>
      </c>
      <c r="B41" s="357"/>
      <c r="C41" s="357"/>
      <c r="D41" s="357"/>
      <c r="E41" s="357"/>
      <c r="F41" s="357"/>
      <c r="G41" s="357"/>
      <c r="H41" s="357"/>
      <c r="I41" s="357"/>
      <c r="J41" s="357"/>
      <c r="K41" s="357"/>
      <c r="L41" s="357"/>
    </row>
    <row r="42" spans="1:13" x14ac:dyDescent="0.2">
      <c r="A42" s="90"/>
      <c r="B42" s="36"/>
      <c r="C42" s="36"/>
      <c r="D42" s="36"/>
      <c r="E42" s="36"/>
      <c r="F42" s="36"/>
      <c r="G42" s="36"/>
      <c r="H42" s="36"/>
      <c r="I42" s="36"/>
      <c r="J42" s="36"/>
      <c r="K42" s="36"/>
      <c r="L42" s="85"/>
      <c r="M42" s="85"/>
    </row>
    <row r="43" spans="1:13" x14ac:dyDescent="0.2">
      <c r="A43" s="47"/>
      <c r="I43" s="10"/>
      <c r="K43" s="10"/>
    </row>
  </sheetData>
  <mergeCells count="11">
    <mergeCell ref="B17:L17"/>
    <mergeCell ref="A41:L41"/>
    <mergeCell ref="A3:H3"/>
    <mergeCell ref="A8:A10"/>
    <mergeCell ref="B8:C8"/>
    <mergeCell ref="B9:B10"/>
    <mergeCell ref="C9:C10"/>
    <mergeCell ref="E9:G9"/>
    <mergeCell ref="K9:L9"/>
    <mergeCell ref="E8:L8"/>
    <mergeCell ref="A5:L5"/>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topLeftCell="A4" zoomScaleNormal="100" workbookViewId="0">
      <selection activeCell="C28" sqref="C28"/>
    </sheetView>
  </sheetViews>
  <sheetFormatPr defaultColWidth="9.140625" defaultRowHeight="12.75" x14ac:dyDescent="0.2"/>
  <cols>
    <col min="1" max="1" width="26.7109375" style="19" customWidth="1"/>
    <col min="2" max="2" width="5.85546875" style="28" customWidth="1"/>
    <col min="3" max="3" width="5.140625" style="28" customWidth="1"/>
    <col min="4" max="4" width="7.28515625" style="28" customWidth="1"/>
    <col min="5" max="5" width="0.85546875" style="28" customWidth="1"/>
    <col min="6" max="6" width="7.7109375" style="28" bestFit="1" customWidth="1"/>
    <col min="7" max="7" width="5.42578125" style="28" customWidth="1"/>
    <col min="8" max="8" width="6.85546875" style="28" customWidth="1"/>
    <col min="9" max="9" width="7.140625" style="28" bestFit="1" customWidth="1"/>
    <col min="10" max="10" width="0.85546875" style="28" customWidth="1"/>
    <col min="11" max="11" width="9.5703125" style="28" bestFit="1" customWidth="1"/>
    <col min="12" max="12" width="5.140625" style="28" customWidth="1"/>
    <col min="13" max="13" width="9.5703125" style="28" bestFit="1" customWidth="1"/>
    <col min="14" max="14" width="11.7109375" style="19" customWidth="1"/>
    <col min="15" max="16384" width="9.140625" style="19"/>
  </cols>
  <sheetData>
    <row r="1" spans="1:14" s="73" customFormat="1" ht="12" customHeight="1" x14ac:dyDescent="0.2">
      <c r="A1" s="72"/>
      <c r="B1" s="72"/>
      <c r="C1" s="72"/>
      <c r="D1" s="72"/>
      <c r="E1" s="72"/>
      <c r="F1" s="72"/>
      <c r="G1" s="72"/>
      <c r="H1" s="72"/>
      <c r="I1" s="72"/>
      <c r="J1" s="72"/>
    </row>
    <row r="2" spans="1:14" s="73" customFormat="1" ht="12" customHeight="1" x14ac:dyDescent="0.2">
      <c r="A2" s="72"/>
      <c r="B2" s="72"/>
      <c r="C2" s="72"/>
      <c r="D2" s="72"/>
      <c r="E2" s="72"/>
      <c r="F2" s="72"/>
      <c r="G2" s="72"/>
      <c r="H2" s="72"/>
      <c r="I2" s="72"/>
      <c r="J2" s="72"/>
    </row>
    <row r="3" spans="1:14" s="5" customFormat="1" ht="24.95" customHeight="1" x14ac:dyDescent="0.2">
      <c r="A3" s="347"/>
      <c r="B3" s="347"/>
      <c r="C3" s="347"/>
      <c r="D3" s="347"/>
      <c r="E3" s="347"/>
      <c r="F3" s="347"/>
      <c r="G3" s="347"/>
      <c r="H3" s="347"/>
      <c r="I3" s="347"/>
      <c r="J3" s="130"/>
    </row>
    <row r="4" spans="1:14" s="111" customFormat="1" ht="12" customHeight="1" x14ac:dyDescent="0.2">
      <c r="A4" s="6" t="s">
        <v>78</v>
      </c>
      <c r="B4" s="7"/>
      <c r="C4" s="7"/>
      <c r="D4" s="7"/>
      <c r="E4" s="7"/>
      <c r="F4" s="7"/>
      <c r="G4" s="7"/>
      <c r="H4" s="7"/>
      <c r="I4" s="7"/>
      <c r="J4" s="7"/>
      <c r="K4" s="7"/>
      <c r="L4" s="7"/>
      <c r="M4" s="7"/>
    </row>
    <row r="5" spans="1:14" s="112" customFormat="1" ht="24" customHeight="1" x14ac:dyDescent="0.2">
      <c r="A5" s="310" t="s">
        <v>94</v>
      </c>
      <c r="B5" s="310"/>
      <c r="C5" s="310"/>
      <c r="D5" s="310"/>
      <c r="E5" s="310"/>
      <c r="F5" s="310"/>
      <c r="G5" s="310"/>
      <c r="H5" s="310"/>
      <c r="I5" s="310"/>
      <c r="J5" s="310"/>
      <c r="K5" s="310"/>
      <c r="L5" s="310"/>
      <c r="M5" s="310"/>
    </row>
    <row r="6" spans="1:14" s="112" customFormat="1" ht="12" customHeight="1" x14ac:dyDescent="0.2">
      <c r="A6" s="48" t="s">
        <v>112</v>
      </c>
      <c r="B6" s="13"/>
      <c r="C6" s="13"/>
      <c r="D6" s="13"/>
      <c r="E6" s="13"/>
      <c r="F6" s="13"/>
      <c r="G6" s="13"/>
      <c r="H6" s="13"/>
      <c r="I6" s="13"/>
      <c r="J6" s="13"/>
      <c r="K6" s="74"/>
      <c r="L6" s="74"/>
      <c r="M6" s="74"/>
    </row>
    <row r="7" spans="1:14" s="11" customFormat="1" ht="6" customHeight="1" x14ac:dyDescent="0.2">
      <c r="A7" s="15"/>
      <c r="B7" s="15"/>
      <c r="C7" s="15"/>
      <c r="D7" s="15"/>
      <c r="E7" s="15"/>
      <c r="F7" s="15"/>
      <c r="G7" s="15"/>
      <c r="H7" s="15"/>
      <c r="I7" s="15"/>
      <c r="J7" s="15"/>
      <c r="K7" s="15"/>
      <c r="L7" s="15"/>
      <c r="M7" s="15"/>
    </row>
    <row r="8" spans="1:14" ht="3" customHeight="1" x14ac:dyDescent="0.2">
      <c r="A8" s="103"/>
      <c r="B8" s="102"/>
      <c r="C8" s="102"/>
      <c r="D8" s="102"/>
      <c r="E8" s="102"/>
      <c r="F8" s="102"/>
      <c r="G8" s="102"/>
      <c r="H8" s="102"/>
      <c r="I8" s="102"/>
      <c r="J8" s="102"/>
      <c r="K8" s="102"/>
      <c r="L8" s="102"/>
      <c r="M8" s="102"/>
      <c r="N8" s="10"/>
    </row>
    <row r="9" spans="1:14" s="20" customFormat="1" ht="20.100000000000001" customHeight="1" x14ac:dyDescent="0.2">
      <c r="A9" s="345" t="s">
        <v>105</v>
      </c>
      <c r="B9" s="352" t="s">
        <v>31</v>
      </c>
      <c r="C9" s="352"/>
      <c r="D9" s="350" t="s">
        <v>54</v>
      </c>
      <c r="E9" s="126"/>
      <c r="F9" s="358" t="s">
        <v>53</v>
      </c>
      <c r="G9" s="358"/>
      <c r="H9" s="348" t="s">
        <v>52</v>
      </c>
      <c r="I9" s="348" t="s">
        <v>68</v>
      </c>
      <c r="J9" s="128"/>
      <c r="K9" s="352" t="s">
        <v>50</v>
      </c>
      <c r="L9" s="352"/>
      <c r="M9" s="352"/>
    </row>
    <row r="10" spans="1:14" ht="20.100000000000001" customHeight="1" x14ac:dyDescent="0.2">
      <c r="A10" s="368"/>
      <c r="B10" s="129" t="s">
        <v>84</v>
      </c>
      <c r="C10" s="129" t="s">
        <v>49</v>
      </c>
      <c r="D10" s="351"/>
      <c r="E10" s="127"/>
      <c r="F10" s="129" t="s">
        <v>84</v>
      </c>
      <c r="G10" s="129" t="s">
        <v>49</v>
      </c>
      <c r="H10" s="323"/>
      <c r="I10" s="323"/>
      <c r="J10" s="129"/>
      <c r="K10" s="129" t="s">
        <v>84</v>
      </c>
      <c r="L10" s="129" t="s">
        <v>49</v>
      </c>
      <c r="M10" s="129" t="s">
        <v>48</v>
      </c>
    </row>
    <row r="11" spans="1:14" ht="3" customHeight="1" x14ac:dyDescent="0.2">
      <c r="A11" s="23"/>
      <c r="B11" s="24"/>
      <c r="C11" s="24"/>
      <c r="D11" s="25"/>
      <c r="E11" s="25"/>
      <c r="F11" s="24"/>
      <c r="G11" s="24"/>
      <c r="H11" s="24"/>
      <c r="I11" s="24"/>
      <c r="J11" s="24"/>
      <c r="K11" s="24"/>
      <c r="L11" s="24"/>
      <c r="M11" s="24"/>
    </row>
    <row r="12" spans="1:14" ht="9.9499999999999993" customHeight="1" x14ac:dyDescent="0.2">
      <c r="A12" s="23">
        <v>2012</v>
      </c>
      <c r="B12" s="26">
        <v>3393</v>
      </c>
      <c r="C12" s="25" t="s">
        <v>6</v>
      </c>
      <c r="D12" s="26">
        <v>963697</v>
      </c>
      <c r="E12" s="27"/>
      <c r="F12" s="26">
        <v>217373</v>
      </c>
      <c r="G12" s="25" t="s">
        <v>6</v>
      </c>
      <c r="H12" s="26">
        <v>131833</v>
      </c>
      <c r="I12" s="26">
        <v>35524</v>
      </c>
      <c r="J12" s="26"/>
      <c r="K12" s="26">
        <v>3124234</v>
      </c>
      <c r="L12" s="25" t="s">
        <v>6</v>
      </c>
      <c r="M12" s="26">
        <v>3118557</v>
      </c>
    </row>
    <row r="13" spans="1:14" ht="9.9499999999999993" customHeight="1" x14ac:dyDescent="0.2">
      <c r="A13" s="23">
        <v>2013</v>
      </c>
      <c r="B13" s="26">
        <v>3383</v>
      </c>
      <c r="C13" s="25" t="s">
        <v>6</v>
      </c>
      <c r="D13" s="26">
        <v>913555</v>
      </c>
      <c r="E13" s="27"/>
      <c r="F13" s="26">
        <v>210248</v>
      </c>
      <c r="G13" s="25" t="s">
        <v>6</v>
      </c>
      <c r="H13" s="26">
        <v>132357</v>
      </c>
      <c r="I13" s="26">
        <v>32290</v>
      </c>
      <c r="J13" s="26"/>
      <c r="K13" s="26">
        <v>3116677</v>
      </c>
      <c r="L13" s="25" t="s">
        <v>6</v>
      </c>
      <c r="M13" s="26">
        <v>3113830</v>
      </c>
    </row>
    <row r="14" spans="1:14" ht="9.9499999999999993" customHeight="1" x14ac:dyDescent="0.2">
      <c r="A14" s="23">
        <v>2014</v>
      </c>
      <c r="B14" s="26">
        <v>3378</v>
      </c>
      <c r="C14" s="25" t="s">
        <v>6</v>
      </c>
      <c r="D14" s="26">
        <v>889877</v>
      </c>
      <c r="E14" s="27"/>
      <c r="F14" s="26">
        <v>212513</v>
      </c>
      <c r="G14" s="25" t="s">
        <v>6</v>
      </c>
      <c r="H14" s="26">
        <v>134356</v>
      </c>
      <c r="I14" s="26">
        <v>32565</v>
      </c>
      <c r="J14" s="26"/>
      <c r="K14" s="26">
        <v>3143734</v>
      </c>
      <c r="L14" s="25" t="s">
        <v>6</v>
      </c>
      <c r="M14" s="26">
        <v>3140237</v>
      </c>
    </row>
    <row r="15" spans="1:14" ht="9.9499999999999993" customHeight="1" x14ac:dyDescent="0.2">
      <c r="A15" s="23">
        <v>2015</v>
      </c>
      <c r="B15" s="26">
        <v>3472</v>
      </c>
      <c r="C15" s="25" t="s">
        <v>6</v>
      </c>
      <c r="D15" s="26">
        <v>913599</v>
      </c>
      <c r="E15" s="27"/>
      <c r="F15" s="26">
        <v>225820</v>
      </c>
      <c r="G15" s="25" t="s">
        <v>6</v>
      </c>
      <c r="H15" s="26">
        <v>140516</v>
      </c>
      <c r="I15" s="26">
        <v>36117</v>
      </c>
      <c r="J15" s="26"/>
      <c r="K15" s="26">
        <v>3232692</v>
      </c>
      <c r="L15" s="25" t="s">
        <v>6</v>
      </c>
      <c r="M15" s="26">
        <v>3229708</v>
      </c>
    </row>
    <row r="16" spans="1:14" ht="3" customHeight="1" x14ac:dyDescent="0.2">
      <c r="A16" s="28"/>
    </row>
    <row r="17" spans="1:13" ht="9.9499999999999993" customHeight="1" x14ac:dyDescent="0.2">
      <c r="A17" s="29"/>
      <c r="B17" s="346" t="s">
        <v>113</v>
      </c>
      <c r="C17" s="346"/>
      <c r="D17" s="346"/>
      <c r="E17" s="346"/>
      <c r="F17" s="346"/>
      <c r="G17" s="346"/>
      <c r="H17" s="346"/>
      <c r="I17" s="346"/>
      <c r="J17" s="346"/>
      <c r="K17" s="346"/>
      <c r="L17" s="346"/>
      <c r="M17" s="346"/>
    </row>
    <row r="18" spans="1:13" ht="3" customHeight="1" x14ac:dyDescent="0.2">
      <c r="A18" s="28"/>
    </row>
    <row r="19" spans="1:13" s="33" customFormat="1" ht="9.9499999999999993" customHeight="1" x14ac:dyDescent="0.2">
      <c r="A19" s="53" t="s">
        <v>47</v>
      </c>
      <c r="B19" s="26">
        <v>4</v>
      </c>
      <c r="C19" s="31">
        <v>0.11108025548458762</v>
      </c>
      <c r="D19" s="26">
        <v>39370</v>
      </c>
      <c r="E19" s="31"/>
      <c r="F19" s="26">
        <v>1746</v>
      </c>
      <c r="G19" s="31">
        <v>0.73347654857070677</v>
      </c>
      <c r="H19" s="26">
        <v>1312</v>
      </c>
      <c r="I19" s="26">
        <v>669</v>
      </c>
      <c r="J19" s="31"/>
      <c r="K19" s="26">
        <v>13182</v>
      </c>
      <c r="L19" s="31">
        <v>0.39536289887203702</v>
      </c>
      <c r="M19" s="26">
        <v>13181</v>
      </c>
    </row>
    <row r="20" spans="1:13" s="33" customFormat="1" ht="9.9499999999999993" customHeight="1" x14ac:dyDescent="0.2">
      <c r="A20" s="53" t="s">
        <v>46</v>
      </c>
      <c r="B20" s="26">
        <v>1236</v>
      </c>
      <c r="C20" s="31">
        <v>34.323798944737568</v>
      </c>
      <c r="D20" s="26">
        <v>354113</v>
      </c>
      <c r="E20" s="31"/>
      <c r="F20" s="26">
        <v>78039</v>
      </c>
      <c r="G20" s="31">
        <v>32.789852913764086</v>
      </c>
      <c r="H20" s="26">
        <v>47793</v>
      </c>
      <c r="I20" s="26">
        <v>11774</v>
      </c>
      <c r="J20" s="31"/>
      <c r="K20" s="26">
        <v>862294</v>
      </c>
      <c r="L20" s="31">
        <v>25.862468177815529</v>
      </c>
      <c r="M20" s="26">
        <v>861652</v>
      </c>
    </row>
    <row r="21" spans="1:13" s="33" customFormat="1" ht="20.100000000000001" customHeight="1" x14ac:dyDescent="0.2">
      <c r="A21" s="83" t="s">
        <v>45</v>
      </c>
      <c r="B21" s="26">
        <v>41</v>
      </c>
      <c r="C21" s="31">
        <v>1.1385726187170231</v>
      </c>
      <c r="D21" s="26">
        <v>85640</v>
      </c>
      <c r="E21" s="31"/>
      <c r="F21" s="26">
        <v>15883</v>
      </c>
      <c r="G21" s="31">
        <v>6.6737359155011831</v>
      </c>
      <c r="H21" s="26">
        <v>3717</v>
      </c>
      <c r="I21" s="26">
        <v>3493</v>
      </c>
      <c r="J21" s="31"/>
      <c r="K21" s="26">
        <v>58243</v>
      </c>
      <c r="L21" s="31">
        <v>1.7468609709455358</v>
      </c>
      <c r="M21" s="26">
        <v>58243</v>
      </c>
    </row>
    <row r="22" spans="1:13" s="33" customFormat="1" ht="18" customHeight="1" x14ac:dyDescent="0.2">
      <c r="A22" s="83" t="s">
        <v>44</v>
      </c>
      <c r="B22" s="26">
        <v>130</v>
      </c>
      <c r="C22" s="31">
        <v>3.6101083032490973</v>
      </c>
      <c r="D22" s="26">
        <v>13489</v>
      </c>
      <c r="E22" s="31"/>
      <c r="F22" s="26">
        <v>7244</v>
      </c>
      <c r="G22" s="31">
        <v>3.0436205742880711</v>
      </c>
      <c r="H22" s="26">
        <v>4164</v>
      </c>
      <c r="I22" s="26">
        <v>1120</v>
      </c>
      <c r="J22" s="31"/>
      <c r="K22" s="26">
        <v>88551</v>
      </c>
      <c r="L22" s="31">
        <v>2.655877716432844</v>
      </c>
      <c r="M22" s="26">
        <v>88533</v>
      </c>
    </row>
    <row r="23" spans="1:13" s="33" customFormat="1" ht="9.9499999999999993" customHeight="1" x14ac:dyDescent="0.2">
      <c r="A23" s="53" t="s">
        <v>29</v>
      </c>
      <c r="B23" s="26">
        <v>80</v>
      </c>
      <c r="C23" s="31">
        <v>2.2216051096917524</v>
      </c>
      <c r="D23" s="26">
        <v>14674</v>
      </c>
      <c r="E23" s="31"/>
      <c r="F23" s="26">
        <v>3969</v>
      </c>
      <c r="G23" s="31">
        <v>1.6677956355459211</v>
      </c>
      <c r="H23" s="26">
        <v>2865</v>
      </c>
      <c r="I23" s="26">
        <v>397</v>
      </c>
      <c r="J23" s="31"/>
      <c r="K23" s="26">
        <v>52394</v>
      </c>
      <c r="L23" s="31">
        <v>1.5714340557958963</v>
      </c>
      <c r="M23" s="26">
        <v>52358</v>
      </c>
    </row>
    <row r="24" spans="1:13" s="33" customFormat="1" ht="18" customHeight="1" x14ac:dyDescent="0.2">
      <c r="A24" s="83" t="s">
        <v>43</v>
      </c>
      <c r="B24" s="26">
        <v>504</v>
      </c>
      <c r="C24" s="31">
        <v>13.996112191058039</v>
      </c>
      <c r="D24" s="26">
        <v>225459</v>
      </c>
      <c r="E24" s="31"/>
      <c r="F24" s="26">
        <v>31909</v>
      </c>
      <c r="G24" s="31">
        <v>13.407000681566222</v>
      </c>
      <c r="H24" s="26">
        <v>20633</v>
      </c>
      <c r="I24" s="26">
        <v>4055</v>
      </c>
      <c r="J24" s="31"/>
      <c r="K24" s="26">
        <v>532539</v>
      </c>
      <c r="L24" s="31">
        <v>15.97224721608373</v>
      </c>
      <c r="M24" s="26">
        <v>532033</v>
      </c>
    </row>
    <row r="25" spans="1:13" s="33" customFormat="1" ht="9.9499999999999993" customHeight="1" x14ac:dyDescent="0.2">
      <c r="A25" s="53" t="s">
        <v>42</v>
      </c>
      <c r="B25" s="26">
        <v>358</v>
      </c>
      <c r="C25" s="31">
        <v>9.9416828658705914</v>
      </c>
      <c r="D25" s="26">
        <v>64368</v>
      </c>
      <c r="E25" s="31"/>
      <c r="F25" s="26">
        <v>32779</v>
      </c>
      <c r="G25" s="31">
        <v>13.772766262214912</v>
      </c>
      <c r="H25" s="26">
        <v>20936</v>
      </c>
      <c r="I25" s="26">
        <v>8575</v>
      </c>
      <c r="J25" s="31"/>
      <c r="K25" s="26">
        <v>478187</v>
      </c>
      <c r="L25" s="31">
        <v>14.342087583289546</v>
      </c>
      <c r="M25" s="26">
        <v>478082</v>
      </c>
    </row>
    <row r="26" spans="1:13" s="33" customFormat="1" ht="9.9499999999999993" customHeight="1" x14ac:dyDescent="0.2">
      <c r="A26" s="53" t="s">
        <v>41</v>
      </c>
      <c r="B26" s="26">
        <v>119</v>
      </c>
      <c r="C26" s="31">
        <v>3.3046376006664815</v>
      </c>
      <c r="D26" s="26">
        <v>9842</v>
      </c>
      <c r="E26" s="31"/>
      <c r="F26" s="26">
        <v>4142</v>
      </c>
      <c r="G26" s="31">
        <v>1.7403770683227238</v>
      </c>
      <c r="H26" s="26">
        <v>3229</v>
      </c>
      <c r="I26" s="26">
        <v>350</v>
      </c>
      <c r="J26" s="31"/>
      <c r="K26" s="26">
        <v>134729</v>
      </c>
      <c r="L26" s="31">
        <v>4.0408775604711487</v>
      </c>
      <c r="M26" s="26">
        <v>134687</v>
      </c>
    </row>
    <row r="27" spans="1:13" s="33" customFormat="1" ht="9.9499999999999993" customHeight="1" x14ac:dyDescent="0.2">
      <c r="A27" s="53" t="s">
        <v>40</v>
      </c>
      <c r="B27" s="26">
        <v>174</v>
      </c>
      <c r="C27" s="31">
        <v>4.8319911135795612</v>
      </c>
      <c r="D27" s="26">
        <v>59297</v>
      </c>
      <c r="E27" s="31"/>
      <c r="F27" s="26">
        <v>28114</v>
      </c>
      <c r="G27" s="31">
        <v>11.812733121891446</v>
      </c>
      <c r="H27" s="26">
        <v>12629</v>
      </c>
      <c r="I27" s="26">
        <v>4887</v>
      </c>
      <c r="J27" s="31"/>
      <c r="K27" s="26">
        <v>200250</v>
      </c>
      <c r="L27" s="31">
        <v>6.0060249202795788</v>
      </c>
      <c r="M27" s="26">
        <v>200203</v>
      </c>
    </row>
    <row r="28" spans="1:13" s="33" customFormat="1" ht="9.9499999999999993" customHeight="1" x14ac:dyDescent="0.2">
      <c r="A28" s="53" t="s">
        <v>39</v>
      </c>
      <c r="B28" s="27">
        <v>5</v>
      </c>
      <c r="C28" s="31">
        <v>0.13885031935573452</v>
      </c>
      <c r="D28" s="27">
        <v>470</v>
      </c>
      <c r="E28" s="27"/>
      <c r="F28" s="27">
        <v>255</v>
      </c>
      <c r="G28" s="31">
        <v>0.1069349552076051</v>
      </c>
      <c r="H28" s="27">
        <v>186</v>
      </c>
      <c r="I28" s="27">
        <v>5</v>
      </c>
      <c r="J28" s="27"/>
      <c r="K28" s="27">
        <v>4745</v>
      </c>
      <c r="L28" s="31">
        <v>0.14231504742435258</v>
      </c>
      <c r="M28" s="27">
        <v>4745</v>
      </c>
    </row>
    <row r="29" spans="1:13" s="33" customFormat="1" ht="9.9499999999999993" customHeight="1" x14ac:dyDescent="0.2">
      <c r="A29" s="53" t="s">
        <v>38</v>
      </c>
      <c r="B29" s="26">
        <v>136</v>
      </c>
      <c r="C29" s="31">
        <v>3.776728686475979</v>
      </c>
      <c r="D29" s="26">
        <v>18007</v>
      </c>
      <c r="E29" s="31"/>
      <c r="F29" s="26">
        <v>6909</v>
      </c>
      <c r="G29" s="31">
        <v>2.9031615123035621</v>
      </c>
      <c r="H29" s="26">
        <v>5365</v>
      </c>
      <c r="I29" s="26">
        <v>232</v>
      </c>
      <c r="J29" s="31"/>
      <c r="K29" s="26">
        <v>86834</v>
      </c>
      <c r="L29" s="31">
        <v>2.6043803641825569</v>
      </c>
      <c r="M29" s="26">
        <v>86587</v>
      </c>
    </row>
    <row r="30" spans="1:13" s="33" customFormat="1" ht="20.100000000000001" customHeight="1" x14ac:dyDescent="0.2">
      <c r="A30" s="83" t="s">
        <v>37</v>
      </c>
      <c r="B30" s="26">
        <v>459</v>
      </c>
      <c r="C30" s="31">
        <v>12.746459316856429</v>
      </c>
      <c r="D30" s="26">
        <v>26807</v>
      </c>
      <c r="E30" s="31"/>
      <c r="F30" s="26">
        <v>18138</v>
      </c>
      <c r="G30" s="31">
        <v>7.6208865752496555</v>
      </c>
      <c r="H30" s="26">
        <v>15019</v>
      </c>
      <c r="I30" s="26">
        <v>2743</v>
      </c>
      <c r="J30" s="31"/>
      <c r="K30" s="26">
        <v>595764</v>
      </c>
      <c r="L30" s="31">
        <v>17.868531488666385</v>
      </c>
      <c r="M30" s="26">
        <v>595532</v>
      </c>
    </row>
    <row r="31" spans="1:13" s="33" customFormat="1" ht="9.9499999999999993" customHeight="1" x14ac:dyDescent="0.2">
      <c r="A31" s="53" t="s">
        <v>36</v>
      </c>
      <c r="B31" s="27">
        <v>9</v>
      </c>
      <c r="C31" s="31">
        <v>0.24993057484032211</v>
      </c>
      <c r="D31" s="27">
        <v>179</v>
      </c>
      <c r="E31" s="27"/>
      <c r="F31" s="27">
        <v>113</v>
      </c>
      <c r="G31" s="31">
        <v>4.7460306578580427E-2</v>
      </c>
      <c r="H31" s="27">
        <v>76</v>
      </c>
      <c r="I31" s="27">
        <v>5</v>
      </c>
      <c r="J31" s="27"/>
      <c r="K31" s="27">
        <v>2678</v>
      </c>
      <c r="L31" s="31">
        <v>8.0320273340867485E-2</v>
      </c>
      <c r="M31" s="27">
        <v>2673</v>
      </c>
    </row>
    <row r="32" spans="1:13" s="33" customFormat="1" ht="9.9499999999999993" customHeight="1" x14ac:dyDescent="0.2">
      <c r="A32" s="53" t="s">
        <v>35</v>
      </c>
      <c r="B32" s="26">
        <v>290</v>
      </c>
      <c r="C32" s="31">
        <v>8.0533185226326012</v>
      </c>
      <c r="D32" s="26">
        <v>10624</v>
      </c>
      <c r="E32" s="31"/>
      <c r="F32" s="26">
        <v>6149</v>
      </c>
      <c r="G32" s="31">
        <v>2.5834154751750855</v>
      </c>
      <c r="H32" s="26">
        <v>5156</v>
      </c>
      <c r="I32" s="26">
        <v>533</v>
      </c>
      <c r="J32" s="31"/>
      <c r="K32" s="26">
        <v>192418</v>
      </c>
      <c r="L32" s="31">
        <v>5.7711226122864225</v>
      </c>
      <c r="M32" s="26">
        <v>191510</v>
      </c>
    </row>
    <row r="33" spans="1:14" s="33" customFormat="1" ht="20.100000000000001" customHeight="1" x14ac:dyDescent="0.2">
      <c r="A33" s="83" t="s">
        <v>34</v>
      </c>
      <c r="B33" s="26">
        <v>27</v>
      </c>
      <c r="C33" s="31">
        <v>0.74979172452096643</v>
      </c>
      <c r="D33" s="26">
        <v>3275</v>
      </c>
      <c r="E33" s="31"/>
      <c r="F33" s="26">
        <v>1972</v>
      </c>
      <c r="G33" s="31">
        <v>0.82848413692561684</v>
      </c>
      <c r="H33" s="26">
        <v>1097</v>
      </c>
      <c r="I33" s="26">
        <v>109</v>
      </c>
      <c r="J33" s="31"/>
      <c r="K33" s="26">
        <v>17427</v>
      </c>
      <c r="L33" s="31">
        <v>0.52268162939182139</v>
      </c>
      <c r="M33" s="26">
        <v>17425</v>
      </c>
    </row>
    <row r="34" spans="1:14" s="33" customFormat="1" ht="9.9499999999999993" customHeight="1" x14ac:dyDescent="0.2">
      <c r="A34" s="53" t="s">
        <v>33</v>
      </c>
      <c r="B34" s="26">
        <v>29</v>
      </c>
      <c r="C34" s="31">
        <v>0.80533185226326021</v>
      </c>
      <c r="D34" s="26">
        <v>1134</v>
      </c>
      <c r="E34" s="31"/>
      <c r="F34" s="26">
        <v>639</v>
      </c>
      <c r="G34" s="31">
        <v>0.2682983168946288</v>
      </c>
      <c r="H34" s="26">
        <v>418</v>
      </c>
      <c r="I34" s="26">
        <v>157</v>
      </c>
      <c r="J34" s="31"/>
      <c r="K34" s="26">
        <v>13917</v>
      </c>
      <c r="L34" s="31">
        <v>0.41740748472175232</v>
      </c>
      <c r="M34" s="26">
        <v>13902</v>
      </c>
    </row>
    <row r="35" spans="1:14" ht="9.9499999999999993" customHeight="1" x14ac:dyDescent="0.2">
      <c r="A35" s="61" t="s">
        <v>0</v>
      </c>
      <c r="B35" s="36">
        <v>3601</v>
      </c>
      <c r="C35" s="307">
        <v>100</v>
      </c>
      <c r="D35" s="36">
        <v>926748</v>
      </c>
      <c r="E35" s="307"/>
      <c r="F35" s="36">
        <v>237999</v>
      </c>
      <c r="G35" s="307">
        <v>100</v>
      </c>
      <c r="H35" s="36">
        <v>144595</v>
      </c>
      <c r="I35" s="36">
        <v>39105</v>
      </c>
      <c r="J35" s="307"/>
      <c r="K35" s="36">
        <v>3334152</v>
      </c>
      <c r="L35" s="307">
        <v>100</v>
      </c>
      <c r="M35" s="36">
        <v>3331346</v>
      </c>
    </row>
    <row r="36" spans="1:14" ht="9.9499999999999993" customHeight="1" x14ac:dyDescent="0.2">
      <c r="A36" s="53" t="s">
        <v>85</v>
      </c>
      <c r="B36" s="40"/>
      <c r="C36" s="87"/>
      <c r="D36" s="40"/>
      <c r="E36" s="40"/>
      <c r="F36" s="40"/>
      <c r="G36" s="87"/>
      <c r="H36" s="40"/>
      <c r="I36" s="40"/>
      <c r="J36" s="40"/>
      <c r="K36" s="40"/>
      <c r="L36" s="87"/>
      <c r="M36" s="40"/>
    </row>
    <row r="37" spans="1:14" ht="9.9499999999999993" customHeight="1" x14ac:dyDescent="0.2">
      <c r="A37" s="86" t="s">
        <v>30</v>
      </c>
      <c r="B37" s="40">
        <v>1491</v>
      </c>
      <c r="C37" s="41">
        <v>41.405165231880034</v>
      </c>
      <c r="D37" s="40">
        <v>507286</v>
      </c>
      <c r="E37" s="41"/>
      <c r="F37" s="40">
        <v>106882</v>
      </c>
      <c r="G37" s="41">
        <v>44.908481587669968</v>
      </c>
      <c r="H37" s="40">
        <v>59850</v>
      </c>
      <c r="I37" s="40">
        <v>17454</v>
      </c>
      <c r="J37" s="41"/>
      <c r="K37" s="40">
        <v>1074664</v>
      </c>
      <c r="L37" s="41">
        <v>32.232003819861845</v>
      </c>
      <c r="M37" s="40">
        <v>1073967</v>
      </c>
    </row>
    <row r="38" spans="1:14" ht="9.9499999999999993" customHeight="1" x14ac:dyDescent="0.2">
      <c r="A38" s="86" t="s">
        <v>65</v>
      </c>
      <c r="B38" s="40">
        <v>2110</v>
      </c>
      <c r="C38" s="41">
        <v>58.594834768119966</v>
      </c>
      <c r="D38" s="40">
        <v>419462</v>
      </c>
      <c r="E38" s="41"/>
      <c r="F38" s="40">
        <v>131117</v>
      </c>
      <c r="G38" s="41">
        <v>55.091518412330032</v>
      </c>
      <c r="H38" s="40">
        <v>84745</v>
      </c>
      <c r="I38" s="40">
        <v>21651</v>
      </c>
      <c r="J38" s="41"/>
      <c r="K38" s="40">
        <v>2259488</v>
      </c>
      <c r="L38" s="41">
        <v>67.767996180138155</v>
      </c>
      <c r="M38" s="40">
        <v>2257379</v>
      </c>
    </row>
    <row r="39" spans="1:14" ht="3" customHeight="1" x14ac:dyDescent="0.2">
      <c r="A39" s="42"/>
      <c r="B39" s="42"/>
      <c r="C39" s="42"/>
      <c r="D39" s="42"/>
      <c r="E39" s="42"/>
      <c r="F39" s="42"/>
      <c r="G39" s="42"/>
      <c r="H39" s="42"/>
      <c r="I39" s="42"/>
      <c r="J39" s="42"/>
      <c r="K39" s="42"/>
      <c r="L39" s="42"/>
      <c r="M39" s="42"/>
    </row>
    <row r="40" spans="1:14" ht="3" customHeight="1" x14ac:dyDescent="0.2">
      <c r="A40" s="1"/>
      <c r="B40" s="1"/>
      <c r="C40" s="1"/>
      <c r="D40" s="1"/>
      <c r="E40" s="1"/>
      <c r="F40" s="1"/>
      <c r="G40" s="1"/>
      <c r="H40" s="1"/>
      <c r="I40" s="1"/>
      <c r="J40" s="1"/>
      <c r="K40" s="1"/>
      <c r="L40" s="1"/>
      <c r="M40" s="1"/>
    </row>
    <row r="41" spans="1:14" s="122" customFormat="1" ht="9.9499999999999993" customHeight="1" x14ac:dyDescent="0.2">
      <c r="A41" s="353" t="s">
        <v>97</v>
      </c>
      <c r="B41" s="353"/>
      <c r="C41" s="353"/>
      <c r="D41" s="353"/>
      <c r="E41" s="353"/>
      <c r="F41" s="353"/>
      <c r="G41" s="353"/>
      <c r="H41" s="353"/>
      <c r="I41" s="353"/>
      <c r="J41" s="353"/>
      <c r="K41" s="353"/>
      <c r="L41" s="353"/>
      <c r="M41" s="353"/>
    </row>
    <row r="42" spans="1:14" x14ac:dyDescent="0.2">
      <c r="A42" s="90"/>
      <c r="B42" s="36"/>
      <c r="C42" s="36"/>
      <c r="D42" s="36"/>
      <c r="E42" s="36"/>
      <c r="F42" s="36"/>
      <c r="G42" s="36"/>
      <c r="H42" s="36"/>
      <c r="I42" s="36"/>
      <c r="J42" s="36"/>
      <c r="K42" s="36"/>
      <c r="L42" s="36"/>
      <c r="M42" s="36"/>
      <c r="N42" s="85"/>
    </row>
    <row r="43" spans="1:14" x14ac:dyDescent="0.2">
      <c r="A43" s="45"/>
      <c r="N43" s="10"/>
    </row>
    <row r="44" spans="1:14" x14ac:dyDescent="0.2">
      <c r="A44" s="45"/>
      <c r="N44" s="10"/>
    </row>
    <row r="45" spans="1:14" x14ac:dyDescent="0.2">
      <c r="A45" s="45"/>
      <c r="N45" s="10"/>
    </row>
    <row r="46" spans="1:14" x14ac:dyDescent="0.2">
      <c r="A46" s="46"/>
      <c r="N46" s="10"/>
    </row>
    <row r="47" spans="1:14" x14ac:dyDescent="0.2">
      <c r="A47" s="47"/>
      <c r="N47" s="10"/>
    </row>
    <row r="48" spans="1:14" x14ac:dyDescent="0.2">
      <c r="A48" s="47"/>
      <c r="N48" s="10"/>
    </row>
  </sheetData>
  <mergeCells count="11">
    <mergeCell ref="A41:M41"/>
    <mergeCell ref="B17:M17"/>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4"/>
  <sheetViews>
    <sheetView zoomScaleNormal="100" zoomScaleSheetLayoutView="100" workbookViewId="0">
      <selection activeCell="B34" sqref="B34:L35"/>
    </sheetView>
  </sheetViews>
  <sheetFormatPr defaultColWidth="9.140625" defaultRowHeight="11.25" x14ac:dyDescent="0.2"/>
  <cols>
    <col min="1" max="1" width="19" style="198" customWidth="1"/>
    <col min="2" max="2" width="8" style="3" customWidth="1"/>
    <col min="3" max="3" width="9.42578125" style="196" customWidth="1"/>
    <col min="4" max="4" width="0.85546875" style="196" customWidth="1"/>
    <col min="5" max="5" width="8.85546875" style="196" bestFit="1" customWidth="1"/>
    <col min="6" max="6" width="9.42578125" style="196" customWidth="1"/>
    <col min="7" max="7" width="0.85546875" style="198" customWidth="1"/>
    <col min="8" max="8" width="8" style="3" customWidth="1"/>
    <col min="9" max="9" width="9.42578125" style="196" customWidth="1"/>
    <col min="10" max="10" width="0.85546875" style="196" customWidth="1"/>
    <col min="11" max="11" width="8" style="196" customWidth="1"/>
    <col min="12" max="12" width="9.42578125" style="196" customWidth="1"/>
    <col min="13" max="256" width="9.140625" style="3"/>
    <col min="257" max="257" width="19" style="3" customWidth="1"/>
    <col min="258" max="258" width="8" style="3" customWidth="1"/>
    <col min="259" max="259" width="9.42578125" style="3" customWidth="1"/>
    <col min="260" max="260" width="0.85546875" style="3" customWidth="1"/>
    <col min="261" max="261" width="8.85546875" style="3" bestFit="1" customWidth="1"/>
    <col min="262" max="262" width="9.42578125" style="3" customWidth="1"/>
    <col min="263" max="263" width="0.85546875" style="3" customWidth="1"/>
    <col min="264" max="264" width="8" style="3" customWidth="1"/>
    <col min="265" max="265" width="9.42578125" style="3" customWidth="1"/>
    <col min="266" max="266" width="0.85546875" style="3" customWidth="1"/>
    <col min="267" max="267" width="8" style="3" customWidth="1"/>
    <col min="268" max="268" width="9.42578125" style="3" customWidth="1"/>
    <col min="269" max="512" width="9.140625" style="3"/>
    <col min="513" max="513" width="19" style="3" customWidth="1"/>
    <col min="514" max="514" width="8" style="3" customWidth="1"/>
    <col min="515" max="515" width="9.42578125" style="3" customWidth="1"/>
    <col min="516" max="516" width="0.85546875" style="3" customWidth="1"/>
    <col min="517" max="517" width="8.85546875" style="3" bestFit="1" customWidth="1"/>
    <col min="518" max="518" width="9.42578125" style="3" customWidth="1"/>
    <col min="519" max="519" width="0.85546875" style="3" customWidth="1"/>
    <col min="520" max="520" width="8" style="3" customWidth="1"/>
    <col min="521" max="521" width="9.42578125" style="3" customWidth="1"/>
    <col min="522" max="522" width="0.85546875" style="3" customWidth="1"/>
    <col min="523" max="523" width="8" style="3" customWidth="1"/>
    <col min="524" max="524" width="9.42578125" style="3" customWidth="1"/>
    <col min="525" max="768" width="9.140625" style="3"/>
    <col min="769" max="769" width="19" style="3" customWidth="1"/>
    <col min="770" max="770" width="8" style="3" customWidth="1"/>
    <col min="771" max="771" width="9.42578125" style="3" customWidth="1"/>
    <col min="772" max="772" width="0.85546875" style="3" customWidth="1"/>
    <col min="773" max="773" width="8.85546875" style="3" bestFit="1" customWidth="1"/>
    <col min="774" max="774" width="9.42578125" style="3" customWidth="1"/>
    <col min="775" max="775" width="0.85546875" style="3" customWidth="1"/>
    <col min="776" max="776" width="8" style="3" customWidth="1"/>
    <col min="777" max="777" width="9.42578125" style="3" customWidth="1"/>
    <col min="778" max="778" width="0.85546875" style="3" customWidth="1"/>
    <col min="779" max="779" width="8" style="3" customWidth="1"/>
    <col min="780" max="780" width="9.42578125" style="3" customWidth="1"/>
    <col min="781" max="1024" width="9.140625" style="3"/>
    <col min="1025" max="1025" width="19" style="3" customWidth="1"/>
    <col min="1026" max="1026" width="8" style="3" customWidth="1"/>
    <col min="1027" max="1027" width="9.42578125" style="3" customWidth="1"/>
    <col min="1028" max="1028" width="0.85546875" style="3" customWidth="1"/>
    <col min="1029" max="1029" width="8.85546875" style="3" bestFit="1" customWidth="1"/>
    <col min="1030" max="1030" width="9.42578125" style="3" customWidth="1"/>
    <col min="1031" max="1031" width="0.85546875" style="3" customWidth="1"/>
    <col min="1032" max="1032" width="8" style="3" customWidth="1"/>
    <col min="1033" max="1033" width="9.42578125" style="3" customWidth="1"/>
    <col min="1034" max="1034" width="0.85546875" style="3" customWidth="1"/>
    <col min="1035" max="1035" width="8" style="3" customWidth="1"/>
    <col min="1036" max="1036" width="9.42578125" style="3" customWidth="1"/>
    <col min="1037" max="1280" width="9.140625" style="3"/>
    <col min="1281" max="1281" width="19" style="3" customWidth="1"/>
    <col min="1282" max="1282" width="8" style="3" customWidth="1"/>
    <col min="1283" max="1283" width="9.42578125" style="3" customWidth="1"/>
    <col min="1284" max="1284" width="0.85546875" style="3" customWidth="1"/>
    <col min="1285" max="1285" width="8.85546875" style="3" bestFit="1" customWidth="1"/>
    <col min="1286" max="1286" width="9.42578125" style="3" customWidth="1"/>
    <col min="1287" max="1287" width="0.85546875" style="3" customWidth="1"/>
    <col min="1288" max="1288" width="8" style="3" customWidth="1"/>
    <col min="1289" max="1289" width="9.42578125" style="3" customWidth="1"/>
    <col min="1290" max="1290" width="0.85546875" style="3" customWidth="1"/>
    <col min="1291" max="1291" width="8" style="3" customWidth="1"/>
    <col min="1292" max="1292" width="9.42578125" style="3" customWidth="1"/>
    <col min="1293" max="1536" width="9.140625" style="3"/>
    <col min="1537" max="1537" width="19" style="3" customWidth="1"/>
    <col min="1538" max="1538" width="8" style="3" customWidth="1"/>
    <col min="1539" max="1539" width="9.42578125" style="3" customWidth="1"/>
    <col min="1540" max="1540" width="0.85546875" style="3" customWidth="1"/>
    <col min="1541" max="1541" width="8.85546875" style="3" bestFit="1" customWidth="1"/>
    <col min="1542" max="1542" width="9.42578125" style="3" customWidth="1"/>
    <col min="1543" max="1543" width="0.85546875" style="3" customWidth="1"/>
    <col min="1544" max="1544" width="8" style="3" customWidth="1"/>
    <col min="1545" max="1545" width="9.42578125" style="3" customWidth="1"/>
    <col min="1546" max="1546" width="0.85546875" style="3" customWidth="1"/>
    <col min="1547" max="1547" width="8" style="3" customWidth="1"/>
    <col min="1548" max="1548" width="9.42578125" style="3" customWidth="1"/>
    <col min="1549" max="1792" width="9.140625" style="3"/>
    <col min="1793" max="1793" width="19" style="3" customWidth="1"/>
    <col min="1794" max="1794" width="8" style="3" customWidth="1"/>
    <col min="1795" max="1795" width="9.42578125" style="3" customWidth="1"/>
    <col min="1796" max="1796" width="0.85546875" style="3" customWidth="1"/>
    <col min="1797" max="1797" width="8.85546875" style="3" bestFit="1" customWidth="1"/>
    <col min="1798" max="1798" width="9.42578125" style="3" customWidth="1"/>
    <col min="1799" max="1799" width="0.85546875" style="3" customWidth="1"/>
    <col min="1800" max="1800" width="8" style="3" customWidth="1"/>
    <col min="1801" max="1801" width="9.42578125" style="3" customWidth="1"/>
    <col min="1802" max="1802" width="0.85546875" style="3" customWidth="1"/>
    <col min="1803" max="1803" width="8" style="3" customWidth="1"/>
    <col min="1804" max="1804" width="9.42578125" style="3" customWidth="1"/>
    <col min="1805" max="2048" width="9.140625" style="3"/>
    <col min="2049" max="2049" width="19" style="3" customWidth="1"/>
    <col min="2050" max="2050" width="8" style="3" customWidth="1"/>
    <col min="2051" max="2051" width="9.42578125" style="3" customWidth="1"/>
    <col min="2052" max="2052" width="0.85546875" style="3" customWidth="1"/>
    <col min="2053" max="2053" width="8.85546875" style="3" bestFit="1" customWidth="1"/>
    <col min="2054" max="2054" width="9.42578125" style="3" customWidth="1"/>
    <col min="2055" max="2055" width="0.85546875" style="3" customWidth="1"/>
    <col min="2056" max="2056" width="8" style="3" customWidth="1"/>
    <col min="2057" max="2057" width="9.42578125" style="3" customWidth="1"/>
    <col min="2058" max="2058" width="0.85546875" style="3" customWidth="1"/>
    <col min="2059" max="2059" width="8" style="3" customWidth="1"/>
    <col min="2060" max="2060" width="9.42578125" style="3" customWidth="1"/>
    <col min="2061" max="2304" width="9.140625" style="3"/>
    <col min="2305" max="2305" width="19" style="3" customWidth="1"/>
    <col min="2306" max="2306" width="8" style="3" customWidth="1"/>
    <col min="2307" max="2307" width="9.42578125" style="3" customWidth="1"/>
    <col min="2308" max="2308" width="0.85546875" style="3" customWidth="1"/>
    <col min="2309" max="2309" width="8.85546875" style="3" bestFit="1" customWidth="1"/>
    <col min="2310" max="2310" width="9.42578125" style="3" customWidth="1"/>
    <col min="2311" max="2311" width="0.85546875" style="3" customWidth="1"/>
    <col min="2312" max="2312" width="8" style="3" customWidth="1"/>
    <col min="2313" max="2313" width="9.42578125" style="3" customWidth="1"/>
    <col min="2314" max="2314" width="0.85546875" style="3" customWidth="1"/>
    <col min="2315" max="2315" width="8" style="3" customWidth="1"/>
    <col min="2316" max="2316" width="9.42578125" style="3" customWidth="1"/>
    <col min="2317" max="2560" width="9.140625" style="3"/>
    <col min="2561" max="2561" width="19" style="3" customWidth="1"/>
    <col min="2562" max="2562" width="8" style="3" customWidth="1"/>
    <col min="2563" max="2563" width="9.42578125" style="3" customWidth="1"/>
    <col min="2564" max="2564" width="0.85546875" style="3" customWidth="1"/>
    <col min="2565" max="2565" width="8.85546875" style="3" bestFit="1" customWidth="1"/>
    <col min="2566" max="2566" width="9.42578125" style="3" customWidth="1"/>
    <col min="2567" max="2567" width="0.85546875" style="3" customWidth="1"/>
    <col min="2568" max="2568" width="8" style="3" customWidth="1"/>
    <col min="2569" max="2569" width="9.42578125" style="3" customWidth="1"/>
    <col min="2570" max="2570" width="0.85546875" style="3" customWidth="1"/>
    <col min="2571" max="2571" width="8" style="3" customWidth="1"/>
    <col min="2572" max="2572" width="9.42578125" style="3" customWidth="1"/>
    <col min="2573" max="2816" width="9.140625" style="3"/>
    <col min="2817" max="2817" width="19" style="3" customWidth="1"/>
    <col min="2818" max="2818" width="8" style="3" customWidth="1"/>
    <col min="2819" max="2819" width="9.42578125" style="3" customWidth="1"/>
    <col min="2820" max="2820" width="0.85546875" style="3" customWidth="1"/>
    <col min="2821" max="2821" width="8.85546875" style="3" bestFit="1" customWidth="1"/>
    <col min="2822" max="2822" width="9.42578125" style="3" customWidth="1"/>
    <col min="2823" max="2823" width="0.85546875" style="3" customWidth="1"/>
    <col min="2824" max="2824" width="8" style="3" customWidth="1"/>
    <col min="2825" max="2825" width="9.42578125" style="3" customWidth="1"/>
    <col min="2826" max="2826" width="0.85546875" style="3" customWidth="1"/>
    <col min="2827" max="2827" width="8" style="3" customWidth="1"/>
    <col min="2828" max="2828" width="9.42578125" style="3" customWidth="1"/>
    <col min="2829" max="3072" width="9.140625" style="3"/>
    <col min="3073" max="3073" width="19" style="3" customWidth="1"/>
    <col min="3074" max="3074" width="8" style="3" customWidth="1"/>
    <col min="3075" max="3075" width="9.42578125" style="3" customWidth="1"/>
    <col min="3076" max="3076" width="0.85546875" style="3" customWidth="1"/>
    <col min="3077" max="3077" width="8.85546875" style="3" bestFit="1" customWidth="1"/>
    <col min="3078" max="3078" width="9.42578125" style="3" customWidth="1"/>
    <col min="3079" max="3079" width="0.85546875" style="3" customWidth="1"/>
    <col min="3080" max="3080" width="8" style="3" customWidth="1"/>
    <col min="3081" max="3081" width="9.42578125" style="3" customWidth="1"/>
    <col min="3082" max="3082" width="0.85546875" style="3" customWidth="1"/>
    <col min="3083" max="3083" width="8" style="3" customWidth="1"/>
    <col min="3084" max="3084" width="9.42578125" style="3" customWidth="1"/>
    <col min="3085" max="3328" width="9.140625" style="3"/>
    <col min="3329" max="3329" width="19" style="3" customWidth="1"/>
    <col min="3330" max="3330" width="8" style="3" customWidth="1"/>
    <col min="3331" max="3331" width="9.42578125" style="3" customWidth="1"/>
    <col min="3332" max="3332" width="0.85546875" style="3" customWidth="1"/>
    <col min="3333" max="3333" width="8.85546875" style="3" bestFit="1" customWidth="1"/>
    <col min="3334" max="3334" width="9.42578125" style="3" customWidth="1"/>
    <col min="3335" max="3335" width="0.85546875" style="3" customWidth="1"/>
    <col min="3336" max="3336" width="8" style="3" customWidth="1"/>
    <col min="3337" max="3337" width="9.42578125" style="3" customWidth="1"/>
    <col min="3338" max="3338" width="0.85546875" style="3" customWidth="1"/>
    <col min="3339" max="3339" width="8" style="3" customWidth="1"/>
    <col min="3340" max="3340" width="9.42578125" style="3" customWidth="1"/>
    <col min="3341" max="3584" width="9.140625" style="3"/>
    <col min="3585" max="3585" width="19" style="3" customWidth="1"/>
    <col min="3586" max="3586" width="8" style="3" customWidth="1"/>
    <col min="3587" max="3587" width="9.42578125" style="3" customWidth="1"/>
    <col min="3588" max="3588" width="0.85546875" style="3" customWidth="1"/>
    <col min="3589" max="3589" width="8.85546875" style="3" bestFit="1" customWidth="1"/>
    <col min="3590" max="3590" width="9.42578125" style="3" customWidth="1"/>
    <col min="3591" max="3591" width="0.85546875" style="3" customWidth="1"/>
    <col min="3592" max="3592" width="8" style="3" customWidth="1"/>
    <col min="3593" max="3593" width="9.42578125" style="3" customWidth="1"/>
    <col min="3594" max="3594" width="0.85546875" style="3" customWidth="1"/>
    <col min="3595" max="3595" width="8" style="3" customWidth="1"/>
    <col min="3596" max="3596" width="9.42578125" style="3" customWidth="1"/>
    <col min="3597" max="3840" width="9.140625" style="3"/>
    <col min="3841" max="3841" width="19" style="3" customWidth="1"/>
    <col min="3842" max="3842" width="8" style="3" customWidth="1"/>
    <col min="3843" max="3843" width="9.42578125" style="3" customWidth="1"/>
    <col min="3844" max="3844" width="0.85546875" style="3" customWidth="1"/>
    <col min="3845" max="3845" width="8.85546875" style="3" bestFit="1" customWidth="1"/>
    <col min="3846" max="3846" width="9.42578125" style="3" customWidth="1"/>
    <col min="3847" max="3847" width="0.85546875" style="3" customWidth="1"/>
    <col min="3848" max="3848" width="8" style="3" customWidth="1"/>
    <col min="3849" max="3849" width="9.42578125" style="3" customWidth="1"/>
    <col min="3850" max="3850" width="0.85546875" style="3" customWidth="1"/>
    <col min="3851" max="3851" width="8" style="3" customWidth="1"/>
    <col min="3852" max="3852" width="9.42578125" style="3" customWidth="1"/>
    <col min="3853" max="4096" width="9.140625" style="3"/>
    <col min="4097" max="4097" width="19" style="3" customWidth="1"/>
    <col min="4098" max="4098" width="8" style="3" customWidth="1"/>
    <col min="4099" max="4099" width="9.42578125" style="3" customWidth="1"/>
    <col min="4100" max="4100" width="0.85546875" style="3" customWidth="1"/>
    <col min="4101" max="4101" width="8.85546875" style="3" bestFit="1" customWidth="1"/>
    <col min="4102" max="4102" width="9.42578125" style="3" customWidth="1"/>
    <col min="4103" max="4103" width="0.85546875" style="3" customWidth="1"/>
    <col min="4104" max="4104" width="8" style="3" customWidth="1"/>
    <col min="4105" max="4105" width="9.42578125" style="3" customWidth="1"/>
    <col min="4106" max="4106" width="0.85546875" style="3" customWidth="1"/>
    <col min="4107" max="4107" width="8" style="3" customWidth="1"/>
    <col min="4108" max="4108" width="9.42578125" style="3" customWidth="1"/>
    <col min="4109" max="4352" width="9.140625" style="3"/>
    <col min="4353" max="4353" width="19" style="3" customWidth="1"/>
    <col min="4354" max="4354" width="8" style="3" customWidth="1"/>
    <col min="4355" max="4355" width="9.42578125" style="3" customWidth="1"/>
    <col min="4356" max="4356" width="0.85546875" style="3" customWidth="1"/>
    <col min="4357" max="4357" width="8.85546875" style="3" bestFit="1" customWidth="1"/>
    <col min="4358" max="4358" width="9.42578125" style="3" customWidth="1"/>
    <col min="4359" max="4359" width="0.85546875" style="3" customWidth="1"/>
    <col min="4360" max="4360" width="8" style="3" customWidth="1"/>
    <col min="4361" max="4361" width="9.42578125" style="3" customWidth="1"/>
    <col min="4362" max="4362" width="0.85546875" style="3" customWidth="1"/>
    <col min="4363" max="4363" width="8" style="3" customWidth="1"/>
    <col min="4364" max="4364" width="9.42578125" style="3" customWidth="1"/>
    <col min="4365" max="4608" width="9.140625" style="3"/>
    <col min="4609" max="4609" width="19" style="3" customWidth="1"/>
    <col min="4610" max="4610" width="8" style="3" customWidth="1"/>
    <col min="4611" max="4611" width="9.42578125" style="3" customWidth="1"/>
    <col min="4612" max="4612" width="0.85546875" style="3" customWidth="1"/>
    <col min="4613" max="4613" width="8.85546875" style="3" bestFit="1" customWidth="1"/>
    <col min="4614" max="4614" width="9.42578125" style="3" customWidth="1"/>
    <col min="4615" max="4615" width="0.85546875" style="3" customWidth="1"/>
    <col min="4616" max="4616" width="8" style="3" customWidth="1"/>
    <col min="4617" max="4617" width="9.42578125" style="3" customWidth="1"/>
    <col min="4618" max="4618" width="0.85546875" style="3" customWidth="1"/>
    <col min="4619" max="4619" width="8" style="3" customWidth="1"/>
    <col min="4620" max="4620" width="9.42578125" style="3" customWidth="1"/>
    <col min="4621" max="4864" width="9.140625" style="3"/>
    <col min="4865" max="4865" width="19" style="3" customWidth="1"/>
    <col min="4866" max="4866" width="8" style="3" customWidth="1"/>
    <col min="4867" max="4867" width="9.42578125" style="3" customWidth="1"/>
    <col min="4868" max="4868" width="0.85546875" style="3" customWidth="1"/>
    <col min="4869" max="4869" width="8.85546875" style="3" bestFit="1" customWidth="1"/>
    <col min="4870" max="4870" width="9.42578125" style="3" customWidth="1"/>
    <col min="4871" max="4871" width="0.85546875" style="3" customWidth="1"/>
    <col min="4872" max="4872" width="8" style="3" customWidth="1"/>
    <col min="4873" max="4873" width="9.42578125" style="3" customWidth="1"/>
    <col min="4874" max="4874" width="0.85546875" style="3" customWidth="1"/>
    <col min="4875" max="4875" width="8" style="3" customWidth="1"/>
    <col min="4876" max="4876" width="9.42578125" style="3" customWidth="1"/>
    <col min="4877" max="5120" width="9.140625" style="3"/>
    <col min="5121" max="5121" width="19" style="3" customWidth="1"/>
    <col min="5122" max="5122" width="8" style="3" customWidth="1"/>
    <col min="5123" max="5123" width="9.42578125" style="3" customWidth="1"/>
    <col min="5124" max="5124" width="0.85546875" style="3" customWidth="1"/>
    <col min="5125" max="5125" width="8.85546875" style="3" bestFit="1" customWidth="1"/>
    <col min="5126" max="5126" width="9.42578125" style="3" customWidth="1"/>
    <col min="5127" max="5127" width="0.85546875" style="3" customWidth="1"/>
    <col min="5128" max="5128" width="8" style="3" customWidth="1"/>
    <col min="5129" max="5129" width="9.42578125" style="3" customWidth="1"/>
    <col min="5130" max="5130" width="0.85546875" style="3" customWidth="1"/>
    <col min="5131" max="5131" width="8" style="3" customWidth="1"/>
    <col min="5132" max="5132" width="9.42578125" style="3" customWidth="1"/>
    <col min="5133" max="5376" width="9.140625" style="3"/>
    <col min="5377" max="5377" width="19" style="3" customWidth="1"/>
    <col min="5378" max="5378" width="8" style="3" customWidth="1"/>
    <col min="5379" max="5379" width="9.42578125" style="3" customWidth="1"/>
    <col min="5380" max="5380" width="0.85546875" style="3" customWidth="1"/>
    <col min="5381" max="5381" width="8.85546875" style="3" bestFit="1" customWidth="1"/>
    <col min="5382" max="5382" width="9.42578125" style="3" customWidth="1"/>
    <col min="5383" max="5383" width="0.85546875" style="3" customWidth="1"/>
    <col min="5384" max="5384" width="8" style="3" customWidth="1"/>
    <col min="5385" max="5385" width="9.42578125" style="3" customWidth="1"/>
    <col min="5386" max="5386" width="0.85546875" style="3" customWidth="1"/>
    <col min="5387" max="5387" width="8" style="3" customWidth="1"/>
    <col min="5388" max="5388" width="9.42578125" style="3" customWidth="1"/>
    <col min="5389" max="5632" width="9.140625" style="3"/>
    <col min="5633" max="5633" width="19" style="3" customWidth="1"/>
    <col min="5634" max="5634" width="8" style="3" customWidth="1"/>
    <col min="5635" max="5635" width="9.42578125" style="3" customWidth="1"/>
    <col min="5636" max="5636" width="0.85546875" style="3" customWidth="1"/>
    <col min="5637" max="5637" width="8.85546875" style="3" bestFit="1" customWidth="1"/>
    <col min="5638" max="5638" width="9.42578125" style="3" customWidth="1"/>
    <col min="5639" max="5639" width="0.85546875" style="3" customWidth="1"/>
    <col min="5640" max="5640" width="8" style="3" customWidth="1"/>
    <col min="5641" max="5641" width="9.42578125" style="3" customWidth="1"/>
    <col min="5642" max="5642" width="0.85546875" style="3" customWidth="1"/>
    <col min="5643" max="5643" width="8" style="3" customWidth="1"/>
    <col min="5644" max="5644" width="9.42578125" style="3" customWidth="1"/>
    <col min="5645" max="5888" width="9.140625" style="3"/>
    <col min="5889" max="5889" width="19" style="3" customWidth="1"/>
    <col min="5890" max="5890" width="8" style="3" customWidth="1"/>
    <col min="5891" max="5891" width="9.42578125" style="3" customWidth="1"/>
    <col min="5892" max="5892" width="0.85546875" style="3" customWidth="1"/>
    <col min="5893" max="5893" width="8.85546875" style="3" bestFit="1" customWidth="1"/>
    <col min="5894" max="5894" width="9.42578125" style="3" customWidth="1"/>
    <col min="5895" max="5895" width="0.85546875" style="3" customWidth="1"/>
    <col min="5896" max="5896" width="8" style="3" customWidth="1"/>
    <col min="5897" max="5897" width="9.42578125" style="3" customWidth="1"/>
    <col min="5898" max="5898" width="0.85546875" style="3" customWidth="1"/>
    <col min="5899" max="5899" width="8" style="3" customWidth="1"/>
    <col min="5900" max="5900" width="9.42578125" style="3" customWidth="1"/>
    <col min="5901" max="6144" width="9.140625" style="3"/>
    <col min="6145" max="6145" width="19" style="3" customWidth="1"/>
    <col min="6146" max="6146" width="8" style="3" customWidth="1"/>
    <col min="6147" max="6147" width="9.42578125" style="3" customWidth="1"/>
    <col min="6148" max="6148" width="0.85546875" style="3" customWidth="1"/>
    <col min="6149" max="6149" width="8.85546875" style="3" bestFit="1" customWidth="1"/>
    <col min="6150" max="6150" width="9.42578125" style="3" customWidth="1"/>
    <col min="6151" max="6151" width="0.85546875" style="3" customWidth="1"/>
    <col min="6152" max="6152" width="8" style="3" customWidth="1"/>
    <col min="6153" max="6153" width="9.42578125" style="3" customWidth="1"/>
    <col min="6154" max="6154" width="0.85546875" style="3" customWidth="1"/>
    <col min="6155" max="6155" width="8" style="3" customWidth="1"/>
    <col min="6156" max="6156" width="9.42578125" style="3" customWidth="1"/>
    <col min="6157" max="6400" width="9.140625" style="3"/>
    <col min="6401" max="6401" width="19" style="3" customWidth="1"/>
    <col min="6402" max="6402" width="8" style="3" customWidth="1"/>
    <col min="6403" max="6403" width="9.42578125" style="3" customWidth="1"/>
    <col min="6404" max="6404" width="0.85546875" style="3" customWidth="1"/>
    <col min="6405" max="6405" width="8.85546875" style="3" bestFit="1" customWidth="1"/>
    <col min="6406" max="6406" width="9.42578125" style="3" customWidth="1"/>
    <col min="6407" max="6407" width="0.85546875" style="3" customWidth="1"/>
    <col min="6408" max="6408" width="8" style="3" customWidth="1"/>
    <col min="6409" max="6409" width="9.42578125" style="3" customWidth="1"/>
    <col min="6410" max="6410" width="0.85546875" style="3" customWidth="1"/>
    <col min="6411" max="6411" width="8" style="3" customWidth="1"/>
    <col min="6412" max="6412" width="9.42578125" style="3" customWidth="1"/>
    <col min="6413" max="6656" width="9.140625" style="3"/>
    <col min="6657" max="6657" width="19" style="3" customWidth="1"/>
    <col min="6658" max="6658" width="8" style="3" customWidth="1"/>
    <col min="6659" max="6659" width="9.42578125" style="3" customWidth="1"/>
    <col min="6660" max="6660" width="0.85546875" style="3" customWidth="1"/>
    <col min="6661" max="6661" width="8.85546875" style="3" bestFit="1" customWidth="1"/>
    <col min="6662" max="6662" width="9.42578125" style="3" customWidth="1"/>
    <col min="6663" max="6663" width="0.85546875" style="3" customWidth="1"/>
    <col min="6664" max="6664" width="8" style="3" customWidth="1"/>
    <col min="6665" max="6665" width="9.42578125" style="3" customWidth="1"/>
    <col min="6666" max="6666" width="0.85546875" style="3" customWidth="1"/>
    <col min="6667" max="6667" width="8" style="3" customWidth="1"/>
    <col min="6668" max="6668" width="9.42578125" style="3" customWidth="1"/>
    <col min="6669" max="6912" width="9.140625" style="3"/>
    <col min="6913" max="6913" width="19" style="3" customWidth="1"/>
    <col min="6914" max="6914" width="8" style="3" customWidth="1"/>
    <col min="6915" max="6915" width="9.42578125" style="3" customWidth="1"/>
    <col min="6916" max="6916" width="0.85546875" style="3" customWidth="1"/>
    <col min="6917" max="6917" width="8.85546875" style="3" bestFit="1" customWidth="1"/>
    <col min="6918" max="6918" width="9.42578125" style="3" customWidth="1"/>
    <col min="6919" max="6919" width="0.85546875" style="3" customWidth="1"/>
    <col min="6920" max="6920" width="8" style="3" customWidth="1"/>
    <col min="6921" max="6921" width="9.42578125" style="3" customWidth="1"/>
    <col min="6922" max="6922" width="0.85546875" style="3" customWidth="1"/>
    <col min="6923" max="6923" width="8" style="3" customWidth="1"/>
    <col min="6924" max="6924" width="9.42578125" style="3" customWidth="1"/>
    <col min="6925" max="7168" width="9.140625" style="3"/>
    <col min="7169" max="7169" width="19" style="3" customWidth="1"/>
    <col min="7170" max="7170" width="8" style="3" customWidth="1"/>
    <col min="7171" max="7171" width="9.42578125" style="3" customWidth="1"/>
    <col min="7172" max="7172" width="0.85546875" style="3" customWidth="1"/>
    <col min="7173" max="7173" width="8.85546875" style="3" bestFit="1" customWidth="1"/>
    <col min="7174" max="7174" width="9.42578125" style="3" customWidth="1"/>
    <col min="7175" max="7175" width="0.85546875" style="3" customWidth="1"/>
    <col min="7176" max="7176" width="8" style="3" customWidth="1"/>
    <col min="7177" max="7177" width="9.42578125" style="3" customWidth="1"/>
    <col min="7178" max="7178" width="0.85546875" style="3" customWidth="1"/>
    <col min="7179" max="7179" width="8" style="3" customWidth="1"/>
    <col min="7180" max="7180" width="9.42578125" style="3" customWidth="1"/>
    <col min="7181" max="7424" width="9.140625" style="3"/>
    <col min="7425" max="7425" width="19" style="3" customWidth="1"/>
    <col min="7426" max="7426" width="8" style="3" customWidth="1"/>
    <col min="7427" max="7427" width="9.42578125" style="3" customWidth="1"/>
    <col min="7428" max="7428" width="0.85546875" style="3" customWidth="1"/>
    <col min="7429" max="7429" width="8.85546875" style="3" bestFit="1" customWidth="1"/>
    <col min="7430" max="7430" width="9.42578125" style="3" customWidth="1"/>
    <col min="7431" max="7431" width="0.85546875" style="3" customWidth="1"/>
    <col min="7432" max="7432" width="8" style="3" customWidth="1"/>
    <col min="7433" max="7433" width="9.42578125" style="3" customWidth="1"/>
    <col min="7434" max="7434" width="0.85546875" style="3" customWidth="1"/>
    <col min="7435" max="7435" width="8" style="3" customWidth="1"/>
    <col min="7436" max="7436" width="9.42578125" style="3" customWidth="1"/>
    <col min="7437" max="7680" width="9.140625" style="3"/>
    <col min="7681" max="7681" width="19" style="3" customWidth="1"/>
    <col min="7682" max="7682" width="8" style="3" customWidth="1"/>
    <col min="7683" max="7683" width="9.42578125" style="3" customWidth="1"/>
    <col min="7684" max="7684" width="0.85546875" style="3" customWidth="1"/>
    <col min="7685" max="7685" width="8.85546875" style="3" bestFit="1" customWidth="1"/>
    <col min="7686" max="7686" width="9.42578125" style="3" customWidth="1"/>
    <col min="7687" max="7687" width="0.85546875" style="3" customWidth="1"/>
    <col min="7688" max="7688" width="8" style="3" customWidth="1"/>
    <col min="7689" max="7689" width="9.42578125" style="3" customWidth="1"/>
    <col min="7690" max="7690" width="0.85546875" style="3" customWidth="1"/>
    <col min="7691" max="7691" width="8" style="3" customWidth="1"/>
    <col min="7692" max="7692" width="9.42578125" style="3" customWidth="1"/>
    <col min="7693" max="7936" width="9.140625" style="3"/>
    <col min="7937" max="7937" width="19" style="3" customWidth="1"/>
    <col min="7938" max="7938" width="8" style="3" customWidth="1"/>
    <col min="7939" max="7939" width="9.42578125" style="3" customWidth="1"/>
    <col min="7940" max="7940" width="0.85546875" style="3" customWidth="1"/>
    <col min="7941" max="7941" width="8.85546875" style="3" bestFit="1" customWidth="1"/>
    <col min="7942" max="7942" width="9.42578125" style="3" customWidth="1"/>
    <col min="7943" max="7943" width="0.85546875" style="3" customWidth="1"/>
    <col min="7944" max="7944" width="8" style="3" customWidth="1"/>
    <col min="7945" max="7945" width="9.42578125" style="3" customWidth="1"/>
    <col min="7946" max="7946" width="0.85546875" style="3" customWidth="1"/>
    <col min="7947" max="7947" width="8" style="3" customWidth="1"/>
    <col min="7948" max="7948" width="9.42578125" style="3" customWidth="1"/>
    <col min="7949" max="8192" width="9.140625" style="3"/>
    <col min="8193" max="8193" width="19" style="3" customWidth="1"/>
    <col min="8194" max="8194" width="8" style="3" customWidth="1"/>
    <col min="8195" max="8195" width="9.42578125" style="3" customWidth="1"/>
    <col min="8196" max="8196" width="0.85546875" style="3" customWidth="1"/>
    <col min="8197" max="8197" width="8.85546875" style="3" bestFit="1" customWidth="1"/>
    <col min="8198" max="8198" width="9.42578125" style="3" customWidth="1"/>
    <col min="8199" max="8199" width="0.85546875" style="3" customWidth="1"/>
    <col min="8200" max="8200" width="8" style="3" customWidth="1"/>
    <col min="8201" max="8201" width="9.42578125" style="3" customWidth="1"/>
    <col min="8202" max="8202" width="0.85546875" style="3" customWidth="1"/>
    <col min="8203" max="8203" width="8" style="3" customWidth="1"/>
    <col min="8204" max="8204" width="9.42578125" style="3" customWidth="1"/>
    <col min="8205" max="8448" width="9.140625" style="3"/>
    <col min="8449" max="8449" width="19" style="3" customWidth="1"/>
    <col min="8450" max="8450" width="8" style="3" customWidth="1"/>
    <col min="8451" max="8451" width="9.42578125" style="3" customWidth="1"/>
    <col min="8452" max="8452" width="0.85546875" style="3" customWidth="1"/>
    <col min="8453" max="8453" width="8.85546875" style="3" bestFit="1" customWidth="1"/>
    <col min="8454" max="8454" width="9.42578125" style="3" customWidth="1"/>
    <col min="8455" max="8455" width="0.85546875" style="3" customWidth="1"/>
    <col min="8456" max="8456" width="8" style="3" customWidth="1"/>
    <col min="8457" max="8457" width="9.42578125" style="3" customWidth="1"/>
    <col min="8458" max="8458" width="0.85546875" style="3" customWidth="1"/>
    <col min="8459" max="8459" width="8" style="3" customWidth="1"/>
    <col min="8460" max="8460" width="9.42578125" style="3" customWidth="1"/>
    <col min="8461" max="8704" width="9.140625" style="3"/>
    <col min="8705" max="8705" width="19" style="3" customWidth="1"/>
    <col min="8706" max="8706" width="8" style="3" customWidth="1"/>
    <col min="8707" max="8707" width="9.42578125" style="3" customWidth="1"/>
    <col min="8708" max="8708" width="0.85546875" style="3" customWidth="1"/>
    <col min="8709" max="8709" width="8.85546875" style="3" bestFit="1" customWidth="1"/>
    <col min="8710" max="8710" width="9.42578125" style="3" customWidth="1"/>
    <col min="8711" max="8711" width="0.85546875" style="3" customWidth="1"/>
    <col min="8712" max="8712" width="8" style="3" customWidth="1"/>
    <col min="8713" max="8713" width="9.42578125" style="3" customWidth="1"/>
    <col min="8714" max="8714" width="0.85546875" style="3" customWidth="1"/>
    <col min="8715" max="8715" width="8" style="3" customWidth="1"/>
    <col min="8716" max="8716" width="9.42578125" style="3" customWidth="1"/>
    <col min="8717" max="8960" width="9.140625" style="3"/>
    <col min="8961" max="8961" width="19" style="3" customWidth="1"/>
    <col min="8962" max="8962" width="8" style="3" customWidth="1"/>
    <col min="8963" max="8963" width="9.42578125" style="3" customWidth="1"/>
    <col min="8964" max="8964" width="0.85546875" style="3" customWidth="1"/>
    <col min="8965" max="8965" width="8.85546875" style="3" bestFit="1" customWidth="1"/>
    <col min="8966" max="8966" width="9.42578125" style="3" customWidth="1"/>
    <col min="8967" max="8967" width="0.85546875" style="3" customWidth="1"/>
    <col min="8968" max="8968" width="8" style="3" customWidth="1"/>
    <col min="8969" max="8969" width="9.42578125" style="3" customWidth="1"/>
    <col min="8970" max="8970" width="0.85546875" style="3" customWidth="1"/>
    <col min="8971" max="8971" width="8" style="3" customWidth="1"/>
    <col min="8972" max="8972" width="9.42578125" style="3" customWidth="1"/>
    <col min="8973" max="9216" width="9.140625" style="3"/>
    <col min="9217" max="9217" width="19" style="3" customWidth="1"/>
    <col min="9218" max="9218" width="8" style="3" customWidth="1"/>
    <col min="9219" max="9219" width="9.42578125" style="3" customWidth="1"/>
    <col min="9220" max="9220" width="0.85546875" style="3" customWidth="1"/>
    <col min="9221" max="9221" width="8.85546875" style="3" bestFit="1" customWidth="1"/>
    <col min="9222" max="9222" width="9.42578125" style="3" customWidth="1"/>
    <col min="9223" max="9223" width="0.85546875" style="3" customWidth="1"/>
    <col min="9224" max="9224" width="8" style="3" customWidth="1"/>
    <col min="9225" max="9225" width="9.42578125" style="3" customWidth="1"/>
    <col min="9226" max="9226" width="0.85546875" style="3" customWidth="1"/>
    <col min="9227" max="9227" width="8" style="3" customWidth="1"/>
    <col min="9228" max="9228" width="9.42578125" style="3" customWidth="1"/>
    <col min="9229" max="9472" width="9.140625" style="3"/>
    <col min="9473" max="9473" width="19" style="3" customWidth="1"/>
    <col min="9474" max="9474" width="8" style="3" customWidth="1"/>
    <col min="9475" max="9475" width="9.42578125" style="3" customWidth="1"/>
    <col min="9476" max="9476" width="0.85546875" style="3" customWidth="1"/>
    <col min="9477" max="9477" width="8.85546875" style="3" bestFit="1" customWidth="1"/>
    <col min="9478" max="9478" width="9.42578125" style="3" customWidth="1"/>
    <col min="9479" max="9479" width="0.85546875" style="3" customWidth="1"/>
    <col min="9480" max="9480" width="8" style="3" customWidth="1"/>
    <col min="9481" max="9481" width="9.42578125" style="3" customWidth="1"/>
    <col min="9482" max="9482" width="0.85546875" style="3" customWidth="1"/>
    <col min="9483" max="9483" width="8" style="3" customWidth="1"/>
    <col min="9484" max="9484" width="9.42578125" style="3" customWidth="1"/>
    <col min="9485" max="9728" width="9.140625" style="3"/>
    <col min="9729" max="9729" width="19" style="3" customWidth="1"/>
    <col min="9730" max="9730" width="8" style="3" customWidth="1"/>
    <col min="9731" max="9731" width="9.42578125" style="3" customWidth="1"/>
    <col min="9732" max="9732" width="0.85546875" style="3" customWidth="1"/>
    <col min="9733" max="9733" width="8.85546875" style="3" bestFit="1" customWidth="1"/>
    <col min="9734" max="9734" width="9.42578125" style="3" customWidth="1"/>
    <col min="9735" max="9735" width="0.85546875" style="3" customWidth="1"/>
    <col min="9736" max="9736" width="8" style="3" customWidth="1"/>
    <col min="9737" max="9737" width="9.42578125" style="3" customWidth="1"/>
    <col min="9738" max="9738" width="0.85546875" style="3" customWidth="1"/>
    <col min="9739" max="9739" width="8" style="3" customWidth="1"/>
    <col min="9740" max="9740" width="9.42578125" style="3" customWidth="1"/>
    <col min="9741" max="9984" width="9.140625" style="3"/>
    <col min="9985" max="9985" width="19" style="3" customWidth="1"/>
    <col min="9986" max="9986" width="8" style="3" customWidth="1"/>
    <col min="9987" max="9987" width="9.42578125" style="3" customWidth="1"/>
    <col min="9988" max="9988" width="0.85546875" style="3" customWidth="1"/>
    <col min="9989" max="9989" width="8.85546875" style="3" bestFit="1" customWidth="1"/>
    <col min="9990" max="9990" width="9.42578125" style="3" customWidth="1"/>
    <col min="9991" max="9991" width="0.85546875" style="3" customWidth="1"/>
    <col min="9992" max="9992" width="8" style="3" customWidth="1"/>
    <col min="9993" max="9993" width="9.42578125" style="3" customWidth="1"/>
    <col min="9994" max="9994" width="0.85546875" style="3" customWidth="1"/>
    <col min="9995" max="9995" width="8" style="3" customWidth="1"/>
    <col min="9996" max="9996" width="9.42578125" style="3" customWidth="1"/>
    <col min="9997" max="10240" width="9.140625" style="3"/>
    <col min="10241" max="10241" width="19" style="3" customWidth="1"/>
    <col min="10242" max="10242" width="8" style="3" customWidth="1"/>
    <col min="10243" max="10243" width="9.42578125" style="3" customWidth="1"/>
    <col min="10244" max="10244" width="0.85546875" style="3" customWidth="1"/>
    <col min="10245" max="10245" width="8.85546875" style="3" bestFit="1" customWidth="1"/>
    <col min="10246" max="10246" width="9.42578125" style="3" customWidth="1"/>
    <col min="10247" max="10247" width="0.85546875" style="3" customWidth="1"/>
    <col min="10248" max="10248" width="8" style="3" customWidth="1"/>
    <col min="10249" max="10249" width="9.42578125" style="3" customWidth="1"/>
    <col min="10250" max="10250" width="0.85546875" style="3" customWidth="1"/>
    <col min="10251" max="10251" width="8" style="3" customWidth="1"/>
    <col min="10252" max="10252" width="9.42578125" style="3" customWidth="1"/>
    <col min="10253" max="10496" width="9.140625" style="3"/>
    <col min="10497" max="10497" width="19" style="3" customWidth="1"/>
    <col min="10498" max="10498" width="8" style="3" customWidth="1"/>
    <col min="10499" max="10499" width="9.42578125" style="3" customWidth="1"/>
    <col min="10500" max="10500" width="0.85546875" style="3" customWidth="1"/>
    <col min="10501" max="10501" width="8.85546875" style="3" bestFit="1" customWidth="1"/>
    <col min="10502" max="10502" width="9.42578125" style="3" customWidth="1"/>
    <col min="10503" max="10503" width="0.85546875" style="3" customWidth="1"/>
    <col min="10504" max="10504" width="8" style="3" customWidth="1"/>
    <col min="10505" max="10505" width="9.42578125" style="3" customWidth="1"/>
    <col min="10506" max="10506" width="0.85546875" style="3" customWidth="1"/>
    <col min="10507" max="10507" width="8" style="3" customWidth="1"/>
    <col min="10508" max="10508" width="9.42578125" style="3" customWidth="1"/>
    <col min="10509" max="10752" width="9.140625" style="3"/>
    <col min="10753" max="10753" width="19" style="3" customWidth="1"/>
    <col min="10754" max="10754" width="8" style="3" customWidth="1"/>
    <col min="10755" max="10755" width="9.42578125" style="3" customWidth="1"/>
    <col min="10756" max="10756" width="0.85546875" style="3" customWidth="1"/>
    <col min="10757" max="10757" width="8.85546875" style="3" bestFit="1" customWidth="1"/>
    <col min="10758" max="10758" width="9.42578125" style="3" customWidth="1"/>
    <col min="10759" max="10759" width="0.85546875" style="3" customWidth="1"/>
    <col min="10760" max="10760" width="8" style="3" customWidth="1"/>
    <col min="10761" max="10761" width="9.42578125" style="3" customWidth="1"/>
    <col min="10762" max="10762" width="0.85546875" style="3" customWidth="1"/>
    <col min="10763" max="10763" width="8" style="3" customWidth="1"/>
    <col min="10764" max="10764" width="9.42578125" style="3" customWidth="1"/>
    <col min="10765" max="11008" width="9.140625" style="3"/>
    <col min="11009" max="11009" width="19" style="3" customWidth="1"/>
    <col min="11010" max="11010" width="8" style="3" customWidth="1"/>
    <col min="11011" max="11011" width="9.42578125" style="3" customWidth="1"/>
    <col min="11012" max="11012" width="0.85546875" style="3" customWidth="1"/>
    <col min="11013" max="11013" width="8.85546875" style="3" bestFit="1" customWidth="1"/>
    <col min="11014" max="11014" width="9.42578125" style="3" customWidth="1"/>
    <col min="11015" max="11015" width="0.85546875" style="3" customWidth="1"/>
    <col min="11016" max="11016" width="8" style="3" customWidth="1"/>
    <col min="11017" max="11017" width="9.42578125" style="3" customWidth="1"/>
    <col min="11018" max="11018" width="0.85546875" style="3" customWidth="1"/>
    <col min="11019" max="11019" width="8" style="3" customWidth="1"/>
    <col min="11020" max="11020" width="9.42578125" style="3" customWidth="1"/>
    <col min="11021" max="11264" width="9.140625" style="3"/>
    <col min="11265" max="11265" width="19" style="3" customWidth="1"/>
    <col min="11266" max="11266" width="8" style="3" customWidth="1"/>
    <col min="11267" max="11267" width="9.42578125" style="3" customWidth="1"/>
    <col min="11268" max="11268" width="0.85546875" style="3" customWidth="1"/>
    <col min="11269" max="11269" width="8.85546875" style="3" bestFit="1" customWidth="1"/>
    <col min="11270" max="11270" width="9.42578125" style="3" customWidth="1"/>
    <col min="11271" max="11271" width="0.85546875" style="3" customWidth="1"/>
    <col min="11272" max="11272" width="8" style="3" customWidth="1"/>
    <col min="11273" max="11273" width="9.42578125" style="3" customWidth="1"/>
    <col min="11274" max="11274" width="0.85546875" style="3" customWidth="1"/>
    <col min="11275" max="11275" width="8" style="3" customWidth="1"/>
    <col min="11276" max="11276" width="9.42578125" style="3" customWidth="1"/>
    <col min="11277" max="11520" width="9.140625" style="3"/>
    <col min="11521" max="11521" width="19" style="3" customWidth="1"/>
    <col min="11522" max="11522" width="8" style="3" customWidth="1"/>
    <col min="11523" max="11523" width="9.42578125" style="3" customWidth="1"/>
    <col min="11524" max="11524" width="0.85546875" style="3" customWidth="1"/>
    <col min="11525" max="11525" width="8.85546875" style="3" bestFit="1" customWidth="1"/>
    <col min="11526" max="11526" width="9.42578125" style="3" customWidth="1"/>
    <col min="11527" max="11527" width="0.85546875" style="3" customWidth="1"/>
    <col min="11528" max="11528" width="8" style="3" customWidth="1"/>
    <col min="11529" max="11529" width="9.42578125" style="3" customWidth="1"/>
    <col min="11530" max="11530" width="0.85546875" style="3" customWidth="1"/>
    <col min="11531" max="11531" width="8" style="3" customWidth="1"/>
    <col min="11532" max="11532" width="9.42578125" style="3" customWidth="1"/>
    <col min="11533" max="11776" width="9.140625" style="3"/>
    <col min="11777" max="11777" width="19" style="3" customWidth="1"/>
    <col min="11778" max="11778" width="8" style="3" customWidth="1"/>
    <col min="11779" max="11779" width="9.42578125" style="3" customWidth="1"/>
    <col min="11780" max="11780" width="0.85546875" style="3" customWidth="1"/>
    <col min="11781" max="11781" width="8.85546875" style="3" bestFit="1" customWidth="1"/>
    <col min="11782" max="11782" width="9.42578125" style="3" customWidth="1"/>
    <col min="11783" max="11783" width="0.85546875" style="3" customWidth="1"/>
    <col min="11784" max="11784" width="8" style="3" customWidth="1"/>
    <col min="11785" max="11785" width="9.42578125" style="3" customWidth="1"/>
    <col min="11786" max="11786" width="0.85546875" style="3" customWidth="1"/>
    <col min="11787" max="11787" width="8" style="3" customWidth="1"/>
    <col min="11788" max="11788" width="9.42578125" style="3" customWidth="1"/>
    <col min="11789" max="12032" width="9.140625" style="3"/>
    <col min="12033" max="12033" width="19" style="3" customWidth="1"/>
    <col min="12034" max="12034" width="8" style="3" customWidth="1"/>
    <col min="12035" max="12035" width="9.42578125" style="3" customWidth="1"/>
    <col min="12036" max="12036" width="0.85546875" style="3" customWidth="1"/>
    <col min="12037" max="12037" width="8.85546875" style="3" bestFit="1" customWidth="1"/>
    <col min="12038" max="12038" width="9.42578125" style="3" customWidth="1"/>
    <col min="12039" max="12039" width="0.85546875" style="3" customWidth="1"/>
    <col min="12040" max="12040" width="8" style="3" customWidth="1"/>
    <col min="12041" max="12041" width="9.42578125" style="3" customWidth="1"/>
    <col min="12042" max="12042" width="0.85546875" style="3" customWidth="1"/>
    <col min="12043" max="12043" width="8" style="3" customWidth="1"/>
    <col min="12044" max="12044" width="9.42578125" style="3" customWidth="1"/>
    <col min="12045" max="12288" width="9.140625" style="3"/>
    <col min="12289" max="12289" width="19" style="3" customWidth="1"/>
    <col min="12290" max="12290" width="8" style="3" customWidth="1"/>
    <col min="12291" max="12291" width="9.42578125" style="3" customWidth="1"/>
    <col min="12292" max="12292" width="0.85546875" style="3" customWidth="1"/>
    <col min="12293" max="12293" width="8.85546875" style="3" bestFit="1" customWidth="1"/>
    <col min="12294" max="12294" width="9.42578125" style="3" customWidth="1"/>
    <col min="12295" max="12295" width="0.85546875" style="3" customWidth="1"/>
    <col min="12296" max="12296" width="8" style="3" customWidth="1"/>
    <col min="12297" max="12297" width="9.42578125" style="3" customWidth="1"/>
    <col min="12298" max="12298" width="0.85546875" style="3" customWidth="1"/>
    <col min="12299" max="12299" width="8" style="3" customWidth="1"/>
    <col min="12300" max="12300" width="9.42578125" style="3" customWidth="1"/>
    <col min="12301" max="12544" width="9.140625" style="3"/>
    <col min="12545" max="12545" width="19" style="3" customWidth="1"/>
    <col min="12546" max="12546" width="8" style="3" customWidth="1"/>
    <col min="12547" max="12547" width="9.42578125" style="3" customWidth="1"/>
    <col min="12548" max="12548" width="0.85546875" style="3" customWidth="1"/>
    <col min="12549" max="12549" width="8.85546875" style="3" bestFit="1" customWidth="1"/>
    <col min="12550" max="12550" width="9.42578125" style="3" customWidth="1"/>
    <col min="12551" max="12551" width="0.85546875" style="3" customWidth="1"/>
    <col min="12552" max="12552" width="8" style="3" customWidth="1"/>
    <col min="12553" max="12553" width="9.42578125" style="3" customWidth="1"/>
    <col min="12554" max="12554" width="0.85546875" style="3" customWidth="1"/>
    <col min="12555" max="12555" width="8" style="3" customWidth="1"/>
    <col min="12556" max="12556" width="9.42578125" style="3" customWidth="1"/>
    <col min="12557" max="12800" width="9.140625" style="3"/>
    <col min="12801" max="12801" width="19" style="3" customWidth="1"/>
    <col min="12802" max="12802" width="8" style="3" customWidth="1"/>
    <col min="12803" max="12803" width="9.42578125" style="3" customWidth="1"/>
    <col min="12804" max="12804" width="0.85546875" style="3" customWidth="1"/>
    <col min="12805" max="12805" width="8.85546875" style="3" bestFit="1" customWidth="1"/>
    <col min="12806" max="12806" width="9.42578125" style="3" customWidth="1"/>
    <col min="12807" max="12807" width="0.85546875" style="3" customWidth="1"/>
    <col min="12808" max="12808" width="8" style="3" customWidth="1"/>
    <col min="12809" max="12809" width="9.42578125" style="3" customWidth="1"/>
    <col min="12810" max="12810" width="0.85546875" style="3" customWidth="1"/>
    <col min="12811" max="12811" width="8" style="3" customWidth="1"/>
    <col min="12812" max="12812" width="9.42578125" style="3" customWidth="1"/>
    <col min="12813" max="13056" width="9.140625" style="3"/>
    <col min="13057" max="13057" width="19" style="3" customWidth="1"/>
    <col min="13058" max="13058" width="8" style="3" customWidth="1"/>
    <col min="13059" max="13059" width="9.42578125" style="3" customWidth="1"/>
    <col min="13060" max="13060" width="0.85546875" style="3" customWidth="1"/>
    <col min="13061" max="13061" width="8.85546875" style="3" bestFit="1" customWidth="1"/>
    <col min="13062" max="13062" width="9.42578125" style="3" customWidth="1"/>
    <col min="13063" max="13063" width="0.85546875" style="3" customWidth="1"/>
    <col min="13064" max="13064" width="8" style="3" customWidth="1"/>
    <col min="13065" max="13065" width="9.42578125" style="3" customWidth="1"/>
    <col min="13066" max="13066" width="0.85546875" style="3" customWidth="1"/>
    <col min="13067" max="13067" width="8" style="3" customWidth="1"/>
    <col min="13068" max="13068" width="9.42578125" style="3" customWidth="1"/>
    <col min="13069" max="13312" width="9.140625" style="3"/>
    <col min="13313" max="13313" width="19" style="3" customWidth="1"/>
    <col min="13314" max="13314" width="8" style="3" customWidth="1"/>
    <col min="13315" max="13315" width="9.42578125" style="3" customWidth="1"/>
    <col min="13316" max="13316" width="0.85546875" style="3" customWidth="1"/>
    <col min="13317" max="13317" width="8.85546875" style="3" bestFit="1" customWidth="1"/>
    <col min="13318" max="13318" width="9.42578125" style="3" customWidth="1"/>
    <col min="13319" max="13319" width="0.85546875" style="3" customWidth="1"/>
    <col min="13320" max="13320" width="8" style="3" customWidth="1"/>
    <col min="13321" max="13321" width="9.42578125" style="3" customWidth="1"/>
    <col min="13322" max="13322" width="0.85546875" style="3" customWidth="1"/>
    <col min="13323" max="13323" width="8" style="3" customWidth="1"/>
    <col min="13324" max="13324" width="9.42578125" style="3" customWidth="1"/>
    <col min="13325" max="13568" width="9.140625" style="3"/>
    <col min="13569" max="13569" width="19" style="3" customWidth="1"/>
    <col min="13570" max="13570" width="8" style="3" customWidth="1"/>
    <col min="13571" max="13571" width="9.42578125" style="3" customWidth="1"/>
    <col min="13572" max="13572" width="0.85546875" style="3" customWidth="1"/>
    <col min="13573" max="13573" width="8.85546875" style="3" bestFit="1" customWidth="1"/>
    <col min="13574" max="13574" width="9.42578125" style="3" customWidth="1"/>
    <col min="13575" max="13575" width="0.85546875" style="3" customWidth="1"/>
    <col min="13576" max="13576" width="8" style="3" customWidth="1"/>
    <col min="13577" max="13577" width="9.42578125" style="3" customWidth="1"/>
    <col min="13578" max="13578" width="0.85546875" style="3" customWidth="1"/>
    <col min="13579" max="13579" width="8" style="3" customWidth="1"/>
    <col min="13580" max="13580" width="9.42578125" style="3" customWidth="1"/>
    <col min="13581" max="13824" width="9.140625" style="3"/>
    <col min="13825" max="13825" width="19" style="3" customWidth="1"/>
    <col min="13826" max="13826" width="8" style="3" customWidth="1"/>
    <col min="13827" max="13827" width="9.42578125" style="3" customWidth="1"/>
    <col min="13828" max="13828" width="0.85546875" style="3" customWidth="1"/>
    <col min="13829" max="13829" width="8.85546875" style="3" bestFit="1" customWidth="1"/>
    <col min="13830" max="13830" width="9.42578125" style="3" customWidth="1"/>
    <col min="13831" max="13831" width="0.85546875" style="3" customWidth="1"/>
    <col min="13832" max="13832" width="8" style="3" customWidth="1"/>
    <col min="13833" max="13833" width="9.42578125" style="3" customWidth="1"/>
    <col min="13834" max="13834" width="0.85546875" style="3" customWidth="1"/>
    <col min="13835" max="13835" width="8" style="3" customWidth="1"/>
    <col min="13836" max="13836" width="9.42578125" style="3" customWidth="1"/>
    <col min="13837" max="14080" width="9.140625" style="3"/>
    <col min="14081" max="14081" width="19" style="3" customWidth="1"/>
    <col min="14082" max="14082" width="8" style="3" customWidth="1"/>
    <col min="14083" max="14083" width="9.42578125" style="3" customWidth="1"/>
    <col min="14084" max="14084" width="0.85546875" style="3" customWidth="1"/>
    <col min="14085" max="14085" width="8.85546875" style="3" bestFit="1" customWidth="1"/>
    <col min="14086" max="14086" width="9.42578125" style="3" customWidth="1"/>
    <col min="14087" max="14087" width="0.85546875" style="3" customWidth="1"/>
    <col min="14088" max="14088" width="8" style="3" customWidth="1"/>
    <col min="14089" max="14089" width="9.42578125" style="3" customWidth="1"/>
    <col min="14090" max="14090" width="0.85546875" style="3" customWidth="1"/>
    <col min="14091" max="14091" width="8" style="3" customWidth="1"/>
    <col min="14092" max="14092" width="9.42578125" style="3" customWidth="1"/>
    <col min="14093" max="14336" width="9.140625" style="3"/>
    <col min="14337" max="14337" width="19" style="3" customWidth="1"/>
    <col min="14338" max="14338" width="8" style="3" customWidth="1"/>
    <col min="14339" max="14339" width="9.42578125" style="3" customWidth="1"/>
    <col min="14340" max="14340" width="0.85546875" style="3" customWidth="1"/>
    <col min="14341" max="14341" width="8.85546875" style="3" bestFit="1" customWidth="1"/>
    <col min="14342" max="14342" width="9.42578125" style="3" customWidth="1"/>
    <col min="14343" max="14343" width="0.85546875" style="3" customWidth="1"/>
    <col min="14344" max="14344" width="8" style="3" customWidth="1"/>
    <col min="14345" max="14345" width="9.42578125" style="3" customWidth="1"/>
    <col min="14346" max="14346" width="0.85546875" style="3" customWidth="1"/>
    <col min="14347" max="14347" width="8" style="3" customWidth="1"/>
    <col min="14348" max="14348" width="9.42578125" style="3" customWidth="1"/>
    <col min="14349" max="14592" width="9.140625" style="3"/>
    <col min="14593" max="14593" width="19" style="3" customWidth="1"/>
    <col min="14594" max="14594" width="8" style="3" customWidth="1"/>
    <col min="14595" max="14595" width="9.42578125" style="3" customWidth="1"/>
    <col min="14596" max="14596" width="0.85546875" style="3" customWidth="1"/>
    <col min="14597" max="14597" width="8.85546875" style="3" bestFit="1" customWidth="1"/>
    <col min="14598" max="14598" width="9.42578125" style="3" customWidth="1"/>
    <col min="14599" max="14599" width="0.85546875" style="3" customWidth="1"/>
    <col min="14600" max="14600" width="8" style="3" customWidth="1"/>
    <col min="14601" max="14601" width="9.42578125" style="3" customWidth="1"/>
    <col min="14602" max="14602" width="0.85546875" style="3" customWidth="1"/>
    <col min="14603" max="14603" width="8" style="3" customWidth="1"/>
    <col min="14604" max="14604" width="9.42578125" style="3" customWidth="1"/>
    <col min="14605" max="14848" width="9.140625" style="3"/>
    <col min="14849" max="14849" width="19" style="3" customWidth="1"/>
    <col min="14850" max="14850" width="8" style="3" customWidth="1"/>
    <col min="14851" max="14851" width="9.42578125" style="3" customWidth="1"/>
    <col min="14852" max="14852" width="0.85546875" style="3" customWidth="1"/>
    <col min="14853" max="14853" width="8.85546875" style="3" bestFit="1" customWidth="1"/>
    <col min="14854" max="14854" width="9.42578125" style="3" customWidth="1"/>
    <col min="14855" max="14855" width="0.85546875" style="3" customWidth="1"/>
    <col min="14856" max="14856" width="8" style="3" customWidth="1"/>
    <col min="14857" max="14857" width="9.42578125" style="3" customWidth="1"/>
    <col min="14858" max="14858" width="0.85546875" style="3" customWidth="1"/>
    <col min="14859" max="14859" width="8" style="3" customWidth="1"/>
    <col min="14860" max="14860" width="9.42578125" style="3" customWidth="1"/>
    <col min="14861" max="15104" width="9.140625" style="3"/>
    <col min="15105" max="15105" width="19" style="3" customWidth="1"/>
    <col min="15106" max="15106" width="8" style="3" customWidth="1"/>
    <col min="15107" max="15107" width="9.42578125" style="3" customWidth="1"/>
    <col min="15108" max="15108" width="0.85546875" style="3" customWidth="1"/>
    <col min="15109" max="15109" width="8.85546875" style="3" bestFit="1" customWidth="1"/>
    <col min="15110" max="15110" width="9.42578125" style="3" customWidth="1"/>
    <col min="15111" max="15111" width="0.85546875" style="3" customWidth="1"/>
    <col min="15112" max="15112" width="8" style="3" customWidth="1"/>
    <col min="15113" max="15113" width="9.42578125" style="3" customWidth="1"/>
    <col min="15114" max="15114" width="0.85546875" style="3" customWidth="1"/>
    <col min="15115" max="15115" width="8" style="3" customWidth="1"/>
    <col min="15116" max="15116" width="9.42578125" style="3" customWidth="1"/>
    <col min="15117" max="15360" width="9.140625" style="3"/>
    <col min="15361" max="15361" width="19" style="3" customWidth="1"/>
    <col min="15362" max="15362" width="8" style="3" customWidth="1"/>
    <col min="15363" max="15363" width="9.42578125" style="3" customWidth="1"/>
    <col min="15364" max="15364" width="0.85546875" style="3" customWidth="1"/>
    <col min="15365" max="15365" width="8.85546875" style="3" bestFit="1" customWidth="1"/>
    <col min="15366" max="15366" width="9.42578125" style="3" customWidth="1"/>
    <col min="15367" max="15367" width="0.85546875" style="3" customWidth="1"/>
    <col min="15368" max="15368" width="8" style="3" customWidth="1"/>
    <col min="15369" max="15369" width="9.42578125" style="3" customWidth="1"/>
    <col min="15370" max="15370" width="0.85546875" style="3" customWidth="1"/>
    <col min="15371" max="15371" width="8" style="3" customWidth="1"/>
    <col min="15372" max="15372" width="9.42578125" style="3" customWidth="1"/>
    <col min="15373" max="15616" width="9.140625" style="3"/>
    <col min="15617" max="15617" width="19" style="3" customWidth="1"/>
    <col min="15618" max="15618" width="8" style="3" customWidth="1"/>
    <col min="15619" max="15619" width="9.42578125" style="3" customWidth="1"/>
    <col min="15620" max="15620" width="0.85546875" style="3" customWidth="1"/>
    <col min="15621" max="15621" width="8.85546875" style="3" bestFit="1" customWidth="1"/>
    <col min="15622" max="15622" width="9.42578125" style="3" customWidth="1"/>
    <col min="15623" max="15623" width="0.85546875" style="3" customWidth="1"/>
    <col min="15624" max="15624" width="8" style="3" customWidth="1"/>
    <col min="15625" max="15625" width="9.42578125" style="3" customWidth="1"/>
    <col min="15626" max="15626" width="0.85546875" style="3" customWidth="1"/>
    <col min="15627" max="15627" width="8" style="3" customWidth="1"/>
    <col min="15628" max="15628" width="9.42578125" style="3" customWidth="1"/>
    <col min="15629" max="15872" width="9.140625" style="3"/>
    <col min="15873" max="15873" width="19" style="3" customWidth="1"/>
    <col min="15874" max="15874" width="8" style="3" customWidth="1"/>
    <col min="15875" max="15875" width="9.42578125" style="3" customWidth="1"/>
    <col min="15876" max="15876" width="0.85546875" style="3" customWidth="1"/>
    <col min="15877" max="15877" width="8.85546875" style="3" bestFit="1" customWidth="1"/>
    <col min="15878" max="15878" width="9.42578125" style="3" customWidth="1"/>
    <col min="15879" max="15879" width="0.85546875" style="3" customWidth="1"/>
    <col min="15880" max="15880" width="8" style="3" customWidth="1"/>
    <col min="15881" max="15881" width="9.42578125" style="3" customWidth="1"/>
    <col min="15882" max="15882" width="0.85546875" style="3" customWidth="1"/>
    <col min="15883" max="15883" width="8" style="3" customWidth="1"/>
    <col min="15884" max="15884" width="9.42578125" style="3" customWidth="1"/>
    <col min="15885" max="16128" width="9.140625" style="3"/>
    <col min="16129" max="16129" width="19" style="3" customWidth="1"/>
    <col min="16130" max="16130" width="8" style="3" customWidth="1"/>
    <col min="16131" max="16131" width="9.42578125" style="3" customWidth="1"/>
    <col min="16132" max="16132" width="0.85546875" style="3" customWidth="1"/>
    <col min="16133" max="16133" width="8.85546875" style="3" bestFit="1" customWidth="1"/>
    <col min="16134" max="16134" width="9.42578125" style="3" customWidth="1"/>
    <col min="16135" max="16135" width="0.85546875" style="3" customWidth="1"/>
    <col min="16136" max="16136" width="8" style="3" customWidth="1"/>
    <col min="16137" max="16137" width="9.42578125" style="3" customWidth="1"/>
    <col min="16138" max="16138" width="0.85546875" style="3" customWidth="1"/>
    <col min="16139" max="16139" width="8" style="3" customWidth="1"/>
    <col min="16140" max="16140" width="9.42578125" style="3" customWidth="1"/>
    <col min="16141" max="16384" width="9.140625" style="3"/>
  </cols>
  <sheetData>
    <row r="1" spans="1:12" s="162" customFormat="1" ht="12.75" customHeight="1" x14ac:dyDescent="0.2">
      <c r="A1" s="161"/>
      <c r="B1" s="161"/>
      <c r="C1" s="161"/>
      <c r="D1" s="161"/>
      <c r="E1" s="161"/>
      <c r="F1" s="161"/>
      <c r="G1" s="161"/>
      <c r="H1" s="161"/>
      <c r="I1" s="161"/>
      <c r="J1" s="161"/>
      <c r="K1" s="161"/>
      <c r="L1" s="161"/>
    </row>
    <row r="2" spans="1:12" s="162" customFormat="1" ht="12.75" customHeight="1" x14ac:dyDescent="0.2">
      <c r="A2" s="163"/>
      <c r="B2" s="161"/>
      <c r="C2" s="161"/>
      <c r="D2" s="161"/>
      <c r="E2" s="161"/>
      <c r="F2" s="161"/>
      <c r="G2" s="161"/>
      <c r="H2" s="161"/>
      <c r="I2" s="161"/>
      <c r="J2" s="161"/>
      <c r="K2" s="161"/>
      <c r="L2" s="161"/>
    </row>
    <row r="3" spans="1:12" s="8" customFormat="1" ht="12.75" customHeight="1" x14ac:dyDescent="0.2">
      <c r="A3" s="309"/>
      <c r="B3" s="309"/>
      <c r="C3" s="309"/>
      <c r="D3" s="309"/>
      <c r="E3" s="309"/>
      <c r="F3" s="309"/>
      <c r="G3" s="309"/>
      <c r="H3" s="309"/>
      <c r="I3" s="309"/>
      <c r="J3" s="309"/>
      <c r="K3" s="309"/>
      <c r="L3" s="309"/>
    </row>
    <row r="4" spans="1:12" s="165" customFormat="1" ht="12" customHeight="1" x14ac:dyDescent="0.2">
      <c r="A4" s="6" t="s">
        <v>121</v>
      </c>
      <c r="B4" s="164"/>
      <c r="C4" s="164"/>
      <c r="D4" s="164"/>
      <c r="E4" s="164"/>
      <c r="F4" s="164"/>
      <c r="G4" s="164"/>
      <c r="H4" s="164"/>
      <c r="I4" s="164"/>
      <c r="J4" s="164"/>
      <c r="K4" s="164"/>
      <c r="L4" s="164"/>
    </row>
    <row r="5" spans="1:12" s="14" customFormat="1" ht="12" customHeight="1" x14ac:dyDescent="0.2">
      <c r="A5" s="310" t="s">
        <v>122</v>
      </c>
      <c r="B5" s="310"/>
      <c r="C5" s="310"/>
      <c r="D5" s="310"/>
      <c r="E5" s="310"/>
      <c r="F5" s="310"/>
      <c r="G5" s="310"/>
      <c r="H5" s="310"/>
      <c r="I5" s="310"/>
      <c r="J5" s="310"/>
      <c r="K5" s="310"/>
      <c r="L5" s="310"/>
    </row>
    <row r="6" spans="1:12" s="14" customFormat="1" ht="12" customHeight="1" x14ac:dyDescent="0.2">
      <c r="A6" s="48" t="s">
        <v>123</v>
      </c>
      <c r="B6" s="13"/>
      <c r="C6" s="13"/>
      <c r="D6" s="13"/>
      <c r="E6" s="13"/>
      <c r="F6" s="13"/>
      <c r="G6" s="13"/>
      <c r="H6" s="13"/>
      <c r="I6" s="13"/>
      <c r="J6" s="13"/>
      <c r="K6" s="13"/>
      <c r="L6" s="13"/>
    </row>
    <row r="7" spans="1:12" s="11" customFormat="1" ht="6" customHeight="1" x14ac:dyDescent="0.2">
      <c r="A7" s="15"/>
      <c r="G7" s="15"/>
      <c r="H7" s="15"/>
    </row>
    <row r="8" spans="1:12" s="162" customFormat="1" ht="12" customHeight="1" x14ac:dyDescent="0.2">
      <c r="A8" s="311" t="s">
        <v>133</v>
      </c>
      <c r="B8" s="314" t="s">
        <v>31</v>
      </c>
      <c r="C8" s="314"/>
      <c r="D8" s="314"/>
      <c r="E8" s="314"/>
      <c r="F8" s="314"/>
      <c r="G8" s="166"/>
      <c r="H8" s="314" t="s">
        <v>134</v>
      </c>
      <c r="I8" s="314"/>
      <c r="J8" s="314"/>
      <c r="K8" s="314"/>
      <c r="L8" s="314"/>
    </row>
    <row r="9" spans="1:12" s="162" customFormat="1" ht="12" customHeight="1" x14ac:dyDescent="0.2">
      <c r="A9" s="312"/>
      <c r="B9" s="315" t="s">
        <v>135</v>
      </c>
      <c r="C9" s="316"/>
      <c r="D9" s="167"/>
      <c r="E9" s="315" t="s">
        <v>136</v>
      </c>
      <c r="F9" s="316" t="s">
        <v>136</v>
      </c>
      <c r="G9" s="93"/>
      <c r="H9" s="315" t="s">
        <v>135</v>
      </c>
      <c r="I9" s="316" t="s">
        <v>137</v>
      </c>
      <c r="J9" s="167"/>
      <c r="K9" s="315" t="s">
        <v>136</v>
      </c>
      <c r="L9" s="316" t="s">
        <v>136</v>
      </c>
    </row>
    <row r="10" spans="1:12" ht="19.149999999999999" customHeight="1" x14ac:dyDescent="0.2">
      <c r="A10" s="313"/>
      <c r="B10" s="168" t="s">
        <v>138</v>
      </c>
      <c r="C10" s="168" t="s">
        <v>139</v>
      </c>
      <c r="D10" s="168"/>
      <c r="E10" s="168" t="s">
        <v>138</v>
      </c>
      <c r="F10" s="168" t="s">
        <v>139</v>
      </c>
      <c r="G10" s="169"/>
      <c r="H10" s="168" t="s">
        <v>138</v>
      </c>
      <c r="I10" s="168" t="s">
        <v>139</v>
      </c>
      <c r="J10" s="168"/>
      <c r="K10" s="168" t="s">
        <v>138</v>
      </c>
      <c r="L10" s="168" t="s">
        <v>139</v>
      </c>
    </row>
    <row r="11" spans="1:12" ht="3" customHeight="1" x14ac:dyDescent="0.2">
      <c r="A11" s="93"/>
      <c r="B11" s="24"/>
      <c r="C11" s="24"/>
      <c r="D11" s="24"/>
      <c r="E11" s="24"/>
      <c r="F11" s="24"/>
      <c r="G11" s="93"/>
      <c r="H11" s="24"/>
      <c r="I11" s="24"/>
      <c r="J11" s="24"/>
      <c r="K11" s="24"/>
      <c r="L11" s="24"/>
    </row>
    <row r="12" spans="1:12" ht="9.9499999999999993" customHeight="1" x14ac:dyDescent="0.2">
      <c r="A12" s="23">
        <v>2013</v>
      </c>
      <c r="B12" s="26">
        <v>4390513</v>
      </c>
      <c r="C12" s="170" t="s">
        <v>6</v>
      </c>
      <c r="D12" s="170"/>
      <c r="E12" s="26">
        <v>16426790.66</v>
      </c>
      <c r="F12" s="170" t="s">
        <v>6</v>
      </c>
      <c r="G12" s="23"/>
      <c r="H12" s="26">
        <v>4794075</v>
      </c>
      <c r="I12" s="170" t="s">
        <v>6</v>
      </c>
      <c r="J12" s="170"/>
      <c r="K12" s="26">
        <v>16426790.66</v>
      </c>
      <c r="L12" s="170" t="s">
        <v>6</v>
      </c>
    </row>
    <row r="13" spans="1:12" ht="9.9499999999999993" customHeight="1" x14ac:dyDescent="0.2">
      <c r="A13" s="171">
        <v>2014</v>
      </c>
      <c r="B13" s="26">
        <v>4359087</v>
      </c>
      <c r="C13" s="170" t="s">
        <v>6</v>
      </c>
      <c r="D13" s="170"/>
      <c r="E13" s="26">
        <v>16189309.57</v>
      </c>
      <c r="F13" s="170" t="s">
        <v>6</v>
      </c>
      <c r="G13" s="23"/>
      <c r="H13" s="26">
        <v>4720678</v>
      </c>
      <c r="I13" s="170" t="s">
        <v>6</v>
      </c>
      <c r="J13" s="170"/>
      <c r="K13" s="26">
        <v>16189309.570017001</v>
      </c>
      <c r="L13" s="170" t="s">
        <v>6</v>
      </c>
    </row>
    <row r="14" spans="1:12" ht="9.9499999999999993" customHeight="1" x14ac:dyDescent="0.2">
      <c r="A14" s="23">
        <v>2015</v>
      </c>
      <c r="B14" s="26">
        <v>4338085</v>
      </c>
      <c r="C14" s="170" t="s">
        <v>6</v>
      </c>
      <c r="D14" s="170"/>
      <c r="E14" s="26">
        <v>16289875.109999999</v>
      </c>
      <c r="F14" s="170" t="s">
        <v>6</v>
      </c>
      <c r="G14" s="23"/>
      <c r="H14" s="26">
        <v>4687891</v>
      </c>
      <c r="I14" s="170" t="s">
        <v>6</v>
      </c>
      <c r="J14" s="170"/>
      <c r="K14" s="26">
        <v>16289875.110015869</v>
      </c>
      <c r="L14" s="170" t="s">
        <v>6</v>
      </c>
    </row>
    <row r="15" spans="1:12" ht="9.9499999999999993" customHeight="1" x14ac:dyDescent="0.2">
      <c r="A15" s="171">
        <v>2016</v>
      </c>
      <c r="B15" s="26">
        <v>4390911</v>
      </c>
      <c r="C15" s="170" t="s">
        <v>6</v>
      </c>
      <c r="D15" s="170"/>
      <c r="E15" s="26">
        <v>16684517.879999999</v>
      </c>
      <c r="F15" s="170" t="s">
        <v>6</v>
      </c>
      <c r="G15" s="23"/>
      <c r="H15" s="26">
        <v>4718636</v>
      </c>
      <c r="I15" s="170" t="s">
        <v>6</v>
      </c>
      <c r="J15" s="170"/>
      <c r="K15" s="26">
        <v>16684517.879999608</v>
      </c>
      <c r="L15" s="170" t="s">
        <v>6</v>
      </c>
    </row>
    <row r="16" spans="1:12" ht="3" customHeight="1" x14ac:dyDescent="0.2">
      <c r="A16" s="23"/>
      <c r="B16" s="24"/>
      <c r="C16" s="24"/>
      <c r="D16" s="24"/>
      <c r="E16" s="24"/>
      <c r="F16" s="24"/>
      <c r="G16" s="23"/>
      <c r="H16" s="24"/>
      <c r="I16" s="24"/>
      <c r="J16" s="24"/>
      <c r="K16" s="24"/>
      <c r="L16" s="139"/>
    </row>
    <row r="17" spans="1:18" ht="9.9499999999999993" customHeight="1" x14ac:dyDescent="0.2">
      <c r="A17" s="172"/>
      <c r="B17" s="308" t="s">
        <v>140</v>
      </c>
      <c r="C17" s="308"/>
      <c r="D17" s="308"/>
      <c r="E17" s="308"/>
      <c r="F17" s="308"/>
      <c r="G17" s="308"/>
      <c r="H17" s="308"/>
      <c r="I17" s="308"/>
      <c r="J17" s="308"/>
      <c r="K17" s="308"/>
      <c r="L17" s="308"/>
    </row>
    <row r="18" spans="1:18" ht="3" customHeight="1" x14ac:dyDescent="0.2">
      <c r="A18" s="93"/>
      <c r="B18" s="24"/>
      <c r="C18" s="24"/>
      <c r="D18" s="24"/>
      <c r="E18" s="24"/>
      <c r="F18" s="24"/>
      <c r="G18" s="93"/>
      <c r="H18" s="24"/>
      <c r="I18" s="24"/>
      <c r="J18" s="24"/>
      <c r="K18" s="24"/>
      <c r="L18" s="24"/>
    </row>
    <row r="19" spans="1:18" ht="9.9499999999999993" customHeight="1" x14ac:dyDescent="0.2">
      <c r="A19" s="173"/>
      <c r="B19" s="308" t="s">
        <v>141</v>
      </c>
      <c r="C19" s="308"/>
      <c r="D19" s="308"/>
      <c r="E19" s="308"/>
      <c r="F19" s="308"/>
      <c r="G19" s="308"/>
      <c r="H19" s="308"/>
      <c r="I19" s="308"/>
      <c r="J19" s="308"/>
      <c r="K19" s="308"/>
      <c r="L19" s="308"/>
    </row>
    <row r="20" spans="1:18" ht="3" customHeight="1" x14ac:dyDescent="0.2">
      <c r="A20" s="174"/>
      <c r="B20" s="175"/>
      <c r="C20" s="175"/>
      <c r="D20" s="175"/>
      <c r="E20" s="175"/>
      <c r="F20" s="175"/>
      <c r="G20" s="175"/>
      <c r="H20" s="175"/>
      <c r="I20" s="175"/>
      <c r="J20" s="175"/>
      <c r="K20" s="175"/>
      <c r="L20" s="175"/>
    </row>
    <row r="21" spans="1:18" ht="9.9499999999999993" customHeight="1" x14ac:dyDescent="0.2">
      <c r="A21" s="38" t="s">
        <v>142</v>
      </c>
      <c r="B21" s="26">
        <v>404873</v>
      </c>
      <c r="C21" s="176">
        <v>9.2066327650187372</v>
      </c>
      <c r="D21" s="176"/>
      <c r="E21" s="26">
        <v>3999998.2400004598</v>
      </c>
      <c r="F21" s="176">
        <v>23.447363143130691</v>
      </c>
      <c r="G21" s="293"/>
      <c r="H21" s="26">
        <v>457543</v>
      </c>
      <c r="I21" s="176">
        <v>9.6383646275137966</v>
      </c>
      <c r="J21" s="176"/>
      <c r="K21" s="26">
        <v>3981904.3900006399</v>
      </c>
      <c r="L21" s="176">
        <v>23.34129999274716</v>
      </c>
    </row>
    <row r="22" spans="1:18" ht="9.9499999999999993" customHeight="1" x14ac:dyDescent="0.2">
      <c r="A22" s="38" t="s">
        <v>29</v>
      </c>
      <c r="B22" s="26">
        <v>500672</v>
      </c>
      <c r="C22" s="176">
        <v>11.38505961061237</v>
      </c>
      <c r="D22" s="176"/>
      <c r="E22" s="26">
        <v>1309649.7599999199</v>
      </c>
      <c r="F22" s="176">
        <v>7.6769617561203081</v>
      </c>
      <c r="G22" s="293"/>
      <c r="H22" s="26">
        <v>514644</v>
      </c>
      <c r="I22" s="176">
        <v>10.841224814634277</v>
      </c>
      <c r="J22" s="176"/>
      <c r="K22" s="26">
        <v>1303603.9299999101</v>
      </c>
      <c r="L22" s="176">
        <v>7.641522101400124</v>
      </c>
    </row>
    <row r="23" spans="1:18" s="180" customFormat="1" ht="30" customHeight="1" x14ac:dyDescent="0.2">
      <c r="A23" s="177" t="s">
        <v>143</v>
      </c>
      <c r="B23" s="178">
        <v>1544046</v>
      </c>
      <c r="C23" s="179">
        <v>35.110922423318236</v>
      </c>
      <c r="D23" s="179"/>
      <c r="E23" s="27">
        <v>6054211.5000039199</v>
      </c>
      <c r="F23" s="179">
        <v>35.488839511562773</v>
      </c>
      <c r="G23" s="302"/>
      <c r="H23" s="27">
        <v>1721135</v>
      </c>
      <c r="I23" s="179">
        <v>36.256541359338812</v>
      </c>
      <c r="J23" s="179"/>
      <c r="K23" s="27">
        <v>6067754.8900051396</v>
      </c>
      <c r="L23" s="179">
        <v>35.568228992571505</v>
      </c>
      <c r="N23" s="3"/>
    </row>
    <row r="24" spans="1:18" ht="9.9499999999999993" customHeight="1" x14ac:dyDescent="0.2">
      <c r="A24" s="38" t="s">
        <v>144</v>
      </c>
      <c r="B24" s="26">
        <v>1948032</v>
      </c>
      <c r="C24" s="176">
        <v>44.297385201050659</v>
      </c>
      <c r="D24" s="176"/>
      <c r="E24" s="26">
        <v>5695620.5600054702</v>
      </c>
      <c r="F24" s="176">
        <v>33.386835589186234</v>
      </c>
      <c r="G24" s="293"/>
      <c r="H24" s="26">
        <v>2053780</v>
      </c>
      <c r="I24" s="176">
        <v>43.263869198513113</v>
      </c>
      <c r="J24" s="176"/>
      <c r="K24" s="26">
        <v>5706216.7300059497</v>
      </c>
      <c r="L24" s="176">
        <v>33.448948913281214</v>
      </c>
    </row>
    <row r="25" spans="1:18" ht="9.9499999999999993" customHeight="1" x14ac:dyDescent="0.2">
      <c r="A25" s="65" t="s">
        <v>0</v>
      </c>
      <c r="B25" s="36">
        <f>SUM(B21:B24)</f>
        <v>4397623</v>
      </c>
      <c r="C25" s="181">
        <v>100</v>
      </c>
      <c r="D25" s="181"/>
      <c r="E25" s="36">
        <f>SUM(E21:E24)</f>
        <v>17059480.06000977</v>
      </c>
      <c r="F25" s="181">
        <v>100</v>
      </c>
      <c r="G25" s="187"/>
      <c r="H25" s="36">
        <v>4747102</v>
      </c>
      <c r="I25" s="181">
        <v>100</v>
      </c>
      <c r="J25" s="181"/>
      <c r="K25" s="36">
        <v>17059479.940011602</v>
      </c>
      <c r="L25" s="181">
        <v>100</v>
      </c>
    </row>
    <row r="26" spans="1:18" ht="3" customHeight="1" x14ac:dyDescent="0.2">
      <c r="A26" s="93"/>
      <c r="B26" s="142"/>
      <c r="C26" s="182"/>
      <c r="D26" s="182"/>
      <c r="E26" s="182"/>
      <c r="F26" s="142"/>
      <c r="G26" s="93"/>
      <c r="H26" s="142"/>
      <c r="I26" s="182"/>
      <c r="J26" s="182"/>
      <c r="K26" s="182"/>
      <c r="L26" s="142"/>
    </row>
    <row r="27" spans="1:18" ht="9.9499999999999993" customHeight="1" x14ac:dyDescent="0.2">
      <c r="A27" s="93"/>
      <c r="B27" s="308" t="s">
        <v>80</v>
      </c>
      <c r="C27" s="308"/>
      <c r="D27" s="308"/>
      <c r="E27" s="308"/>
      <c r="F27" s="308"/>
      <c r="G27" s="308"/>
      <c r="H27" s="308"/>
      <c r="I27" s="308"/>
      <c r="J27" s="308"/>
      <c r="K27" s="308"/>
      <c r="L27" s="308"/>
    </row>
    <row r="28" spans="1:18" ht="3" customHeight="1" x14ac:dyDescent="0.2">
      <c r="A28" s="93"/>
      <c r="B28" s="24"/>
      <c r="C28" s="24"/>
      <c r="D28" s="24"/>
      <c r="E28" s="24"/>
      <c r="F28" s="24"/>
      <c r="G28" s="93"/>
      <c r="H28" s="24"/>
      <c r="I28" s="183"/>
      <c r="J28" s="183"/>
      <c r="K28" s="183"/>
      <c r="L28" s="24"/>
    </row>
    <row r="29" spans="1:18" ht="9.9499999999999993" customHeight="1" x14ac:dyDescent="0.2">
      <c r="A29" s="105" t="s">
        <v>7</v>
      </c>
      <c r="B29" s="26">
        <v>325168</v>
      </c>
      <c r="C29" s="176">
        <v>7.3941763539075538</v>
      </c>
      <c r="D29" s="176"/>
      <c r="E29" s="26">
        <v>1334368.7799998999</v>
      </c>
      <c r="F29" s="176">
        <v>7.821860779499203</v>
      </c>
      <c r="G29" s="293"/>
      <c r="H29" s="26">
        <v>354755</v>
      </c>
      <c r="I29" s="176">
        <v>7.4730856846977378</v>
      </c>
      <c r="J29" s="176"/>
      <c r="K29" s="300">
        <v>1367731.7799998701</v>
      </c>
      <c r="L29" s="176">
        <v>8.0174295160837108</v>
      </c>
      <c r="M29" s="195"/>
      <c r="N29" s="196"/>
      <c r="O29" s="196"/>
      <c r="Q29" s="196"/>
      <c r="R29" s="196"/>
    </row>
    <row r="30" spans="1:18" ht="9.9499999999999993" customHeight="1" x14ac:dyDescent="0.2">
      <c r="A30" s="105" t="s">
        <v>8</v>
      </c>
      <c r="B30" s="26">
        <v>11108</v>
      </c>
      <c r="C30" s="176">
        <v>0.25259100200267282</v>
      </c>
      <c r="D30" s="176"/>
      <c r="E30" s="26">
        <v>37506.520000000201</v>
      </c>
      <c r="F30" s="176">
        <v>0.21985734540606233</v>
      </c>
      <c r="G30" s="293"/>
      <c r="H30" s="26">
        <v>12039</v>
      </c>
      <c r="I30" s="176">
        <v>0.25360735876330442</v>
      </c>
      <c r="J30" s="176"/>
      <c r="K30" s="300">
        <v>40555.150000000198</v>
      </c>
      <c r="L30" s="176">
        <v>0.23772793861617716</v>
      </c>
      <c r="M30" s="195"/>
      <c r="N30" s="196"/>
      <c r="O30" s="196"/>
      <c r="Q30" s="196"/>
      <c r="R30" s="196"/>
    </row>
    <row r="31" spans="1:18" ht="9.9499999999999993" customHeight="1" x14ac:dyDescent="0.2">
      <c r="A31" s="105" t="s">
        <v>9</v>
      </c>
      <c r="B31" s="26">
        <v>123614</v>
      </c>
      <c r="C31" s="176">
        <v>2.8109276306768454</v>
      </c>
      <c r="D31" s="176"/>
      <c r="E31" s="26">
        <v>414631.86999999901</v>
      </c>
      <c r="F31" s="176">
        <v>2.4305070760750618</v>
      </c>
      <c r="G31" s="293"/>
      <c r="H31" s="26">
        <v>134939</v>
      </c>
      <c r="I31" s="176">
        <v>2.842555310587386</v>
      </c>
      <c r="J31" s="176"/>
      <c r="K31" s="300">
        <v>469843.68999999599</v>
      </c>
      <c r="L31" s="176">
        <v>2.7541501361853347</v>
      </c>
      <c r="M31" s="195"/>
      <c r="N31" s="196"/>
      <c r="O31" s="196"/>
      <c r="Q31" s="196"/>
      <c r="R31" s="196"/>
    </row>
    <row r="32" spans="1:18" ht="9.9499999999999993" customHeight="1" x14ac:dyDescent="0.2">
      <c r="A32" s="105" t="s">
        <v>10</v>
      </c>
      <c r="B32" s="26">
        <v>814691</v>
      </c>
      <c r="C32" s="176">
        <v>18.525712640669745</v>
      </c>
      <c r="D32" s="176"/>
      <c r="E32" s="26">
        <v>4022503.20000005</v>
      </c>
      <c r="F32" s="176">
        <v>23.579283693592402</v>
      </c>
      <c r="G32" s="293"/>
      <c r="H32" s="26">
        <v>885077</v>
      </c>
      <c r="I32" s="176">
        <v>18.644575153430452</v>
      </c>
      <c r="J32" s="176"/>
      <c r="K32" s="300">
        <v>3643345.3400001</v>
      </c>
      <c r="L32" s="176">
        <v>21.356719857899051</v>
      </c>
      <c r="M32" s="195"/>
      <c r="N32" s="196"/>
      <c r="O32" s="196"/>
      <c r="Q32" s="196"/>
      <c r="R32" s="196"/>
    </row>
    <row r="33" spans="1:18" ht="9.9499999999999993" customHeight="1" x14ac:dyDescent="0.2">
      <c r="A33" s="105" t="s">
        <v>11</v>
      </c>
      <c r="B33" s="26">
        <v>84997</v>
      </c>
      <c r="C33" s="176">
        <v>1.9327941481113775</v>
      </c>
      <c r="D33" s="176"/>
      <c r="E33" s="26">
        <v>374463.81999999599</v>
      </c>
      <c r="F33" s="176">
        <v>2.1950482586977471</v>
      </c>
      <c r="G33" s="293"/>
      <c r="H33" s="26">
        <v>92207</v>
      </c>
      <c r="I33" s="176">
        <v>1.9423850593477874</v>
      </c>
      <c r="J33" s="176"/>
      <c r="K33" s="300">
        <v>373561.38</v>
      </c>
      <c r="L33" s="176">
        <v>2.1897583121752477</v>
      </c>
      <c r="M33" s="195"/>
      <c r="N33" s="196"/>
      <c r="O33" s="196"/>
      <c r="Q33" s="196"/>
      <c r="R33" s="196"/>
    </row>
    <row r="34" spans="1:18" ht="9.9499999999999993" customHeight="1" x14ac:dyDescent="0.2">
      <c r="A34" s="184" t="s">
        <v>145</v>
      </c>
      <c r="B34" s="185">
        <v>44263</v>
      </c>
      <c r="C34" s="186">
        <v>1.0065210228343813</v>
      </c>
      <c r="D34" s="186"/>
      <c r="E34" s="185">
        <v>203679.95</v>
      </c>
      <c r="F34" s="186">
        <v>1.1939399634900616</v>
      </c>
      <c r="G34" s="240"/>
      <c r="H34" s="185">
        <v>47557</v>
      </c>
      <c r="I34" s="186">
        <v>1.0018112102920897</v>
      </c>
      <c r="J34" s="186"/>
      <c r="K34" s="301">
        <v>197306.82</v>
      </c>
      <c r="L34" s="186">
        <v>1.1565816818212458</v>
      </c>
      <c r="M34" s="195"/>
      <c r="N34" s="196"/>
      <c r="O34" s="196"/>
      <c r="Q34" s="196"/>
      <c r="R34" s="196"/>
    </row>
    <row r="35" spans="1:18" ht="9.9499999999999993" customHeight="1" x14ac:dyDescent="0.2">
      <c r="A35" s="184" t="s">
        <v>12</v>
      </c>
      <c r="B35" s="185">
        <v>40734</v>
      </c>
      <c r="C35" s="186">
        <v>0.92627312527699623</v>
      </c>
      <c r="D35" s="186"/>
      <c r="E35" s="185">
        <v>170783.87</v>
      </c>
      <c r="F35" s="186">
        <v>1.0011082952077091</v>
      </c>
      <c r="G35" s="240"/>
      <c r="H35" s="185">
        <v>44650</v>
      </c>
      <c r="I35" s="186">
        <v>0.94057384905569752</v>
      </c>
      <c r="J35" s="186"/>
      <c r="K35" s="301">
        <v>176254.56</v>
      </c>
      <c r="L35" s="186">
        <v>1.0331766303540022</v>
      </c>
      <c r="M35" s="195"/>
      <c r="N35" s="196"/>
      <c r="O35" s="196"/>
      <c r="Q35" s="196"/>
      <c r="R35" s="196"/>
    </row>
    <row r="36" spans="1:18" ht="9.9499999999999993" customHeight="1" x14ac:dyDescent="0.2">
      <c r="A36" s="105" t="s">
        <v>13</v>
      </c>
      <c r="B36" s="26">
        <v>393581</v>
      </c>
      <c r="C36" s="176">
        <v>8.9498576844809126</v>
      </c>
      <c r="D36" s="176"/>
      <c r="E36" s="26">
        <v>1693134.95999986</v>
      </c>
      <c r="F36" s="176">
        <v>9.9248919313166546</v>
      </c>
      <c r="G36" s="293"/>
      <c r="H36" s="26">
        <v>428241</v>
      </c>
      <c r="I36" s="176">
        <v>9.0211038229218588</v>
      </c>
      <c r="J36" s="176"/>
      <c r="K36" s="300">
        <v>1730599.0899998101</v>
      </c>
      <c r="L36" s="176">
        <v>10.144500864543343</v>
      </c>
      <c r="M36" s="195"/>
      <c r="N36" s="196"/>
      <c r="O36" s="196"/>
      <c r="Q36" s="196"/>
      <c r="R36" s="196"/>
    </row>
    <row r="37" spans="1:18" ht="9.9499999999999993" customHeight="1" x14ac:dyDescent="0.2">
      <c r="A37" s="105" t="s">
        <v>14</v>
      </c>
      <c r="B37" s="26">
        <v>83215</v>
      </c>
      <c r="C37" s="176">
        <v>1.8922722570807002</v>
      </c>
      <c r="D37" s="176"/>
      <c r="E37" s="26">
        <v>360802.720000003</v>
      </c>
      <c r="F37" s="176">
        <v>2.1149690303042519</v>
      </c>
      <c r="G37" s="293"/>
      <c r="H37" s="26">
        <v>91324</v>
      </c>
      <c r="I37" s="176">
        <v>1.9237842372040879</v>
      </c>
      <c r="J37" s="176"/>
      <c r="K37" s="300">
        <v>371642.19000000198</v>
      </c>
      <c r="L37" s="176">
        <v>2.1785083209284566</v>
      </c>
      <c r="M37" s="195"/>
      <c r="N37" s="196"/>
      <c r="O37" s="196"/>
      <c r="Q37" s="196"/>
      <c r="R37" s="196"/>
    </row>
    <row r="38" spans="1:18" ht="9.9499999999999993" customHeight="1" x14ac:dyDescent="0.2">
      <c r="A38" s="105" t="s">
        <v>15</v>
      </c>
      <c r="B38" s="26">
        <v>366862</v>
      </c>
      <c r="C38" s="176">
        <v>8.3422794541505727</v>
      </c>
      <c r="D38" s="176"/>
      <c r="E38" s="26">
        <v>1583920.9599998901</v>
      </c>
      <c r="F38" s="176">
        <v>9.2846965700522421</v>
      </c>
      <c r="G38" s="293"/>
      <c r="H38" s="26">
        <v>395821</v>
      </c>
      <c r="I38" s="176">
        <v>8.3381608400240825</v>
      </c>
      <c r="J38" s="176"/>
      <c r="K38" s="300">
        <v>1601017.5199998401</v>
      </c>
      <c r="L38" s="176">
        <v>9.3849139928700627</v>
      </c>
      <c r="M38" s="195"/>
      <c r="N38" s="196"/>
      <c r="O38" s="196"/>
      <c r="Q38" s="196"/>
      <c r="R38" s="196"/>
    </row>
    <row r="39" spans="1:18" ht="9.9499999999999993" customHeight="1" x14ac:dyDescent="0.2">
      <c r="A39" s="105" t="s">
        <v>16</v>
      </c>
      <c r="B39" s="26">
        <v>322451</v>
      </c>
      <c r="C39" s="176">
        <v>7.3323929768422627</v>
      </c>
      <c r="D39" s="176"/>
      <c r="E39" s="26">
        <v>1125688.30999992</v>
      </c>
      <c r="F39" s="176">
        <v>6.5986085510257322</v>
      </c>
      <c r="G39" s="293"/>
      <c r="H39" s="26">
        <v>348318</v>
      </c>
      <c r="I39" s="176">
        <v>7.3374871658540304</v>
      </c>
      <c r="J39" s="176"/>
      <c r="K39" s="300">
        <v>1197640.4199999</v>
      </c>
      <c r="L39" s="176">
        <v>7.020380599011161</v>
      </c>
      <c r="M39" s="195"/>
      <c r="N39" s="196"/>
      <c r="O39" s="196"/>
      <c r="Q39" s="196"/>
      <c r="R39" s="196"/>
    </row>
    <row r="40" spans="1:18" ht="9.9499999999999993" customHeight="1" x14ac:dyDescent="0.2">
      <c r="A40" s="105" t="s">
        <v>17</v>
      </c>
      <c r="B40" s="26">
        <v>66553</v>
      </c>
      <c r="C40" s="176">
        <v>1.5133857540766908</v>
      </c>
      <c r="D40" s="176"/>
      <c r="E40" s="26">
        <v>233210.129999998</v>
      </c>
      <c r="F40" s="176">
        <v>1.367041253190165</v>
      </c>
      <c r="G40" s="293"/>
      <c r="H40" s="26">
        <v>71598</v>
      </c>
      <c r="I40" s="176">
        <v>1.5082465049202651</v>
      </c>
      <c r="J40" s="176"/>
      <c r="K40" s="300">
        <v>244757.99999999901</v>
      </c>
      <c r="L40" s="176">
        <v>1.4347330684220814</v>
      </c>
      <c r="M40" s="195"/>
      <c r="N40" s="196"/>
      <c r="O40" s="196"/>
      <c r="Q40" s="196"/>
      <c r="R40" s="196"/>
    </row>
    <row r="41" spans="1:18" ht="9.9499999999999993" customHeight="1" x14ac:dyDescent="0.2">
      <c r="A41" s="105" t="s">
        <v>18</v>
      </c>
      <c r="B41" s="26">
        <v>126023</v>
      </c>
      <c r="C41" s="176">
        <v>2.8657072241072052</v>
      </c>
      <c r="D41" s="176"/>
      <c r="E41" s="26">
        <v>436963.13999999501</v>
      </c>
      <c r="F41" s="176">
        <v>2.5614094829564555</v>
      </c>
      <c r="G41" s="293"/>
      <c r="H41" s="26">
        <v>136166</v>
      </c>
      <c r="I41" s="176">
        <v>2.8684026591381437</v>
      </c>
      <c r="J41" s="176"/>
      <c r="K41" s="300">
        <v>482801.39999998902</v>
      </c>
      <c r="L41" s="176">
        <v>2.8301062031086368</v>
      </c>
      <c r="M41" s="195"/>
      <c r="N41" s="196"/>
      <c r="O41" s="196"/>
      <c r="Q41" s="196"/>
      <c r="R41" s="196"/>
    </row>
    <row r="42" spans="1:18" ht="9.9499999999999993" customHeight="1" x14ac:dyDescent="0.2">
      <c r="A42" s="105" t="s">
        <v>19</v>
      </c>
      <c r="B42" s="26">
        <v>439869</v>
      </c>
      <c r="C42" s="176">
        <v>10.002426310759244</v>
      </c>
      <c r="D42" s="176"/>
      <c r="E42" s="26">
        <v>1891085.9699998701</v>
      </c>
      <c r="F42" s="176">
        <v>11.08524974587932</v>
      </c>
      <c r="G42" s="293"/>
      <c r="H42" s="26">
        <v>469003</v>
      </c>
      <c r="I42" s="176">
        <v>9.879775071190803</v>
      </c>
      <c r="J42" s="176"/>
      <c r="K42" s="300">
        <v>1634858.7699998301</v>
      </c>
      <c r="L42" s="176">
        <v>9.5832861010410912</v>
      </c>
      <c r="M42" s="195"/>
      <c r="N42" s="196"/>
      <c r="O42" s="196"/>
      <c r="Q42" s="196"/>
      <c r="R42" s="196"/>
    </row>
    <row r="43" spans="1:18" ht="9.9499999999999993" customHeight="1" x14ac:dyDescent="0.2">
      <c r="A43" s="105" t="s">
        <v>20</v>
      </c>
      <c r="B43" s="26">
        <v>98129</v>
      </c>
      <c r="C43" s="176">
        <v>2.2314100140007453</v>
      </c>
      <c r="D43" s="176"/>
      <c r="E43" s="26">
        <v>308591.739999999</v>
      </c>
      <c r="F43" s="176">
        <v>1.8089164436113292</v>
      </c>
      <c r="G43" s="293"/>
      <c r="H43" s="26">
        <v>106065</v>
      </c>
      <c r="I43" s="176">
        <v>2.2343105330367874</v>
      </c>
      <c r="J43" s="176"/>
      <c r="K43" s="300">
        <v>341842.16999999702</v>
      </c>
      <c r="L43" s="176">
        <v>2.0038252701858998</v>
      </c>
      <c r="M43" s="195"/>
      <c r="N43" s="196"/>
      <c r="O43" s="196"/>
      <c r="Q43" s="196"/>
      <c r="R43" s="196"/>
    </row>
    <row r="44" spans="1:18" ht="9.9499999999999993" customHeight="1" x14ac:dyDescent="0.2">
      <c r="A44" s="105" t="s">
        <v>21</v>
      </c>
      <c r="B44" s="26">
        <v>20823</v>
      </c>
      <c r="C44" s="176">
        <v>0.47350580074735826</v>
      </c>
      <c r="D44" s="176"/>
      <c r="E44" s="26">
        <v>53676.520000000302</v>
      </c>
      <c r="F44" s="176">
        <v>0.31464335261803589</v>
      </c>
      <c r="G44" s="293"/>
      <c r="H44" s="26">
        <v>22424</v>
      </c>
      <c r="I44" s="176">
        <v>0.47237240741825226</v>
      </c>
      <c r="J44" s="176"/>
      <c r="K44" s="300">
        <v>62845.040000000197</v>
      </c>
      <c r="L44" s="176">
        <v>0.36838778333827327</v>
      </c>
      <c r="M44" s="195"/>
      <c r="N44" s="196"/>
      <c r="O44" s="196"/>
      <c r="Q44" s="196"/>
      <c r="R44" s="196"/>
    </row>
    <row r="45" spans="1:18" ht="9.9499999999999993" customHeight="1" x14ac:dyDescent="0.2">
      <c r="A45" s="105" t="s">
        <v>22</v>
      </c>
      <c r="B45" s="26">
        <v>348962</v>
      </c>
      <c r="C45" s="176">
        <v>7.9352413792632968</v>
      </c>
      <c r="D45" s="176"/>
      <c r="E45" s="26">
        <v>1050987.29999995</v>
      </c>
      <c r="F45" s="176">
        <v>6.1607229311989657</v>
      </c>
      <c r="G45" s="293"/>
      <c r="H45" s="26">
        <v>374308</v>
      </c>
      <c r="I45" s="176">
        <v>7.8849790882942905</v>
      </c>
      <c r="J45" s="176"/>
      <c r="K45" s="300">
        <v>1124010.2499999001</v>
      </c>
      <c r="L45" s="176">
        <v>6.5887720724970542</v>
      </c>
      <c r="M45" s="195"/>
      <c r="N45" s="196"/>
      <c r="O45" s="196"/>
      <c r="Q45" s="196"/>
      <c r="R45" s="196"/>
    </row>
    <row r="46" spans="1:18" ht="9.9499999999999993" customHeight="1" x14ac:dyDescent="0.2">
      <c r="A46" s="105" t="s">
        <v>23</v>
      </c>
      <c r="B46" s="26">
        <v>253658</v>
      </c>
      <c r="C46" s="176">
        <v>5.7680706145115215</v>
      </c>
      <c r="D46" s="176"/>
      <c r="E46" s="26">
        <v>747675.83999996295</v>
      </c>
      <c r="F46" s="176">
        <v>4.3827586618710228</v>
      </c>
      <c r="G46" s="293"/>
      <c r="H46" s="26">
        <v>270476</v>
      </c>
      <c r="I46" s="176">
        <v>5.6977077804521583</v>
      </c>
      <c r="J46" s="176"/>
      <c r="K46" s="300">
        <v>822377.96999994304</v>
      </c>
      <c r="L46" s="176">
        <v>4.8206508808731297</v>
      </c>
      <c r="M46" s="195"/>
      <c r="N46" s="196"/>
      <c r="O46" s="196"/>
      <c r="Q46" s="196"/>
      <c r="R46" s="196"/>
    </row>
    <row r="47" spans="1:18" ht="9.9499999999999993" customHeight="1" x14ac:dyDescent="0.2">
      <c r="A47" s="105" t="s">
        <v>24</v>
      </c>
      <c r="B47" s="26">
        <v>35080</v>
      </c>
      <c r="C47" s="176">
        <v>0.79770366855003261</v>
      </c>
      <c r="D47" s="176"/>
      <c r="E47" s="26">
        <v>105122.29</v>
      </c>
      <c r="F47" s="176">
        <v>0.6162103981496051</v>
      </c>
      <c r="G47" s="293"/>
      <c r="H47" s="26">
        <v>37840</v>
      </c>
      <c r="I47" s="176">
        <v>0.79711790477642996</v>
      </c>
      <c r="J47" s="176"/>
      <c r="K47" s="300">
        <v>119118.920000001</v>
      </c>
      <c r="L47" s="176">
        <v>0.69825645575926654</v>
      </c>
      <c r="M47" s="195"/>
      <c r="N47" s="196"/>
      <c r="O47" s="196"/>
      <c r="Q47" s="196"/>
      <c r="R47" s="196"/>
    </row>
    <row r="48" spans="1:18" ht="9.9499999999999993" customHeight="1" x14ac:dyDescent="0.2">
      <c r="A48" s="105" t="s">
        <v>25</v>
      </c>
      <c r="B48" s="26">
        <v>108740</v>
      </c>
      <c r="C48" s="176">
        <v>2.4726994560470508</v>
      </c>
      <c r="D48" s="176"/>
      <c r="E48" s="26">
        <v>264630.11999999598</v>
      </c>
      <c r="F48" s="176">
        <v>1.5512203130998699</v>
      </c>
      <c r="G48" s="293"/>
      <c r="H48" s="26">
        <v>116492</v>
      </c>
      <c r="I48" s="176">
        <v>2.4539603320088763</v>
      </c>
      <c r="J48" s="176"/>
      <c r="K48" s="300">
        <v>294554.05000000098</v>
      </c>
      <c r="L48" s="176">
        <v>1.7266297157709012</v>
      </c>
      <c r="M48" s="195"/>
      <c r="N48" s="196"/>
      <c r="O48" s="196"/>
      <c r="Q48" s="196"/>
      <c r="R48" s="196"/>
    </row>
    <row r="49" spans="1:18" ht="9.9499999999999993" customHeight="1" x14ac:dyDescent="0.2">
      <c r="A49" s="105" t="s">
        <v>26</v>
      </c>
      <c r="B49" s="26">
        <v>270119</v>
      </c>
      <c r="C49" s="176">
        <v>6.1423864665070198</v>
      </c>
      <c r="D49" s="176"/>
      <c r="E49" s="26">
        <v>727828.58999997296</v>
      </c>
      <c r="F49" s="176">
        <v>4.2664171911451803</v>
      </c>
      <c r="G49" s="293"/>
      <c r="H49" s="26">
        <v>288708</v>
      </c>
      <c r="I49" s="176">
        <v>6.0817736800262558</v>
      </c>
      <c r="J49" s="176"/>
      <c r="K49" s="300">
        <v>806840.15999995801</v>
      </c>
      <c r="L49" s="176">
        <v>4.7295706717774593</v>
      </c>
      <c r="M49" s="195"/>
      <c r="N49" s="196"/>
      <c r="O49" s="196"/>
      <c r="Q49" s="196"/>
      <c r="R49" s="196"/>
    </row>
    <row r="50" spans="1:18" ht="9.9499999999999993" customHeight="1" x14ac:dyDescent="0.2">
      <c r="A50" s="105" t="s">
        <v>27</v>
      </c>
      <c r="B50" s="26">
        <v>103980</v>
      </c>
      <c r="C50" s="176">
        <v>2.3644591635071945</v>
      </c>
      <c r="D50" s="176"/>
      <c r="E50" s="26">
        <v>292687.28000000201</v>
      </c>
      <c r="F50" s="176">
        <v>1.7156869902865148</v>
      </c>
      <c r="G50" s="293"/>
      <c r="H50" s="26">
        <v>111301</v>
      </c>
      <c r="I50" s="176">
        <v>2.3446094059070144</v>
      </c>
      <c r="J50" s="176"/>
      <c r="K50" s="300">
        <v>329536.64999999898</v>
      </c>
      <c r="L50" s="176">
        <v>1.9316922389136775</v>
      </c>
      <c r="M50" s="195"/>
      <c r="N50" s="196"/>
      <c r="O50" s="196"/>
      <c r="Q50" s="196"/>
      <c r="R50" s="196"/>
    </row>
    <row r="51" spans="1:18" ht="9.9499999999999993" customHeight="1" x14ac:dyDescent="0.2">
      <c r="A51" s="187" t="s">
        <v>1</v>
      </c>
      <c r="B51" s="36">
        <v>1274581</v>
      </c>
      <c r="C51" s="181">
        <v>28.983407627256813</v>
      </c>
      <c r="D51" s="181"/>
      <c r="E51" s="36">
        <v>5809010.3700036202</v>
      </c>
      <c r="F51" s="181">
        <v>34.051508894594242</v>
      </c>
      <c r="G51" s="187"/>
      <c r="H51" s="36">
        <v>1386810</v>
      </c>
      <c r="I51" s="181">
        <f>+H51/$H$56*100</f>
        <v>29.213823507478882</v>
      </c>
      <c r="J51" s="181"/>
      <c r="K51" s="36">
        <v>5521475.9600041099</v>
      </c>
      <c r="L51" s="181">
        <f>+K51/$K$56*100</f>
        <v>32.366027448798668</v>
      </c>
      <c r="M51" s="195"/>
      <c r="N51" s="196"/>
      <c r="O51" s="196"/>
      <c r="Q51" s="196"/>
      <c r="R51" s="196"/>
    </row>
    <row r="52" spans="1:18" ht="9.9499999999999993" customHeight="1" x14ac:dyDescent="0.2">
      <c r="A52" s="187" t="s">
        <v>2</v>
      </c>
      <c r="B52" s="36">
        <v>928655</v>
      </c>
      <c r="C52" s="181">
        <v>21.117203543823564</v>
      </c>
      <c r="D52" s="181"/>
      <c r="E52" s="36">
        <v>4012322.4600002798</v>
      </c>
      <c r="F52" s="181">
        <v>23.519605790374008</v>
      </c>
      <c r="G52" s="187"/>
      <c r="H52" s="36">
        <v>1007593</v>
      </c>
      <c r="I52" s="181">
        <f>+H52/$H$56*100</f>
        <v>21.225433959497817</v>
      </c>
      <c r="J52" s="181"/>
      <c r="K52" s="36">
        <v>4076820.1800005101</v>
      </c>
      <c r="L52" s="181">
        <f>+K52/$K$56*100</f>
        <v>23.897681490514834</v>
      </c>
      <c r="M52" s="195"/>
      <c r="N52" s="196"/>
      <c r="O52" s="196"/>
      <c r="Q52" s="196"/>
      <c r="R52" s="196"/>
    </row>
    <row r="53" spans="1:18" ht="9.9499999999999993" customHeight="1" x14ac:dyDescent="0.2">
      <c r="A53" s="187" t="s">
        <v>3</v>
      </c>
      <c r="B53" s="36">
        <v>954896</v>
      </c>
      <c r="C53" s="181">
        <v>21.713912265785403</v>
      </c>
      <c r="D53" s="181"/>
      <c r="E53" s="36">
        <v>3686947.5500000701</v>
      </c>
      <c r="F53" s="181">
        <v>21.612309033053357</v>
      </c>
      <c r="G53" s="187"/>
      <c r="H53" s="36">
        <v>1025085</v>
      </c>
      <c r="I53" s="181">
        <f>+H53/$H$56*100</f>
        <v>21.593911401103242</v>
      </c>
      <c r="J53" s="181"/>
      <c r="K53" s="36">
        <v>3560058.5900001</v>
      </c>
      <c r="L53" s="181">
        <f>+K53/$K$56*100</f>
        <v>20.868505971578831</v>
      </c>
      <c r="M53" s="195"/>
      <c r="N53" s="196"/>
      <c r="O53" s="196"/>
      <c r="Q53" s="196"/>
      <c r="R53" s="196"/>
    </row>
    <row r="54" spans="1:18" ht="9.9499999999999993" customHeight="1" x14ac:dyDescent="0.2">
      <c r="A54" s="187" t="s">
        <v>4</v>
      </c>
      <c r="B54" s="36">
        <v>865392</v>
      </c>
      <c r="C54" s="181">
        <v>19.678630933120004</v>
      </c>
      <c r="D54" s="181"/>
      <c r="E54" s="36">
        <v>2530683.8099995502</v>
      </c>
      <c r="F54" s="181">
        <v>14.83447210054673</v>
      </c>
      <c r="G54" s="187"/>
      <c r="H54" s="36">
        <v>927605</v>
      </c>
      <c r="I54" s="181">
        <f>+H54/$H$56*100</f>
        <v>19.540448045986793</v>
      </c>
      <c r="J54" s="181"/>
      <c r="K54" s="36">
        <v>2764748.39999972</v>
      </c>
      <c r="L54" s="181">
        <f>+K54/$K$56*100</f>
        <v>16.206522178418854</v>
      </c>
      <c r="M54" s="195"/>
      <c r="N54" s="196"/>
      <c r="O54" s="196"/>
      <c r="Q54" s="196"/>
      <c r="R54" s="196"/>
    </row>
    <row r="55" spans="1:18" ht="9.9499999999999993" customHeight="1" x14ac:dyDescent="0.2">
      <c r="A55" s="187" t="s">
        <v>5</v>
      </c>
      <c r="B55" s="36">
        <v>374099</v>
      </c>
      <c r="C55" s="181">
        <v>8.5068456300142152</v>
      </c>
      <c r="D55" s="181"/>
      <c r="E55" s="36">
        <v>1020515.86999997</v>
      </c>
      <c r="F55" s="181">
        <v>5.9821041814316658</v>
      </c>
      <c r="G55" s="187"/>
      <c r="H55" s="36">
        <v>400009</v>
      </c>
      <c r="I55" s="181">
        <f>+H55/$H$56*100</f>
        <v>8.4263830859332707</v>
      </c>
      <c r="J55" s="181"/>
      <c r="K55" s="36">
        <v>1136376.80999991</v>
      </c>
      <c r="L55" s="181">
        <f>+K55/$K$56*100</f>
        <v>6.6612629106888255</v>
      </c>
      <c r="M55" s="195"/>
      <c r="N55" s="196"/>
      <c r="O55" s="196"/>
      <c r="Q55" s="196"/>
      <c r="R55" s="196"/>
    </row>
    <row r="56" spans="1:18" ht="9.9499999999999993" customHeight="1" x14ac:dyDescent="0.2">
      <c r="A56" s="187" t="s">
        <v>28</v>
      </c>
      <c r="B56" s="36">
        <v>4397623</v>
      </c>
      <c r="C56" s="181">
        <v>100</v>
      </c>
      <c r="D56" s="181"/>
      <c r="E56" s="36">
        <v>17059480.060003489</v>
      </c>
      <c r="F56" s="181">
        <v>100</v>
      </c>
      <c r="G56" s="187"/>
      <c r="H56" s="36">
        <v>4747102</v>
      </c>
      <c r="I56" s="181">
        <f>SUM(I51:I55)</f>
        <v>100</v>
      </c>
      <c r="J56" s="181"/>
      <c r="K56" s="36">
        <v>17059479.940004349</v>
      </c>
      <c r="L56" s="181">
        <f>SUM(L51:L55)</f>
        <v>100</v>
      </c>
      <c r="M56" s="195"/>
      <c r="N56" s="196"/>
      <c r="O56" s="196"/>
      <c r="Q56" s="196"/>
      <c r="R56" s="196"/>
    </row>
    <row r="57" spans="1:18" ht="3" customHeight="1" x14ac:dyDescent="0.2">
      <c r="A57" s="188"/>
      <c r="B57" s="189"/>
      <c r="C57" s="189"/>
      <c r="D57" s="189"/>
      <c r="E57" s="189"/>
      <c r="F57" s="189"/>
      <c r="G57" s="189"/>
      <c r="H57" s="189"/>
      <c r="I57" s="189"/>
      <c r="J57" s="189"/>
      <c r="K57" s="189"/>
      <c r="L57" s="189"/>
    </row>
    <row r="58" spans="1:18" ht="3" customHeight="1" x14ac:dyDescent="0.2">
      <c r="A58" s="3"/>
      <c r="C58" s="3"/>
      <c r="D58" s="3"/>
      <c r="E58" s="3"/>
      <c r="F58" s="3"/>
      <c r="G58" s="3"/>
      <c r="I58" s="3"/>
      <c r="J58" s="3"/>
      <c r="K58" s="3"/>
      <c r="L58" s="3"/>
    </row>
    <row r="59" spans="1:18" s="93" customFormat="1" ht="9.9499999999999993" customHeight="1" x14ac:dyDescent="0.2">
      <c r="A59" s="93" t="s">
        <v>146</v>
      </c>
      <c r="B59" s="165"/>
      <c r="C59" s="165"/>
      <c r="D59" s="165"/>
      <c r="E59" s="165"/>
      <c r="F59" s="165"/>
      <c r="G59" s="190"/>
    </row>
    <row r="60" spans="1:18" s="193" customFormat="1" ht="9.9499999999999993" customHeight="1" x14ac:dyDescent="0.2">
      <c r="A60" s="23" t="s">
        <v>147</v>
      </c>
      <c r="B60" s="162"/>
      <c r="C60" s="191"/>
      <c r="D60" s="191"/>
      <c r="E60" s="162"/>
      <c r="F60" s="192"/>
      <c r="H60" s="162"/>
      <c r="I60" s="194"/>
      <c r="J60" s="194"/>
      <c r="K60" s="194"/>
      <c r="L60" s="194"/>
    </row>
    <row r="61" spans="1:18" x14ac:dyDescent="0.2">
      <c r="A61" s="23"/>
      <c r="B61" s="162"/>
      <c r="C61" s="195"/>
      <c r="D61" s="195"/>
      <c r="F61" s="195"/>
      <c r="G61" s="195"/>
      <c r="H61" s="195"/>
      <c r="I61" s="195"/>
      <c r="J61" s="195"/>
      <c r="K61" s="195"/>
      <c r="L61" s="195"/>
    </row>
    <row r="62" spans="1:18" s="197" customFormat="1" x14ac:dyDescent="0.2"/>
    <row r="63" spans="1:18" s="197" customFormat="1" x14ac:dyDescent="0.2"/>
    <row r="64" spans="1:18" s="197" customFormat="1" x14ac:dyDescent="0.2"/>
    <row r="65" s="197" customFormat="1" x14ac:dyDescent="0.2"/>
    <row r="66" s="197" customFormat="1" x14ac:dyDescent="0.2"/>
    <row r="67" s="197" customFormat="1" x14ac:dyDescent="0.2"/>
    <row r="68" s="197" customFormat="1" x14ac:dyDescent="0.2"/>
    <row r="69" s="197" customFormat="1" x14ac:dyDescent="0.2"/>
    <row r="70" s="197" customFormat="1" x14ac:dyDescent="0.2"/>
    <row r="71" s="197" customFormat="1" x14ac:dyDescent="0.2"/>
    <row r="72" s="197" customFormat="1" x14ac:dyDescent="0.2"/>
    <row r="73" s="197" customFormat="1" x14ac:dyDescent="0.2"/>
    <row r="74" s="197" customFormat="1" x14ac:dyDescent="0.2"/>
    <row r="75" s="197" customFormat="1" x14ac:dyDescent="0.2"/>
    <row r="76" s="197" customFormat="1" x14ac:dyDescent="0.2"/>
    <row r="77" s="197" customFormat="1" x14ac:dyDescent="0.2"/>
    <row r="78" s="197" customFormat="1" x14ac:dyDescent="0.2"/>
    <row r="79" s="197" customFormat="1" x14ac:dyDescent="0.2"/>
    <row r="80" s="197" customFormat="1" x14ac:dyDescent="0.2"/>
    <row r="81" s="197" customFormat="1" x14ac:dyDescent="0.2"/>
    <row r="82" s="197" customFormat="1" x14ac:dyDescent="0.2"/>
    <row r="83" s="197" customFormat="1" x14ac:dyDescent="0.2"/>
    <row r="84" s="197" customFormat="1" x14ac:dyDescent="0.2"/>
    <row r="85" s="197" customFormat="1" x14ac:dyDescent="0.2"/>
    <row r="86" s="197" customFormat="1" x14ac:dyDescent="0.2"/>
    <row r="87" s="197" customFormat="1" x14ac:dyDescent="0.2"/>
    <row r="88" s="197" customFormat="1" x14ac:dyDescent="0.2"/>
    <row r="89" s="197" customFormat="1" x14ac:dyDescent="0.2"/>
    <row r="90" s="197" customFormat="1" x14ac:dyDescent="0.2"/>
    <row r="91" s="197" customFormat="1" x14ac:dyDescent="0.2"/>
    <row r="92" s="197" customFormat="1" x14ac:dyDescent="0.2"/>
    <row r="93" s="197" customFormat="1" x14ac:dyDescent="0.2"/>
    <row r="94" s="197" customFormat="1" x14ac:dyDescent="0.2"/>
    <row r="95" s="197" customFormat="1" x14ac:dyDescent="0.2"/>
    <row r="96" s="197" customFormat="1" x14ac:dyDescent="0.2"/>
    <row r="97" s="197" customFormat="1" x14ac:dyDescent="0.2"/>
    <row r="98" s="197" customFormat="1" x14ac:dyDescent="0.2"/>
    <row r="99" s="197" customFormat="1" x14ac:dyDescent="0.2"/>
    <row r="100" s="197" customFormat="1" x14ac:dyDescent="0.2"/>
    <row r="101" s="197" customFormat="1" x14ac:dyDescent="0.2"/>
    <row r="102" s="197" customFormat="1" x14ac:dyDescent="0.2"/>
    <row r="103" s="197" customFormat="1" x14ac:dyDescent="0.2"/>
    <row r="104" s="197" customFormat="1" x14ac:dyDescent="0.2"/>
    <row r="105" s="197" customFormat="1" x14ac:dyDescent="0.2"/>
    <row r="106" s="197" customFormat="1" x14ac:dyDescent="0.2"/>
    <row r="107" s="197" customFormat="1" x14ac:dyDescent="0.2"/>
    <row r="108" s="197" customFormat="1" x14ac:dyDescent="0.2"/>
    <row r="109" s="197" customFormat="1" x14ac:dyDescent="0.2"/>
    <row r="110" s="197" customFormat="1" x14ac:dyDescent="0.2"/>
    <row r="111" s="197" customFormat="1" x14ac:dyDescent="0.2"/>
    <row r="112" s="197" customFormat="1" x14ac:dyDescent="0.2"/>
    <row r="113" s="197" customFormat="1" x14ac:dyDescent="0.2"/>
    <row r="114" s="197" customFormat="1" x14ac:dyDescent="0.2"/>
    <row r="115" s="197" customFormat="1" x14ac:dyDescent="0.2"/>
    <row r="116" s="197" customFormat="1" x14ac:dyDescent="0.2"/>
    <row r="117" s="197" customFormat="1" x14ac:dyDescent="0.2"/>
    <row r="118" s="197" customFormat="1" x14ac:dyDescent="0.2"/>
    <row r="119" s="197" customFormat="1" x14ac:dyDescent="0.2"/>
    <row r="120" s="197" customFormat="1" x14ac:dyDescent="0.2"/>
    <row r="121" s="197" customFormat="1" x14ac:dyDescent="0.2"/>
    <row r="122" s="197" customFormat="1" x14ac:dyDescent="0.2"/>
    <row r="123" s="197" customFormat="1" x14ac:dyDescent="0.2"/>
    <row r="124" s="197" customFormat="1" x14ac:dyDescent="0.2"/>
    <row r="125" s="197" customFormat="1" x14ac:dyDescent="0.2"/>
    <row r="126" s="197" customFormat="1" x14ac:dyDescent="0.2"/>
    <row r="127" s="197" customFormat="1" x14ac:dyDescent="0.2"/>
    <row r="128" s="197" customFormat="1" x14ac:dyDescent="0.2"/>
    <row r="129" s="197" customFormat="1" x14ac:dyDescent="0.2"/>
    <row r="130" s="197" customFormat="1" x14ac:dyDescent="0.2"/>
    <row r="131" s="197" customFormat="1" x14ac:dyDescent="0.2"/>
    <row r="132" s="197" customFormat="1" x14ac:dyDescent="0.2"/>
    <row r="133" s="197" customFormat="1" x14ac:dyDescent="0.2"/>
    <row r="134" s="197" customFormat="1" x14ac:dyDescent="0.2"/>
    <row r="135" s="197" customFormat="1" x14ac:dyDescent="0.2"/>
    <row r="136" s="197" customFormat="1" x14ac:dyDescent="0.2"/>
    <row r="137" s="197" customFormat="1" x14ac:dyDescent="0.2"/>
    <row r="138" s="197" customFormat="1" x14ac:dyDescent="0.2"/>
    <row r="139" s="197" customFormat="1" x14ac:dyDescent="0.2"/>
    <row r="140" s="197" customFormat="1" x14ac:dyDescent="0.2"/>
    <row r="141" s="197" customFormat="1" x14ac:dyDescent="0.2"/>
    <row r="142" s="197" customFormat="1" x14ac:dyDescent="0.2"/>
    <row r="143" s="197" customFormat="1" x14ac:dyDescent="0.2"/>
    <row r="144" s="197" customFormat="1" x14ac:dyDescent="0.2"/>
  </sheetData>
  <mergeCells count="12">
    <mergeCell ref="B17:L17"/>
    <mergeCell ref="B19:L19"/>
    <mergeCell ref="B27:L27"/>
    <mergeCell ref="A3:L3"/>
    <mergeCell ref="A5:L5"/>
    <mergeCell ref="A8:A10"/>
    <mergeCell ref="B8:F8"/>
    <mergeCell ref="H8:L8"/>
    <mergeCell ref="B9:C9"/>
    <mergeCell ref="E9:F9"/>
    <mergeCell ref="H9:I9"/>
    <mergeCell ref="K9:L9"/>
  </mergeCells>
  <pageMargins left="0.59055118110236227" right="0.59055118110236227" top="0.78740157480314965" bottom="0.78740157480314965" header="0" footer="0"/>
  <pageSetup paperSize="9" scale="95" orientation="portrait" horizontalDpi="4294967295" verticalDpi="4294967295"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zoomScaleNormal="100" workbookViewId="0">
      <selection activeCell="B31" sqref="B31:L31"/>
    </sheetView>
  </sheetViews>
  <sheetFormatPr defaultColWidth="9.140625" defaultRowHeight="12.75" x14ac:dyDescent="0.2"/>
  <cols>
    <col min="1" max="1" width="29.7109375" style="19" customWidth="1"/>
    <col min="2" max="3" width="6.7109375" style="28" customWidth="1"/>
    <col min="4" max="4" width="0.85546875" style="28" customWidth="1"/>
    <col min="5" max="6" width="6.7109375" style="28" customWidth="1"/>
    <col min="7" max="7" width="7.85546875" style="28" customWidth="1"/>
    <col min="8" max="8" width="0.85546875" style="28" customWidth="1"/>
    <col min="9" max="9" width="7.5703125" style="19" customWidth="1"/>
    <col min="10" max="10" width="0.85546875" style="28" customWidth="1"/>
    <col min="11" max="11" width="7.42578125" style="19" customWidth="1"/>
    <col min="12" max="16384" width="9.140625" style="19"/>
  </cols>
  <sheetData>
    <row r="1" spans="1:15" s="73" customFormat="1" ht="12" customHeight="1" x14ac:dyDescent="0.2">
      <c r="A1" s="72"/>
      <c r="B1" s="72"/>
      <c r="C1" s="72"/>
      <c r="D1" s="72"/>
      <c r="E1" s="72"/>
      <c r="F1" s="72"/>
      <c r="G1" s="72"/>
      <c r="H1" s="72"/>
    </row>
    <row r="2" spans="1:15" s="73" customFormat="1" ht="12" customHeight="1" x14ac:dyDescent="0.2">
      <c r="A2" s="72"/>
      <c r="B2" s="72"/>
      <c r="C2" s="72"/>
      <c r="D2" s="72"/>
      <c r="E2" s="72"/>
      <c r="F2" s="72"/>
      <c r="G2" s="72"/>
      <c r="H2" s="72"/>
    </row>
    <row r="3" spans="1:15" s="5" customFormat="1" ht="24.95" customHeight="1" x14ac:dyDescent="0.2">
      <c r="A3" s="347"/>
      <c r="B3" s="347"/>
      <c r="C3" s="347"/>
      <c r="D3" s="347"/>
      <c r="E3" s="347"/>
      <c r="F3" s="347"/>
      <c r="G3" s="347"/>
      <c r="H3" s="347"/>
    </row>
    <row r="4" spans="1:15" s="7" customFormat="1" ht="12" customHeight="1" x14ac:dyDescent="0.2">
      <c r="A4" s="6" t="s">
        <v>79</v>
      </c>
    </row>
    <row r="5" spans="1:15" s="74" customFormat="1" ht="24.95" customHeight="1" x14ac:dyDescent="0.2">
      <c r="A5" s="310" t="s">
        <v>106</v>
      </c>
      <c r="B5" s="310"/>
      <c r="C5" s="310"/>
      <c r="D5" s="310"/>
      <c r="E5" s="310"/>
      <c r="F5" s="310"/>
      <c r="G5" s="310"/>
      <c r="H5" s="310"/>
      <c r="I5" s="310"/>
      <c r="J5" s="310"/>
      <c r="K5" s="310"/>
      <c r="L5" s="310"/>
    </row>
    <row r="6" spans="1:15" s="74" customFormat="1" ht="12" customHeight="1" x14ac:dyDescent="0.2">
      <c r="A6" s="48" t="s">
        <v>214</v>
      </c>
      <c r="B6" s="13"/>
      <c r="C6" s="13"/>
      <c r="D6" s="13"/>
      <c r="E6" s="13"/>
      <c r="F6" s="13"/>
      <c r="G6" s="13"/>
      <c r="H6" s="13"/>
    </row>
    <row r="7" spans="1:15" s="11" customFormat="1" ht="6" customHeight="1" x14ac:dyDescent="0.2">
      <c r="A7" s="49"/>
      <c r="B7" s="49"/>
      <c r="C7" s="49"/>
      <c r="D7" s="49"/>
      <c r="E7" s="15"/>
      <c r="F7" s="15"/>
      <c r="G7" s="15"/>
      <c r="H7" s="15"/>
      <c r="I7" s="15"/>
      <c r="J7" s="15"/>
      <c r="K7" s="15"/>
    </row>
    <row r="8" spans="1:15" s="76" customFormat="1" ht="18" customHeight="1" x14ac:dyDescent="0.15">
      <c r="A8" s="354" t="s">
        <v>105</v>
      </c>
      <c r="B8" s="358" t="s">
        <v>64</v>
      </c>
      <c r="C8" s="358"/>
      <c r="D8" s="75"/>
      <c r="E8" s="363" t="s">
        <v>63</v>
      </c>
      <c r="F8" s="363"/>
      <c r="G8" s="363"/>
      <c r="H8" s="363"/>
      <c r="I8" s="363"/>
      <c r="J8" s="363"/>
      <c r="K8" s="363"/>
      <c r="L8" s="363"/>
      <c r="O8" s="54"/>
    </row>
    <row r="9" spans="1:15" ht="20.100000000000001" customHeight="1" x14ac:dyDescent="0.2">
      <c r="A9" s="361"/>
      <c r="B9" s="322" t="s">
        <v>62</v>
      </c>
      <c r="C9" s="322" t="s">
        <v>61</v>
      </c>
      <c r="D9" s="77"/>
      <c r="E9" s="363" t="s">
        <v>86</v>
      </c>
      <c r="F9" s="364"/>
      <c r="G9" s="364"/>
      <c r="H9" s="1"/>
      <c r="I9" s="131" t="s">
        <v>60</v>
      </c>
      <c r="J9" s="1"/>
      <c r="K9" s="315" t="s">
        <v>59</v>
      </c>
      <c r="L9" s="315"/>
      <c r="O9" s="54"/>
    </row>
    <row r="10" spans="1:15" ht="20.100000000000001" customHeight="1" x14ac:dyDescent="0.2">
      <c r="A10" s="349"/>
      <c r="B10" s="323"/>
      <c r="C10" s="323"/>
      <c r="D10" s="78"/>
      <c r="E10" s="129" t="s">
        <v>58</v>
      </c>
      <c r="F10" s="129" t="s">
        <v>57</v>
      </c>
      <c r="G10" s="129" t="s">
        <v>51</v>
      </c>
      <c r="H10" s="129"/>
      <c r="I10" s="129" t="s">
        <v>56</v>
      </c>
      <c r="J10" s="129"/>
      <c r="K10" s="129" t="s">
        <v>55</v>
      </c>
      <c r="L10" s="129" t="s">
        <v>98</v>
      </c>
      <c r="O10" s="54"/>
    </row>
    <row r="11" spans="1:15" ht="3" customHeight="1" x14ac:dyDescent="0.2">
      <c r="A11" s="28"/>
      <c r="B11" s="19"/>
      <c r="C11" s="19"/>
      <c r="D11" s="19"/>
      <c r="E11" s="19"/>
      <c r="F11" s="19"/>
      <c r="G11" s="19"/>
      <c r="H11" s="19"/>
      <c r="J11" s="19"/>
      <c r="O11" s="54"/>
    </row>
    <row r="12" spans="1:15" s="43" customFormat="1" ht="9.9499999999999993" customHeight="1" x14ac:dyDescent="0.15">
      <c r="A12" s="23">
        <v>2012</v>
      </c>
      <c r="B12" s="54">
        <v>22.556113614260351</v>
      </c>
      <c r="C12" s="54">
        <v>60.648416911460338</v>
      </c>
      <c r="D12" s="54"/>
      <c r="E12" s="54">
        <v>308.45855400075669</v>
      </c>
      <c r="F12" s="54">
        <v>69.576261893315291</v>
      </c>
      <c r="G12" s="54">
        <v>11.370619486248469</v>
      </c>
      <c r="H12" s="54"/>
      <c r="I12" s="54">
        <v>42.27371633739579</v>
      </c>
      <c r="J12" s="54"/>
      <c r="K12" s="54">
        <v>919.11494252873558</v>
      </c>
      <c r="L12" s="54">
        <v>920.78809313292072</v>
      </c>
      <c r="O12" s="54"/>
    </row>
    <row r="13" spans="1:15" s="43" customFormat="1" ht="9.9499999999999993" customHeight="1" x14ac:dyDescent="0.15">
      <c r="A13" s="23">
        <v>2013</v>
      </c>
      <c r="B13" s="54">
        <v>23.014229798615453</v>
      </c>
      <c r="C13" s="54">
        <v>62.952722097809989</v>
      </c>
      <c r="D13" s="54"/>
      <c r="E13" s="54">
        <v>293.11837704067506</v>
      </c>
      <c r="F13" s="54">
        <v>67.458936874113036</v>
      </c>
      <c r="G13" s="54">
        <v>10.360449607065474</v>
      </c>
      <c r="H13" s="54"/>
      <c r="I13" s="54">
        <v>42.506065199448912</v>
      </c>
      <c r="J13" s="54"/>
      <c r="K13" s="54">
        <v>920.43452556902162</v>
      </c>
      <c r="L13" s="54">
        <v>921.27608631392252</v>
      </c>
      <c r="O13" s="54"/>
    </row>
    <row r="14" spans="1:15" s="43" customFormat="1" ht="9.9499999999999993" customHeight="1" x14ac:dyDescent="0.15">
      <c r="A14" s="23">
        <v>2014</v>
      </c>
      <c r="B14" s="54">
        <v>23.881194629181156</v>
      </c>
      <c r="C14" s="54">
        <v>63.222399664811377</v>
      </c>
      <c r="D14" s="54"/>
      <c r="E14" s="54">
        <v>283.06360270938956</v>
      </c>
      <c r="F14" s="54">
        <v>67.59896988740141</v>
      </c>
      <c r="G14" s="54">
        <v>10.358589180891258</v>
      </c>
      <c r="H14" s="54"/>
      <c r="I14" s="54">
        <v>42.785284040663171</v>
      </c>
      <c r="J14" s="54"/>
      <c r="K14" s="54">
        <v>929.6142687981054</v>
      </c>
      <c r="L14" s="54">
        <v>930.64949674363527</v>
      </c>
      <c r="O14" s="54"/>
    </row>
    <row r="15" spans="1:15" s="43" customFormat="1" ht="9.9499999999999993" customHeight="1" x14ac:dyDescent="0.15">
      <c r="A15" s="23">
        <v>2015</v>
      </c>
      <c r="B15" s="54">
        <v>24.717621122619395</v>
      </c>
      <c r="C15" s="54">
        <v>62.225037642281819</v>
      </c>
      <c r="D15" s="54"/>
      <c r="E15" s="54">
        <v>282.61235496607782</v>
      </c>
      <c r="F15" s="54">
        <v>69.855051146227353</v>
      </c>
      <c r="G15" s="54">
        <v>11.172300670772223</v>
      </c>
      <c r="H15" s="54"/>
      <c r="I15" s="54">
        <v>43.507492318190991</v>
      </c>
      <c r="J15" s="54"/>
      <c r="K15" s="54">
        <v>930.21543778801845</v>
      </c>
      <c r="L15" s="54">
        <v>931.07488479262668</v>
      </c>
      <c r="O15" s="54"/>
    </row>
    <row r="16" spans="1:15" ht="3" customHeight="1" x14ac:dyDescent="0.2">
      <c r="A16" s="28"/>
      <c r="I16" s="28"/>
      <c r="K16" s="28"/>
      <c r="L16" s="80"/>
      <c r="O16" s="54"/>
    </row>
    <row r="17" spans="1:15" ht="9.9499999999999993" customHeight="1" x14ac:dyDescent="0.2">
      <c r="A17" s="29"/>
      <c r="B17" s="346" t="s">
        <v>113</v>
      </c>
      <c r="C17" s="346"/>
      <c r="D17" s="346"/>
      <c r="E17" s="346"/>
      <c r="F17" s="346"/>
      <c r="G17" s="346"/>
      <c r="H17" s="346"/>
      <c r="I17" s="346"/>
      <c r="J17" s="346"/>
      <c r="K17" s="346"/>
      <c r="L17" s="346"/>
      <c r="O17" s="31"/>
    </row>
    <row r="18" spans="1:15" ht="3" customHeight="1" x14ac:dyDescent="0.2">
      <c r="A18" s="28"/>
      <c r="I18" s="28"/>
      <c r="K18" s="28"/>
      <c r="L18" s="80"/>
      <c r="O18" s="54"/>
    </row>
    <row r="19" spans="1:15" s="81" customFormat="1" ht="9.9499999999999993" customHeight="1" x14ac:dyDescent="0.15">
      <c r="A19" s="53" t="s">
        <v>47</v>
      </c>
      <c r="B19" s="54">
        <v>4.4339575987339312</v>
      </c>
      <c r="C19" s="54">
        <v>75.136309007565018</v>
      </c>
      <c r="D19" s="54"/>
      <c r="E19" s="54">
        <v>2986.677363070854</v>
      </c>
      <c r="F19" s="54">
        <v>132.42800788954636</v>
      </c>
      <c r="G19" s="54">
        <v>50.786830526475498</v>
      </c>
      <c r="H19" s="54"/>
      <c r="I19" s="54">
        <v>99.509066079963588</v>
      </c>
      <c r="J19" s="54"/>
      <c r="K19" s="54">
        <v>3295.25</v>
      </c>
      <c r="L19" s="54">
        <v>3295.5</v>
      </c>
      <c r="O19" s="54"/>
    </row>
    <row r="20" spans="1:15" s="81" customFormat="1" ht="9.9499999999999993" customHeight="1" x14ac:dyDescent="0.15">
      <c r="A20" s="53" t="s">
        <v>46</v>
      </c>
      <c r="B20" s="54">
        <v>22.038047924695299</v>
      </c>
      <c r="C20" s="54">
        <v>61.241465922557872</v>
      </c>
      <c r="D20" s="54"/>
      <c r="E20" s="54">
        <v>410.6633085699309</v>
      </c>
      <c r="F20" s="54">
        <v>90.502176751780709</v>
      </c>
      <c r="G20" s="54">
        <v>13.654274528177165</v>
      </c>
      <c r="H20" s="54"/>
      <c r="I20" s="54">
        <v>55.46615571019391</v>
      </c>
      <c r="J20" s="54"/>
      <c r="K20" s="54">
        <v>697.12944983818772</v>
      </c>
      <c r="L20" s="54">
        <v>697.64886731391584</v>
      </c>
      <c r="O20" s="31"/>
    </row>
    <row r="21" spans="1:15" s="81" customFormat="1" ht="20.100000000000001" customHeight="1" x14ac:dyDescent="0.15">
      <c r="A21" s="83" t="s">
        <v>45</v>
      </c>
      <c r="B21" s="54">
        <v>18.546717900955723</v>
      </c>
      <c r="C21" s="54">
        <v>23.398793848955801</v>
      </c>
      <c r="D21" s="54"/>
      <c r="E21" s="54">
        <v>1470.3920127740673</v>
      </c>
      <c r="F21" s="54">
        <v>272.7094586473911</v>
      </c>
      <c r="G21" s="54">
        <v>59.977319162817849</v>
      </c>
      <c r="H21" s="54"/>
      <c r="I21" s="54">
        <v>63.810724035506411</v>
      </c>
      <c r="J21" s="54"/>
      <c r="K21" s="54">
        <v>1420.560975609756</v>
      </c>
      <c r="L21" s="54">
        <v>1420.560975609756</v>
      </c>
      <c r="O21" s="54"/>
    </row>
    <row r="22" spans="1:15" s="33" customFormat="1" ht="20.100000000000001" customHeight="1" x14ac:dyDescent="0.2">
      <c r="A22" s="83" t="s">
        <v>44</v>
      </c>
      <c r="B22" s="54">
        <v>53.702575050373625</v>
      </c>
      <c r="C22" s="54">
        <v>57.481429247673489</v>
      </c>
      <c r="D22" s="54"/>
      <c r="E22" s="54">
        <v>152.32698670822464</v>
      </c>
      <c r="F22" s="54">
        <v>81.803514358956988</v>
      </c>
      <c r="G22" s="54">
        <v>12.649738568734401</v>
      </c>
      <c r="H22" s="54"/>
      <c r="I22" s="54">
        <v>47.031389425411994</v>
      </c>
      <c r="J22" s="54"/>
      <c r="K22" s="54">
        <v>681.02307692307693</v>
      </c>
      <c r="L22" s="54">
        <v>681.1615384615385</v>
      </c>
      <c r="O22" s="54"/>
    </row>
    <row r="23" spans="1:15" s="81" customFormat="1" ht="9.9499999999999993" customHeight="1" x14ac:dyDescent="0.15">
      <c r="A23" s="53" t="s">
        <v>29</v>
      </c>
      <c r="B23" s="54">
        <v>27.049484862902919</v>
      </c>
      <c r="C23" s="54">
        <v>72.178437949933681</v>
      </c>
      <c r="D23" s="54"/>
      <c r="E23" s="54">
        <v>280.07684085964041</v>
      </c>
      <c r="F23" s="54">
        <v>75.759342672825127</v>
      </c>
      <c r="G23" s="54">
        <v>7.5783677520326753</v>
      </c>
      <c r="H23" s="54"/>
      <c r="I23" s="54">
        <v>54.7195080025975</v>
      </c>
      <c r="J23" s="54"/>
      <c r="K23" s="54">
        <v>654.47500000000002</v>
      </c>
      <c r="L23" s="54">
        <v>654.92499999999995</v>
      </c>
      <c r="O23" s="54"/>
    </row>
    <row r="24" spans="1:15" s="33" customFormat="1" ht="20.100000000000001" customHeight="1" x14ac:dyDescent="0.2">
      <c r="A24" s="83" t="s">
        <v>43</v>
      </c>
      <c r="B24" s="54">
        <v>14.152714009482398</v>
      </c>
      <c r="C24" s="54">
        <v>64.663303635092731</v>
      </c>
      <c r="D24" s="54"/>
      <c r="E24" s="54">
        <v>423.36543990205411</v>
      </c>
      <c r="F24" s="54">
        <v>59.917699924324793</v>
      </c>
      <c r="G24" s="54">
        <v>7.6135851083207049</v>
      </c>
      <c r="H24" s="54"/>
      <c r="I24" s="54">
        <v>38.7816131706116</v>
      </c>
      <c r="J24" s="54"/>
      <c r="K24" s="54">
        <v>1055.6210317460318</v>
      </c>
      <c r="L24" s="54">
        <v>1056.625</v>
      </c>
    </row>
    <row r="25" spans="1:15" s="81" customFormat="1" ht="9.9499999999999993" customHeight="1" x14ac:dyDescent="0.15">
      <c r="A25" s="53" t="s">
        <v>42</v>
      </c>
      <c r="B25" s="54">
        <v>50.924335104717855</v>
      </c>
      <c r="C25" s="54">
        <v>63.870358579860351</v>
      </c>
      <c r="D25" s="54"/>
      <c r="E25" s="54">
        <v>134.60864891768284</v>
      </c>
      <c r="F25" s="54">
        <v>68.548559454773965</v>
      </c>
      <c r="G25" s="54">
        <v>17.931671082651764</v>
      </c>
      <c r="H25" s="54"/>
      <c r="I25" s="54">
        <v>43.791826506749885</v>
      </c>
      <c r="J25" s="54"/>
      <c r="K25" s="54">
        <v>1335.4245810055866</v>
      </c>
      <c r="L25" s="54">
        <v>1335.717877094972</v>
      </c>
    </row>
    <row r="26" spans="1:15" s="81" customFormat="1" ht="9.9499999999999993" customHeight="1" x14ac:dyDescent="0.15">
      <c r="A26" s="53" t="s">
        <v>41</v>
      </c>
      <c r="B26" s="54">
        <v>42.084969192289634</v>
      </c>
      <c r="C26" s="54">
        <v>77.964176435113004</v>
      </c>
      <c r="D26" s="54"/>
      <c r="E26" s="54">
        <v>73.051674101344176</v>
      </c>
      <c r="F26" s="54">
        <v>30.743774540002523</v>
      </c>
      <c r="G26" s="54">
        <v>2.5943635000630896</v>
      </c>
      <c r="H26" s="54"/>
      <c r="I26" s="54">
        <v>23.97660501755923</v>
      </c>
      <c r="J26" s="54"/>
      <c r="K26" s="54">
        <v>1131.8235294117646</v>
      </c>
      <c r="L26" s="54">
        <v>1132.1764705882354</v>
      </c>
    </row>
    <row r="27" spans="1:15" s="81" customFormat="1" ht="9.9499999999999993" customHeight="1" x14ac:dyDescent="0.15">
      <c r="A27" s="53" t="s">
        <v>40</v>
      </c>
      <c r="B27" s="54">
        <v>47.412306407826364</v>
      </c>
      <c r="C27" s="54">
        <v>44.919852346359257</v>
      </c>
      <c r="D27" s="54"/>
      <c r="E27" s="54">
        <v>296.11588514357055</v>
      </c>
      <c r="F27" s="54">
        <v>140.39537078651685</v>
      </c>
      <c r="G27" s="54">
        <v>24.406282147315856</v>
      </c>
      <c r="H27" s="54"/>
      <c r="I27" s="54">
        <v>63.080198598422598</v>
      </c>
      <c r="J27" s="54"/>
      <c r="K27" s="54">
        <v>1150.5919540229886</v>
      </c>
      <c r="L27" s="54">
        <v>1150.8620689655172</v>
      </c>
    </row>
    <row r="28" spans="1:15" s="81" customFormat="1" ht="9.9499999999999993" customHeight="1" x14ac:dyDescent="0.15">
      <c r="A28" s="53" t="s">
        <v>39</v>
      </c>
      <c r="B28" s="54">
        <v>54.182181261562768</v>
      </c>
      <c r="C28" s="54">
        <v>73.246785905133123</v>
      </c>
      <c r="D28" s="54"/>
      <c r="E28" s="54">
        <v>98.992413066385666</v>
      </c>
      <c r="F28" s="54">
        <v>53.636248682824025</v>
      </c>
      <c r="G28" s="54">
        <v>1.0887249736564806</v>
      </c>
      <c r="H28" s="54"/>
      <c r="I28" s="54">
        <v>39.286828240252895</v>
      </c>
      <c r="J28" s="54"/>
      <c r="K28" s="54">
        <v>949</v>
      </c>
      <c r="L28" s="54">
        <v>949</v>
      </c>
    </row>
    <row r="29" spans="1:15" s="81" customFormat="1" ht="9.9499999999999993" customHeight="1" x14ac:dyDescent="0.15">
      <c r="A29" s="53" t="s">
        <v>38</v>
      </c>
      <c r="B29" s="54">
        <v>38.371960707555452</v>
      </c>
      <c r="C29" s="54">
        <v>77.649529082601148</v>
      </c>
      <c r="D29" s="54"/>
      <c r="E29" s="54">
        <v>207.36827740286063</v>
      </c>
      <c r="F29" s="54">
        <v>79.571273924960266</v>
      </c>
      <c r="G29" s="54">
        <v>2.6742750535504527</v>
      </c>
      <c r="H29" s="54"/>
      <c r="I29" s="54">
        <v>61.962973656553523</v>
      </c>
      <c r="J29" s="54"/>
      <c r="K29" s="54">
        <v>636.66911764705878</v>
      </c>
      <c r="L29" s="54">
        <v>638.48529411764707</v>
      </c>
    </row>
    <row r="30" spans="1:15" s="81" customFormat="1" ht="20.100000000000001" customHeight="1" x14ac:dyDescent="0.15">
      <c r="A30" s="83" t="s">
        <v>37</v>
      </c>
      <c r="B30" s="54">
        <v>67.659926820721211</v>
      </c>
      <c r="C30" s="54">
        <v>82.806701538928067</v>
      </c>
      <c r="D30" s="54"/>
      <c r="E30" s="54">
        <v>44.996075627261803</v>
      </c>
      <c r="F30" s="54">
        <v>30.444311841601706</v>
      </c>
      <c r="G30" s="54">
        <v>4.6043869720224784</v>
      </c>
      <c r="H30" s="54"/>
      <c r="I30" s="54">
        <v>25.219751415541062</v>
      </c>
      <c r="J30" s="54"/>
      <c r="K30" s="54">
        <v>1297.4553376906317</v>
      </c>
      <c r="L30" s="54">
        <v>1297.9607843137255</v>
      </c>
    </row>
    <row r="31" spans="1:15" s="81" customFormat="1" ht="9.9499999999999993" customHeight="1" x14ac:dyDescent="0.15">
      <c r="A31" s="53" t="s">
        <v>36</v>
      </c>
      <c r="B31" s="54">
        <v>63.030461979721778</v>
      </c>
      <c r="C31" s="54">
        <v>67.481740516134749</v>
      </c>
      <c r="D31" s="54"/>
      <c r="E31" s="54">
        <v>66.91822255414489</v>
      </c>
      <c r="F31" s="54">
        <v>42.178864824495889</v>
      </c>
      <c r="G31" s="54">
        <v>1.9380134428678117</v>
      </c>
      <c r="H31" s="54"/>
      <c r="I31" s="54">
        <v>28.516273849607185</v>
      </c>
      <c r="J31" s="54"/>
      <c r="K31" s="54">
        <v>297</v>
      </c>
      <c r="L31" s="54">
        <v>297.55555555555554</v>
      </c>
    </row>
    <row r="32" spans="1:15" s="81" customFormat="1" ht="9.9499999999999993" customHeight="1" x14ac:dyDescent="0.15">
      <c r="A32" s="53" t="s">
        <v>35</v>
      </c>
      <c r="B32" s="54">
        <v>57.873693123812707</v>
      </c>
      <c r="C32" s="54">
        <v>83.865381800439138</v>
      </c>
      <c r="D32" s="54"/>
      <c r="E32" s="54">
        <v>55.213119354738119</v>
      </c>
      <c r="F32" s="54">
        <v>31.953871259445581</v>
      </c>
      <c r="G32" s="54">
        <v>2.7696837094242741</v>
      </c>
      <c r="H32" s="54"/>
      <c r="I32" s="54">
        <v>26.925293718343688</v>
      </c>
      <c r="J32" s="54"/>
      <c r="K32" s="54">
        <v>660.37931034482756</v>
      </c>
      <c r="L32" s="54">
        <v>663.51034482758621</v>
      </c>
    </row>
    <row r="33" spans="1:13" s="81" customFormat="1" ht="20.100000000000001" customHeight="1" x14ac:dyDescent="0.15">
      <c r="A33" s="83" t="s">
        <v>34</v>
      </c>
      <c r="B33" s="54">
        <v>60.210129606490213</v>
      </c>
      <c r="C33" s="54">
        <v>55.611900498178557</v>
      </c>
      <c r="D33" s="54"/>
      <c r="E33" s="54">
        <v>187.91736959889826</v>
      </c>
      <c r="F33" s="54">
        <v>113.14529178860388</v>
      </c>
      <c r="G33" s="54">
        <v>6.2507029322315946</v>
      </c>
      <c r="H33" s="54"/>
      <c r="I33" s="54">
        <v>62.929469153515065</v>
      </c>
      <c r="J33" s="54"/>
      <c r="K33" s="54">
        <v>645.37037037037032</v>
      </c>
      <c r="L33" s="54">
        <v>645.44444444444446</v>
      </c>
    </row>
    <row r="34" spans="1:13" s="81" customFormat="1" ht="9.9499999999999993" customHeight="1" x14ac:dyDescent="0.15">
      <c r="A34" s="53" t="s">
        <v>33</v>
      </c>
      <c r="B34" s="54">
        <v>56.307719982963434</v>
      </c>
      <c r="C34" s="54">
        <v>65.417894062614025</v>
      </c>
      <c r="D34" s="54"/>
      <c r="E34" s="54">
        <v>81.485305741179857</v>
      </c>
      <c r="F34" s="54">
        <v>45.882517784005174</v>
      </c>
      <c r="G34" s="54">
        <v>11.314651146080333</v>
      </c>
      <c r="H34" s="54"/>
      <c r="I34" s="54">
        <v>30.047762911811251</v>
      </c>
      <c r="J34" s="54"/>
      <c r="K34" s="54">
        <v>479.37931034482756</v>
      </c>
      <c r="L34" s="54">
        <v>479.89655172413791</v>
      </c>
    </row>
    <row r="35" spans="1:13" s="43" customFormat="1" ht="9.9499999999999993" customHeight="1" x14ac:dyDescent="0.15">
      <c r="A35" s="61" t="s">
        <v>0</v>
      </c>
      <c r="B35" s="85">
        <v>25.681091751750142</v>
      </c>
      <c r="C35" s="85">
        <v>60.754322276570008</v>
      </c>
      <c r="D35" s="85"/>
      <c r="E35" s="85">
        <v>277.9559936079699</v>
      </c>
      <c r="F35" s="85">
        <v>71.382133747951499</v>
      </c>
      <c r="G35" s="85">
        <v>11.728646744359585</v>
      </c>
      <c r="H35" s="85"/>
      <c r="I35" s="85">
        <v>43.404260320002784</v>
      </c>
      <c r="J35" s="85"/>
      <c r="K35" s="85">
        <v>925.11691196889751</v>
      </c>
      <c r="L35" s="85">
        <v>925.89613996112189</v>
      </c>
    </row>
    <row r="36" spans="1:13" s="43" customFormat="1" ht="9.9499999999999993" customHeight="1" x14ac:dyDescent="0.2">
      <c r="A36" s="53" t="s">
        <v>85</v>
      </c>
      <c r="B36" s="88"/>
      <c r="C36" s="88"/>
      <c r="D36" s="88"/>
      <c r="E36" s="88"/>
      <c r="F36" s="88"/>
      <c r="G36" s="88"/>
      <c r="H36" s="88"/>
      <c r="I36" s="89"/>
      <c r="J36" s="89"/>
      <c r="K36" s="89"/>
      <c r="L36" s="123"/>
    </row>
    <row r="37" spans="1:13" s="43" customFormat="1" ht="9.9499999999999993" customHeight="1" x14ac:dyDescent="0.15">
      <c r="A37" s="86" t="s">
        <v>30</v>
      </c>
      <c r="B37" s="87">
        <v>21.069315648723531</v>
      </c>
      <c r="C37" s="87">
        <v>55.99604366267242</v>
      </c>
      <c r="D37" s="87"/>
      <c r="E37" s="87">
        <v>472.04147808059076</v>
      </c>
      <c r="F37" s="87">
        <v>99.455909009699781</v>
      </c>
      <c r="G37" s="87">
        <v>16.241297745155695</v>
      </c>
      <c r="H37" s="87"/>
      <c r="I37" s="87">
        <v>55.727517698402281</v>
      </c>
      <c r="J37" s="87"/>
      <c r="K37" s="87">
        <v>720.29979879275652</v>
      </c>
      <c r="L37" s="87">
        <v>720.76727028839707</v>
      </c>
    </row>
    <row r="38" spans="1:13" s="43" customFormat="1" ht="9.9499999999999993" customHeight="1" x14ac:dyDescent="0.15">
      <c r="A38" s="86" t="s">
        <v>65</v>
      </c>
      <c r="B38" s="87">
        <v>31.258454872105574</v>
      </c>
      <c r="C38" s="87">
        <v>64.633087532627968</v>
      </c>
      <c r="D38" s="87"/>
      <c r="E38" s="87">
        <v>185.64451282768485</v>
      </c>
      <c r="F38" s="87">
        <v>58.02960626478211</v>
      </c>
      <c r="G38" s="87">
        <v>9.5823270581653901</v>
      </c>
      <c r="H38" s="87"/>
      <c r="I38" s="87">
        <v>37.541367222783592</v>
      </c>
      <c r="J38" s="87"/>
      <c r="K38" s="87">
        <v>1069.8478672985782</v>
      </c>
      <c r="L38" s="87">
        <v>1070.8473933649288</v>
      </c>
    </row>
    <row r="39" spans="1:13" ht="3" customHeight="1" x14ac:dyDescent="0.2">
      <c r="A39" s="42"/>
      <c r="B39" s="42"/>
      <c r="C39" s="42"/>
      <c r="D39" s="42"/>
      <c r="E39" s="42"/>
      <c r="F39" s="42"/>
      <c r="G39" s="42"/>
      <c r="H39" s="42"/>
      <c r="I39" s="42"/>
      <c r="J39" s="42"/>
      <c r="K39" s="42"/>
      <c r="L39" s="107"/>
    </row>
    <row r="40" spans="1:13" ht="3" customHeight="1" x14ac:dyDescent="0.2">
      <c r="A40" s="1"/>
      <c r="B40" s="1"/>
      <c r="C40" s="1"/>
      <c r="D40" s="1"/>
      <c r="E40" s="1"/>
      <c r="F40" s="1"/>
      <c r="G40" s="1"/>
      <c r="H40" s="1"/>
      <c r="I40" s="1"/>
      <c r="J40" s="1"/>
      <c r="K40" s="1"/>
    </row>
    <row r="41" spans="1:13" s="43" customFormat="1" ht="9.9499999999999993" customHeight="1" x14ac:dyDescent="0.2">
      <c r="A41" s="353" t="s">
        <v>97</v>
      </c>
      <c r="B41" s="353"/>
      <c r="C41" s="353"/>
      <c r="D41" s="353"/>
      <c r="E41" s="353"/>
      <c r="F41" s="353"/>
      <c r="G41" s="353"/>
      <c r="H41" s="353"/>
      <c r="I41" s="353"/>
      <c r="J41" s="353"/>
      <c r="K41" s="353"/>
    </row>
    <row r="42" spans="1:13" x14ac:dyDescent="0.2">
      <c r="A42" s="90"/>
      <c r="B42" s="36"/>
      <c r="C42" s="36"/>
      <c r="D42" s="36"/>
      <c r="E42" s="36"/>
      <c r="F42" s="36"/>
      <c r="G42" s="36"/>
      <c r="H42" s="36"/>
      <c r="I42" s="36"/>
      <c r="J42" s="36"/>
      <c r="K42" s="36"/>
      <c r="L42" s="85"/>
      <c r="M42" s="85"/>
    </row>
    <row r="43" spans="1:13" x14ac:dyDescent="0.2">
      <c r="A43" s="92"/>
      <c r="I43" s="10"/>
      <c r="K43" s="10"/>
    </row>
    <row r="44" spans="1:13" x14ac:dyDescent="0.2">
      <c r="A44" s="45"/>
      <c r="I44" s="10"/>
      <c r="K44" s="10"/>
    </row>
    <row r="45" spans="1:13" x14ac:dyDescent="0.2">
      <c r="A45" s="46"/>
      <c r="I45" s="10"/>
      <c r="K45" s="10"/>
    </row>
    <row r="46" spans="1:13" x14ac:dyDescent="0.2">
      <c r="A46" s="47"/>
      <c r="I46" s="10"/>
      <c r="K46" s="10"/>
    </row>
    <row r="47" spans="1:13" x14ac:dyDescent="0.2">
      <c r="A47" s="47"/>
      <c r="I47" s="10"/>
      <c r="K47" s="10"/>
    </row>
  </sheetData>
  <mergeCells count="11">
    <mergeCell ref="A41:K41"/>
    <mergeCell ref="A3:H3"/>
    <mergeCell ref="A8:A10"/>
    <mergeCell ref="B8:C8"/>
    <mergeCell ref="B9:B10"/>
    <mergeCell ref="C9:C10"/>
    <mergeCell ref="E9:G9"/>
    <mergeCell ref="K9:L9"/>
    <mergeCell ref="E8:L8"/>
    <mergeCell ref="B17:L17"/>
    <mergeCell ref="A5:L5"/>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9"/>
  <sheetViews>
    <sheetView topLeftCell="A13" zoomScaleNormal="100" zoomScaleSheetLayoutView="100" workbookViewId="0">
      <selection activeCell="A5" sqref="A5:O5"/>
    </sheetView>
  </sheetViews>
  <sheetFormatPr defaultColWidth="9.140625" defaultRowHeight="11.25" x14ac:dyDescent="0.2"/>
  <cols>
    <col min="1" max="1" width="17.42578125" style="198" customWidth="1"/>
    <col min="2" max="2" width="0.7109375" style="3" customWidth="1"/>
    <col min="3" max="7" width="6.28515625" style="3" customWidth="1"/>
    <col min="8" max="8" width="0.85546875" style="3" customWidth="1"/>
    <col min="9" max="10" width="6.28515625" style="3" customWidth="1"/>
    <col min="11" max="11" width="6.28515625" style="196" customWidth="1"/>
    <col min="12" max="13" width="6.28515625" style="3" customWidth="1"/>
    <col min="14" max="14" width="0.85546875" style="3" customWidth="1"/>
    <col min="15" max="15" width="8.7109375" style="3" customWidth="1"/>
    <col min="16" max="256" width="9.140625" style="3"/>
    <col min="257" max="257" width="17.42578125" style="3" customWidth="1"/>
    <col min="258" max="258" width="0.7109375" style="3" customWidth="1"/>
    <col min="259" max="263" width="6.28515625" style="3" customWidth="1"/>
    <col min="264" max="264" width="0.85546875" style="3" customWidth="1"/>
    <col min="265" max="269" width="6.28515625" style="3" customWidth="1"/>
    <col min="270" max="270" width="0.85546875" style="3" customWidth="1"/>
    <col min="271" max="271" width="8.7109375" style="3" customWidth="1"/>
    <col min="272" max="512" width="9.140625" style="3"/>
    <col min="513" max="513" width="17.42578125" style="3" customWidth="1"/>
    <col min="514" max="514" width="0.7109375" style="3" customWidth="1"/>
    <col min="515" max="519" width="6.28515625" style="3" customWidth="1"/>
    <col min="520" max="520" width="0.85546875" style="3" customWidth="1"/>
    <col min="521" max="525" width="6.28515625" style="3" customWidth="1"/>
    <col min="526" max="526" width="0.85546875" style="3" customWidth="1"/>
    <col min="527" max="527" width="8.7109375" style="3" customWidth="1"/>
    <col min="528" max="768" width="9.140625" style="3"/>
    <col min="769" max="769" width="17.42578125" style="3" customWidth="1"/>
    <col min="770" max="770" width="0.7109375" style="3" customWidth="1"/>
    <col min="771" max="775" width="6.28515625" style="3" customWidth="1"/>
    <col min="776" max="776" width="0.85546875" style="3" customWidth="1"/>
    <col min="777" max="781" width="6.28515625" style="3" customWidth="1"/>
    <col min="782" max="782" width="0.85546875" style="3" customWidth="1"/>
    <col min="783" max="783" width="8.7109375" style="3" customWidth="1"/>
    <col min="784" max="1024" width="9.140625" style="3"/>
    <col min="1025" max="1025" width="17.42578125" style="3" customWidth="1"/>
    <col min="1026" max="1026" width="0.7109375" style="3" customWidth="1"/>
    <col min="1027" max="1031" width="6.28515625" style="3" customWidth="1"/>
    <col min="1032" max="1032" width="0.85546875" style="3" customWidth="1"/>
    <col min="1033" max="1037" width="6.28515625" style="3" customWidth="1"/>
    <col min="1038" max="1038" width="0.85546875" style="3" customWidth="1"/>
    <col min="1039" max="1039" width="8.7109375" style="3" customWidth="1"/>
    <col min="1040" max="1280" width="9.140625" style="3"/>
    <col min="1281" max="1281" width="17.42578125" style="3" customWidth="1"/>
    <col min="1282" max="1282" width="0.7109375" style="3" customWidth="1"/>
    <col min="1283" max="1287" width="6.28515625" style="3" customWidth="1"/>
    <col min="1288" max="1288" width="0.85546875" style="3" customWidth="1"/>
    <col min="1289" max="1293" width="6.28515625" style="3" customWidth="1"/>
    <col min="1294" max="1294" width="0.85546875" style="3" customWidth="1"/>
    <col min="1295" max="1295" width="8.7109375" style="3" customWidth="1"/>
    <col min="1296" max="1536" width="9.140625" style="3"/>
    <col min="1537" max="1537" width="17.42578125" style="3" customWidth="1"/>
    <col min="1538" max="1538" width="0.7109375" style="3" customWidth="1"/>
    <col min="1539" max="1543" width="6.28515625" style="3" customWidth="1"/>
    <col min="1544" max="1544" width="0.85546875" style="3" customWidth="1"/>
    <col min="1545" max="1549" width="6.28515625" style="3" customWidth="1"/>
    <col min="1550" max="1550" width="0.85546875" style="3" customWidth="1"/>
    <col min="1551" max="1551" width="8.7109375" style="3" customWidth="1"/>
    <col min="1552" max="1792" width="9.140625" style="3"/>
    <col min="1793" max="1793" width="17.42578125" style="3" customWidth="1"/>
    <col min="1794" max="1794" width="0.7109375" style="3" customWidth="1"/>
    <col min="1795" max="1799" width="6.28515625" style="3" customWidth="1"/>
    <col min="1800" max="1800" width="0.85546875" style="3" customWidth="1"/>
    <col min="1801" max="1805" width="6.28515625" style="3" customWidth="1"/>
    <col min="1806" max="1806" width="0.85546875" style="3" customWidth="1"/>
    <col min="1807" max="1807" width="8.7109375" style="3" customWidth="1"/>
    <col min="1808" max="2048" width="9.140625" style="3"/>
    <col min="2049" max="2049" width="17.42578125" style="3" customWidth="1"/>
    <col min="2050" max="2050" width="0.7109375" style="3" customWidth="1"/>
    <col min="2051" max="2055" width="6.28515625" style="3" customWidth="1"/>
    <col min="2056" max="2056" width="0.85546875" style="3" customWidth="1"/>
    <col min="2057" max="2061" width="6.28515625" style="3" customWidth="1"/>
    <col min="2062" max="2062" width="0.85546875" style="3" customWidth="1"/>
    <col min="2063" max="2063" width="8.7109375" style="3" customWidth="1"/>
    <col min="2064" max="2304" width="9.140625" style="3"/>
    <col min="2305" max="2305" width="17.42578125" style="3" customWidth="1"/>
    <col min="2306" max="2306" width="0.7109375" style="3" customWidth="1"/>
    <col min="2307" max="2311" width="6.28515625" style="3" customWidth="1"/>
    <col min="2312" max="2312" width="0.85546875" style="3" customWidth="1"/>
    <col min="2313" max="2317" width="6.28515625" style="3" customWidth="1"/>
    <col min="2318" max="2318" width="0.85546875" style="3" customWidth="1"/>
    <col min="2319" max="2319" width="8.7109375" style="3" customWidth="1"/>
    <col min="2320" max="2560" width="9.140625" style="3"/>
    <col min="2561" max="2561" width="17.42578125" style="3" customWidth="1"/>
    <col min="2562" max="2562" width="0.7109375" style="3" customWidth="1"/>
    <col min="2563" max="2567" width="6.28515625" style="3" customWidth="1"/>
    <col min="2568" max="2568" width="0.85546875" style="3" customWidth="1"/>
    <col min="2569" max="2573" width="6.28515625" style="3" customWidth="1"/>
    <col min="2574" max="2574" width="0.85546875" style="3" customWidth="1"/>
    <col min="2575" max="2575" width="8.7109375" style="3" customWidth="1"/>
    <col min="2576" max="2816" width="9.140625" style="3"/>
    <col min="2817" max="2817" width="17.42578125" style="3" customWidth="1"/>
    <col min="2818" max="2818" width="0.7109375" style="3" customWidth="1"/>
    <col min="2819" max="2823" width="6.28515625" style="3" customWidth="1"/>
    <col min="2824" max="2824" width="0.85546875" style="3" customWidth="1"/>
    <col min="2825" max="2829" width="6.28515625" style="3" customWidth="1"/>
    <col min="2830" max="2830" width="0.85546875" style="3" customWidth="1"/>
    <col min="2831" max="2831" width="8.7109375" style="3" customWidth="1"/>
    <col min="2832" max="3072" width="9.140625" style="3"/>
    <col min="3073" max="3073" width="17.42578125" style="3" customWidth="1"/>
    <col min="3074" max="3074" width="0.7109375" style="3" customWidth="1"/>
    <col min="3075" max="3079" width="6.28515625" style="3" customWidth="1"/>
    <col min="3080" max="3080" width="0.85546875" style="3" customWidth="1"/>
    <col min="3081" max="3085" width="6.28515625" style="3" customWidth="1"/>
    <col min="3086" max="3086" width="0.85546875" style="3" customWidth="1"/>
    <col min="3087" max="3087" width="8.7109375" style="3" customWidth="1"/>
    <col min="3088" max="3328" width="9.140625" style="3"/>
    <col min="3329" max="3329" width="17.42578125" style="3" customWidth="1"/>
    <col min="3330" max="3330" width="0.7109375" style="3" customWidth="1"/>
    <col min="3331" max="3335" width="6.28515625" style="3" customWidth="1"/>
    <col min="3336" max="3336" width="0.85546875" style="3" customWidth="1"/>
    <col min="3337" max="3341" width="6.28515625" style="3" customWidth="1"/>
    <col min="3342" max="3342" width="0.85546875" style="3" customWidth="1"/>
    <col min="3343" max="3343" width="8.7109375" style="3" customWidth="1"/>
    <col min="3344" max="3584" width="9.140625" style="3"/>
    <col min="3585" max="3585" width="17.42578125" style="3" customWidth="1"/>
    <col min="3586" max="3586" width="0.7109375" style="3" customWidth="1"/>
    <col min="3587" max="3591" width="6.28515625" style="3" customWidth="1"/>
    <col min="3592" max="3592" width="0.85546875" style="3" customWidth="1"/>
    <col min="3593" max="3597" width="6.28515625" style="3" customWidth="1"/>
    <col min="3598" max="3598" width="0.85546875" style="3" customWidth="1"/>
    <col min="3599" max="3599" width="8.7109375" style="3" customWidth="1"/>
    <col min="3600" max="3840" width="9.140625" style="3"/>
    <col min="3841" max="3841" width="17.42578125" style="3" customWidth="1"/>
    <col min="3842" max="3842" width="0.7109375" style="3" customWidth="1"/>
    <col min="3843" max="3847" width="6.28515625" style="3" customWidth="1"/>
    <col min="3848" max="3848" width="0.85546875" style="3" customWidth="1"/>
    <col min="3849" max="3853" width="6.28515625" style="3" customWidth="1"/>
    <col min="3854" max="3854" width="0.85546875" style="3" customWidth="1"/>
    <col min="3855" max="3855" width="8.7109375" style="3" customWidth="1"/>
    <col min="3856" max="4096" width="9.140625" style="3"/>
    <col min="4097" max="4097" width="17.42578125" style="3" customWidth="1"/>
    <col min="4098" max="4098" width="0.7109375" style="3" customWidth="1"/>
    <col min="4099" max="4103" width="6.28515625" style="3" customWidth="1"/>
    <col min="4104" max="4104" width="0.85546875" style="3" customWidth="1"/>
    <col min="4105" max="4109" width="6.28515625" style="3" customWidth="1"/>
    <col min="4110" max="4110" width="0.85546875" style="3" customWidth="1"/>
    <col min="4111" max="4111" width="8.7109375" style="3" customWidth="1"/>
    <col min="4112" max="4352" width="9.140625" style="3"/>
    <col min="4353" max="4353" width="17.42578125" style="3" customWidth="1"/>
    <col min="4354" max="4354" width="0.7109375" style="3" customWidth="1"/>
    <col min="4355" max="4359" width="6.28515625" style="3" customWidth="1"/>
    <col min="4360" max="4360" width="0.85546875" style="3" customWidth="1"/>
    <col min="4361" max="4365" width="6.28515625" style="3" customWidth="1"/>
    <col min="4366" max="4366" width="0.85546875" style="3" customWidth="1"/>
    <col min="4367" max="4367" width="8.7109375" style="3" customWidth="1"/>
    <col min="4368" max="4608" width="9.140625" style="3"/>
    <col min="4609" max="4609" width="17.42578125" style="3" customWidth="1"/>
    <col min="4610" max="4610" width="0.7109375" style="3" customWidth="1"/>
    <col min="4611" max="4615" width="6.28515625" style="3" customWidth="1"/>
    <col min="4616" max="4616" width="0.85546875" style="3" customWidth="1"/>
    <col min="4617" max="4621" width="6.28515625" style="3" customWidth="1"/>
    <col min="4622" max="4622" width="0.85546875" style="3" customWidth="1"/>
    <col min="4623" max="4623" width="8.7109375" style="3" customWidth="1"/>
    <col min="4624" max="4864" width="9.140625" style="3"/>
    <col min="4865" max="4865" width="17.42578125" style="3" customWidth="1"/>
    <col min="4866" max="4866" width="0.7109375" style="3" customWidth="1"/>
    <col min="4867" max="4871" width="6.28515625" style="3" customWidth="1"/>
    <col min="4872" max="4872" width="0.85546875" style="3" customWidth="1"/>
    <col min="4873" max="4877" width="6.28515625" style="3" customWidth="1"/>
    <col min="4878" max="4878" width="0.85546875" style="3" customWidth="1"/>
    <col min="4879" max="4879" width="8.7109375" style="3" customWidth="1"/>
    <col min="4880" max="5120" width="9.140625" style="3"/>
    <col min="5121" max="5121" width="17.42578125" style="3" customWidth="1"/>
    <col min="5122" max="5122" width="0.7109375" style="3" customWidth="1"/>
    <col min="5123" max="5127" width="6.28515625" style="3" customWidth="1"/>
    <col min="5128" max="5128" width="0.85546875" style="3" customWidth="1"/>
    <col min="5129" max="5133" width="6.28515625" style="3" customWidth="1"/>
    <col min="5134" max="5134" width="0.85546875" style="3" customWidth="1"/>
    <col min="5135" max="5135" width="8.7109375" style="3" customWidth="1"/>
    <col min="5136" max="5376" width="9.140625" style="3"/>
    <col min="5377" max="5377" width="17.42578125" style="3" customWidth="1"/>
    <col min="5378" max="5378" width="0.7109375" style="3" customWidth="1"/>
    <col min="5379" max="5383" width="6.28515625" style="3" customWidth="1"/>
    <col min="5384" max="5384" width="0.85546875" style="3" customWidth="1"/>
    <col min="5385" max="5389" width="6.28515625" style="3" customWidth="1"/>
    <col min="5390" max="5390" width="0.85546875" style="3" customWidth="1"/>
    <col min="5391" max="5391" width="8.7109375" style="3" customWidth="1"/>
    <col min="5392" max="5632" width="9.140625" style="3"/>
    <col min="5633" max="5633" width="17.42578125" style="3" customWidth="1"/>
    <col min="5634" max="5634" width="0.7109375" style="3" customWidth="1"/>
    <col min="5635" max="5639" width="6.28515625" style="3" customWidth="1"/>
    <col min="5640" max="5640" width="0.85546875" style="3" customWidth="1"/>
    <col min="5641" max="5645" width="6.28515625" style="3" customWidth="1"/>
    <col min="5646" max="5646" width="0.85546875" style="3" customWidth="1"/>
    <col min="5647" max="5647" width="8.7109375" style="3" customWidth="1"/>
    <col min="5648" max="5888" width="9.140625" style="3"/>
    <col min="5889" max="5889" width="17.42578125" style="3" customWidth="1"/>
    <col min="5890" max="5890" width="0.7109375" style="3" customWidth="1"/>
    <col min="5891" max="5895" width="6.28515625" style="3" customWidth="1"/>
    <col min="5896" max="5896" width="0.85546875" style="3" customWidth="1"/>
    <col min="5897" max="5901" width="6.28515625" style="3" customWidth="1"/>
    <col min="5902" max="5902" width="0.85546875" style="3" customWidth="1"/>
    <col min="5903" max="5903" width="8.7109375" style="3" customWidth="1"/>
    <col min="5904" max="6144" width="9.140625" style="3"/>
    <col min="6145" max="6145" width="17.42578125" style="3" customWidth="1"/>
    <col min="6146" max="6146" width="0.7109375" style="3" customWidth="1"/>
    <col min="6147" max="6151" width="6.28515625" style="3" customWidth="1"/>
    <col min="6152" max="6152" width="0.85546875" style="3" customWidth="1"/>
    <col min="6153" max="6157" width="6.28515625" style="3" customWidth="1"/>
    <col min="6158" max="6158" width="0.85546875" style="3" customWidth="1"/>
    <col min="6159" max="6159" width="8.7109375" style="3" customWidth="1"/>
    <col min="6160" max="6400" width="9.140625" style="3"/>
    <col min="6401" max="6401" width="17.42578125" style="3" customWidth="1"/>
    <col min="6402" max="6402" width="0.7109375" style="3" customWidth="1"/>
    <col min="6403" max="6407" width="6.28515625" style="3" customWidth="1"/>
    <col min="6408" max="6408" width="0.85546875" style="3" customWidth="1"/>
    <col min="6409" max="6413" width="6.28515625" style="3" customWidth="1"/>
    <col min="6414" max="6414" width="0.85546875" style="3" customWidth="1"/>
    <col min="6415" max="6415" width="8.7109375" style="3" customWidth="1"/>
    <col min="6416" max="6656" width="9.140625" style="3"/>
    <col min="6657" max="6657" width="17.42578125" style="3" customWidth="1"/>
    <col min="6658" max="6658" width="0.7109375" style="3" customWidth="1"/>
    <col min="6659" max="6663" width="6.28515625" style="3" customWidth="1"/>
    <col min="6664" max="6664" width="0.85546875" style="3" customWidth="1"/>
    <col min="6665" max="6669" width="6.28515625" style="3" customWidth="1"/>
    <col min="6670" max="6670" width="0.85546875" style="3" customWidth="1"/>
    <col min="6671" max="6671" width="8.7109375" style="3" customWidth="1"/>
    <col min="6672" max="6912" width="9.140625" style="3"/>
    <col min="6913" max="6913" width="17.42578125" style="3" customWidth="1"/>
    <col min="6914" max="6914" width="0.7109375" style="3" customWidth="1"/>
    <col min="6915" max="6919" width="6.28515625" style="3" customWidth="1"/>
    <col min="6920" max="6920" width="0.85546875" style="3" customWidth="1"/>
    <col min="6921" max="6925" width="6.28515625" style="3" customWidth="1"/>
    <col min="6926" max="6926" width="0.85546875" style="3" customWidth="1"/>
    <col min="6927" max="6927" width="8.7109375" style="3" customWidth="1"/>
    <col min="6928" max="7168" width="9.140625" style="3"/>
    <col min="7169" max="7169" width="17.42578125" style="3" customWidth="1"/>
    <col min="7170" max="7170" width="0.7109375" style="3" customWidth="1"/>
    <col min="7171" max="7175" width="6.28515625" style="3" customWidth="1"/>
    <col min="7176" max="7176" width="0.85546875" style="3" customWidth="1"/>
    <col min="7177" max="7181" width="6.28515625" style="3" customWidth="1"/>
    <col min="7182" max="7182" width="0.85546875" style="3" customWidth="1"/>
    <col min="7183" max="7183" width="8.7109375" style="3" customWidth="1"/>
    <col min="7184" max="7424" width="9.140625" style="3"/>
    <col min="7425" max="7425" width="17.42578125" style="3" customWidth="1"/>
    <col min="7426" max="7426" width="0.7109375" style="3" customWidth="1"/>
    <col min="7427" max="7431" width="6.28515625" style="3" customWidth="1"/>
    <col min="7432" max="7432" width="0.85546875" style="3" customWidth="1"/>
    <col min="7433" max="7437" width="6.28515625" style="3" customWidth="1"/>
    <col min="7438" max="7438" width="0.85546875" style="3" customWidth="1"/>
    <col min="7439" max="7439" width="8.7109375" style="3" customWidth="1"/>
    <col min="7440" max="7680" width="9.140625" style="3"/>
    <col min="7681" max="7681" width="17.42578125" style="3" customWidth="1"/>
    <col min="7682" max="7682" width="0.7109375" style="3" customWidth="1"/>
    <col min="7683" max="7687" width="6.28515625" style="3" customWidth="1"/>
    <col min="7688" max="7688" width="0.85546875" style="3" customWidth="1"/>
    <col min="7689" max="7693" width="6.28515625" style="3" customWidth="1"/>
    <col min="7694" max="7694" width="0.85546875" style="3" customWidth="1"/>
    <col min="7695" max="7695" width="8.7109375" style="3" customWidth="1"/>
    <col min="7696" max="7936" width="9.140625" style="3"/>
    <col min="7937" max="7937" width="17.42578125" style="3" customWidth="1"/>
    <col min="7938" max="7938" width="0.7109375" style="3" customWidth="1"/>
    <col min="7939" max="7943" width="6.28515625" style="3" customWidth="1"/>
    <col min="7944" max="7944" width="0.85546875" style="3" customWidth="1"/>
    <col min="7945" max="7949" width="6.28515625" style="3" customWidth="1"/>
    <col min="7950" max="7950" width="0.85546875" style="3" customWidth="1"/>
    <col min="7951" max="7951" width="8.7109375" style="3" customWidth="1"/>
    <col min="7952" max="8192" width="9.140625" style="3"/>
    <col min="8193" max="8193" width="17.42578125" style="3" customWidth="1"/>
    <col min="8194" max="8194" width="0.7109375" style="3" customWidth="1"/>
    <col min="8195" max="8199" width="6.28515625" style="3" customWidth="1"/>
    <col min="8200" max="8200" width="0.85546875" style="3" customWidth="1"/>
    <col min="8201" max="8205" width="6.28515625" style="3" customWidth="1"/>
    <col min="8206" max="8206" width="0.85546875" style="3" customWidth="1"/>
    <col min="8207" max="8207" width="8.7109375" style="3" customWidth="1"/>
    <col min="8208" max="8448" width="9.140625" style="3"/>
    <col min="8449" max="8449" width="17.42578125" style="3" customWidth="1"/>
    <col min="8450" max="8450" width="0.7109375" style="3" customWidth="1"/>
    <col min="8451" max="8455" width="6.28515625" style="3" customWidth="1"/>
    <col min="8456" max="8456" width="0.85546875" style="3" customWidth="1"/>
    <col min="8457" max="8461" width="6.28515625" style="3" customWidth="1"/>
    <col min="8462" max="8462" width="0.85546875" style="3" customWidth="1"/>
    <col min="8463" max="8463" width="8.7109375" style="3" customWidth="1"/>
    <col min="8464" max="8704" width="9.140625" style="3"/>
    <col min="8705" max="8705" width="17.42578125" style="3" customWidth="1"/>
    <col min="8706" max="8706" width="0.7109375" style="3" customWidth="1"/>
    <col min="8707" max="8711" width="6.28515625" style="3" customWidth="1"/>
    <col min="8712" max="8712" width="0.85546875" style="3" customWidth="1"/>
    <col min="8713" max="8717" width="6.28515625" style="3" customWidth="1"/>
    <col min="8718" max="8718" width="0.85546875" style="3" customWidth="1"/>
    <col min="8719" max="8719" width="8.7109375" style="3" customWidth="1"/>
    <col min="8720" max="8960" width="9.140625" style="3"/>
    <col min="8961" max="8961" width="17.42578125" style="3" customWidth="1"/>
    <col min="8962" max="8962" width="0.7109375" style="3" customWidth="1"/>
    <col min="8963" max="8967" width="6.28515625" style="3" customWidth="1"/>
    <col min="8968" max="8968" width="0.85546875" style="3" customWidth="1"/>
    <col min="8969" max="8973" width="6.28515625" style="3" customWidth="1"/>
    <col min="8974" max="8974" width="0.85546875" style="3" customWidth="1"/>
    <col min="8975" max="8975" width="8.7109375" style="3" customWidth="1"/>
    <col min="8976" max="9216" width="9.140625" style="3"/>
    <col min="9217" max="9217" width="17.42578125" style="3" customWidth="1"/>
    <col min="9218" max="9218" width="0.7109375" style="3" customWidth="1"/>
    <col min="9219" max="9223" width="6.28515625" style="3" customWidth="1"/>
    <col min="9224" max="9224" width="0.85546875" style="3" customWidth="1"/>
    <col min="9225" max="9229" width="6.28515625" style="3" customWidth="1"/>
    <col min="9230" max="9230" width="0.85546875" style="3" customWidth="1"/>
    <col min="9231" max="9231" width="8.7109375" style="3" customWidth="1"/>
    <col min="9232" max="9472" width="9.140625" style="3"/>
    <col min="9473" max="9473" width="17.42578125" style="3" customWidth="1"/>
    <col min="9474" max="9474" width="0.7109375" style="3" customWidth="1"/>
    <col min="9475" max="9479" width="6.28515625" style="3" customWidth="1"/>
    <col min="9480" max="9480" width="0.85546875" style="3" customWidth="1"/>
    <col min="9481" max="9485" width="6.28515625" style="3" customWidth="1"/>
    <col min="9486" max="9486" width="0.85546875" style="3" customWidth="1"/>
    <col min="9487" max="9487" width="8.7109375" style="3" customWidth="1"/>
    <col min="9488" max="9728" width="9.140625" style="3"/>
    <col min="9729" max="9729" width="17.42578125" style="3" customWidth="1"/>
    <col min="9730" max="9730" width="0.7109375" style="3" customWidth="1"/>
    <col min="9731" max="9735" width="6.28515625" style="3" customWidth="1"/>
    <col min="9736" max="9736" width="0.85546875" style="3" customWidth="1"/>
    <col min="9737" max="9741" width="6.28515625" style="3" customWidth="1"/>
    <col min="9742" max="9742" width="0.85546875" style="3" customWidth="1"/>
    <col min="9743" max="9743" width="8.7109375" style="3" customWidth="1"/>
    <col min="9744" max="9984" width="9.140625" style="3"/>
    <col min="9985" max="9985" width="17.42578125" style="3" customWidth="1"/>
    <col min="9986" max="9986" width="0.7109375" style="3" customWidth="1"/>
    <col min="9987" max="9991" width="6.28515625" style="3" customWidth="1"/>
    <col min="9992" max="9992" width="0.85546875" style="3" customWidth="1"/>
    <col min="9993" max="9997" width="6.28515625" style="3" customWidth="1"/>
    <col min="9998" max="9998" width="0.85546875" style="3" customWidth="1"/>
    <col min="9999" max="9999" width="8.7109375" style="3" customWidth="1"/>
    <col min="10000" max="10240" width="9.140625" style="3"/>
    <col min="10241" max="10241" width="17.42578125" style="3" customWidth="1"/>
    <col min="10242" max="10242" width="0.7109375" style="3" customWidth="1"/>
    <col min="10243" max="10247" width="6.28515625" style="3" customWidth="1"/>
    <col min="10248" max="10248" width="0.85546875" style="3" customWidth="1"/>
    <col min="10249" max="10253" width="6.28515625" style="3" customWidth="1"/>
    <col min="10254" max="10254" width="0.85546875" style="3" customWidth="1"/>
    <col min="10255" max="10255" width="8.7109375" style="3" customWidth="1"/>
    <col min="10256" max="10496" width="9.140625" style="3"/>
    <col min="10497" max="10497" width="17.42578125" style="3" customWidth="1"/>
    <col min="10498" max="10498" width="0.7109375" style="3" customWidth="1"/>
    <col min="10499" max="10503" width="6.28515625" style="3" customWidth="1"/>
    <col min="10504" max="10504" width="0.85546875" style="3" customWidth="1"/>
    <col min="10505" max="10509" width="6.28515625" style="3" customWidth="1"/>
    <col min="10510" max="10510" width="0.85546875" style="3" customWidth="1"/>
    <col min="10511" max="10511" width="8.7109375" style="3" customWidth="1"/>
    <col min="10512" max="10752" width="9.140625" style="3"/>
    <col min="10753" max="10753" width="17.42578125" style="3" customWidth="1"/>
    <col min="10754" max="10754" width="0.7109375" style="3" customWidth="1"/>
    <col min="10755" max="10759" width="6.28515625" style="3" customWidth="1"/>
    <col min="10760" max="10760" width="0.85546875" style="3" customWidth="1"/>
    <col min="10761" max="10765" width="6.28515625" style="3" customWidth="1"/>
    <col min="10766" max="10766" width="0.85546875" style="3" customWidth="1"/>
    <col min="10767" max="10767" width="8.7109375" style="3" customWidth="1"/>
    <col min="10768" max="11008" width="9.140625" style="3"/>
    <col min="11009" max="11009" width="17.42578125" style="3" customWidth="1"/>
    <col min="11010" max="11010" width="0.7109375" style="3" customWidth="1"/>
    <col min="11011" max="11015" width="6.28515625" style="3" customWidth="1"/>
    <col min="11016" max="11016" width="0.85546875" style="3" customWidth="1"/>
    <col min="11017" max="11021" width="6.28515625" style="3" customWidth="1"/>
    <col min="11022" max="11022" width="0.85546875" style="3" customWidth="1"/>
    <col min="11023" max="11023" width="8.7109375" style="3" customWidth="1"/>
    <col min="11024" max="11264" width="9.140625" style="3"/>
    <col min="11265" max="11265" width="17.42578125" style="3" customWidth="1"/>
    <col min="11266" max="11266" width="0.7109375" style="3" customWidth="1"/>
    <col min="11267" max="11271" width="6.28515625" style="3" customWidth="1"/>
    <col min="11272" max="11272" width="0.85546875" style="3" customWidth="1"/>
    <col min="11273" max="11277" width="6.28515625" style="3" customWidth="1"/>
    <col min="11278" max="11278" width="0.85546875" style="3" customWidth="1"/>
    <col min="11279" max="11279" width="8.7109375" style="3" customWidth="1"/>
    <col min="11280" max="11520" width="9.140625" style="3"/>
    <col min="11521" max="11521" width="17.42578125" style="3" customWidth="1"/>
    <col min="11522" max="11522" width="0.7109375" style="3" customWidth="1"/>
    <col min="11523" max="11527" width="6.28515625" style="3" customWidth="1"/>
    <col min="11528" max="11528" width="0.85546875" style="3" customWidth="1"/>
    <col min="11529" max="11533" width="6.28515625" style="3" customWidth="1"/>
    <col min="11534" max="11534" width="0.85546875" style="3" customWidth="1"/>
    <col min="11535" max="11535" width="8.7109375" style="3" customWidth="1"/>
    <col min="11536" max="11776" width="9.140625" style="3"/>
    <col min="11777" max="11777" width="17.42578125" style="3" customWidth="1"/>
    <col min="11778" max="11778" width="0.7109375" style="3" customWidth="1"/>
    <col min="11779" max="11783" width="6.28515625" style="3" customWidth="1"/>
    <col min="11784" max="11784" width="0.85546875" style="3" customWidth="1"/>
    <col min="11785" max="11789" width="6.28515625" style="3" customWidth="1"/>
    <col min="11790" max="11790" width="0.85546875" style="3" customWidth="1"/>
    <col min="11791" max="11791" width="8.7109375" style="3" customWidth="1"/>
    <col min="11792" max="12032" width="9.140625" style="3"/>
    <col min="12033" max="12033" width="17.42578125" style="3" customWidth="1"/>
    <col min="12034" max="12034" width="0.7109375" style="3" customWidth="1"/>
    <col min="12035" max="12039" width="6.28515625" style="3" customWidth="1"/>
    <col min="12040" max="12040" width="0.85546875" style="3" customWidth="1"/>
    <col min="12041" max="12045" width="6.28515625" style="3" customWidth="1"/>
    <col min="12046" max="12046" width="0.85546875" style="3" customWidth="1"/>
    <col min="12047" max="12047" width="8.7109375" style="3" customWidth="1"/>
    <col min="12048" max="12288" width="9.140625" style="3"/>
    <col min="12289" max="12289" width="17.42578125" style="3" customWidth="1"/>
    <col min="12290" max="12290" width="0.7109375" style="3" customWidth="1"/>
    <col min="12291" max="12295" width="6.28515625" style="3" customWidth="1"/>
    <col min="12296" max="12296" width="0.85546875" style="3" customWidth="1"/>
    <col min="12297" max="12301" width="6.28515625" style="3" customWidth="1"/>
    <col min="12302" max="12302" width="0.85546875" style="3" customWidth="1"/>
    <col min="12303" max="12303" width="8.7109375" style="3" customWidth="1"/>
    <col min="12304" max="12544" width="9.140625" style="3"/>
    <col min="12545" max="12545" width="17.42578125" style="3" customWidth="1"/>
    <col min="12546" max="12546" width="0.7109375" style="3" customWidth="1"/>
    <col min="12547" max="12551" width="6.28515625" style="3" customWidth="1"/>
    <col min="12552" max="12552" width="0.85546875" style="3" customWidth="1"/>
    <col min="12553" max="12557" width="6.28515625" style="3" customWidth="1"/>
    <col min="12558" max="12558" width="0.85546875" style="3" customWidth="1"/>
    <col min="12559" max="12559" width="8.7109375" style="3" customWidth="1"/>
    <col min="12560" max="12800" width="9.140625" style="3"/>
    <col min="12801" max="12801" width="17.42578125" style="3" customWidth="1"/>
    <col min="12802" max="12802" width="0.7109375" style="3" customWidth="1"/>
    <col min="12803" max="12807" width="6.28515625" style="3" customWidth="1"/>
    <col min="12808" max="12808" width="0.85546875" style="3" customWidth="1"/>
    <col min="12809" max="12813" width="6.28515625" style="3" customWidth="1"/>
    <col min="12814" max="12814" width="0.85546875" style="3" customWidth="1"/>
    <col min="12815" max="12815" width="8.7109375" style="3" customWidth="1"/>
    <col min="12816" max="13056" width="9.140625" style="3"/>
    <col min="13057" max="13057" width="17.42578125" style="3" customWidth="1"/>
    <col min="13058" max="13058" width="0.7109375" style="3" customWidth="1"/>
    <col min="13059" max="13063" width="6.28515625" style="3" customWidth="1"/>
    <col min="13064" max="13064" width="0.85546875" style="3" customWidth="1"/>
    <col min="13065" max="13069" width="6.28515625" style="3" customWidth="1"/>
    <col min="13070" max="13070" width="0.85546875" style="3" customWidth="1"/>
    <col min="13071" max="13071" width="8.7109375" style="3" customWidth="1"/>
    <col min="13072" max="13312" width="9.140625" style="3"/>
    <col min="13313" max="13313" width="17.42578125" style="3" customWidth="1"/>
    <col min="13314" max="13314" width="0.7109375" style="3" customWidth="1"/>
    <col min="13315" max="13319" width="6.28515625" style="3" customWidth="1"/>
    <col min="13320" max="13320" width="0.85546875" style="3" customWidth="1"/>
    <col min="13321" max="13325" width="6.28515625" style="3" customWidth="1"/>
    <col min="13326" max="13326" width="0.85546875" style="3" customWidth="1"/>
    <col min="13327" max="13327" width="8.7109375" style="3" customWidth="1"/>
    <col min="13328" max="13568" width="9.140625" style="3"/>
    <col min="13569" max="13569" width="17.42578125" style="3" customWidth="1"/>
    <col min="13570" max="13570" width="0.7109375" style="3" customWidth="1"/>
    <col min="13571" max="13575" width="6.28515625" style="3" customWidth="1"/>
    <col min="13576" max="13576" width="0.85546875" style="3" customWidth="1"/>
    <col min="13577" max="13581" width="6.28515625" style="3" customWidth="1"/>
    <col min="13582" max="13582" width="0.85546875" style="3" customWidth="1"/>
    <col min="13583" max="13583" width="8.7109375" style="3" customWidth="1"/>
    <col min="13584" max="13824" width="9.140625" style="3"/>
    <col min="13825" max="13825" width="17.42578125" style="3" customWidth="1"/>
    <col min="13826" max="13826" width="0.7109375" style="3" customWidth="1"/>
    <col min="13827" max="13831" width="6.28515625" style="3" customWidth="1"/>
    <col min="13832" max="13832" width="0.85546875" style="3" customWidth="1"/>
    <col min="13833" max="13837" width="6.28515625" style="3" customWidth="1"/>
    <col min="13838" max="13838" width="0.85546875" style="3" customWidth="1"/>
    <col min="13839" max="13839" width="8.7109375" style="3" customWidth="1"/>
    <col min="13840" max="14080" width="9.140625" style="3"/>
    <col min="14081" max="14081" width="17.42578125" style="3" customWidth="1"/>
    <col min="14082" max="14082" width="0.7109375" style="3" customWidth="1"/>
    <col min="14083" max="14087" width="6.28515625" style="3" customWidth="1"/>
    <col min="14088" max="14088" width="0.85546875" style="3" customWidth="1"/>
    <col min="14089" max="14093" width="6.28515625" style="3" customWidth="1"/>
    <col min="14094" max="14094" width="0.85546875" style="3" customWidth="1"/>
    <col min="14095" max="14095" width="8.7109375" style="3" customWidth="1"/>
    <col min="14096" max="14336" width="9.140625" style="3"/>
    <col min="14337" max="14337" width="17.42578125" style="3" customWidth="1"/>
    <col min="14338" max="14338" width="0.7109375" style="3" customWidth="1"/>
    <col min="14339" max="14343" width="6.28515625" style="3" customWidth="1"/>
    <col min="14344" max="14344" width="0.85546875" style="3" customWidth="1"/>
    <col min="14345" max="14349" width="6.28515625" style="3" customWidth="1"/>
    <col min="14350" max="14350" width="0.85546875" style="3" customWidth="1"/>
    <col min="14351" max="14351" width="8.7109375" style="3" customWidth="1"/>
    <col min="14352" max="14592" width="9.140625" style="3"/>
    <col min="14593" max="14593" width="17.42578125" style="3" customWidth="1"/>
    <col min="14594" max="14594" width="0.7109375" style="3" customWidth="1"/>
    <col min="14595" max="14599" width="6.28515625" style="3" customWidth="1"/>
    <col min="14600" max="14600" width="0.85546875" style="3" customWidth="1"/>
    <col min="14601" max="14605" width="6.28515625" style="3" customWidth="1"/>
    <col min="14606" max="14606" width="0.85546875" style="3" customWidth="1"/>
    <col min="14607" max="14607" width="8.7109375" style="3" customWidth="1"/>
    <col min="14608" max="14848" width="9.140625" style="3"/>
    <col min="14849" max="14849" width="17.42578125" style="3" customWidth="1"/>
    <col min="14850" max="14850" width="0.7109375" style="3" customWidth="1"/>
    <col min="14851" max="14855" width="6.28515625" style="3" customWidth="1"/>
    <col min="14856" max="14856" width="0.85546875" style="3" customWidth="1"/>
    <col min="14857" max="14861" width="6.28515625" style="3" customWidth="1"/>
    <col min="14862" max="14862" width="0.85546875" style="3" customWidth="1"/>
    <col min="14863" max="14863" width="8.7109375" style="3" customWidth="1"/>
    <col min="14864" max="15104" width="9.140625" style="3"/>
    <col min="15105" max="15105" width="17.42578125" style="3" customWidth="1"/>
    <col min="15106" max="15106" width="0.7109375" style="3" customWidth="1"/>
    <col min="15107" max="15111" width="6.28515625" style="3" customWidth="1"/>
    <col min="15112" max="15112" width="0.85546875" style="3" customWidth="1"/>
    <col min="15113" max="15117" width="6.28515625" style="3" customWidth="1"/>
    <col min="15118" max="15118" width="0.85546875" style="3" customWidth="1"/>
    <col min="15119" max="15119" width="8.7109375" style="3" customWidth="1"/>
    <col min="15120" max="15360" width="9.140625" style="3"/>
    <col min="15361" max="15361" width="17.42578125" style="3" customWidth="1"/>
    <col min="15362" max="15362" width="0.7109375" style="3" customWidth="1"/>
    <col min="15363" max="15367" width="6.28515625" style="3" customWidth="1"/>
    <col min="15368" max="15368" width="0.85546875" style="3" customWidth="1"/>
    <col min="15369" max="15373" width="6.28515625" style="3" customWidth="1"/>
    <col min="15374" max="15374" width="0.85546875" style="3" customWidth="1"/>
    <col min="15375" max="15375" width="8.7109375" style="3" customWidth="1"/>
    <col min="15376" max="15616" width="9.140625" style="3"/>
    <col min="15617" max="15617" width="17.42578125" style="3" customWidth="1"/>
    <col min="15618" max="15618" width="0.7109375" style="3" customWidth="1"/>
    <col min="15619" max="15623" width="6.28515625" style="3" customWidth="1"/>
    <col min="15624" max="15624" width="0.85546875" style="3" customWidth="1"/>
    <col min="15625" max="15629" width="6.28515625" style="3" customWidth="1"/>
    <col min="15630" max="15630" width="0.85546875" style="3" customWidth="1"/>
    <col min="15631" max="15631" width="8.7109375" style="3" customWidth="1"/>
    <col min="15632" max="15872" width="9.140625" style="3"/>
    <col min="15873" max="15873" width="17.42578125" style="3" customWidth="1"/>
    <col min="15874" max="15874" width="0.7109375" style="3" customWidth="1"/>
    <col min="15875" max="15879" width="6.28515625" style="3" customWidth="1"/>
    <col min="15880" max="15880" width="0.85546875" style="3" customWidth="1"/>
    <col min="15881" max="15885" width="6.28515625" style="3" customWidth="1"/>
    <col min="15886" max="15886" width="0.85546875" style="3" customWidth="1"/>
    <col min="15887" max="15887" width="8.7109375" style="3" customWidth="1"/>
    <col min="15888" max="16128" width="9.140625" style="3"/>
    <col min="16129" max="16129" width="17.42578125" style="3" customWidth="1"/>
    <col min="16130" max="16130" width="0.7109375" style="3" customWidth="1"/>
    <col min="16131" max="16135" width="6.28515625" style="3" customWidth="1"/>
    <col min="16136" max="16136" width="0.85546875" style="3" customWidth="1"/>
    <col min="16137" max="16141" width="6.28515625" style="3" customWidth="1"/>
    <col min="16142" max="16142" width="0.85546875" style="3" customWidth="1"/>
    <col min="16143" max="16143" width="8.7109375" style="3" customWidth="1"/>
    <col min="16144" max="16384" width="9.140625" style="3"/>
  </cols>
  <sheetData>
    <row r="1" spans="1:15" s="162" customFormat="1" ht="12.75" customHeight="1" x14ac:dyDescent="0.2">
      <c r="A1" s="199"/>
      <c r="B1" s="199"/>
      <c r="C1" s="199"/>
      <c r="D1" s="199"/>
      <c r="E1" s="199"/>
      <c r="F1" s="199"/>
      <c r="G1" s="199"/>
      <c r="H1" s="199"/>
      <c r="I1" s="199"/>
      <c r="J1" s="199"/>
      <c r="K1" s="199"/>
    </row>
    <row r="2" spans="1:15" s="162" customFormat="1" ht="12.75" customHeight="1" x14ac:dyDescent="0.2">
      <c r="A2" s="200"/>
      <c r="B2" s="199"/>
      <c r="C2" s="199"/>
      <c r="D2" s="199"/>
      <c r="E2" s="199"/>
      <c r="F2" s="199"/>
      <c r="G2" s="199"/>
      <c r="H2" s="199"/>
      <c r="I2" s="199"/>
      <c r="J2" s="199"/>
      <c r="K2" s="199"/>
    </row>
    <row r="3" spans="1:15" s="8" customFormat="1" ht="12.75" customHeight="1" x14ac:dyDescent="0.2">
      <c r="A3" s="318"/>
      <c r="B3" s="318"/>
      <c r="C3" s="318"/>
      <c r="D3" s="318"/>
      <c r="E3" s="318"/>
      <c r="F3" s="318"/>
      <c r="G3" s="318"/>
      <c r="H3" s="318"/>
      <c r="I3" s="318"/>
      <c r="J3" s="318"/>
      <c r="K3" s="318"/>
    </row>
    <row r="4" spans="1:15" s="9" customFormat="1" ht="12" customHeight="1" x14ac:dyDescent="0.2">
      <c r="A4" s="201" t="s">
        <v>124</v>
      </c>
      <c r="B4" s="202"/>
      <c r="C4" s="202"/>
      <c r="D4" s="202"/>
      <c r="E4" s="202"/>
      <c r="F4" s="202"/>
      <c r="G4" s="202"/>
      <c r="H4" s="202"/>
      <c r="I4" s="202"/>
      <c r="J4" s="202"/>
      <c r="K4" s="202"/>
    </row>
    <row r="5" spans="1:15" s="14" customFormat="1" ht="12" customHeight="1" x14ac:dyDescent="0.2">
      <c r="A5" s="310" t="s">
        <v>125</v>
      </c>
      <c r="B5" s="310"/>
      <c r="C5" s="310"/>
      <c r="D5" s="310"/>
      <c r="E5" s="310"/>
      <c r="F5" s="310"/>
      <c r="G5" s="310"/>
      <c r="H5" s="310"/>
      <c r="I5" s="310"/>
      <c r="J5" s="310"/>
      <c r="K5" s="310"/>
      <c r="L5" s="310"/>
      <c r="M5" s="310"/>
      <c r="N5" s="310"/>
      <c r="O5" s="310"/>
    </row>
    <row r="6" spans="1:15" s="14" customFormat="1" ht="12" customHeight="1" x14ac:dyDescent="0.2">
      <c r="A6" s="48" t="s">
        <v>123</v>
      </c>
      <c r="B6" s="13"/>
      <c r="C6" s="13"/>
      <c r="D6" s="13"/>
      <c r="E6" s="13"/>
      <c r="F6" s="13"/>
      <c r="G6" s="13"/>
      <c r="H6" s="13"/>
      <c r="I6" s="13"/>
      <c r="J6" s="13"/>
      <c r="K6" s="13"/>
    </row>
    <row r="7" spans="1:15" s="11" customFormat="1" ht="6" customHeight="1" x14ac:dyDescent="0.2">
      <c r="A7" s="15"/>
    </row>
    <row r="8" spans="1:15" s="162" customFormat="1" ht="12" customHeight="1" x14ac:dyDescent="0.2">
      <c r="A8" s="319" t="s">
        <v>148</v>
      </c>
      <c r="B8" s="203"/>
      <c r="C8" s="321" t="s">
        <v>31</v>
      </c>
      <c r="D8" s="321"/>
      <c r="E8" s="321"/>
      <c r="F8" s="321"/>
      <c r="G8" s="321"/>
      <c r="H8" s="204"/>
      <c r="I8" s="321" t="s">
        <v>136</v>
      </c>
      <c r="J8" s="321"/>
      <c r="K8" s="321"/>
      <c r="L8" s="321"/>
      <c r="M8" s="321"/>
      <c r="N8" s="204"/>
      <c r="O8" s="322" t="s">
        <v>149</v>
      </c>
    </row>
    <row r="9" spans="1:15" ht="19.149999999999999" customHeight="1" x14ac:dyDescent="0.2">
      <c r="A9" s="320"/>
      <c r="B9" s="205"/>
      <c r="C9" s="205" t="s">
        <v>150</v>
      </c>
      <c r="D9" s="206" t="s">
        <v>151</v>
      </c>
      <c r="E9" s="205" t="s">
        <v>152</v>
      </c>
      <c r="F9" s="205" t="s">
        <v>153</v>
      </c>
      <c r="G9" s="205" t="s">
        <v>0</v>
      </c>
      <c r="H9" s="205"/>
      <c r="I9" s="205" t="s">
        <v>150</v>
      </c>
      <c r="J9" s="206" t="s">
        <v>151</v>
      </c>
      <c r="K9" s="205" t="s">
        <v>152</v>
      </c>
      <c r="L9" s="205" t="s">
        <v>153</v>
      </c>
      <c r="M9" s="205" t="s">
        <v>0</v>
      </c>
      <c r="N9" s="205"/>
      <c r="O9" s="323"/>
    </row>
    <row r="10" spans="1:15" ht="3" customHeight="1" x14ac:dyDescent="0.2">
      <c r="A10" s="207"/>
      <c r="B10" s="24"/>
      <c r="C10" s="24"/>
      <c r="D10" s="24"/>
      <c r="E10" s="24"/>
      <c r="F10" s="24"/>
      <c r="G10" s="24"/>
      <c r="H10" s="24"/>
      <c r="I10" s="24"/>
      <c r="J10" s="24"/>
      <c r="K10" s="24"/>
    </row>
    <row r="11" spans="1:15" ht="9.9499999999999993" customHeight="1" x14ac:dyDescent="0.2">
      <c r="B11" s="317" t="s">
        <v>141</v>
      </c>
      <c r="C11" s="317"/>
      <c r="D11" s="317"/>
      <c r="E11" s="317"/>
      <c r="F11" s="317"/>
      <c r="G11" s="317"/>
      <c r="H11" s="317"/>
      <c r="I11" s="317"/>
      <c r="J11" s="317"/>
      <c r="K11" s="317"/>
      <c r="L11" s="317"/>
      <c r="M11" s="317"/>
      <c r="N11" s="317"/>
      <c r="O11" s="317"/>
    </row>
    <row r="12" spans="1:15" ht="3" customHeight="1" x14ac:dyDescent="0.2">
      <c r="A12" s="174"/>
      <c r="B12" s="208"/>
      <c r="C12" s="208"/>
      <c r="D12" s="208"/>
      <c r="E12" s="208"/>
      <c r="F12" s="208"/>
      <c r="G12" s="208"/>
      <c r="H12" s="208"/>
      <c r="I12" s="208"/>
      <c r="J12" s="208"/>
      <c r="K12" s="208"/>
      <c r="L12" s="54"/>
    </row>
    <row r="13" spans="1:15" ht="9.9499999999999993" customHeight="1" x14ac:dyDescent="0.2">
      <c r="A13" s="38" t="s">
        <v>142</v>
      </c>
      <c r="B13" s="26"/>
      <c r="C13" s="209">
        <v>81.998800000000003</v>
      </c>
      <c r="D13" s="210">
        <v>15.35716</v>
      </c>
      <c r="E13" s="210">
        <v>2.2868900000000001</v>
      </c>
      <c r="F13" s="210">
        <v>0.35714899999999999</v>
      </c>
      <c r="G13" s="210">
        <v>100</v>
      </c>
      <c r="H13" s="54"/>
      <c r="I13" s="209">
        <v>22.016909999999999</v>
      </c>
      <c r="J13" s="210">
        <v>29.433579999999999</v>
      </c>
      <c r="K13" s="210">
        <v>22.50067</v>
      </c>
      <c r="L13" s="210">
        <v>26.048829999999999</v>
      </c>
      <c r="M13" s="210">
        <v>100</v>
      </c>
      <c r="N13" s="54"/>
      <c r="O13" s="176">
        <v>9.8796370000000007</v>
      </c>
    </row>
    <row r="14" spans="1:15" ht="9.9499999999999993" customHeight="1" x14ac:dyDescent="0.2">
      <c r="A14" s="38" t="s">
        <v>29</v>
      </c>
      <c r="B14" s="26"/>
      <c r="C14" s="209">
        <v>96.136189999999999</v>
      </c>
      <c r="D14" s="210">
        <v>3.6287229999999999</v>
      </c>
      <c r="E14" s="210">
        <v>0.21970500000000001</v>
      </c>
      <c r="F14" s="210">
        <v>1.5379E-2</v>
      </c>
      <c r="G14" s="210">
        <v>100</v>
      </c>
      <c r="H14" s="54"/>
      <c r="I14" s="209">
        <v>65.350430000000003</v>
      </c>
      <c r="J14" s="210">
        <v>23.26136</v>
      </c>
      <c r="K14" s="210">
        <v>7.4411250000000004</v>
      </c>
      <c r="L14" s="210">
        <v>3.947085</v>
      </c>
      <c r="M14" s="210">
        <v>100</v>
      </c>
      <c r="N14" s="54"/>
      <c r="O14" s="176">
        <v>2.6157840000000001</v>
      </c>
    </row>
    <row r="15" spans="1:15" ht="30" customHeight="1" x14ac:dyDescent="0.2">
      <c r="A15" s="211" t="s">
        <v>143</v>
      </c>
      <c r="B15" s="26"/>
      <c r="C15" s="212">
        <v>94.855590000000007</v>
      </c>
      <c r="D15" s="212">
        <v>4.6948730000000003</v>
      </c>
      <c r="E15" s="212">
        <v>0.38405600000000001</v>
      </c>
      <c r="F15" s="212">
        <v>6.5476999999999994E-2</v>
      </c>
      <c r="G15" s="212">
        <v>100</v>
      </c>
      <c r="H15" s="31"/>
      <c r="I15" s="212">
        <v>50.967640000000003</v>
      </c>
      <c r="J15" s="212">
        <v>20.245709999999999</v>
      </c>
      <c r="K15" s="212">
        <v>9.2755550000000007</v>
      </c>
      <c r="L15" s="212">
        <v>19.511099999999999</v>
      </c>
      <c r="M15" s="212">
        <v>100</v>
      </c>
      <c r="N15" s="31"/>
      <c r="O15" s="179">
        <v>3.9210050000000001</v>
      </c>
    </row>
    <row r="16" spans="1:15" ht="9.9499999999999993" customHeight="1" x14ac:dyDescent="0.2">
      <c r="A16" s="38" t="s">
        <v>144</v>
      </c>
      <c r="B16" s="26"/>
      <c r="C16" s="209">
        <v>97.631150000000005</v>
      </c>
      <c r="D16" s="210">
        <v>1.959311</v>
      </c>
      <c r="E16" s="210">
        <v>0.33967599999999998</v>
      </c>
      <c r="F16" s="210">
        <v>6.9864999999999997E-2</v>
      </c>
      <c r="G16" s="210">
        <v>100</v>
      </c>
      <c r="H16" s="54"/>
      <c r="I16" s="209">
        <v>48.624360000000003</v>
      </c>
      <c r="J16" s="210">
        <v>12.30461</v>
      </c>
      <c r="K16" s="210">
        <v>11.69289</v>
      </c>
      <c r="L16" s="210">
        <v>27.378139999999998</v>
      </c>
      <c r="M16" s="210">
        <v>100</v>
      </c>
      <c r="N16" s="54"/>
      <c r="O16" s="176">
        <v>2.9237820000000001</v>
      </c>
    </row>
    <row r="17" spans="1:15" ht="9.9499999999999993" customHeight="1" x14ac:dyDescent="0.2">
      <c r="A17" s="65" t="s">
        <v>0</v>
      </c>
      <c r="B17" s="36"/>
      <c r="C17" s="85">
        <v>95.047210000000007</v>
      </c>
      <c r="D17" s="85">
        <v>4.3433460000000004</v>
      </c>
      <c r="E17" s="85">
        <v>0.520872</v>
      </c>
      <c r="F17" s="85">
        <v>8.8570999999999997E-2</v>
      </c>
      <c r="G17" s="85">
        <v>100</v>
      </c>
      <c r="H17" s="85"/>
      <c r="I17" s="85">
        <v>44.501269999999998</v>
      </c>
      <c r="J17" s="85">
        <v>19.980250000000002</v>
      </c>
      <c r="K17" s="85">
        <v>13.04274</v>
      </c>
      <c r="L17" s="85">
        <v>22.475739999999998</v>
      </c>
      <c r="M17" s="85">
        <v>100</v>
      </c>
      <c r="N17" s="85"/>
      <c r="O17" s="181">
        <v>3.8792499999999999</v>
      </c>
    </row>
    <row r="18" spans="1:15" ht="3" customHeight="1" x14ac:dyDescent="0.2">
      <c r="A18" s="207"/>
      <c r="B18" s="142"/>
      <c r="C18" s="142"/>
      <c r="D18" s="142"/>
      <c r="E18" s="142"/>
      <c r="F18" s="142"/>
      <c r="G18" s="142"/>
      <c r="H18" s="142"/>
      <c r="I18" s="142"/>
      <c r="J18" s="142"/>
      <c r="K18" s="182"/>
      <c r="L18" s="26"/>
    </row>
    <row r="19" spans="1:15" ht="9.9499999999999993" customHeight="1" x14ac:dyDescent="0.2">
      <c r="B19" s="317" t="s">
        <v>80</v>
      </c>
      <c r="C19" s="317"/>
      <c r="D19" s="317"/>
      <c r="E19" s="317"/>
      <c r="F19" s="317"/>
      <c r="G19" s="317"/>
      <c r="H19" s="317"/>
      <c r="I19" s="317"/>
      <c r="J19" s="317"/>
      <c r="K19" s="317"/>
      <c r="L19" s="317"/>
      <c r="M19" s="317"/>
      <c r="N19" s="317"/>
      <c r="O19" s="317"/>
    </row>
    <row r="20" spans="1:15" ht="3" customHeight="1" x14ac:dyDescent="0.2">
      <c r="A20" s="207"/>
      <c r="B20" s="24"/>
      <c r="C20" s="213"/>
      <c r="D20" s="26"/>
      <c r="E20" s="26"/>
      <c r="F20" s="26"/>
      <c r="G20" s="24"/>
      <c r="H20" s="24"/>
      <c r="I20" s="24"/>
      <c r="J20" s="24"/>
      <c r="K20" s="24"/>
      <c r="O20" s="196"/>
    </row>
    <row r="21" spans="1:15" ht="9.9499999999999993" customHeight="1" x14ac:dyDescent="0.2">
      <c r="A21" s="213" t="s">
        <v>7</v>
      </c>
      <c r="B21" s="26"/>
      <c r="C21" s="209">
        <v>95.291664616444422</v>
      </c>
      <c r="D21" s="210">
        <v>4.0585174432908531</v>
      </c>
      <c r="E21" s="210">
        <v>0.54218127244993353</v>
      </c>
      <c r="F21" s="210">
        <v>0.10763666781479111</v>
      </c>
      <c r="G21" s="210">
        <v>100</v>
      </c>
      <c r="H21" s="26"/>
      <c r="I21" s="209">
        <v>42.407581658196058</v>
      </c>
      <c r="J21" s="210">
        <v>17.66693312473986</v>
      </c>
      <c r="K21" s="210">
        <v>12.905929198973462</v>
      </c>
      <c r="L21" s="210">
        <v>27.019556018090622</v>
      </c>
      <c r="M21" s="210">
        <v>100.00000000000001</v>
      </c>
      <c r="N21" s="210"/>
      <c r="O21" s="176">
        <v>4.1036288318652323</v>
      </c>
    </row>
    <row r="22" spans="1:15" ht="9.9499999999999993" customHeight="1" x14ac:dyDescent="0.2">
      <c r="A22" s="213" t="s">
        <v>8</v>
      </c>
      <c r="B22" s="26"/>
      <c r="C22" s="209">
        <v>95.570759812747568</v>
      </c>
      <c r="D22" s="210">
        <v>3.8620813827871805</v>
      </c>
      <c r="E22" s="210">
        <v>0.51314368023046453</v>
      </c>
      <c r="F22" s="210">
        <v>5.4015124234785737E-2</v>
      </c>
      <c r="G22" s="210">
        <v>100</v>
      </c>
      <c r="H22" s="26"/>
      <c r="I22" s="209">
        <v>56.504922344168428</v>
      </c>
      <c r="J22" s="210">
        <v>18.986032295184945</v>
      </c>
      <c r="K22" s="210">
        <v>14.807665440568735</v>
      </c>
      <c r="L22" s="210">
        <v>9.7013799200778976</v>
      </c>
      <c r="M22" s="210">
        <v>100.00000000000001</v>
      </c>
      <c r="N22" s="210"/>
      <c r="O22" s="176">
        <v>3.3765322290241264</v>
      </c>
    </row>
    <row r="23" spans="1:15" ht="9.9499999999999993" customHeight="1" x14ac:dyDescent="0.2">
      <c r="A23" s="213" t="s">
        <v>9</v>
      </c>
      <c r="B23" s="26"/>
      <c r="C23" s="209">
        <v>96.104001164916596</v>
      </c>
      <c r="D23" s="210">
        <v>3.4955587554807712</v>
      </c>
      <c r="E23" s="210">
        <v>0.33814940055333537</v>
      </c>
      <c r="F23" s="210">
        <v>6.2290679049298629E-2</v>
      </c>
      <c r="G23" s="210">
        <v>100</v>
      </c>
      <c r="H23" s="26"/>
      <c r="I23" s="209">
        <v>53.51411361601285</v>
      </c>
      <c r="J23" s="210">
        <v>17.697059803917234</v>
      </c>
      <c r="K23" s="210">
        <v>9.9588533799874845</v>
      </c>
      <c r="L23" s="210">
        <v>18.829973200082424</v>
      </c>
      <c r="M23" s="210">
        <v>99.999999999999986</v>
      </c>
      <c r="N23" s="210"/>
      <c r="O23" s="176">
        <v>3.3542468490623785</v>
      </c>
    </row>
    <row r="24" spans="1:15" ht="9.9499999999999993" customHeight="1" x14ac:dyDescent="0.2">
      <c r="A24" s="213" t="s">
        <v>10</v>
      </c>
      <c r="B24" s="26"/>
      <c r="C24" s="209">
        <v>93.956481659917685</v>
      </c>
      <c r="D24" s="210">
        <v>5.1248878409114624</v>
      </c>
      <c r="E24" s="210">
        <v>0.767653012000869</v>
      </c>
      <c r="F24" s="210">
        <v>0.15097748716998224</v>
      </c>
      <c r="G24" s="210">
        <v>99.999999999999986</v>
      </c>
      <c r="H24" s="214"/>
      <c r="I24" s="209">
        <v>34.021051369203384</v>
      </c>
      <c r="J24" s="210">
        <v>19.065017773013572</v>
      </c>
      <c r="K24" s="210">
        <v>15.371667821172549</v>
      </c>
      <c r="L24" s="210">
        <v>31.542263036610489</v>
      </c>
      <c r="M24" s="210">
        <v>100</v>
      </c>
      <c r="N24" s="210"/>
      <c r="O24" s="176">
        <v>4.9374587420258296</v>
      </c>
    </row>
    <row r="25" spans="1:15" ht="9.9499999999999993" customHeight="1" x14ac:dyDescent="0.2">
      <c r="A25" s="213" t="s">
        <v>11</v>
      </c>
      <c r="B25" s="26"/>
      <c r="C25" s="209">
        <v>92.898572890807912</v>
      </c>
      <c r="D25" s="210">
        <v>6.2249255856089034</v>
      </c>
      <c r="E25" s="210">
        <v>0.76826240926150335</v>
      </c>
      <c r="F25" s="210">
        <v>0.10823911432168196</v>
      </c>
      <c r="G25" s="210">
        <v>100</v>
      </c>
      <c r="H25" s="105"/>
      <c r="I25" s="209">
        <v>42.503895302889397</v>
      </c>
      <c r="J25" s="210">
        <v>25.275314982365916</v>
      </c>
      <c r="K25" s="210">
        <v>16.869373388328942</v>
      </c>
      <c r="L25" s="210">
        <v>15.351416326415748</v>
      </c>
      <c r="M25" s="210">
        <v>100</v>
      </c>
      <c r="N25" s="210"/>
      <c r="O25" s="176">
        <v>4.4056121980775735</v>
      </c>
    </row>
    <row r="26" spans="1:15" ht="9.9499999999999993" customHeight="1" x14ac:dyDescent="0.2">
      <c r="A26" s="215" t="s">
        <v>145</v>
      </c>
      <c r="B26" s="185"/>
      <c r="C26" s="216">
        <v>92.126606872557218</v>
      </c>
      <c r="D26" s="217">
        <v>6.9629261459910081</v>
      </c>
      <c r="E26" s="217">
        <v>0.81783882701127364</v>
      </c>
      <c r="F26" s="217">
        <v>9.262815444050336E-2</v>
      </c>
      <c r="G26" s="217">
        <v>100</v>
      </c>
      <c r="H26" s="105"/>
      <c r="I26" s="216">
        <v>40.83095071458942</v>
      </c>
      <c r="J26" s="217">
        <v>27.417136541912878</v>
      </c>
      <c r="K26" s="217">
        <v>16.826202088128884</v>
      </c>
      <c r="L26" s="217">
        <v>14.925710655368817</v>
      </c>
      <c r="M26" s="217">
        <v>100</v>
      </c>
      <c r="N26" s="217"/>
      <c r="O26" s="186">
        <v>4.6015848451302626</v>
      </c>
    </row>
    <row r="27" spans="1:15" ht="9.9499999999999993" customHeight="1" x14ac:dyDescent="0.2">
      <c r="A27" s="215" t="s">
        <v>12</v>
      </c>
      <c r="B27" s="185"/>
      <c r="C27" s="216">
        <v>93.737418372858045</v>
      </c>
      <c r="D27" s="217">
        <v>5.4229881671331075</v>
      </c>
      <c r="E27" s="217">
        <v>0.71439092649874791</v>
      </c>
      <c r="F27" s="217">
        <v>0.12520253351008986</v>
      </c>
      <c r="G27" s="217">
        <v>100</v>
      </c>
      <c r="H27" s="105"/>
      <c r="I27" s="216">
        <v>44.499079450536293</v>
      </c>
      <c r="J27" s="217">
        <v>22.720939629720153</v>
      </c>
      <c r="K27" s="217">
        <v>16.920860266253371</v>
      </c>
      <c r="L27" s="217">
        <v>15.859120653490184</v>
      </c>
      <c r="M27" s="217">
        <v>100</v>
      </c>
      <c r="N27" s="217"/>
      <c r="O27" s="186">
        <v>4.1926614130701898</v>
      </c>
    </row>
    <row r="28" spans="1:15" ht="9.9499999999999993" customHeight="1" x14ac:dyDescent="0.2">
      <c r="A28" s="213" t="s">
        <v>13</v>
      </c>
      <c r="B28" s="26"/>
      <c r="C28" s="209">
        <v>93.699136899393011</v>
      </c>
      <c r="D28" s="210">
        <v>5.5165264583402145</v>
      </c>
      <c r="E28" s="210">
        <v>0.686516879625795</v>
      </c>
      <c r="F28" s="210">
        <v>9.7819762640981148E-2</v>
      </c>
      <c r="G28" s="210">
        <v>100</v>
      </c>
      <c r="H28" s="105"/>
      <c r="I28" s="209">
        <v>41.502432859809772</v>
      </c>
      <c r="J28" s="210">
        <v>23.302158381988196</v>
      </c>
      <c r="K28" s="210">
        <v>15.280217827408682</v>
      </c>
      <c r="L28" s="210">
        <v>19.915190930793347</v>
      </c>
      <c r="M28" s="210">
        <v>99.999999999999986</v>
      </c>
      <c r="N28" s="210"/>
      <c r="O28" s="176">
        <v>4.3018716858789983</v>
      </c>
    </row>
    <row r="29" spans="1:15" ht="9.9499999999999993" customHeight="1" x14ac:dyDescent="0.2">
      <c r="A29" s="213" t="s">
        <v>14</v>
      </c>
      <c r="B29" s="26"/>
      <c r="C29" s="209">
        <v>94.355584930601452</v>
      </c>
      <c r="D29" s="210">
        <v>4.9173826834104428</v>
      </c>
      <c r="E29" s="210">
        <v>0.60806345009914076</v>
      </c>
      <c r="F29" s="210">
        <v>0.11896893588896232</v>
      </c>
      <c r="G29" s="210">
        <v>99.999999999999986</v>
      </c>
      <c r="H29" s="105"/>
      <c r="I29" s="209">
        <v>41.057528612866498</v>
      </c>
      <c r="J29" s="210">
        <v>20.380248242030934</v>
      </c>
      <c r="K29" s="210">
        <v>13.902264927492746</v>
      </c>
      <c r="L29" s="210">
        <v>24.65995821760982</v>
      </c>
      <c r="M29" s="210">
        <v>100</v>
      </c>
      <c r="N29" s="210"/>
      <c r="O29" s="176">
        <v>4.3357894610346817</v>
      </c>
    </row>
    <row r="30" spans="1:15" ht="9.9499999999999993" customHeight="1" x14ac:dyDescent="0.2">
      <c r="A30" s="213" t="s">
        <v>15</v>
      </c>
      <c r="B30" s="26"/>
      <c r="C30" s="209">
        <v>94.267054096635789</v>
      </c>
      <c r="D30" s="210">
        <v>4.9863436387524462</v>
      </c>
      <c r="E30" s="210">
        <v>0.62693873990764915</v>
      </c>
      <c r="F30" s="210">
        <v>0.11966352470411216</v>
      </c>
      <c r="G30" s="210">
        <v>99.999999999999986</v>
      </c>
      <c r="H30" s="26"/>
      <c r="I30" s="209">
        <v>40.500810090926102</v>
      </c>
      <c r="J30" s="210">
        <v>20.795740969297452</v>
      </c>
      <c r="K30" s="210">
        <v>14.183440693909722</v>
      </c>
      <c r="L30" s="210">
        <v>24.520008245866716</v>
      </c>
      <c r="M30" s="210">
        <v>99.999999999999986</v>
      </c>
      <c r="N30" s="210"/>
      <c r="O30" s="176">
        <v>4.3174843946768924</v>
      </c>
    </row>
    <row r="31" spans="1:15" ht="9.9499999999999993" customHeight="1" x14ac:dyDescent="0.2">
      <c r="A31" s="213" t="s">
        <v>16</v>
      </c>
      <c r="B31" s="26"/>
      <c r="C31" s="209">
        <v>94.855342362095328</v>
      </c>
      <c r="D31" s="210">
        <v>4.6835022995741982</v>
      </c>
      <c r="E31" s="210">
        <v>0.40161140762472441</v>
      </c>
      <c r="F31" s="210">
        <v>5.954393070575064E-2</v>
      </c>
      <c r="G31" s="210">
        <v>100.00000000000001</v>
      </c>
      <c r="H31" s="26"/>
      <c r="I31" s="209">
        <v>52.048672336303959</v>
      </c>
      <c r="J31" s="210">
        <v>23.012985717157424</v>
      </c>
      <c r="K31" s="210">
        <v>11.044618558755859</v>
      </c>
      <c r="L31" s="210">
        <v>13.89372338778276</v>
      </c>
      <c r="M31" s="210">
        <v>100</v>
      </c>
      <c r="N31" s="210"/>
      <c r="O31" s="176">
        <v>3.4910368086932682</v>
      </c>
    </row>
    <row r="32" spans="1:15" ht="9.9499999999999993" customHeight="1" x14ac:dyDescent="0.2">
      <c r="A32" s="213" t="s">
        <v>17</v>
      </c>
      <c r="B32" s="26"/>
      <c r="C32" s="209">
        <v>95.116673929049028</v>
      </c>
      <c r="D32" s="210">
        <v>4.3814704070440103</v>
      </c>
      <c r="E32" s="210">
        <v>0.42221988490376094</v>
      </c>
      <c r="F32" s="210">
        <v>7.9635779003200458E-2</v>
      </c>
      <c r="G32" s="210">
        <v>99.999999999999986</v>
      </c>
      <c r="H32" s="26"/>
      <c r="I32" s="209">
        <v>51.219661856026789</v>
      </c>
      <c r="J32" s="210">
        <v>22.097269102332639</v>
      </c>
      <c r="K32" s="210">
        <v>11.755462766561593</v>
      </c>
      <c r="L32" s="210">
        <v>14.927606275078983</v>
      </c>
      <c r="M32" s="210">
        <v>100</v>
      </c>
      <c r="N32" s="210"/>
      <c r="O32" s="176">
        <v>3.5041264856580621</v>
      </c>
    </row>
    <row r="33" spans="1:15" ht="9.9499999999999993" customHeight="1" x14ac:dyDescent="0.2">
      <c r="A33" s="213" t="s">
        <v>18</v>
      </c>
      <c r="B33" s="26"/>
      <c r="C33" s="209">
        <v>94.537505058600416</v>
      </c>
      <c r="D33" s="210">
        <v>4.9094212961126145</v>
      </c>
      <c r="E33" s="210">
        <v>0.49356069923744078</v>
      </c>
      <c r="F33" s="210">
        <v>5.9512946049530641E-2</v>
      </c>
      <c r="G33" s="210">
        <v>100</v>
      </c>
      <c r="H33" s="26"/>
      <c r="I33" s="209">
        <v>51.977873923186777</v>
      </c>
      <c r="J33" s="210">
        <v>24.919042370484846</v>
      </c>
      <c r="K33" s="210">
        <v>13.243203991989011</v>
      </c>
      <c r="L33" s="210">
        <v>9.8598797143393835</v>
      </c>
      <c r="M33" s="210">
        <v>100.00000000000001</v>
      </c>
      <c r="N33" s="210"/>
      <c r="O33" s="176">
        <v>3.4673285035271015</v>
      </c>
    </row>
    <row r="34" spans="1:15" ht="9.9499999999999993" customHeight="1" x14ac:dyDescent="0.2">
      <c r="A34" s="213" t="s">
        <v>19</v>
      </c>
      <c r="B34" s="26"/>
      <c r="C34" s="209">
        <v>95.808752151208651</v>
      </c>
      <c r="D34" s="210">
        <v>3.6117571367839059</v>
      </c>
      <c r="E34" s="210">
        <v>0.48468975990579016</v>
      </c>
      <c r="F34" s="210">
        <v>9.4800952101648447E-2</v>
      </c>
      <c r="G34" s="210">
        <v>100</v>
      </c>
      <c r="H34" s="26"/>
      <c r="I34" s="209">
        <v>37.098379509418642</v>
      </c>
      <c r="J34" s="210">
        <v>14.919818267173024</v>
      </c>
      <c r="K34" s="210">
        <v>11.244501486096132</v>
      </c>
      <c r="L34" s="210">
        <v>36.737300737312204</v>
      </c>
      <c r="M34" s="210">
        <v>100</v>
      </c>
      <c r="N34" s="210"/>
      <c r="O34" s="176">
        <v>4.299202648970379</v>
      </c>
    </row>
    <row r="35" spans="1:15" ht="9.9499999999999993" customHeight="1" x14ac:dyDescent="0.2">
      <c r="A35" s="213" t="s">
        <v>20</v>
      </c>
      <c r="B35" s="26"/>
      <c r="C35" s="209">
        <v>96.011372784803669</v>
      </c>
      <c r="D35" s="210">
        <v>3.5789623862466748</v>
      </c>
      <c r="E35" s="210">
        <v>0.34852082462880496</v>
      </c>
      <c r="F35" s="210">
        <v>6.1144004320842979E-2</v>
      </c>
      <c r="G35" s="210">
        <v>99.999999999999986</v>
      </c>
      <c r="H35" s="26"/>
      <c r="I35" s="209">
        <v>54.776547162279677</v>
      </c>
      <c r="J35" s="210">
        <v>19.847676415447893</v>
      </c>
      <c r="K35" s="210">
        <v>10.850734371568111</v>
      </c>
      <c r="L35" s="210">
        <v>14.525042050704315</v>
      </c>
      <c r="M35" s="210">
        <v>100</v>
      </c>
      <c r="N35" s="210"/>
      <c r="O35" s="176">
        <v>3.144755780656066</v>
      </c>
    </row>
    <row r="36" spans="1:15" ht="9.9499999999999993" customHeight="1" x14ac:dyDescent="0.2">
      <c r="A36" s="213" t="s">
        <v>21</v>
      </c>
      <c r="B36" s="26"/>
      <c r="C36" s="209">
        <v>96.278153964366325</v>
      </c>
      <c r="D36" s="210">
        <v>3.4337031167459058</v>
      </c>
      <c r="E36" s="210">
        <v>0.28334053690630551</v>
      </c>
      <c r="F36" s="210">
        <v>4.8023819814628057E-3</v>
      </c>
      <c r="G36" s="210">
        <v>100</v>
      </c>
      <c r="H36" s="26"/>
      <c r="I36" s="209">
        <v>66.245445867206115</v>
      </c>
      <c r="J36" s="210">
        <v>23.255456948401189</v>
      </c>
      <c r="K36" s="210">
        <v>9.6871034113239478</v>
      </c>
      <c r="L36" s="210">
        <v>0.81199377306874299</v>
      </c>
      <c r="M36" s="210">
        <v>100</v>
      </c>
      <c r="N36" s="210"/>
      <c r="O36" s="176">
        <v>2.5777515247562883</v>
      </c>
    </row>
    <row r="37" spans="1:15" ht="9.9499999999999993" customHeight="1" x14ac:dyDescent="0.2">
      <c r="A37" s="213" t="s">
        <v>22</v>
      </c>
      <c r="B37" s="26"/>
      <c r="C37" s="209">
        <v>95.765441509390698</v>
      </c>
      <c r="D37" s="210">
        <v>3.8064316458525571</v>
      </c>
      <c r="E37" s="210">
        <v>0.38227658025802236</v>
      </c>
      <c r="F37" s="210">
        <v>4.5850264498713329E-2</v>
      </c>
      <c r="G37" s="210">
        <v>99.999999999999986</v>
      </c>
      <c r="H37" s="26"/>
      <c r="I37" s="209">
        <v>55.778509407295331</v>
      </c>
      <c r="J37" s="210">
        <v>22.712754949561301</v>
      </c>
      <c r="K37" s="210">
        <v>11.632092985329649</v>
      </c>
      <c r="L37" s="210">
        <v>9.8766426578137185</v>
      </c>
      <c r="M37" s="210">
        <v>100</v>
      </c>
      <c r="N37" s="210"/>
      <c r="O37" s="176">
        <v>3.0117528556116513</v>
      </c>
    </row>
    <row r="38" spans="1:15" ht="9.9499999999999993" customHeight="1" x14ac:dyDescent="0.2">
      <c r="A38" s="213" t="s">
        <v>23</v>
      </c>
      <c r="B38" s="26"/>
      <c r="C38" s="209">
        <v>96.156241868973183</v>
      </c>
      <c r="D38" s="210">
        <v>3.4940746990041709</v>
      </c>
      <c r="E38" s="210">
        <v>0.30631795567259851</v>
      </c>
      <c r="F38" s="210">
        <v>4.3365476350046124E-2</v>
      </c>
      <c r="G38" s="210">
        <v>100</v>
      </c>
      <c r="H38" s="26"/>
      <c r="I38" s="209">
        <v>59.743203685704216</v>
      </c>
      <c r="J38" s="210">
        <v>20.574176905328383</v>
      </c>
      <c r="K38" s="210">
        <v>10.032448019184356</v>
      </c>
      <c r="L38" s="210">
        <v>9.6501713897830363</v>
      </c>
      <c r="M38" s="210">
        <v>100</v>
      </c>
      <c r="N38" s="210"/>
      <c r="O38" s="176">
        <v>2.9475744506382613</v>
      </c>
    </row>
    <row r="39" spans="1:15" ht="9.9499999999999993" customHeight="1" x14ac:dyDescent="0.2">
      <c r="A39" s="213" t="s">
        <v>24</v>
      </c>
      <c r="B39" s="26"/>
      <c r="C39" s="209">
        <v>96.220068415051301</v>
      </c>
      <c r="D39" s="210">
        <v>3.4122006841505135</v>
      </c>
      <c r="E39" s="210">
        <v>0.33067274800456103</v>
      </c>
      <c r="F39" s="210">
        <v>3.7058152793614595E-2</v>
      </c>
      <c r="G39" s="210">
        <v>100</v>
      </c>
      <c r="H39" s="26"/>
      <c r="I39" s="209">
        <v>56.87497865581129</v>
      </c>
      <c r="J39" s="210">
        <v>19.972405471760538</v>
      </c>
      <c r="K39" s="210">
        <v>9.8757551799908381</v>
      </c>
      <c r="L39" s="210">
        <v>13.276860692437339</v>
      </c>
      <c r="M39" s="210">
        <v>100</v>
      </c>
      <c r="N39" s="210"/>
      <c r="O39" s="176">
        <v>2.9966445267958979</v>
      </c>
    </row>
    <row r="40" spans="1:15" ht="9.9499999999999993" customHeight="1" x14ac:dyDescent="0.2">
      <c r="A40" s="213" t="s">
        <v>25</v>
      </c>
      <c r="B40" s="26"/>
      <c r="C40" s="209">
        <v>97.229170498436631</v>
      </c>
      <c r="D40" s="210">
        <v>2.5252896818098214</v>
      </c>
      <c r="E40" s="210">
        <v>0.22898657347802095</v>
      </c>
      <c r="F40" s="210">
        <v>1.6553246275519587E-2</v>
      </c>
      <c r="G40" s="210">
        <v>100</v>
      </c>
      <c r="H40" s="26"/>
      <c r="I40" s="209">
        <v>68.966045890769905</v>
      </c>
      <c r="J40" s="210">
        <v>18.011230165334268</v>
      </c>
      <c r="K40" s="210">
        <v>8.6011222002998675</v>
      </c>
      <c r="L40" s="210">
        <v>4.4216017435959643</v>
      </c>
      <c r="M40" s="210">
        <v>100</v>
      </c>
      <c r="N40" s="210"/>
      <c r="O40" s="176">
        <v>2.4336041934890371</v>
      </c>
    </row>
    <row r="41" spans="1:15" ht="9.9499999999999993" customHeight="1" x14ac:dyDescent="0.2">
      <c r="A41" s="213" t="s">
        <v>26</v>
      </c>
      <c r="B41" s="26"/>
      <c r="C41" s="209">
        <v>96.675539299345843</v>
      </c>
      <c r="D41" s="210">
        <v>3.0238524502163862</v>
      </c>
      <c r="E41" s="210">
        <v>0.26691939478526133</v>
      </c>
      <c r="F41" s="210">
        <v>3.368885565250871E-2</v>
      </c>
      <c r="G41" s="210">
        <v>100</v>
      </c>
      <c r="H41" s="26"/>
      <c r="I41" s="209">
        <v>63.667768258457315</v>
      </c>
      <c r="J41" s="210">
        <v>19.172266920704686</v>
      </c>
      <c r="K41" s="210">
        <v>9.2300812200851645</v>
      </c>
      <c r="L41" s="210">
        <v>7.9298836007528308</v>
      </c>
      <c r="M41" s="210">
        <v>100</v>
      </c>
      <c r="N41" s="210"/>
      <c r="O41" s="176">
        <v>2.6944738800306274</v>
      </c>
    </row>
    <row r="42" spans="1:15" ht="9.9499999999999993" customHeight="1" x14ac:dyDescent="0.2">
      <c r="A42" s="213" t="s">
        <v>27</v>
      </c>
      <c r="B42" s="26"/>
      <c r="C42" s="209">
        <v>96.448355452971725</v>
      </c>
      <c r="D42" s="210">
        <v>3.2131179072898632</v>
      </c>
      <c r="E42" s="210">
        <v>0.31256010771302178</v>
      </c>
      <c r="F42" s="210">
        <v>2.5966532025389497E-2</v>
      </c>
      <c r="G42" s="210">
        <v>100.00000000000001</v>
      </c>
      <c r="H42" s="26"/>
      <c r="I42" s="209">
        <v>63.382228294991009</v>
      </c>
      <c r="J42" s="210">
        <v>19.543807985095992</v>
      </c>
      <c r="K42" s="210">
        <v>11.075896431167113</v>
      </c>
      <c r="L42" s="210">
        <v>5.9980672887458768</v>
      </c>
      <c r="M42" s="210">
        <v>99.999999999999986</v>
      </c>
      <c r="N42" s="210"/>
      <c r="O42" s="176">
        <v>2.8148420850163411</v>
      </c>
    </row>
    <row r="43" spans="1:15" ht="9.9499999999999993" customHeight="1" x14ac:dyDescent="0.2">
      <c r="A43" s="218" t="s">
        <v>1</v>
      </c>
      <c r="B43" s="36"/>
      <c r="C43" s="219">
        <v>94.519453844047575</v>
      </c>
      <c r="D43" s="219">
        <v>4.6838137395740249</v>
      </c>
      <c r="E43" s="219">
        <v>0.66625816640919644</v>
      </c>
      <c r="F43" s="220">
        <v>0.13047424996920556</v>
      </c>
      <c r="G43" s="220">
        <v>100</v>
      </c>
      <c r="H43" s="36"/>
      <c r="I43" s="219">
        <v>37.484026904908582</v>
      </c>
      <c r="J43" s="219">
        <v>18.645717101725094</v>
      </c>
      <c r="K43" s="219">
        <v>14.415277072401974</v>
      </c>
      <c r="L43" s="220">
        <v>29.454978920964347</v>
      </c>
      <c r="M43" s="220">
        <v>100</v>
      </c>
      <c r="N43" s="220"/>
      <c r="O43" s="181">
        <v>4.5575843120206159</v>
      </c>
    </row>
    <row r="44" spans="1:15" ht="9.9499999999999993" customHeight="1" x14ac:dyDescent="0.2">
      <c r="A44" s="218" t="s">
        <v>2</v>
      </c>
      <c r="B44" s="36"/>
      <c r="C44" s="220">
        <v>93.909040494047844</v>
      </c>
      <c r="D44" s="220">
        <v>5.3182290516930397</v>
      </c>
      <c r="E44" s="220">
        <v>0.66343259875841942</v>
      </c>
      <c r="F44" s="220">
        <v>0.10929785550069726</v>
      </c>
      <c r="G44" s="220">
        <v>100</v>
      </c>
      <c r="H44" s="36"/>
      <c r="I44" s="220">
        <v>41.160485640524733</v>
      </c>
      <c r="J44" s="220">
        <v>22.234117494137166</v>
      </c>
      <c r="K44" s="220">
        <v>14.871652414498094</v>
      </c>
      <c r="L44" s="220">
        <v>21.73374445084001</v>
      </c>
      <c r="M44" s="220">
        <v>100</v>
      </c>
      <c r="N44" s="220"/>
      <c r="O44" s="181">
        <v>4.3205737975887022</v>
      </c>
    </row>
    <row r="45" spans="1:15" ht="9.9499999999999993" customHeight="1" x14ac:dyDescent="0.2">
      <c r="A45" s="218" t="s">
        <v>3</v>
      </c>
      <c r="B45" s="36"/>
      <c r="C45" s="220">
        <v>95.270793887501881</v>
      </c>
      <c r="D45" s="220">
        <v>4.1985724099797253</v>
      </c>
      <c r="E45" s="220">
        <v>0.45345252257837504</v>
      </c>
      <c r="F45" s="220">
        <v>7.7181179940014416E-2</v>
      </c>
      <c r="G45" s="220">
        <v>99.999999999999986</v>
      </c>
      <c r="H45" s="36"/>
      <c r="I45" s="220">
        <v>44.319634001842196</v>
      </c>
      <c r="J45" s="220">
        <v>19.029866047322528</v>
      </c>
      <c r="K45" s="220">
        <v>11.452672278997371</v>
      </c>
      <c r="L45" s="220">
        <v>25.197827671837906</v>
      </c>
      <c r="M45" s="220">
        <v>100</v>
      </c>
      <c r="N45" s="220"/>
      <c r="O45" s="181">
        <v>3.8610985384793755</v>
      </c>
    </row>
    <row r="46" spans="1:15" ht="9.9499999999999993" customHeight="1" x14ac:dyDescent="0.2">
      <c r="A46" s="218" t="s">
        <v>4</v>
      </c>
      <c r="B46" s="36"/>
      <c r="C46" s="220">
        <v>96.122566420766546</v>
      </c>
      <c r="D46" s="220">
        <v>3.503152328655684</v>
      </c>
      <c r="E46" s="220">
        <v>0.33245049642243052</v>
      </c>
      <c r="F46" s="220">
        <v>4.183075415534232E-2</v>
      </c>
      <c r="G46" s="220">
        <v>100</v>
      </c>
      <c r="H46" s="36"/>
      <c r="I46" s="220">
        <v>58.474231516103814</v>
      </c>
      <c r="J46" s="220">
        <v>21.137603911095479</v>
      </c>
      <c r="K46" s="220">
        <v>10.633053364339979</v>
      </c>
      <c r="L46" s="220">
        <v>9.7551112084607325</v>
      </c>
      <c r="M46" s="220">
        <v>100</v>
      </c>
      <c r="N46" s="220"/>
      <c r="O46" s="181">
        <v>2.9243207817958634</v>
      </c>
    </row>
    <row r="47" spans="1:15" ht="9.9499999999999993" customHeight="1" x14ac:dyDescent="0.2">
      <c r="A47" s="218" t="s">
        <v>5</v>
      </c>
      <c r="B47" s="36"/>
      <c r="C47" s="220">
        <v>96.61239404542647</v>
      </c>
      <c r="D47" s="220">
        <v>3.0764583706452036</v>
      </c>
      <c r="E47" s="220">
        <v>0.27960513126204561</v>
      </c>
      <c r="F47" s="220">
        <v>3.1542452666272834E-2</v>
      </c>
      <c r="G47" s="220">
        <v>99.999999999999986</v>
      </c>
      <c r="H47" s="36"/>
      <c r="I47" s="220">
        <v>63.585874465625444</v>
      </c>
      <c r="J47" s="220">
        <v>19.278826109779921</v>
      </c>
      <c r="K47" s="220">
        <v>9.7594670428793933</v>
      </c>
      <c r="L47" s="220">
        <v>7.3758323817152336</v>
      </c>
      <c r="M47" s="220">
        <v>99.999999999999986</v>
      </c>
      <c r="N47" s="220"/>
      <c r="O47" s="181">
        <v>2.7279299597164388</v>
      </c>
    </row>
    <row r="48" spans="1:15" ht="9.9499999999999993" customHeight="1" x14ac:dyDescent="0.2">
      <c r="A48" s="218" t="s">
        <v>28</v>
      </c>
      <c r="B48" s="36"/>
      <c r="C48" s="220">
        <v>95.047210731797605</v>
      </c>
      <c r="D48" s="220">
        <v>4.3433463941770363</v>
      </c>
      <c r="E48" s="220">
        <v>0.52087229851217354</v>
      </c>
      <c r="F48" s="220">
        <v>8.8570575513180649E-2</v>
      </c>
      <c r="G48" s="220">
        <v>99.999999999999986</v>
      </c>
      <c r="H48" s="36"/>
      <c r="I48" s="220">
        <v>44.501273797903927</v>
      </c>
      <c r="J48" s="220">
        <v>19.980249679427782</v>
      </c>
      <c r="K48" s="220">
        <v>13.042739123200084</v>
      </c>
      <c r="L48" s="220">
        <v>22.475737399468198</v>
      </c>
      <c r="M48" s="220">
        <v>99.999999999999986</v>
      </c>
      <c r="N48" s="220"/>
      <c r="O48" s="181">
        <v>3.8792502358658152</v>
      </c>
    </row>
    <row r="49" spans="1:15" ht="3" customHeight="1" x14ac:dyDescent="0.2">
      <c r="A49" s="221"/>
      <c r="B49" s="222"/>
      <c r="C49" s="222"/>
      <c r="D49" s="222"/>
      <c r="E49" s="222"/>
      <c r="F49" s="222"/>
      <c r="G49" s="222"/>
      <c r="H49" s="222"/>
      <c r="I49" s="222"/>
      <c r="J49" s="222"/>
      <c r="K49" s="222"/>
      <c r="L49" s="223"/>
      <c r="M49" s="176"/>
      <c r="N49" s="224"/>
      <c r="O49" s="223"/>
    </row>
    <row r="50" spans="1:15" ht="3" customHeight="1" x14ac:dyDescent="0.2">
      <c r="A50" s="225"/>
      <c r="B50" s="225"/>
      <c r="C50" s="225"/>
      <c r="D50" s="225"/>
      <c r="E50" s="225"/>
      <c r="F50" s="225"/>
      <c r="G50" s="225"/>
      <c r="H50" s="225"/>
      <c r="I50" s="225"/>
      <c r="J50" s="225"/>
      <c r="K50" s="225"/>
      <c r="M50" s="226"/>
    </row>
    <row r="51" spans="1:15" s="227" customFormat="1" ht="9.9499999999999993" customHeight="1" x14ac:dyDescent="0.2">
      <c r="A51" s="227" t="s">
        <v>154</v>
      </c>
      <c r="B51" s="228"/>
      <c r="C51" s="228"/>
      <c r="D51" s="228"/>
      <c r="E51" s="228"/>
      <c r="F51" s="228"/>
      <c r="G51" s="228"/>
      <c r="H51" s="228"/>
      <c r="I51" s="228"/>
      <c r="J51" s="228"/>
      <c r="K51" s="228"/>
    </row>
    <row r="52" spans="1:15" s="232" customFormat="1" ht="9.9499999999999993" customHeight="1" x14ac:dyDescent="0.2">
      <c r="A52" s="229"/>
      <c r="B52" s="230"/>
      <c r="C52" s="230"/>
      <c r="D52" s="230"/>
      <c r="E52" s="230"/>
      <c r="F52" s="230"/>
      <c r="G52" s="230"/>
      <c r="H52" s="230"/>
      <c r="I52" s="230"/>
      <c r="J52" s="230"/>
      <c r="K52" s="231"/>
      <c r="L52" s="180"/>
    </row>
    <row r="53" spans="1:15" x14ac:dyDescent="0.2">
      <c r="B53" s="195"/>
      <c r="C53" s="195"/>
      <c r="D53" s="195"/>
      <c r="E53" s="195"/>
      <c r="F53" s="195"/>
      <c r="G53" s="195"/>
      <c r="H53" s="195"/>
      <c r="I53" s="195"/>
      <c r="J53" s="195"/>
      <c r="K53" s="195"/>
    </row>
    <row r="54" spans="1:15" x14ac:dyDescent="0.2">
      <c r="B54" s="195"/>
      <c r="C54" s="195"/>
      <c r="D54" s="195"/>
      <c r="E54" s="195"/>
      <c r="F54" s="195"/>
      <c r="G54" s="195"/>
      <c r="H54" s="195"/>
      <c r="I54" s="195"/>
      <c r="J54" s="195"/>
      <c r="K54" s="195"/>
    </row>
    <row r="55" spans="1:15" x14ac:dyDescent="0.2">
      <c r="B55" s="195"/>
      <c r="C55" s="195"/>
      <c r="D55" s="195"/>
      <c r="E55" s="195"/>
      <c r="F55" s="195"/>
      <c r="G55" s="195"/>
      <c r="H55" s="195"/>
      <c r="I55" s="195"/>
      <c r="J55" s="195"/>
      <c r="K55" s="195"/>
    </row>
    <row r="57" spans="1:15" x14ac:dyDescent="0.2">
      <c r="L57" s="176"/>
    </row>
    <row r="58" spans="1:15" x14ac:dyDescent="0.2">
      <c r="L58" s="176"/>
    </row>
    <row r="59" spans="1:15" x14ac:dyDescent="0.2">
      <c r="L59" s="176"/>
    </row>
    <row r="60" spans="1:15" x14ac:dyDescent="0.2">
      <c r="L60" s="176"/>
    </row>
    <row r="62" spans="1:15" x14ac:dyDescent="0.2">
      <c r="L62" s="176"/>
    </row>
    <row r="78" spans="1:11" ht="12.75" x14ac:dyDescent="0.2">
      <c r="A78"/>
      <c r="B78" s="26"/>
      <c r="C78" s="26"/>
      <c r="D78" s="26"/>
      <c r="E78" s="26"/>
      <c r="F78" s="26"/>
      <c r="G78" s="26"/>
      <c r="H78" s="26"/>
      <c r="I78" s="26"/>
      <c r="J78" s="26"/>
      <c r="K78" s="26"/>
    </row>
    <row r="79" spans="1:11" ht="12.75" x14ac:dyDescent="0.2">
      <c r="A79"/>
      <c r="B79" s="26"/>
      <c r="C79" s="26"/>
      <c r="D79" s="26"/>
      <c r="E79" s="26"/>
      <c r="F79" s="26"/>
      <c r="G79" s="26"/>
      <c r="H79" s="26"/>
      <c r="I79" s="26"/>
      <c r="J79" s="26"/>
      <c r="K79" s="26"/>
    </row>
    <row r="80" spans="1:11" x14ac:dyDescent="0.2">
      <c r="B80" s="26"/>
      <c r="C80" s="26"/>
      <c r="D80" s="26"/>
      <c r="E80" s="26"/>
      <c r="F80" s="26"/>
      <c r="G80" s="26"/>
      <c r="H80" s="26"/>
      <c r="I80" s="26"/>
      <c r="J80" s="26"/>
      <c r="K80" s="26"/>
    </row>
    <row r="81" spans="1:15" x14ac:dyDescent="0.2">
      <c r="B81" s="26"/>
      <c r="C81" s="26"/>
      <c r="D81" s="26"/>
      <c r="E81" s="26"/>
      <c r="F81" s="26"/>
      <c r="G81" s="26"/>
      <c r="H81" s="26"/>
      <c r="I81" s="26"/>
      <c r="J81" s="26"/>
      <c r="K81" s="26"/>
    </row>
    <row r="82" spans="1:15" x14ac:dyDescent="0.2">
      <c r="B82" s="26"/>
      <c r="C82" s="26"/>
      <c r="D82" s="26"/>
      <c r="E82" s="26"/>
      <c r="F82" s="26"/>
      <c r="G82" s="26"/>
      <c r="H82" s="26"/>
      <c r="I82" s="26"/>
      <c r="J82" s="26"/>
      <c r="K82" s="26"/>
    </row>
    <row r="83" spans="1:15" x14ac:dyDescent="0.2">
      <c r="B83" s="26"/>
      <c r="C83" s="26"/>
      <c r="D83" s="26"/>
      <c r="E83" s="26"/>
      <c r="F83" s="26"/>
      <c r="G83" s="26"/>
      <c r="H83" s="26"/>
      <c r="I83" s="26"/>
      <c r="J83" s="26"/>
      <c r="K83" s="26"/>
    </row>
    <row r="84" spans="1:15" x14ac:dyDescent="0.2">
      <c r="K84" s="26"/>
    </row>
    <row r="85" spans="1:15" x14ac:dyDescent="0.2">
      <c r="B85" s="26"/>
      <c r="C85" s="26"/>
      <c r="D85" s="26"/>
      <c r="E85" s="26"/>
      <c r="F85" s="26"/>
      <c r="G85" s="26"/>
      <c r="H85" s="26"/>
      <c r="I85" s="26"/>
      <c r="J85" s="26"/>
      <c r="K85" s="26"/>
    </row>
    <row r="86" spans="1:15" x14ac:dyDescent="0.2">
      <c r="B86" s="26"/>
      <c r="C86" s="26"/>
      <c r="D86" s="26"/>
      <c r="E86" s="26"/>
      <c r="F86" s="26"/>
      <c r="G86" s="26"/>
      <c r="H86" s="26"/>
      <c r="I86" s="26"/>
      <c r="J86" s="26"/>
      <c r="K86" s="26"/>
    </row>
    <row r="87" spans="1:15" x14ac:dyDescent="0.2">
      <c r="B87" s="26"/>
      <c r="C87" s="26"/>
      <c r="D87" s="26"/>
      <c r="E87" s="26"/>
      <c r="F87" s="26"/>
      <c r="G87" s="26"/>
      <c r="H87" s="26"/>
      <c r="I87" s="26"/>
      <c r="J87" s="26"/>
      <c r="K87" s="26"/>
    </row>
    <row r="88" spans="1:15" x14ac:dyDescent="0.2">
      <c r="B88" s="26"/>
      <c r="C88" s="26"/>
      <c r="D88" s="26"/>
      <c r="E88" s="26"/>
      <c r="F88" s="26"/>
      <c r="G88" s="26"/>
      <c r="H88" s="26"/>
      <c r="I88" s="26"/>
      <c r="J88" s="26"/>
      <c r="K88" s="26"/>
    </row>
    <row r="89" spans="1:15" s="196" customFormat="1" x14ac:dyDescent="0.2">
      <c r="A89" s="198"/>
      <c r="B89" s="26"/>
      <c r="C89" s="26"/>
      <c r="D89" s="26"/>
      <c r="E89" s="26"/>
      <c r="F89" s="26"/>
      <c r="G89" s="26"/>
      <c r="H89" s="26"/>
      <c r="I89" s="26"/>
      <c r="J89" s="26"/>
      <c r="K89" s="26"/>
      <c r="L89" s="3"/>
      <c r="M89" s="3"/>
      <c r="N89" s="3"/>
      <c r="O89" s="3"/>
    </row>
    <row r="90" spans="1:15" s="196" customFormat="1" x14ac:dyDescent="0.2">
      <c r="A90" s="198"/>
      <c r="B90" s="26"/>
      <c r="C90" s="26"/>
      <c r="D90" s="26"/>
      <c r="E90" s="26"/>
      <c r="F90" s="26"/>
      <c r="G90" s="26"/>
      <c r="H90" s="26"/>
      <c r="I90" s="26"/>
      <c r="J90" s="26"/>
      <c r="K90" s="26"/>
      <c r="L90" s="3"/>
      <c r="M90" s="3"/>
      <c r="N90" s="3"/>
      <c r="O90" s="3"/>
    </row>
    <row r="91" spans="1:15" s="196" customFormat="1" x14ac:dyDescent="0.2">
      <c r="A91" s="198"/>
      <c r="B91" s="26"/>
      <c r="C91" s="26"/>
      <c r="D91" s="26"/>
      <c r="E91" s="26"/>
      <c r="F91" s="26"/>
      <c r="G91" s="26"/>
      <c r="H91" s="26"/>
      <c r="I91" s="26"/>
      <c r="J91" s="26"/>
      <c r="L91" s="3"/>
      <c r="M91" s="3"/>
      <c r="N91" s="3"/>
      <c r="O91" s="3"/>
    </row>
    <row r="95" spans="1:15" s="196" customFormat="1" x14ac:dyDescent="0.2">
      <c r="A95" s="198"/>
      <c r="B95" s="26"/>
      <c r="C95" s="26"/>
      <c r="D95" s="26"/>
      <c r="E95" s="26"/>
      <c r="F95" s="26"/>
      <c r="G95" s="26"/>
      <c r="H95" s="26"/>
      <c r="I95" s="26"/>
      <c r="J95" s="26"/>
      <c r="K95" s="26"/>
      <c r="L95" s="3"/>
      <c r="M95" s="3"/>
      <c r="N95" s="3"/>
      <c r="O95" s="3"/>
    </row>
    <row r="96" spans="1:15" s="196" customFormat="1" x14ac:dyDescent="0.2">
      <c r="A96" s="198"/>
      <c r="B96" s="26"/>
      <c r="C96" s="26"/>
      <c r="D96" s="26"/>
      <c r="E96" s="26"/>
      <c r="F96" s="26"/>
      <c r="G96" s="26"/>
      <c r="H96" s="26"/>
      <c r="I96" s="26"/>
      <c r="J96" s="26"/>
      <c r="K96" s="26"/>
      <c r="L96" s="3"/>
      <c r="M96" s="3"/>
      <c r="N96" s="3"/>
      <c r="O96" s="3"/>
    </row>
    <row r="97" spans="1:15" s="196" customFormat="1" x14ac:dyDescent="0.2">
      <c r="A97" s="198"/>
      <c r="B97" s="26"/>
      <c r="C97" s="26"/>
      <c r="D97" s="26"/>
      <c r="E97" s="26"/>
      <c r="F97" s="26"/>
      <c r="G97" s="26"/>
      <c r="H97" s="26"/>
      <c r="I97" s="26"/>
      <c r="J97" s="26"/>
      <c r="K97" s="26"/>
      <c r="L97" s="3"/>
      <c r="M97" s="3"/>
      <c r="N97" s="3"/>
      <c r="O97" s="3"/>
    </row>
    <row r="98" spans="1:15" s="196" customFormat="1" x14ac:dyDescent="0.2">
      <c r="A98" s="198"/>
      <c r="B98" s="26"/>
      <c r="C98" s="26"/>
      <c r="D98" s="26"/>
      <c r="E98" s="26"/>
      <c r="F98" s="26"/>
      <c r="G98" s="26"/>
      <c r="H98" s="26"/>
      <c r="I98" s="26"/>
      <c r="J98" s="26"/>
      <c r="K98" s="26"/>
      <c r="L98" s="3"/>
      <c r="M98" s="3"/>
      <c r="N98" s="3"/>
      <c r="O98" s="3"/>
    </row>
    <row r="99" spans="1:15" s="196" customFormat="1" x14ac:dyDescent="0.2">
      <c r="A99" s="198"/>
      <c r="B99" s="26"/>
      <c r="C99" s="26"/>
      <c r="D99" s="26"/>
      <c r="E99" s="26"/>
      <c r="F99" s="26"/>
      <c r="G99" s="26"/>
      <c r="H99" s="26"/>
      <c r="I99" s="26"/>
      <c r="J99" s="26"/>
      <c r="K99" s="26"/>
      <c r="L99" s="3"/>
      <c r="M99" s="3"/>
      <c r="N99" s="3"/>
      <c r="O99" s="3"/>
    </row>
  </sheetData>
  <mergeCells count="8">
    <mergeCell ref="B11:O11"/>
    <mergeCell ref="B19:O19"/>
    <mergeCell ref="A3:K3"/>
    <mergeCell ref="A5:O5"/>
    <mergeCell ref="A8:A9"/>
    <mergeCell ref="C8:G8"/>
    <mergeCell ref="I8:M8"/>
    <mergeCell ref="O8:O9"/>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topLeftCell="A13" zoomScaleNormal="100" zoomScaleSheetLayoutView="100" workbookViewId="0">
      <selection activeCell="S26" sqref="S26"/>
    </sheetView>
  </sheetViews>
  <sheetFormatPr defaultColWidth="9.140625" defaultRowHeight="11.25" x14ac:dyDescent="0.2"/>
  <cols>
    <col min="1" max="1" width="19.5703125" style="198" customWidth="1"/>
    <col min="2" max="2" width="6.7109375" style="3" customWidth="1"/>
    <col min="3" max="3" width="5.5703125" style="196" customWidth="1"/>
    <col min="4" max="4" width="6.7109375" style="196" customWidth="1"/>
    <col min="5" max="5" width="6.140625" style="3" customWidth="1"/>
    <col min="6" max="6" width="6" style="196" customWidth="1"/>
    <col min="7" max="7" width="0.85546875" style="198" customWidth="1"/>
    <col min="8" max="8" width="6.7109375" style="3" customWidth="1"/>
    <col min="9" max="9" width="6.140625" style="196" customWidth="1"/>
    <col min="10" max="10" width="6.7109375" style="196" customWidth="1"/>
    <col min="11" max="11" width="6.7109375" style="3" customWidth="1"/>
    <col min="12" max="12" width="6" style="196" customWidth="1"/>
    <col min="13" max="256" width="9.140625" style="3"/>
    <col min="257" max="257" width="19.5703125" style="3" customWidth="1"/>
    <col min="258" max="258" width="6.7109375" style="3" customWidth="1"/>
    <col min="259" max="259" width="5.5703125" style="3" customWidth="1"/>
    <col min="260" max="260" width="6.7109375" style="3" customWidth="1"/>
    <col min="261" max="261" width="6.140625" style="3" customWidth="1"/>
    <col min="262" max="262" width="6" style="3" customWidth="1"/>
    <col min="263" max="263" width="0.85546875" style="3" customWidth="1"/>
    <col min="264" max="264" width="6.7109375" style="3" customWidth="1"/>
    <col min="265" max="265" width="6.140625" style="3" customWidth="1"/>
    <col min="266" max="267" width="6.7109375" style="3" customWidth="1"/>
    <col min="268" max="268" width="6" style="3" customWidth="1"/>
    <col min="269" max="512" width="9.140625" style="3"/>
    <col min="513" max="513" width="19.5703125" style="3" customWidth="1"/>
    <col min="514" max="514" width="6.7109375" style="3" customWidth="1"/>
    <col min="515" max="515" width="5.5703125" style="3" customWidth="1"/>
    <col min="516" max="516" width="6.7109375" style="3" customWidth="1"/>
    <col min="517" max="517" width="6.140625" style="3" customWidth="1"/>
    <col min="518" max="518" width="6" style="3" customWidth="1"/>
    <col min="519" max="519" width="0.85546875" style="3" customWidth="1"/>
    <col min="520" max="520" width="6.7109375" style="3" customWidth="1"/>
    <col min="521" max="521" width="6.140625" style="3" customWidth="1"/>
    <col min="522" max="523" width="6.7109375" style="3" customWidth="1"/>
    <col min="524" max="524" width="6" style="3" customWidth="1"/>
    <col min="525" max="768" width="9.140625" style="3"/>
    <col min="769" max="769" width="19.5703125" style="3" customWidth="1"/>
    <col min="770" max="770" width="6.7109375" style="3" customWidth="1"/>
    <col min="771" max="771" width="5.5703125" style="3" customWidth="1"/>
    <col min="772" max="772" width="6.7109375" style="3" customWidth="1"/>
    <col min="773" max="773" width="6.140625" style="3" customWidth="1"/>
    <col min="774" max="774" width="6" style="3" customWidth="1"/>
    <col min="775" max="775" width="0.85546875" style="3" customWidth="1"/>
    <col min="776" max="776" width="6.7109375" style="3" customWidth="1"/>
    <col min="777" max="777" width="6.140625" style="3" customWidth="1"/>
    <col min="778" max="779" width="6.7109375" style="3" customWidth="1"/>
    <col min="780" max="780" width="6" style="3" customWidth="1"/>
    <col min="781" max="1024" width="9.140625" style="3"/>
    <col min="1025" max="1025" width="19.5703125" style="3" customWidth="1"/>
    <col min="1026" max="1026" width="6.7109375" style="3" customWidth="1"/>
    <col min="1027" max="1027" width="5.5703125" style="3" customWidth="1"/>
    <col min="1028" max="1028" width="6.7109375" style="3" customWidth="1"/>
    <col min="1029" max="1029" width="6.140625" style="3" customWidth="1"/>
    <col min="1030" max="1030" width="6" style="3" customWidth="1"/>
    <col min="1031" max="1031" width="0.85546875" style="3" customWidth="1"/>
    <col min="1032" max="1032" width="6.7109375" style="3" customWidth="1"/>
    <col min="1033" max="1033" width="6.140625" style="3" customWidth="1"/>
    <col min="1034" max="1035" width="6.7109375" style="3" customWidth="1"/>
    <col min="1036" max="1036" width="6" style="3" customWidth="1"/>
    <col min="1037" max="1280" width="9.140625" style="3"/>
    <col min="1281" max="1281" width="19.5703125" style="3" customWidth="1"/>
    <col min="1282" max="1282" width="6.7109375" style="3" customWidth="1"/>
    <col min="1283" max="1283" width="5.5703125" style="3" customWidth="1"/>
    <col min="1284" max="1284" width="6.7109375" style="3" customWidth="1"/>
    <col min="1285" max="1285" width="6.140625" style="3" customWidth="1"/>
    <col min="1286" max="1286" width="6" style="3" customWidth="1"/>
    <col min="1287" max="1287" width="0.85546875" style="3" customWidth="1"/>
    <col min="1288" max="1288" width="6.7109375" style="3" customWidth="1"/>
    <col min="1289" max="1289" width="6.140625" style="3" customWidth="1"/>
    <col min="1290" max="1291" width="6.7109375" style="3" customWidth="1"/>
    <col min="1292" max="1292" width="6" style="3" customWidth="1"/>
    <col min="1293" max="1536" width="9.140625" style="3"/>
    <col min="1537" max="1537" width="19.5703125" style="3" customWidth="1"/>
    <col min="1538" max="1538" width="6.7109375" style="3" customWidth="1"/>
    <col min="1539" max="1539" width="5.5703125" style="3" customWidth="1"/>
    <col min="1540" max="1540" width="6.7109375" style="3" customWidth="1"/>
    <col min="1541" max="1541" width="6.140625" style="3" customWidth="1"/>
    <col min="1542" max="1542" width="6" style="3" customWidth="1"/>
    <col min="1543" max="1543" width="0.85546875" style="3" customWidth="1"/>
    <col min="1544" max="1544" width="6.7109375" style="3" customWidth="1"/>
    <col min="1545" max="1545" width="6.140625" style="3" customWidth="1"/>
    <col min="1546" max="1547" width="6.7109375" style="3" customWidth="1"/>
    <col min="1548" max="1548" width="6" style="3" customWidth="1"/>
    <col min="1549" max="1792" width="9.140625" style="3"/>
    <col min="1793" max="1793" width="19.5703125" style="3" customWidth="1"/>
    <col min="1794" max="1794" width="6.7109375" style="3" customWidth="1"/>
    <col min="1795" max="1795" width="5.5703125" style="3" customWidth="1"/>
    <col min="1796" max="1796" width="6.7109375" style="3" customWidth="1"/>
    <col min="1797" max="1797" width="6.140625" style="3" customWidth="1"/>
    <col min="1798" max="1798" width="6" style="3" customWidth="1"/>
    <col min="1799" max="1799" width="0.85546875" style="3" customWidth="1"/>
    <col min="1800" max="1800" width="6.7109375" style="3" customWidth="1"/>
    <col min="1801" max="1801" width="6.140625" style="3" customWidth="1"/>
    <col min="1802" max="1803" width="6.7109375" style="3" customWidth="1"/>
    <col min="1804" max="1804" width="6" style="3" customWidth="1"/>
    <col min="1805" max="2048" width="9.140625" style="3"/>
    <col min="2049" max="2049" width="19.5703125" style="3" customWidth="1"/>
    <col min="2050" max="2050" width="6.7109375" style="3" customWidth="1"/>
    <col min="2051" max="2051" width="5.5703125" style="3" customWidth="1"/>
    <col min="2052" max="2052" width="6.7109375" style="3" customWidth="1"/>
    <col min="2053" max="2053" width="6.140625" style="3" customWidth="1"/>
    <col min="2054" max="2054" width="6" style="3" customWidth="1"/>
    <col min="2055" max="2055" width="0.85546875" style="3" customWidth="1"/>
    <col min="2056" max="2056" width="6.7109375" style="3" customWidth="1"/>
    <col min="2057" max="2057" width="6.140625" style="3" customWidth="1"/>
    <col min="2058" max="2059" width="6.7109375" style="3" customWidth="1"/>
    <col min="2060" max="2060" width="6" style="3" customWidth="1"/>
    <col min="2061" max="2304" width="9.140625" style="3"/>
    <col min="2305" max="2305" width="19.5703125" style="3" customWidth="1"/>
    <col min="2306" max="2306" width="6.7109375" style="3" customWidth="1"/>
    <col min="2307" max="2307" width="5.5703125" style="3" customWidth="1"/>
    <col min="2308" max="2308" width="6.7109375" style="3" customWidth="1"/>
    <col min="2309" max="2309" width="6.140625" style="3" customWidth="1"/>
    <col min="2310" max="2310" width="6" style="3" customWidth="1"/>
    <col min="2311" max="2311" width="0.85546875" style="3" customWidth="1"/>
    <col min="2312" max="2312" width="6.7109375" style="3" customWidth="1"/>
    <col min="2313" max="2313" width="6.140625" style="3" customWidth="1"/>
    <col min="2314" max="2315" width="6.7109375" style="3" customWidth="1"/>
    <col min="2316" max="2316" width="6" style="3" customWidth="1"/>
    <col min="2317" max="2560" width="9.140625" style="3"/>
    <col min="2561" max="2561" width="19.5703125" style="3" customWidth="1"/>
    <col min="2562" max="2562" width="6.7109375" style="3" customWidth="1"/>
    <col min="2563" max="2563" width="5.5703125" style="3" customWidth="1"/>
    <col min="2564" max="2564" width="6.7109375" style="3" customWidth="1"/>
    <col min="2565" max="2565" width="6.140625" style="3" customWidth="1"/>
    <col min="2566" max="2566" width="6" style="3" customWidth="1"/>
    <col min="2567" max="2567" width="0.85546875" style="3" customWidth="1"/>
    <col min="2568" max="2568" width="6.7109375" style="3" customWidth="1"/>
    <col min="2569" max="2569" width="6.140625" style="3" customWidth="1"/>
    <col min="2570" max="2571" width="6.7109375" style="3" customWidth="1"/>
    <col min="2572" max="2572" width="6" style="3" customWidth="1"/>
    <col min="2573" max="2816" width="9.140625" style="3"/>
    <col min="2817" max="2817" width="19.5703125" style="3" customWidth="1"/>
    <col min="2818" max="2818" width="6.7109375" style="3" customWidth="1"/>
    <col min="2819" max="2819" width="5.5703125" style="3" customWidth="1"/>
    <col min="2820" max="2820" width="6.7109375" style="3" customWidth="1"/>
    <col min="2821" max="2821" width="6.140625" style="3" customWidth="1"/>
    <col min="2822" max="2822" width="6" style="3" customWidth="1"/>
    <col min="2823" max="2823" width="0.85546875" style="3" customWidth="1"/>
    <col min="2824" max="2824" width="6.7109375" style="3" customWidth="1"/>
    <col min="2825" max="2825" width="6.140625" style="3" customWidth="1"/>
    <col min="2826" max="2827" width="6.7109375" style="3" customWidth="1"/>
    <col min="2828" max="2828" width="6" style="3" customWidth="1"/>
    <col min="2829" max="3072" width="9.140625" style="3"/>
    <col min="3073" max="3073" width="19.5703125" style="3" customWidth="1"/>
    <col min="3074" max="3074" width="6.7109375" style="3" customWidth="1"/>
    <col min="3075" max="3075" width="5.5703125" style="3" customWidth="1"/>
    <col min="3076" max="3076" width="6.7109375" style="3" customWidth="1"/>
    <col min="3077" max="3077" width="6.140625" style="3" customWidth="1"/>
    <col min="3078" max="3078" width="6" style="3" customWidth="1"/>
    <col min="3079" max="3079" width="0.85546875" style="3" customWidth="1"/>
    <col min="3080" max="3080" width="6.7109375" style="3" customWidth="1"/>
    <col min="3081" max="3081" width="6.140625" style="3" customWidth="1"/>
    <col min="3082" max="3083" width="6.7109375" style="3" customWidth="1"/>
    <col min="3084" max="3084" width="6" style="3" customWidth="1"/>
    <col min="3085" max="3328" width="9.140625" style="3"/>
    <col min="3329" max="3329" width="19.5703125" style="3" customWidth="1"/>
    <col min="3330" max="3330" width="6.7109375" style="3" customWidth="1"/>
    <col min="3331" max="3331" width="5.5703125" style="3" customWidth="1"/>
    <col min="3332" max="3332" width="6.7109375" style="3" customWidth="1"/>
    <col min="3333" max="3333" width="6.140625" style="3" customWidth="1"/>
    <col min="3334" max="3334" width="6" style="3" customWidth="1"/>
    <col min="3335" max="3335" width="0.85546875" style="3" customWidth="1"/>
    <col min="3336" max="3336" width="6.7109375" style="3" customWidth="1"/>
    <col min="3337" max="3337" width="6.140625" style="3" customWidth="1"/>
    <col min="3338" max="3339" width="6.7109375" style="3" customWidth="1"/>
    <col min="3340" max="3340" width="6" style="3" customWidth="1"/>
    <col min="3341" max="3584" width="9.140625" style="3"/>
    <col min="3585" max="3585" width="19.5703125" style="3" customWidth="1"/>
    <col min="3586" max="3586" width="6.7109375" style="3" customWidth="1"/>
    <col min="3587" max="3587" width="5.5703125" style="3" customWidth="1"/>
    <col min="3588" max="3588" width="6.7109375" style="3" customWidth="1"/>
    <col min="3589" max="3589" width="6.140625" style="3" customWidth="1"/>
    <col min="3590" max="3590" width="6" style="3" customWidth="1"/>
    <col min="3591" max="3591" width="0.85546875" style="3" customWidth="1"/>
    <col min="3592" max="3592" width="6.7109375" style="3" customWidth="1"/>
    <col min="3593" max="3593" width="6.140625" style="3" customWidth="1"/>
    <col min="3594" max="3595" width="6.7109375" style="3" customWidth="1"/>
    <col min="3596" max="3596" width="6" style="3" customWidth="1"/>
    <col min="3597" max="3840" width="9.140625" style="3"/>
    <col min="3841" max="3841" width="19.5703125" style="3" customWidth="1"/>
    <col min="3842" max="3842" width="6.7109375" style="3" customWidth="1"/>
    <col min="3843" max="3843" width="5.5703125" style="3" customWidth="1"/>
    <col min="3844" max="3844" width="6.7109375" style="3" customWidth="1"/>
    <col min="3845" max="3845" width="6.140625" style="3" customWidth="1"/>
    <col min="3846" max="3846" width="6" style="3" customWidth="1"/>
    <col min="3847" max="3847" width="0.85546875" style="3" customWidth="1"/>
    <col min="3848" max="3848" width="6.7109375" style="3" customWidth="1"/>
    <col min="3849" max="3849" width="6.140625" style="3" customWidth="1"/>
    <col min="3850" max="3851" width="6.7109375" style="3" customWidth="1"/>
    <col min="3852" max="3852" width="6" style="3" customWidth="1"/>
    <col min="3853" max="4096" width="9.140625" style="3"/>
    <col min="4097" max="4097" width="19.5703125" style="3" customWidth="1"/>
    <col min="4098" max="4098" width="6.7109375" style="3" customWidth="1"/>
    <col min="4099" max="4099" width="5.5703125" style="3" customWidth="1"/>
    <col min="4100" max="4100" width="6.7109375" style="3" customWidth="1"/>
    <col min="4101" max="4101" width="6.140625" style="3" customWidth="1"/>
    <col min="4102" max="4102" width="6" style="3" customWidth="1"/>
    <col min="4103" max="4103" width="0.85546875" style="3" customWidth="1"/>
    <col min="4104" max="4104" width="6.7109375" style="3" customWidth="1"/>
    <col min="4105" max="4105" width="6.140625" style="3" customWidth="1"/>
    <col min="4106" max="4107" width="6.7109375" style="3" customWidth="1"/>
    <col min="4108" max="4108" width="6" style="3" customWidth="1"/>
    <col min="4109" max="4352" width="9.140625" style="3"/>
    <col min="4353" max="4353" width="19.5703125" style="3" customWidth="1"/>
    <col min="4354" max="4354" width="6.7109375" style="3" customWidth="1"/>
    <col min="4355" max="4355" width="5.5703125" style="3" customWidth="1"/>
    <col min="4356" max="4356" width="6.7109375" style="3" customWidth="1"/>
    <col min="4357" max="4357" width="6.140625" style="3" customWidth="1"/>
    <col min="4358" max="4358" width="6" style="3" customWidth="1"/>
    <col min="4359" max="4359" width="0.85546875" style="3" customWidth="1"/>
    <col min="4360" max="4360" width="6.7109375" style="3" customWidth="1"/>
    <col min="4361" max="4361" width="6.140625" style="3" customWidth="1"/>
    <col min="4362" max="4363" width="6.7109375" style="3" customWidth="1"/>
    <col min="4364" max="4364" width="6" style="3" customWidth="1"/>
    <col min="4365" max="4608" width="9.140625" style="3"/>
    <col min="4609" max="4609" width="19.5703125" style="3" customWidth="1"/>
    <col min="4610" max="4610" width="6.7109375" style="3" customWidth="1"/>
    <col min="4611" max="4611" width="5.5703125" style="3" customWidth="1"/>
    <col min="4612" max="4612" width="6.7109375" style="3" customWidth="1"/>
    <col min="4613" max="4613" width="6.140625" style="3" customWidth="1"/>
    <col min="4614" max="4614" width="6" style="3" customWidth="1"/>
    <col min="4615" max="4615" width="0.85546875" style="3" customWidth="1"/>
    <col min="4616" max="4616" width="6.7109375" style="3" customWidth="1"/>
    <col min="4617" max="4617" width="6.140625" style="3" customWidth="1"/>
    <col min="4618" max="4619" width="6.7109375" style="3" customWidth="1"/>
    <col min="4620" max="4620" width="6" style="3" customWidth="1"/>
    <col min="4621" max="4864" width="9.140625" style="3"/>
    <col min="4865" max="4865" width="19.5703125" style="3" customWidth="1"/>
    <col min="4866" max="4866" width="6.7109375" style="3" customWidth="1"/>
    <col min="4867" max="4867" width="5.5703125" style="3" customWidth="1"/>
    <col min="4868" max="4868" width="6.7109375" style="3" customWidth="1"/>
    <col min="4869" max="4869" width="6.140625" style="3" customWidth="1"/>
    <col min="4870" max="4870" width="6" style="3" customWidth="1"/>
    <col min="4871" max="4871" width="0.85546875" style="3" customWidth="1"/>
    <col min="4872" max="4872" width="6.7109375" style="3" customWidth="1"/>
    <col min="4873" max="4873" width="6.140625" style="3" customWidth="1"/>
    <col min="4874" max="4875" width="6.7109375" style="3" customWidth="1"/>
    <col min="4876" max="4876" width="6" style="3" customWidth="1"/>
    <col min="4877" max="5120" width="9.140625" style="3"/>
    <col min="5121" max="5121" width="19.5703125" style="3" customWidth="1"/>
    <col min="5122" max="5122" width="6.7109375" style="3" customWidth="1"/>
    <col min="5123" max="5123" width="5.5703125" style="3" customWidth="1"/>
    <col min="5124" max="5124" width="6.7109375" style="3" customWidth="1"/>
    <col min="5125" max="5125" width="6.140625" style="3" customWidth="1"/>
    <col min="5126" max="5126" width="6" style="3" customWidth="1"/>
    <col min="5127" max="5127" width="0.85546875" style="3" customWidth="1"/>
    <col min="5128" max="5128" width="6.7109375" style="3" customWidth="1"/>
    <col min="5129" max="5129" width="6.140625" style="3" customWidth="1"/>
    <col min="5130" max="5131" width="6.7109375" style="3" customWidth="1"/>
    <col min="5132" max="5132" width="6" style="3" customWidth="1"/>
    <col min="5133" max="5376" width="9.140625" style="3"/>
    <col min="5377" max="5377" width="19.5703125" style="3" customWidth="1"/>
    <col min="5378" max="5378" width="6.7109375" style="3" customWidth="1"/>
    <col min="5379" max="5379" width="5.5703125" style="3" customWidth="1"/>
    <col min="5380" max="5380" width="6.7109375" style="3" customWidth="1"/>
    <col min="5381" max="5381" width="6.140625" style="3" customWidth="1"/>
    <col min="5382" max="5382" width="6" style="3" customWidth="1"/>
    <col min="5383" max="5383" width="0.85546875" style="3" customWidth="1"/>
    <col min="5384" max="5384" width="6.7109375" style="3" customWidth="1"/>
    <col min="5385" max="5385" width="6.140625" style="3" customWidth="1"/>
    <col min="5386" max="5387" width="6.7109375" style="3" customWidth="1"/>
    <col min="5388" max="5388" width="6" style="3" customWidth="1"/>
    <col min="5389" max="5632" width="9.140625" style="3"/>
    <col min="5633" max="5633" width="19.5703125" style="3" customWidth="1"/>
    <col min="5634" max="5634" width="6.7109375" style="3" customWidth="1"/>
    <col min="5635" max="5635" width="5.5703125" style="3" customWidth="1"/>
    <col min="5636" max="5636" width="6.7109375" style="3" customWidth="1"/>
    <col min="5637" max="5637" width="6.140625" style="3" customWidth="1"/>
    <col min="5638" max="5638" width="6" style="3" customWidth="1"/>
    <col min="5639" max="5639" width="0.85546875" style="3" customWidth="1"/>
    <col min="5640" max="5640" width="6.7109375" style="3" customWidth="1"/>
    <col min="5641" max="5641" width="6.140625" style="3" customWidth="1"/>
    <col min="5642" max="5643" width="6.7109375" style="3" customWidth="1"/>
    <col min="5644" max="5644" width="6" style="3" customWidth="1"/>
    <col min="5645" max="5888" width="9.140625" style="3"/>
    <col min="5889" max="5889" width="19.5703125" style="3" customWidth="1"/>
    <col min="5890" max="5890" width="6.7109375" style="3" customWidth="1"/>
    <col min="5891" max="5891" width="5.5703125" style="3" customWidth="1"/>
    <col min="5892" max="5892" width="6.7109375" style="3" customWidth="1"/>
    <col min="5893" max="5893" width="6.140625" style="3" customWidth="1"/>
    <col min="5894" max="5894" width="6" style="3" customWidth="1"/>
    <col min="5895" max="5895" width="0.85546875" style="3" customWidth="1"/>
    <col min="5896" max="5896" width="6.7109375" style="3" customWidth="1"/>
    <col min="5897" max="5897" width="6.140625" style="3" customWidth="1"/>
    <col min="5898" max="5899" width="6.7109375" style="3" customWidth="1"/>
    <col min="5900" max="5900" width="6" style="3" customWidth="1"/>
    <col min="5901" max="6144" width="9.140625" style="3"/>
    <col min="6145" max="6145" width="19.5703125" style="3" customWidth="1"/>
    <col min="6146" max="6146" width="6.7109375" style="3" customWidth="1"/>
    <col min="6147" max="6147" width="5.5703125" style="3" customWidth="1"/>
    <col min="6148" max="6148" width="6.7109375" style="3" customWidth="1"/>
    <col min="6149" max="6149" width="6.140625" style="3" customWidth="1"/>
    <col min="6150" max="6150" width="6" style="3" customWidth="1"/>
    <col min="6151" max="6151" width="0.85546875" style="3" customWidth="1"/>
    <col min="6152" max="6152" width="6.7109375" style="3" customWidth="1"/>
    <col min="6153" max="6153" width="6.140625" style="3" customWidth="1"/>
    <col min="6154" max="6155" width="6.7109375" style="3" customWidth="1"/>
    <col min="6156" max="6156" width="6" style="3" customWidth="1"/>
    <col min="6157" max="6400" width="9.140625" style="3"/>
    <col min="6401" max="6401" width="19.5703125" style="3" customWidth="1"/>
    <col min="6402" max="6402" width="6.7109375" style="3" customWidth="1"/>
    <col min="6403" max="6403" width="5.5703125" style="3" customWidth="1"/>
    <col min="6404" max="6404" width="6.7109375" style="3" customWidth="1"/>
    <col min="6405" max="6405" width="6.140625" style="3" customWidth="1"/>
    <col min="6406" max="6406" width="6" style="3" customWidth="1"/>
    <col min="6407" max="6407" width="0.85546875" style="3" customWidth="1"/>
    <col min="6408" max="6408" width="6.7109375" style="3" customWidth="1"/>
    <col min="6409" max="6409" width="6.140625" style="3" customWidth="1"/>
    <col min="6410" max="6411" width="6.7109375" style="3" customWidth="1"/>
    <col min="6412" max="6412" width="6" style="3" customWidth="1"/>
    <col min="6413" max="6656" width="9.140625" style="3"/>
    <col min="6657" max="6657" width="19.5703125" style="3" customWidth="1"/>
    <col min="6658" max="6658" width="6.7109375" style="3" customWidth="1"/>
    <col min="6659" max="6659" width="5.5703125" style="3" customWidth="1"/>
    <col min="6660" max="6660" width="6.7109375" style="3" customWidth="1"/>
    <col min="6661" max="6661" width="6.140625" style="3" customWidth="1"/>
    <col min="6662" max="6662" width="6" style="3" customWidth="1"/>
    <col min="6663" max="6663" width="0.85546875" style="3" customWidth="1"/>
    <col min="6664" max="6664" width="6.7109375" style="3" customWidth="1"/>
    <col min="6665" max="6665" width="6.140625" style="3" customWidth="1"/>
    <col min="6666" max="6667" width="6.7109375" style="3" customWidth="1"/>
    <col min="6668" max="6668" width="6" style="3" customWidth="1"/>
    <col min="6669" max="6912" width="9.140625" style="3"/>
    <col min="6913" max="6913" width="19.5703125" style="3" customWidth="1"/>
    <col min="6914" max="6914" width="6.7109375" style="3" customWidth="1"/>
    <col min="6915" max="6915" width="5.5703125" style="3" customWidth="1"/>
    <col min="6916" max="6916" width="6.7109375" style="3" customWidth="1"/>
    <col min="6917" max="6917" width="6.140625" style="3" customWidth="1"/>
    <col min="6918" max="6918" width="6" style="3" customWidth="1"/>
    <col min="6919" max="6919" width="0.85546875" style="3" customWidth="1"/>
    <col min="6920" max="6920" width="6.7109375" style="3" customWidth="1"/>
    <col min="6921" max="6921" width="6.140625" style="3" customWidth="1"/>
    <col min="6922" max="6923" width="6.7109375" style="3" customWidth="1"/>
    <col min="6924" max="6924" width="6" style="3" customWidth="1"/>
    <col min="6925" max="7168" width="9.140625" style="3"/>
    <col min="7169" max="7169" width="19.5703125" style="3" customWidth="1"/>
    <col min="7170" max="7170" width="6.7109375" style="3" customWidth="1"/>
    <col min="7171" max="7171" width="5.5703125" style="3" customWidth="1"/>
    <col min="7172" max="7172" width="6.7109375" style="3" customWidth="1"/>
    <col min="7173" max="7173" width="6.140625" style="3" customWidth="1"/>
    <col min="7174" max="7174" width="6" style="3" customWidth="1"/>
    <col min="7175" max="7175" width="0.85546875" style="3" customWidth="1"/>
    <col min="7176" max="7176" width="6.7109375" style="3" customWidth="1"/>
    <col min="7177" max="7177" width="6.140625" style="3" customWidth="1"/>
    <col min="7178" max="7179" width="6.7109375" style="3" customWidth="1"/>
    <col min="7180" max="7180" width="6" style="3" customWidth="1"/>
    <col min="7181" max="7424" width="9.140625" style="3"/>
    <col min="7425" max="7425" width="19.5703125" style="3" customWidth="1"/>
    <col min="7426" max="7426" width="6.7109375" style="3" customWidth="1"/>
    <col min="7427" max="7427" width="5.5703125" style="3" customWidth="1"/>
    <col min="7428" max="7428" width="6.7109375" style="3" customWidth="1"/>
    <col min="7429" max="7429" width="6.140625" style="3" customWidth="1"/>
    <col min="7430" max="7430" width="6" style="3" customWidth="1"/>
    <col min="7431" max="7431" width="0.85546875" style="3" customWidth="1"/>
    <col min="7432" max="7432" width="6.7109375" style="3" customWidth="1"/>
    <col min="7433" max="7433" width="6.140625" style="3" customWidth="1"/>
    <col min="7434" max="7435" width="6.7109375" style="3" customWidth="1"/>
    <col min="7436" max="7436" width="6" style="3" customWidth="1"/>
    <col min="7437" max="7680" width="9.140625" style="3"/>
    <col min="7681" max="7681" width="19.5703125" style="3" customWidth="1"/>
    <col min="7682" max="7682" width="6.7109375" style="3" customWidth="1"/>
    <col min="7683" max="7683" width="5.5703125" style="3" customWidth="1"/>
    <col min="7684" max="7684" width="6.7109375" style="3" customWidth="1"/>
    <col min="7685" max="7685" width="6.140625" style="3" customWidth="1"/>
    <col min="7686" max="7686" width="6" style="3" customWidth="1"/>
    <col min="7687" max="7687" width="0.85546875" style="3" customWidth="1"/>
    <col min="7688" max="7688" width="6.7109375" style="3" customWidth="1"/>
    <col min="7689" max="7689" width="6.140625" style="3" customWidth="1"/>
    <col min="7690" max="7691" width="6.7109375" style="3" customWidth="1"/>
    <col min="7692" max="7692" width="6" style="3" customWidth="1"/>
    <col min="7693" max="7936" width="9.140625" style="3"/>
    <col min="7937" max="7937" width="19.5703125" style="3" customWidth="1"/>
    <col min="7938" max="7938" width="6.7109375" style="3" customWidth="1"/>
    <col min="7939" max="7939" width="5.5703125" style="3" customWidth="1"/>
    <col min="7940" max="7940" width="6.7109375" style="3" customWidth="1"/>
    <col min="7941" max="7941" width="6.140625" style="3" customWidth="1"/>
    <col min="7942" max="7942" width="6" style="3" customWidth="1"/>
    <col min="7943" max="7943" width="0.85546875" style="3" customWidth="1"/>
    <col min="7944" max="7944" width="6.7109375" style="3" customWidth="1"/>
    <col min="7945" max="7945" width="6.140625" style="3" customWidth="1"/>
    <col min="7946" max="7947" width="6.7109375" style="3" customWidth="1"/>
    <col min="7948" max="7948" width="6" style="3" customWidth="1"/>
    <col min="7949" max="8192" width="9.140625" style="3"/>
    <col min="8193" max="8193" width="19.5703125" style="3" customWidth="1"/>
    <col min="8194" max="8194" width="6.7109375" style="3" customWidth="1"/>
    <col min="8195" max="8195" width="5.5703125" style="3" customWidth="1"/>
    <col min="8196" max="8196" width="6.7109375" style="3" customWidth="1"/>
    <col min="8197" max="8197" width="6.140625" style="3" customWidth="1"/>
    <col min="8198" max="8198" width="6" style="3" customWidth="1"/>
    <col min="8199" max="8199" width="0.85546875" style="3" customWidth="1"/>
    <col min="8200" max="8200" width="6.7109375" style="3" customWidth="1"/>
    <col min="8201" max="8201" width="6.140625" style="3" customWidth="1"/>
    <col min="8202" max="8203" width="6.7109375" style="3" customWidth="1"/>
    <col min="8204" max="8204" width="6" style="3" customWidth="1"/>
    <col min="8205" max="8448" width="9.140625" style="3"/>
    <col min="8449" max="8449" width="19.5703125" style="3" customWidth="1"/>
    <col min="8450" max="8450" width="6.7109375" style="3" customWidth="1"/>
    <col min="8451" max="8451" width="5.5703125" style="3" customWidth="1"/>
    <col min="8452" max="8452" width="6.7109375" style="3" customWidth="1"/>
    <col min="8453" max="8453" width="6.140625" style="3" customWidth="1"/>
    <col min="8454" max="8454" width="6" style="3" customWidth="1"/>
    <col min="8455" max="8455" width="0.85546875" style="3" customWidth="1"/>
    <col min="8456" max="8456" width="6.7109375" style="3" customWidth="1"/>
    <col min="8457" max="8457" width="6.140625" style="3" customWidth="1"/>
    <col min="8458" max="8459" width="6.7109375" style="3" customWidth="1"/>
    <col min="8460" max="8460" width="6" style="3" customWidth="1"/>
    <col min="8461" max="8704" width="9.140625" style="3"/>
    <col min="8705" max="8705" width="19.5703125" style="3" customWidth="1"/>
    <col min="8706" max="8706" width="6.7109375" style="3" customWidth="1"/>
    <col min="8707" max="8707" width="5.5703125" style="3" customWidth="1"/>
    <col min="8708" max="8708" width="6.7109375" style="3" customWidth="1"/>
    <col min="8709" max="8709" width="6.140625" style="3" customWidth="1"/>
    <col min="8710" max="8710" width="6" style="3" customWidth="1"/>
    <col min="8711" max="8711" width="0.85546875" style="3" customWidth="1"/>
    <col min="8712" max="8712" width="6.7109375" style="3" customWidth="1"/>
    <col min="8713" max="8713" width="6.140625" style="3" customWidth="1"/>
    <col min="8714" max="8715" width="6.7109375" style="3" customWidth="1"/>
    <col min="8716" max="8716" width="6" style="3" customWidth="1"/>
    <col min="8717" max="8960" width="9.140625" style="3"/>
    <col min="8961" max="8961" width="19.5703125" style="3" customWidth="1"/>
    <col min="8962" max="8962" width="6.7109375" style="3" customWidth="1"/>
    <col min="8963" max="8963" width="5.5703125" style="3" customWidth="1"/>
    <col min="8964" max="8964" width="6.7109375" style="3" customWidth="1"/>
    <col min="8965" max="8965" width="6.140625" style="3" customWidth="1"/>
    <col min="8966" max="8966" width="6" style="3" customWidth="1"/>
    <col min="8967" max="8967" width="0.85546875" style="3" customWidth="1"/>
    <col min="8968" max="8968" width="6.7109375" style="3" customWidth="1"/>
    <col min="8969" max="8969" width="6.140625" style="3" customWidth="1"/>
    <col min="8970" max="8971" width="6.7109375" style="3" customWidth="1"/>
    <col min="8972" max="8972" width="6" style="3" customWidth="1"/>
    <col min="8973" max="9216" width="9.140625" style="3"/>
    <col min="9217" max="9217" width="19.5703125" style="3" customWidth="1"/>
    <col min="9218" max="9218" width="6.7109375" style="3" customWidth="1"/>
    <col min="9219" max="9219" width="5.5703125" style="3" customWidth="1"/>
    <col min="9220" max="9220" width="6.7109375" style="3" customWidth="1"/>
    <col min="9221" max="9221" width="6.140625" style="3" customWidth="1"/>
    <col min="9222" max="9222" width="6" style="3" customWidth="1"/>
    <col min="9223" max="9223" width="0.85546875" style="3" customWidth="1"/>
    <col min="9224" max="9224" width="6.7109375" style="3" customWidth="1"/>
    <col min="9225" max="9225" width="6.140625" style="3" customWidth="1"/>
    <col min="9226" max="9227" width="6.7109375" style="3" customWidth="1"/>
    <col min="9228" max="9228" width="6" style="3" customWidth="1"/>
    <col min="9229" max="9472" width="9.140625" style="3"/>
    <col min="9473" max="9473" width="19.5703125" style="3" customWidth="1"/>
    <col min="9474" max="9474" width="6.7109375" style="3" customWidth="1"/>
    <col min="9475" max="9475" width="5.5703125" style="3" customWidth="1"/>
    <col min="9476" max="9476" width="6.7109375" style="3" customWidth="1"/>
    <col min="9477" max="9477" width="6.140625" style="3" customWidth="1"/>
    <col min="9478" max="9478" width="6" style="3" customWidth="1"/>
    <col min="9479" max="9479" width="0.85546875" style="3" customWidth="1"/>
    <col min="9480" max="9480" width="6.7109375" style="3" customWidth="1"/>
    <col min="9481" max="9481" width="6.140625" style="3" customWidth="1"/>
    <col min="9482" max="9483" width="6.7109375" style="3" customWidth="1"/>
    <col min="9484" max="9484" width="6" style="3" customWidth="1"/>
    <col min="9485" max="9728" width="9.140625" style="3"/>
    <col min="9729" max="9729" width="19.5703125" style="3" customWidth="1"/>
    <col min="9730" max="9730" width="6.7109375" style="3" customWidth="1"/>
    <col min="9731" max="9731" width="5.5703125" style="3" customWidth="1"/>
    <col min="9732" max="9732" width="6.7109375" style="3" customWidth="1"/>
    <col min="9733" max="9733" width="6.140625" style="3" customWidth="1"/>
    <col min="9734" max="9734" width="6" style="3" customWidth="1"/>
    <col min="9735" max="9735" width="0.85546875" style="3" customWidth="1"/>
    <col min="9736" max="9736" width="6.7109375" style="3" customWidth="1"/>
    <col min="9737" max="9737" width="6.140625" style="3" customWidth="1"/>
    <col min="9738" max="9739" width="6.7109375" style="3" customWidth="1"/>
    <col min="9740" max="9740" width="6" style="3" customWidth="1"/>
    <col min="9741" max="9984" width="9.140625" style="3"/>
    <col min="9985" max="9985" width="19.5703125" style="3" customWidth="1"/>
    <col min="9986" max="9986" width="6.7109375" style="3" customWidth="1"/>
    <col min="9987" max="9987" width="5.5703125" style="3" customWidth="1"/>
    <col min="9988" max="9988" width="6.7109375" style="3" customWidth="1"/>
    <col min="9989" max="9989" width="6.140625" style="3" customWidth="1"/>
    <col min="9990" max="9990" width="6" style="3" customWidth="1"/>
    <col min="9991" max="9991" width="0.85546875" style="3" customWidth="1"/>
    <col min="9992" max="9992" width="6.7109375" style="3" customWidth="1"/>
    <col min="9993" max="9993" width="6.140625" style="3" customWidth="1"/>
    <col min="9994" max="9995" width="6.7109375" style="3" customWidth="1"/>
    <col min="9996" max="9996" width="6" style="3" customWidth="1"/>
    <col min="9997" max="10240" width="9.140625" style="3"/>
    <col min="10241" max="10241" width="19.5703125" style="3" customWidth="1"/>
    <col min="10242" max="10242" width="6.7109375" style="3" customWidth="1"/>
    <col min="10243" max="10243" width="5.5703125" style="3" customWidth="1"/>
    <col min="10244" max="10244" width="6.7109375" style="3" customWidth="1"/>
    <col min="10245" max="10245" width="6.140625" style="3" customWidth="1"/>
    <col min="10246" max="10246" width="6" style="3" customWidth="1"/>
    <col min="10247" max="10247" width="0.85546875" style="3" customWidth="1"/>
    <col min="10248" max="10248" width="6.7109375" style="3" customWidth="1"/>
    <col min="10249" max="10249" width="6.140625" style="3" customWidth="1"/>
    <col min="10250" max="10251" width="6.7109375" style="3" customWidth="1"/>
    <col min="10252" max="10252" width="6" style="3" customWidth="1"/>
    <col min="10253" max="10496" width="9.140625" style="3"/>
    <col min="10497" max="10497" width="19.5703125" style="3" customWidth="1"/>
    <col min="10498" max="10498" width="6.7109375" style="3" customWidth="1"/>
    <col min="10499" max="10499" width="5.5703125" style="3" customWidth="1"/>
    <col min="10500" max="10500" width="6.7109375" style="3" customWidth="1"/>
    <col min="10501" max="10501" width="6.140625" style="3" customWidth="1"/>
    <col min="10502" max="10502" width="6" style="3" customWidth="1"/>
    <col min="10503" max="10503" width="0.85546875" style="3" customWidth="1"/>
    <col min="10504" max="10504" width="6.7109375" style="3" customWidth="1"/>
    <col min="10505" max="10505" width="6.140625" style="3" customWidth="1"/>
    <col min="10506" max="10507" width="6.7109375" style="3" customWidth="1"/>
    <col min="10508" max="10508" width="6" style="3" customWidth="1"/>
    <col min="10509" max="10752" width="9.140625" style="3"/>
    <col min="10753" max="10753" width="19.5703125" style="3" customWidth="1"/>
    <col min="10754" max="10754" width="6.7109375" style="3" customWidth="1"/>
    <col min="10755" max="10755" width="5.5703125" style="3" customWidth="1"/>
    <col min="10756" max="10756" width="6.7109375" style="3" customWidth="1"/>
    <col min="10757" max="10757" width="6.140625" style="3" customWidth="1"/>
    <col min="10758" max="10758" width="6" style="3" customWidth="1"/>
    <col min="10759" max="10759" width="0.85546875" style="3" customWidth="1"/>
    <col min="10760" max="10760" width="6.7109375" style="3" customWidth="1"/>
    <col min="10761" max="10761" width="6.140625" style="3" customWidth="1"/>
    <col min="10762" max="10763" width="6.7109375" style="3" customWidth="1"/>
    <col min="10764" max="10764" width="6" style="3" customWidth="1"/>
    <col min="10765" max="11008" width="9.140625" style="3"/>
    <col min="11009" max="11009" width="19.5703125" style="3" customWidth="1"/>
    <col min="11010" max="11010" width="6.7109375" style="3" customWidth="1"/>
    <col min="11011" max="11011" width="5.5703125" style="3" customWidth="1"/>
    <col min="11012" max="11012" width="6.7109375" style="3" customWidth="1"/>
    <col min="11013" max="11013" width="6.140625" style="3" customWidth="1"/>
    <col min="11014" max="11014" width="6" style="3" customWidth="1"/>
    <col min="11015" max="11015" width="0.85546875" style="3" customWidth="1"/>
    <col min="11016" max="11016" width="6.7109375" style="3" customWidth="1"/>
    <col min="11017" max="11017" width="6.140625" style="3" customWidth="1"/>
    <col min="11018" max="11019" width="6.7109375" style="3" customWidth="1"/>
    <col min="11020" max="11020" width="6" style="3" customWidth="1"/>
    <col min="11021" max="11264" width="9.140625" style="3"/>
    <col min="11265" max="11265" width="19.5703125" style="3" customWidth="1"/>
    <col min="11266" max="11266" width="6.7109375" style="3" customWidth="1"/>
    <col min="11267" max="11267" width="5.5703125" style="3" customWidth="1"/>
    <col min="11268" max="11268" width="6.7109375" style="3" customWidth="1"/>
    <col min="11269" max="11269" width="6.140625" style="3" customWidth="1"/>
    <col min="11270" max="11270" width="6" style="3" customWidth="1"/>
    <col min="11271" max="11271" width="0.85546875" style="3" customWidth="1"/>
    <col min="11272" max="11272" width="6.7109375" style="3" customWidth="1"/>
    <col min="11273" max="11273" width="6.140625" style="3" customWidth="1"/>
    <col min="11274" max="11275" width="6.7109375" style="3" customWidth="1"/>
    <col min="11276" max="11276" width="6" style="3" customWidth="1"/>
    <col min="11277" max="11520" width="9.140625" style="3"/>
    <col min="11521" max="11521" width="19.5703125" style="3" customWidth="1"/>
    <col min="11522" max="11522" width="6.7109375" style="3" customWidth="1"/>
    <col min="11523" max="11523" width="5.5703125" style="3" customWidth="1"/>
    <col min="11524" max="11524" width="6.7109375" style="3" customWidth="1"/>
    <col min="11525" max="11525" width="6.140625" style="3" customWidth="1"/>
    <col min="11526" max="11526" width="6" style="3" customWidth="1"/>
    <col min="11527" max="11527" width="0.85546875" style="3" customWidth="1"/>
    <col min="11528" max="11528" width="6.7109375" style="3" customWidth="1"/>
    <col min="11529" max="11529" width="6.140625" style="3" customWidth="1"/>
    <col min="11530" max="11531" width="6.7109375" style="3" customWidth="1"/>
    <col min="11532" max="11532" width="6" style="3" customWidth="1"/>
    <col min="11533" max="11776" width="9.140625" style="3"/>
    <col min="11777" max="11777" width="19.5703125" style="3" customWidth="1"/>
    <col min="11778" max="11778" width="6.7109375" style="3" customWidth="1"/>
    <col min="11779" max="11779" width="5.5703125" style="3" customWidth="1"/>
    <col min="11780" max="11780" width="6.7109375" style="3" customWidth="1"/>
    <col min="11781" max="11781" width="6.140625" style="3" customWidth="1"/>
    <col min="11782" max="11782" width="6" style="3" customWidth="1"/>
    <col min="11783" max="11783" width="0.85546875" style="3" customWidth="1"/>
    <col min="11784" max="11784" width="6.7109375" style="3" customWidth="1"/>
    <col min="11785" max="11785" width="6.140625" style="3" customWidth="1"/>
    <col min="11786" max="11787" width="6.7109375" style="3" customWidth="1"/>
    <col min="11788" max="11788" width="6" style="3" customWidth="1"/>
    <col min="11789" max="12032" width="9.140625" style="3"/>
    <col min="12033" max="12033" width="19.5703125" style="3" customWidth="1"/>
    <col min="12034" max="12034" width="6.7109375" style="3" customWidth="1"/>
    <col min="12035" max="12035" width="5.5703125" style="3" customWidth="1"/>
    <col min="12036" max="12036" width="6.7109375" style="3" customWidth="1"/>
    <col min="12037" max="12037" width="6.140625" style="3" customWidth="1"/>
    <col min="12038" max="12038" width="6" style="3" customWidth="1"/>
    <col min="12039" max="12039" width="0.85546875" style="3" customWidth="1"/>
    <col min="12040" max="12040" width="6.7109375" style="3" customWidth="1"/>
    <col min="12041" max="12041" width="6.140625" style="3" customWidth="1"/>
    <col min="12042" max="12043" width="6.7109375" style="3" customWidth="1"/>
    <col min="12044" max="12044" width="6" style="3" customWidth="1"/>
    <col min="12045" max="12288" width="9.140625" style="3"/>
    <col min="12289" max="12289" width="19.5703125" style="3" customWidth="1"/>
    <col min="12290" max="12290" width="6.7109375" style="3" customWidth="1"/>
    <col min="12291" max="12291" width="5.5703125" style="3" customWidth="1"/>
    <col min="12292" max="12292" width="6.7109375" style="3" customWidth="1"/>
    <col min="12293" max="12293" width="6.140625" style="3" customWidth="1"/>
    <col min="12294" max="12294" width="6" style="3" customWidth="1"/>
    <col min="12295" max="12295" width="0.85546875" style="3" customWidth="1"/>
    <col min="12296" max="12296" width="6.7109375" style="3" customWidth="1"/>
    <col min="12297" max="12297" width="6.140625" style="3" customWidth="1"/>
    <col min="12298" max="12299" width="6.7109375" style="3" customWidth="1"/>
    <col min="12300" max="12300" width="6" style="3" customWidth="1"/>
    <col min="12301" max="12544" width="9.140625" style="3"/>
    <col min="12545" max="12545" width="19.5703125" style="3" customWidth="1"/>
    <col min="12546" max="12546" width="6.7109375" style="3" customWidth="1"/>
    <col min="12547" max="12547" width="5.5703125" style="3" customWidth="1"/>
    <col min="12548" max="12548" width="6.7109375" style="3" customWidth="1"/>
    <col min="12549" max="12549" width="6.140625" style="3" customWidth="1"/>
    <col min="12550" max="12550" width="6" style="3" customWidth="1"/>
    <col min="12551" max="12551" width="0.85546875" style="3" customWidth="1"/>
    <col min="12552" max="12552" width="6.7109375" style="3" customWidth="1"/>
    <col min="12553" max="12553" width="6.140625" style="3" customWidth="1"/>
    <col min="12554" max="12555" width="6.7109375" style="3" customWidth="1"/>
    <col min="12556" max="12556" width="6" style="3" customWidth="1"/>
    <col min="12557" max="12800" width="9.140625" style="3"/>
    <col min="12801" max="12801" width="19.5703125" style="3" customWidth="1"/>
    <col min="12802" max="12802" width="6.7109375" style="3" customWidth="1"/>
    <col min="12803" max="12803" width="5.5703125" style="3" customWidth="1"/>
    <col min="12804" max="12804" width="6.7109375" style="3" customWidth="1"/>
    <col min="12805" max="12805" width="6.140625" style="3" customWidth="1"/>
    <col min="12806" max="12806" width="6" style="3" customWidth="1"/>
    <col min="12807" max="12807" width="0.85546875" style="3" customWidth="1"/>
    <col min="12808" max="12808" width="6.7109375" style="3" customWidth="1"/>
    <col min="12809" max="12809" width="6.140625" style="3" customWidth="1"/>
    <col min="12810" max="12811" width="6.7109375" style="3" customWidth="1"/>
    <col min="12812" max="12812" width="6" style="3" customWidth="1"/>
    <col min="12813" max="13056" width="9.140625" style="3"/>
    <col min="13057" max="13057" width="19.5703125" style="3" customWidth="1"/>
    <col min="13058" max="13058" width="6.7109375" style="3" customWidth="1"/>
    <col min="13059" max="13059" width="5.5703125" style="3" customWidth="1"/>
    <col min="13060" max="13060" width="6.7109375" style="3" customWidth="1"/>
    <col min="13061" max="13061" width="6.140625" style="3" customWidth="1"/>
    <col min="13062" max="13062" width="6" style="3" customWidth="1"/>
    <col min="13063" max="13063" width="0.85546875" style="3" customWidth="1"/>
    <col min="13064" max="13064" width="6.7109375" style="3" customWidth="1"/>
    <col min="13065" max="13065" width="6.140625" style="3" customWidth="1"/>
    <col min="13066" max="13067" width="6.7109375" style="3" customWidth="1"/>
    <col min="13068" max="13068" width="6" style="3" customWidth="1"/>
    <col min="13069" max="13312" width="9.140625" style="3"/>
    <col min="13313" max="13313" width="19.5703125" style="3" customWidth="1"/>
    <col min="13314" max="13314" width="6.7109375" style="3" customWidth="1"/>
    <col min="13315" max="13315" width="5.5703125" style="3" customWidth="1"/>
    <col min="13316" max="13316" width="6.7109375" style="3" customWidth="1"/>
    <col min="13317" max="13317" width="6.140625" style="3" customWidth="1"/>
    <col min="13318" max="13318" width="6" style="3" customWidth="1"/>
    <col min="13319" max="13319" width="0.85546875" style="3" customWidth="1"/>
    <col min="13320" max="13320" width="6.7109375" style="3" customWidth="1"/>
    <col min="13321" max="13321" width="6.140625" style="3" customWidth="1"/>
    <col min="13322" max="13323" width="6.7109375" style="3" customWidth="1"/>
    <col min="13324" max="13324" width="6" style="3" customWidth="1"/>
    <col min="13325" max="13568" width="9.140625" style="3"/>
    <col min="13569" max="13569" width="19.5703125" style="3" customWidth="1"/>
    <col min="13570" max="13570" width="6.7109375" style="3" customWidth="1"/>
    <col min="13571" max="13571" width="5.5703125" style="3" customWidth="1"/>
    <col min="13572" max="13572" width="6.7109375" style="3" customWidth="1"/>
    <col min="13573" max="13573" width="6.140625" style="3" customWidth="1"/>
    <col min="13574" max="13574" width="6" style="3" customWidth="1"/>
    <col min="13575" max="13575" width="0.85546875" style="3" customWidth="1"/>
    <col min="13576" max="13576" width="6.7109375" style="3" customWidth="1"/>
    <col min="13577" max="13577" width="6.140625" style="3" customWidth="1"/>
    <col min="13578" max="13579" width="6.7109375" style="3" customWidth="1"/>
    <col min="13580" max="13580" width="6" style="3" customWidth="1"/>
    <col min="13581" max="13824" width="9.140625" style="3"/>
    <col min="13825" max="13825" width="19.5703125" style="3" customWidth="1"/>
    <col min="13826" max="13826" width="6.7109375" style="3" customWidth="1"/>
    <col min="13827" max="13827" width="5.5703125" style="3" customWidth="1"/>
    <col min="13828" max="13828" width="6.7109375" style="3" customWidth="1"/>
    <col min="13829" max="13829" width="6.140625" style="3" customWidth="1"/>
    <col min="13830" max="13830" width="6" style="3" customWidth="1"/>
    <col min="13831" max="13831" width="0.85546875" style="3" customWidth="1"/>
    <col min="13832" max="13832" width="6.7109375" style="3" customWidth="1"/>
    <col min="13833" max="13833" width="6.140625" style="3" customWidth="1"/>
    <col min="13834" max="13835" width="6.7109375" style="3" customWidth="1"/>
    <col min="13836" max="13836" width="6" style="3" customWidth="1"/>
    <col min="13837" max="14080" width="9.140625" style="3"/>
    <col min="14081" max="14081" width="19.5703125" style="3" customWidth="1"/>
    <col min="14082" max="14082" width="6.7109375" style="3" customWidth="1"/>
    <col min="14083" max="14083" width="5.5703125" style="3" customWidth="1"/>
    <col min="14084" max="14084" width="6.7109375" style="3" customWidth="1"/>
    <col min="14085" max="14085" width="6.140625" style="3" customWidth="1"/>
    <col min="14086" max="14086" width="6" style="3" customWidth="1"/>
    <col min="14087" max="14087" width="0.85546875" style="3" customWidth="1"/>
    <col min="14088" max="14088" width="6.7109375" style="3" customWidth="1"/>
    <col min="14089" max="14089" width="6.140625" style="3" customWidth="1"/>
    <col min="14090" max="14091" width="6.7109375" style="3" customWidth="1"/>
    <col min="14092" max="14092" width="6" style="3" customWidth="1"/>
    <col min="14093" max="14336" width="9.140625" style="3"/>
    <col min="14337" max="14337" width="19.5703125" style="3" customWidth="1"/>
    <col min="14338" max="14338" width="6.7109375" style="3" customWidth="1"/>
    <col min="14339" max="14339" width="5.5703125" style="3" customWidth="1"/>
    <col min="14340" max="14340" width="6.7109375" style="3" customWidth="1"/>
    <col min="14341" max="14341" width="6.140625" style="3" customWidth="1"/>
    <col min="14342" max="14342" width="6" style="3" customWidth="1"/>
    <col min="14343" max="14343" width="0.85546875" style="3" customWidth="1"/>
    <col min="14344" max="14344" width="6.7109375" style="3" customWidth="1"/>
    <col min="14345" max="14345" width="6.140625" style="3" customWidth="1"/>
    <col min="14346" max="14347" width="6.7109375" style="3" customWidth="1"/>
    <col min="14348" max="14348" width="6" style="3" customWidth="1"/>
    <col min="14349" max="14592" width="9.140625" style="3"/>
    <col min="14593" max="14593" width="19.5703125" style="3" customWidth="1"/>
    <col min="14594" max="14594" width="6.7109375" style="3" customWidth="1"/>
    <col min="14595" max="14595" width="5.5703125" style="3" customWidth="1"/>
    <col min="14596" max="14596" width="6.7109375" style="3" customWidth="1"/>
    <col min="14597" max="14597" width="6.140625" style="3" customWidth="1"/>
    <col min="14598" max="14598" width="6" style="3" customWidth="1"/>
    <col min="14599" max="14599" width="0.85546875" style="3" customWidth="1"/>
    <col min="14600" max="14600" width="6.7109375" style="3" customWidth="1"/>
    <col min="14601" max="14601" width="6.140625" style="3" customWidth="1"/>
    <col min="14602" max="14603" width="6.7109375" style="3" customWidth="1"/>
    <col min="14604" max="14604" width="6" style="3" customWidth="1"/>
    <col min="14605" max="14848" width="9.140625" style="3"/>
    <col min="14849" max="14849" width="19.5703125" style="3" customWidth="1"/>
    <col min="14850" max="14850" width="6.7109375" style="3" customWidth="1"/>
    <col min="14851" max="14851" width="5.5703125" style="3" customWidth="1"/>
    <col min="14852" max="14852" width="6.7109375" style="3" customWidth="1"/>
    <col min="14853" max="14853" width="6.140625" style="3" customWidth="1"/>
    <col min="14854" max="14854" width="6" style="3" customWidth="1"/>
    <col min="14855" max="14855" width="0.85546875" style="3" customWidth="1"/>
    <col min="14856" max="14856" width="6.7109375" style="3" customWidth="1"/>
    <col min="14857" max="14857" width="6.140625" style="3" customWidth="1"/>
    <col min="14858" max="14859" width="6.7109375" style="3" customWidth="1"/>
    <col min="14860" max="14860" width="6" style="3" customWidth="1"/>
    <col min="14861" max="15104" width="9.140625" style="3"/>
    <col min="15105" max="15105" width="19.5703125" style="3" customWidth="1"/>
    <col min="15106" max="15106" width="6.7109375" style="3" customWidth="1"/>
    <col min="15107" max="15107" width="5.5703125" style="3" customWidth="1"/>
    <col min="15108" max="15108" width="6.7109375" style="3" customWidth="1"/>
    <col min="15109" max="15109" width="6.140625" style="3" customWidth="1"/>
    <col min="15110" max="15110" width="6" style="3" customWidth="1"/>
    <col min="15111" max="15111" width="0.85546875" style="3" customWidth="1"/>
    <col min="15112" max="15112" width="6.7109375" style="3" customWidth="1"/>
    <col min="15113" max="15113" width="6.140625" style="3" customWidth="1"/>
    <col min="15114" max="15115" width="6.7109375" style="3" customWidth="1"/>
    <col min="15116" max="15116" width="6" style="3" customWidth="1"/>
    <col min="15117" max="15360" width="9.140625" style="3"/>
    <col min="15361" max="15361" width="19.5703125" style="3" customWidth="1"/>
    <col min="15362" max="15362" width="6.7109375" style="3" customWidth="1"/>
    <col min="15363" max="15363" width="5.5703125" style="3" customWidth="1"/>
    <col min="15364" max="15364" width="6.7109375" style="3" customWidth="1"/>
    <col min="15365" max="15365" width="6.140625" style="3" customWidth="1"/>
    <col min="15366" max="15366" width="6" style="3" customWidth="1"/>
    <col min="15367" max="15367" width="0.85546875" style="3" customWidth="1"/>
    <col min="15368" max="15368" width="6.7109375" style="3" customWidth="1"/>
    <col min="15369" max="15369" width="6.140625" style="3" customWidth="1"/>
    <col min="15370" max="15371" width="6.7109375" style="3" customWidth="1"/>
    <col min="15372" max="15372" width="6" style="3" customWidth="1"/>
    <col min="15373" max="15616" width="9.140625" style="3"/>
    <col min="15617" max="15617" width="19.5703125" style="3" customWidth="1"/>
    <col min="15618" max="15618" width="6.7109375" style="3" customWidth="1"/>
    <col min="15619" max="15619" width="5.5703125" style="3" customWidth="1"/>
    <col min="15620" max="15620" width="6.7109375" style="3" customWidth="1"/>
    <col min="15621" max="15621" width="6.140625" style="3" customWidth="1"/>
    <col min="15622" max="15622" width="6" style="3" customWidth="1"/>
    <col min="15623" max="15623" width="0.85546875" style="3" customWidth="1"/>
    <col min="15624" max="15624" width="6.7109375" style="3" customWidth="1"/>
    <col min="15625" max="15625" width="6.140625" style="3" customWidth="1"/>
    <col min="15626" max="15627" width="6.7109375" style="3" customWidth="1"/>
    <col min="15628" max="15628" width="6" style="3" customWidth="1"/>
    <col min="15629" max="15872" width="9.140625" style="3"/>
    <col min="15873" max="15873" width="19.5703125" style="3" customWidth="1"/>
    <col min="15874" max="15874" width="6.7109375" style="3" customWidth="1"/>
    <col min="15875" max="15875" width="5.5703125" style="3" customWidth="1"/>
    <col min="15876" max="15876" width="6.7109375" style="3" customWidth="1"/>
    <col min="15877" max="15877" width="6.140625" style="3" customWidth="1"/>
    <col min="15878" max="15878" width="6" style="3" customWidth="1"/>
    <col min="15879" max="15879" width="0.85546875" style="3" customWidth="1"/>
    <col min="15880" max="15880" width="6.7109375" style="3" customWidth="1"/>
    <col min="15881" max="15881" width="6.140625" style="3" customWidth="1"/>
    <col min="15882" max="15883" width="6.7109375" style="3" customWidth="1"/>
    <col min="15884" max="15884" width="6" style="3" customWidth="1"/>
    <col min="15885" max="16128" width="9.140625" style="3"/>
    <col min="16129" max="16129" width="19.5703125" style="3" customWidth="1"/>
    <col min="16130" max="16130" width="6.7109375" style="3" customWidth="1"/>
    <col min="16131" max="16131" width="5.5703125" style="3" customWidth="1"/>
    <col min="16132" max="16132" width="6.7109375" style="3" customWidth="1"/>
    <col min="16133" max="16133" width="6.140625" style="3" customWidth="1"/>
    <col min="16134" max="16134" width="6" style="3" customWidth="1"/>
    <col min="16135" max="16135" width="0.85546875" style="3" customWidth="1"/>
    <col min="16136" max="16136" width="6.7109375" style="3" customWidth="1"/>
    <col min="16137" max="16137" width="6.140625" style="3" customWidth="1"/>
    <col min="16138" max="16139" width="6.7109375" style="3" customWidth="1"/>
    <col min="16140" max="16140" width="6" style="3" customWidth="1"/>
    <col min="16141" max="16384" width="9.140625" style="3"/>
  </cols>
  <sheetData>
    <row r="1" spans="1:15" s="162" customFormat="1" ht="12.75" customHeight="1" x14ac:dyDescent="0.2">
      <c r="A1" s="199"/>
      <c r="B1" s="199"/>
      <c r="C1" s="199"/>
      <c r="D1" s="199"/>
      <c r="E1" s="199"/>
      <c r="F1" s="199"/>
      <c r="G1" s="199"/>
      <c r="H1" s="199"/>
      <c r="I1" s="199"/>
      <c r="J1" s="199"/>
    </row>
    <row r="2" spans="1:15" s="162" customFormat="1" ht="12.75" customHeight="1" x14ac:dyDescent="0.2">
      <c r="A2" s="199"/>
      <c r="B2" s="199"/>
      <c r="C2" s="199"/>
      <c r="D2" s="199"/>
      <c r="E2" s="199"/>
      <c r="F2" s="199"/>
      <c r="G2" s="199"/>
      <c r="H2" s="199"/>
      <c r="I2" s="199"/>
      <c r="J2" s="199"/>
    </row>
    <row r="3" spans="1:15" s="8" customFormat="1" ht="12.75" customHeight="1" x14ac:dyDescent="0.2">
      <c r="A3" s="318"/>
      <c r="B3" s="318"/>
      <c r="C3" s="318"/>
      <c r="D3" s="318"/>
      <c r="E3" s="318"/>
      <c r="F3" s="318"/>
      <c r="G3" s="318"/>
      <c r="H3" s="318"/>
      <c r="I3" s="318"/>
      <c r="J3" s="318"/>
    </row>
    <row r="4" spans="1:15" s="9" customFormat="1" ht="12" customHeight="1" x14ac:dyDescent="0.2">
      <c r="A4" s="201" t="s">
        <v>126</v>
      </c>
      <c r="C4" s="202"/>
    </row>
    <row r="5" spans="1:15" s="14" customFormat="1" ht="12" customHeight="1" x14ac:dyDescent="0.2">
      <c r="A5" s="310" t="s">
        <v>127</v>
      </c>
      <c r="B5" s="310"/>
      <c r="C5" s="310"/>
      <c r="D5" s="310"/>
      <c r="E5" s="310"/>
      <c r="F5" s="310"/>
      <c r="G5" s="310"/>
      <c r="H5" s="310"/>
      <c r="I5" s="310"/>
      <c r="J5" s="310"/>
      <c r="K5" s="310"/>
      <c r="L5" s="310"/>
    </row>
    <row r="6" spans="1:15" s="14" customFormat="1" ht="12" customHeight="1" x14ac:dyDescent="0.2">
      <c r="A6" s="48" t="s">
        <v>123</v>
      </c>
      <c r="B6" s="233"/>
      <c r="C6" s="13"/>
      <c r="D6" s="13"/>
      <c r="E6" s="13"/>
      <c r="F6" s="13"/>
      <c r="G6" s="13"/>
      <c r="H6" s="13"/>
      <c r="I6" s="13"/>
      <c r="J6" s="13"/>
    </row>
    <row r="7" spans="1:15" s="11" customFormat="1" ht="6" customHeight="1" x14ac:dyDescent="0.2">
      <c r="A7" s="15"/>
      <c r="G7" s="15"/>
      <c r="H7" s="15"/>
    </row>
    <row r="8" spans="1:15" s="162" customFormat="1" ht="12" customHeight="1" x14ac:dyDescent="0.2">
      <c r="A8" s="324" t="s">
        <v>133</v>
      </c>
      <c r="B8" s="326" t="s">
        <v>31</v>
      </c>
      <c r="C8" s="326"/>
      <c r="D8" s="326"/>
      <c r="E8" s="326"/>
      <c r="F8" s="326"/>
      <c r="G8" s="234"/>
      <c r="H8" s="314" t="s">
        <v>155</v>
      </c>
      <c r="I8" s="314"/>
      <c r="J8" s="314"/>
      <c r="K8" s="314"/>
      <c r="L8" s="314"/>
    </row>
    <row r="9" spans="1:15" ht="39.950000000000003" customHeight="1" x14ac:dyDescent="0.2">
      <c r="A9" s="325"/>
      <c r="B9" s="147" t="s">
        <v>156</v>
      </c>
      <c r="C9" s="147" t="s">
        <v>157</v>
      </c>
      <c r="D9" s="147" t="s">
        <v>158</v>
      </c>
      <c r="E9" s="147" t="s">
        <v>159</v>
      </c>
      <c r="F9" s="147" t="s">
        <v>160</v>
      </c>
      <c r="G9" s="169"/>
      <c r="H9" s="147" t="s">
        <v>156</v>
      </c>
      <c r="I9" s="147" t="s">
        <v>157</v>
      </c>
      <c r="J9" s="147" t="s">
        <v>161</v>
      </c>
      <c r="K9" s="147" t="s">
        <v>159</v>
      </c>
      <c r="L9" s="147" t="s">
        <v>160</v>
      </c>
    </row>
    <row r="10" spans="1:15" ht="3" customHeight="1" x14ac:dyDescent="0.2">
      <c r="A10" s="207"/>
      <c r="B10" s="24"/>
      <c r="C10" s="24"/>
      <c r="D10" s="24"/>
      <c r="E10" s="24"/>
      <c r="F10" s="24"/>
      <c r="G10" s="93"/>
      <c r="H10" s="24"/>
      <c r="I10" s="24"/>
      <c r="J10" s="24"/>
      <c r="K10" s="24"/>
      <c r="L10" s="24"/>
    </row>
    <row r="11" spans="1:15" ht="9.6" customHeight="1" x14ac:dyDescent="0.2">
      <c r="A11" s="235">
        <v>2012</v>
      </c>
      <c r="B11" s="236">
        <v>275427</v>
      </c>
      <c r="C11" s="176">
        <v>6.966285371172523</v>
      </c>
      <c r="D11" s="236">
        <v>320511</v>
      </c>
      <c r="E11" s="176">
        <v>8.1065802938705236</v>
      </c>
      <c r="F11" s="176">
        <v>15.072865665043047</v>
      </c>
      <c r="G11" s="287"/>
      <c r="H11" s="236">
        <v>139806</v>
      </c>
      <c r="I11" s="176">
        <v>9.5637986763121408</v>
      </c>
      <c r="J11" s="236">
        <v>135143</v>
      </c>
      <c r="K11" s="176">
        <v>9.2448138457065649</v>
      </c>
      <c r="L11" s="176">
        <v>18.808612522018699</v>
      </c>
    </row>
    <row r="12" spans="1:15" s="162" customFormat="1" ht="9.9499999999999993" customHeight="1" x14ac:dyDescent="0.2">
      <c r="A12" s="235">
        <v>2013</v>
      </c>
      <c r="B12" s="236">
        <v>276538</v>
      </c>
      <c r="C12" s="176">
        <v>7.0830555355629397</v>
      </c>
      <c r="D12" s="236">
        <v>345229</v>
      </c>
      <c r="E12" s="176">
        <v>8.84245991323745</v>
      </c>
      <c r="F12" s="176">
        <v>15.92551544880039</v>
      </c>
      <c r="G12" s="93"/>
      <c r="H12" s="236">
        <v>114297</v>
      </c>
      <c r="I12" s="176">
        <v>8.1219359849580357</v>
      </c>
      <c r="J12" s="236">
        <v>130016</v>
      </c>
      <c r="K12" s="176">
        <v>9.2389269098953104</v>
      </c>
      <c r="L12" s="176">
        <v>17.3</v>
      </c>
    </row>
    <row r="13" spans="1:15" s="162" customFormat="1" ht="9.9499999999999993" customHeight="1" x14ac:dyDescent="0.2">
      <c r="A13" s="235">
        <v>2014</v>
      </c>
      <c r="B13" s="236">
        <v>274489</v>
      </c>
      <c r="C13" s="176">
        <v>7.1357767870767796</v>
      </c>
      <c r="D13" s="236">
        <v>334071</v>
      </c>
      <c r="E13" s="176">
        <v>8.6847053507992271</v>
      </c>
      <c r="F13" s="176">
        <v>15.820482137876006</v>
      </c>
      <c r="G13" s="93"/>
      <c r="H13" s="236">
        <v>113818</v>
      </c>
      <c r="I13" s="176">
        <v>8.3394089999999998</v>
      </c>
      <c r="J13" s="236">
        <v>123535</v>
      </c>
      <c r="K13" s="176">
        <v>9.0513701064095571</v>
      </c>
      <c r="L13" s="176">
        <v>17.390779106409557</v>
      </c>
    </row>
    <row r="14" spans="1:15" s="162" customFormat="1" ht="9.9499999999999993" customHeight="1" x14ac:dyDescent="0.2">
      <c r="A14" s="235">
        <v>2015</v>
      </c>
      <c r="B14" s="236">
        <v>279132</v>
      </c>
      <c r="C14" s="176">
        <v>7.3072045856025598</v>
      </c>
      <c r="D14" s="236">
        <v>313626</v>
      </c>
      <c r="E14" s="176">
        <v>8.2101992797822803</v>
      </c>
      <c r="F14" s="176">
        <v>15.517403865384839</v>
      </c>
      <c r="G14" s="93"/>
      <c r="H14" s="236">
        <v>154846</v>
      </c>
      <c r="I14" s="176">
        <v>11.164360795894927</v>
      </c>
      <c r="J14" s="236">
        <v>130734</v>
      </c>
      <c r="K14" s="176">
        <v>9.4258911711670148</v>
      </c>
      <c r="L14" s="176">
        <v>20.590251967061942</v>
      </c>
    </row>
    <row r="15" spans="1:15" s="162" customFormat="1" ht="9.9499999999999993" customHeight="1" x14ac:dyDescent="0.2">
      <c r="A15" s="235">
        <v>2016</v>
      </c>
      <c r="B15" s="236">
        <v>296906</v>
      </c>
      <c r="C15" s="176">
        <v>7.7126574906340766</v>
      </c>
      <c r="D15" s="236">
        <v>297935</v>
      </c>
      <c r="E15" s="176">
        <v>7.7393875821710036</v>
      </c>
      <c r="F15" s="176">
        <v>15.4</v>
      </c>
      <c r="G15" s="23"/>
      <c r="H15" s="236">
        <v>118469</v>
      </c>
      <c r="I15" s="176">
        <v>8.6284275109831849</v>
      </c>
      <c r="J15" s="236">
        <v>114631</v>
      </c>
      <c r="K15" s="176">
        <v>8.348895272278094</v>
      </c>
      <c r="L15" s="176">
        <v>16.899999999999999</v>
      </c>
      <c r="M15" s="194"/>
      <c r="N15" s="298"/>
      <c r="O15" s="194"/>
    </row>
    <row r="16" spans="1:15" ht="3" customHeight="1" x14ac:dyDescent="0.2">
      <c r="A16" s="235"/>
      <c r="B16" s="24"/>
      <c r="C16" s="24"/>
      <c r="D16" s="24"/>
      <c r="E16" s="24"/>
      <c r="F16" s="24"/>
      <c r="G16" s="23"/>
      <c r="H16" s="24"/>
      <c r="I16" s="24"/>
      <c r="J16" s="139"/>
      <c r="K16" s="183"/>
      <c r="L16" s="24"/>
    </row>
    <row r="17" spans="1:19" ht="9.9499999999999993" customHeight="1" x14ac:dyDescent="0.2">
      <c r="A17" s="237"/>
      <c r="B17" s="308" t="s">
        <v>162</v>
      </c>
      <c r="C17" s="308"/>
      <c r="D17" s="308"/>
      <c r="E17" s="308"/>
      <c r="F17" s="308"/>
      <c r="G17" s="308"/>
      <c r="H17" s="308"/>
      <c r="I17" s="308"/>
      <c r="J17" s="308"/>
      <c r="K17" s="308"/>
      <c r="L17" s="308"/>
    </row>
    <row r="18" spans="1:19" ht="3" customHeight="1" x14ac:dyDescent="0.2">
      <c r="A18" s="207"/>
      <c r="B18" s="24"/>
      <c r="C18" s="238"/>
      <c r="D18" s="24"/>
      <c r="E18" s="238"/>
      <c r="F18" s="238"/>
      <c r="G18" s="207"/>
      <c r="H18" s="24"/>
      <c r="I18" s="24"/>
      <c r="J18" s="24"/>
      <c r="K18" s="24"/>
      <c r="L18" s="24"/>
    </row>
    <row r="19" spans="1:19" ht="9.9499999999999993" customHeight="1" x14ac:dyDescent="0.2">
      <c r="A19" s="239"/>
      <c r="B19" s="317" t="s">
        <v>141</v>
      </c>
      <c r="C19" s="317"/>
      <c r="D19" s="317"/>
      <c r="E19" s="317"/>
      <c r="F19" s="317"/>
      <c r="G19" s="317"/>
      <c r="H19" s="317"/>
      <c r="I19" s="317"/>
      <c r="J19" s="317"/>
      <c r="K19" s="317"/>
      <c r="L19" s="317"/>
    </row>
    <row r="20" spans="1:19" ht="3" customHeight="1" x14ac:dyDescent="0.2">
      <c r="A20" s="174"/>
      <c r="B20" s="175"/>
      <c r="C20" s="208"/>
      <c r="D20" s="175"/>
      <c r="E20" s="208"/>
      <c r="F20" s="208"/>
      <c r="G20" s="208"/>
      <c r="H20" s="175"/>
      <c r="I20" s="175"/>
      <c r="J20" s="175"/>
      <c r="K20" s="175"/>
      <c r="L20" s="175"/>
    </row>
    <row r="21" spans="1:19" ht="9.9499999999999993" customHeight="1" x14ac:dyDescent="0.2">
      <c r="A21" s="38" t="s">
        <v>142</v>
      </c>
      <c r="B21" s="26">
        <v>19541</v>
      </c>
      <c r="C21" s="176">
        <v>4.7470053370711449</v>
      </c>
      <c r="D21" s="26">
        <v>20151</v>
      </c>
      <c r="E21" s="176">
        <v>4.8951898340576561</v>
      </c>
      <c r="F21" s="176">
        <v>9.642195171128801</v>
      </c>
      <c r="G21" s="93"/>
      <c r="H21" s="26">
        <v>13620</v>
      </c>
      <c r="I21" s="176">
        <v>5.5830197496249294</v>
      </c>
      <c r="J21" s="26">
        <v>15345</v>
      </c>
      <c r="K21" s="176">
        <v>6.2901202685752233</v>
      </c>
      <c r="L21" s="176">
        <v>11.873140018200154</v>
      </c>
      <c r="N21" s="196"/>
      <c r="Q21" s="195"/>
      <c r="R21" s="196"/>
    </row>
    <row r="22" spans="1:19" ht="9.9499999999999993" customHeight="1" x14ac:dyDescent="0.2">
      <c r="A22" s="38" t="s">
        <v>29</v>
      </c>
      <c r="B22" s="26">
        <v>38206</v>
      </c>
      <c r="C22" s="176">
        <v>7.5045865072225215</v>
      </c>
      <c r="D22" s="26">
        <v>40275</v>
      </c>
      <c r="E22" s="176">
        <v>7.9109883677534176</v>
      </c>
      <c r="F22" s="176">
        <v>15.415574874975938</v>
      </c>
      <c r="G22" s="93"/>
      <c r="H22" s="26">
        <v>21939</v>
      </c>
      <c r="I22" s="176">
        <v>11.485244923279883</v>
      </c>
      <c r="J22" s="26">
        <v>24989</v>
      </c>
      <c r="K22" s="176">
        <v>13.081944728011349</v>
      </c>
      <c r="L22" s="176">
        <v>24.56718965129123</v>
      </c>
      <c r="N22" s="196"/>
      <c r="Q22" s="195"/>
      <c r="R22" s="196"/>
    </row>
    <row r="23" spans="1:19" ht="30" customHeight="1" x14ac:dyDescent="0.2">
      <c r="A23" s="211" t="s">
        <v>143</v>
      </c>
      <c r="B23" s="178">
        <v>107689</v>
      </c>
      <c r="C23" s="179">
        <v>6.8364983141898179</v>
      </c>
      <c r="D23" s="178">
        <v>113986</v>
      </c>
      <c r="E23" s="179">
        <v>7.2362552985099731</v>
      </c>
      <c r="F23" s="179">
        <v>14.0427536126998</v>
      </c>
      <c r="G23" s="227"/>
      <c r="H23" s="178">
        <v>70994</v>
      </c>
      <c r="I23" s="179">
        <v>10.459320852786613</v>
      </c>
      <c r="J23" s="178">
        <v>57130</v>
      </c>
      <c r="K23" s="179">
        <v>8.4167817043651461</v>
      </c>
      <c r="L23" s="179">
        <v>18.876102557151761</v>
      </c>
      <c r="N23" s="196"/>
      <c r="Q23" s="195"/>
      <c r="R23" s="196"/>
    </row>
    <row r="24" spans="1:19" ht="9.9499999999999993" customHeight="1" x14ac:dyDescent="0.2">
      <c r="A24" s="38" t="s">
        <v>144</v>
      </c>
      <c r="B24" s="26">
        <v>111454</v>
      </c>
      <c r="C24" s="176">
        <v>8.2997730210834213</v>
      </c>
      <c r="D24" s="26">
        <v>99406</v>
      </c>
      <c r="E24" s="176">
        <v>7.4025807681538449</v>
      </c>
      <c r="F24" s="176">
        <v>15.702353789237266</v>
      </c>
      <c r="G24" s="93"/>
      <c r="H24" s="26">
        <v>22476</v>
      </c>
      <c r="I24" s="176">
        <v>8.2673081591666495</v>
      </c>
      <c r="J24" s="26">
        <v>21434</v>
      </c>
      <c r="K24" s="176">
        <v>7.884031103558371</v>
      </c>
      <c r="L24" s="176">
        <v>16.151339262725021</v>
      </c>
      <c r="N24" s="196"/>
      <c r="Q24" s="195"/>
      <c r="R24" s="196"/>
    </row>
    <row r="25" spans="1:19" ht="9.9499999999999993" customHeight="1" x14ac:dyDescent="0.2">
      <c r="A25" s="65" t="s">
        <v>0</v>
      </c>
      <c r="B25" s="36">
        <v>276890</v>
      </c>
      <c r="C25" s="181">
        <v>7.2129048190404639</v>
      </c>
      <c r="D25" s="36">
        <v>273818</v>
      </c>
      <c r="E25" s="181">
        <v>7.132880103073501</v>
      </c>
      <c r="F25" s="181">
        <v>14.345784922113964</v>
      </c>
      <c r="G25" s="187"/>
      <c r="H25" s="36">
        <v>129029</v>
      </c>
      <c r="I25" s="181">
        <v>9.3121257042065473</v>
      </c>
      <c r="J25" s="36">
        <v>118898</v>
      </c>
      <c r="K25" s="181">
        <v>8.5809633646602705</v>
      </c>
      <c r="L25" s="181">
        <v>17.893089068866818</v>
      </c>
      <c r="N25" s="196"/>
      <c r="Q25" s="195"/>
      <c r="R25" s="196"/>
    </row>
    <row r="26" spans="1:19" ht="3" customHeight="1" x14ac:dyDescent="0.2">
      <c r="A26" s="207"/>
      <c r="B26" s="142"/>
      <c r="C26" s="182"/>
      <c r="D26" s="142"/>
      <c r="E26" s="182"/>
      <c r="F26" s="183"/>
      <c r="G26" s="93"/>
      <c r="H26" s="142"/>
      <c r="I26" s="182"/>
      <c r="J26" s="142"/>
      <c r="K26" s="182"/>
      <c r="L26" s="183"/>
    </row>
    <row r="27" spans="1:19" ht="9.9499999999999993" customHeight="1" x14ac:dyDescent="0.2">
      <c r="A27" s="207"/>
      <c r="B27" s="308" t="s">
        <v>163</v>
      </c>
      <c r="C27" s="308"/>
      <c r="D27" s="308"/>
      <c r="E27" s="308"/>
      <c r="F27" s="308"/>
      <c r="G27" s="308"/>
      <c r="H27" s="308"/>
      <c r="I27" s="308"/>
      <c r="J27" s="308"/>
      <c r="K27" s="308"/>
      <c r="L27" s="308"/>
    </row>
    <row r="28" spans="1:19" ht="3" customHeight="1" x14ac:dyDescent="0.2">
      <c r="A28" s="207"/>
      <c r="B28" s="24"/>
      <c r="C28" s="24"/>
      <c r="D28" s="24"/>
      <c r="E28" s="24"/>
      <c r="F28" s="24"/>
      <c r="G28" s="93"/>
      <c r="H28" s="24"/>
      <c r="I28" s="183"/>
      <c r="J28" s="24"/>
      <c r="K28" s="24"/>
      <c r="L28" s="24"/>
    </row>
    <row r="29" spans="1:19" ht="9.9499999999999993" customHeight="1" x14ac:dyDescent="0.2">
      <c r="A29" s="213" t="s">
        <v>7</v>
      </c>
      <c r="B29" s="26">
        <v>18312</v>
      </c>
      <c r="C29" s="176">
        <v>6.4430550326691609</v>
      </c>
      <c r="D29" s="26">
        <v>19228.558400747163</v>
      </c>
      <c r="E29" s="176">
        <v>6.7655449964453291</v>
      </c>
      <c r="F29" s="176">
        <v>13.208600029114489</v>
      </c>
      <c r="G29" s="93"/>
      <c r="H29" s="26">
        <v>7721</v>
      </c>
      <c r="I29" s="176">
        <v>8.4852680975459656</v>
      </c>
      <c r="J29" s="26">
        <v>7062</v>
      </c>
      <c r="K29" s="176">
        <v>7.7610365632521185</v>
      </c>
      <c r="L29" s="176">
        <v>16.266304660798099</v>
      </c>
      <c r="M29" s="196"/>
      <c r="N29" s="196"/>
      <c r="P29" s="195"/>
      <c r="Q29" s="196"/>
      <c r="R29" s="294"/>
      <c r="S29" s="294"/>
    </row>
    <row r="30" spans="1:19" ht="9.9499999999999993" customHeight="1" x14ac:dyDescent="0.2">
      <c r="A30" s="213" t="s">
        <v>8</v>
      </c>
      <c r="B30" s="26">
        <v>523</v>
      </c>
      <c r="C30" s="176">
        <v>5.3351014995409569</v>
      </c>
      <c r="D30" s="26">
        <v>576.02956245302266</v>
      </c>
      <c r="E30" s="176">
        <v>5.8760538860861233</v>
      </c>
      <c r="F30" s="176">
        <v>11.21115538562708</v>
      </c>
      <c r="G30" s="93"/>
      <c r="H30" s="26">
        <v>339</v>
      </c>
      <c r="I30" s="176">
        <v>8.8697017268445837</v>
      </c>
      <c r="J30" s="26">
        <v>279</v>
      </c>
      <c r="K30" s="176">
        <v>7.2998430141287294</v>
      </c>
      <c r="L30" s="176">
        <v>16.169544740973315</v>
      </c>
      <c r="M30" s="196"/>
      <c r="N30" s="196"/>
      <c r="P30" s="195"/>
      <c r="Q30" s="196"/>
      <c r="R30" s="294"/>
      <c r="S30" s="294"/>
    </row>
    <row r="31" spans="1:19" ht="9.9499999999999993" customHeight="1" x14ac:dyDescent="0.2">
      <c r="A31" s="213" t="s">
        <v>9</v>
      </c>
      <c r="B31" s="26">
        <v>7097</v>
      </c>
      <c r="C31" s="176">
        <v>6.5967671472258624</v>
      </c>
      <c r="D31" s="26">
        <v>7588.8452871997551</v>
      </c>
      <c r="E31" s="176">
        <v>7.0539446633759564</v>
      </c>
      <c r="F31" s="176">
        <v>13.65071181060182</v>
      </c>
      <c r="G31" s="93"/>
      <c r="H31" s="26">
        <v>3434</v>
      </c>
      <c r="I31" s="176">
        <v>9.2650550399309299</v>
      </c>
      <c r="J31" s="26">
        <v>3101</v>
      </c>
      <c r="K31" s="176">
        <v>8.3666091085689622</v>
      </c>
      <c r="L31" s="176">
        <v>17.651664148499901</v>
      </c>
      <c r="M31" s="196"/>
      <c r="N31" s="196"/>
      <c r="P31" s="195"/>
      <c r="Q31" s="196"/>
      <c r="R31" s="294"/>
      <c r="S31" s="294"/>
    </row>
    <row r="32" spans="1:19" ht="9.9499999999999993" customHeight="1" x14ac:dyDescent="0.2">
      <c r="A32" s="213" t="s">
        <v>10</v>
      </c>
      <c r="B32" s="26">
        <v>46281</v>
      </c>
      <c r="C32" s="176">
        <v>6.5508729118482183</v>
      </c>
      <c r="D32" s="26">
        <v>45350.799943415368</v>
      </c>
      <c r="E32" s="176">
        <v>6.4192071666551591</v>
      </c>
      <c r="F32" s="176">
        <v>12.970080078503377</v>
      </c>
      <c r="G32" s="93"/>
      <c r="H32" s="26">
        <v>18381</v>
      </c>
      <c r="I32" s="176">
        <v>7.7171430490713071</v>
      </c>
      <c r="J32" s="26">
        <v>17358</v>
      </c>
      <c r="K32" s="176">
        <v>7.2876431666274817</v>
      </c>
      <c r="L32" s="176">
        <v>15.00478621569879</v>
      </c>
      <c r="M32" s="196"/>
      <c r="N32" s="196"/>
      <c r="P32" s="195"/>
      <c r="Q32" s="196"/>
      <c r="R32" s="294"/>
      <c r="S32" s="294"/>
    </row>
    <row r="33" spans="1:19" ht="9.9499999999999993" customHeight="1" x14ac:dyDescent="0.2">
      <c r="A33" s="213" t="s">
        <v>11</v>
      </c>
      <c r="B33" s="26">
        <v>3865</v>
      </c>
      <c r="C33" s="176">
        <v>5.1054105463383701</v>
      </c>
      <c r="D33" s="26">
        <v>3659.7149895690541</v>
      </c>
      <c r="E33" s="176">
        <v>4.8342425625714016</v>
      </c>
      <c r="F33" s="176">
        <v>9.9396531089097717</v>
      </c>
      <c r="G33" s="93"/>
      <c r="H33" s="26">
        <v>2151</v>
      </c>
      <c r="I33" s="176">
        <v>6.9035239745811676</v>
      </c>
      <c r="J33" s="26">
        <v>1892</v>
      </c>
      <c r="K33" s="176">
        <v>6.0722767828487072</v>
      </c>
      <c r="L33" s="176">
        <v>12.975800757429875</v>
      </c>
      <c r="M33" s="196"/>
      <c r="N33" s="196"/>
      <c r="P33" s="195"/>
      <c r="Q33" s="196"/>
      <c r="R33" s="294"/>
      <c r="S33" s="294"/>
    </row>
    <row r="34" spans="1:19" ht="9.9499999999999993" customHeight="1" x14ac:dyDescent="0.2">
      <c r="A34" s="215" t="s">
        <v>145</v>
      </c>
      <c r="B34" s="185">
        <v>1939</v>
      </c>
      <c r="C34" s="186">
        <v>4.873206162507226</v>
      </c>
      <c r="D34" s="185">
        <v>1867.9714256002267</v>
      </c>
      <c r="E34" s="186">
        <v>4.694693069944524</v>
      </c>
      <c r="F34" s="186">
        <v>9.5678992324517509</v>
      </c>
      <c r="G34" s="240"/>
      <c r="H34" s="185">
        <v>1141</v>
      </c>
      <c r="I34" s="186">
        <v>6.7803660565723787</v>
      </c>
      <c r="J34" s="185">
        <v>963</v>
      </c>
      <c r="K34" s="186">
        <v>5.7226051818397909</v>
      </c>
      <c r="L34" s="186">
        <v>12.502971238412169</v>
      </c>
      <c r="M34" s="196"/>
      <c r="N34" s="196"/>
      <c r="P34" s="195"/>
      <c r="Q34" s="196"/>
      <c r="R34" s="294"/>
      <c r="S34" s="294"/>
    </row>
    <row r="35" spans="1:19" ht="9.9499999999999993" customHeight="1" x14ac:dyDescent="0.2">
      <c r="A35" s="215" t="s">
        <v>12</v>
      </c>
      <c r="B35" s="185">
        <v>1926</v>
      </c>
      <c r="C35" s="186">
        <v>5.3626618404566342</v>
      </c>
      <c r="D35" s="185">
        <v>1791.7435639688274</v>
      </c>
      <c r="E35" s="186">
        <v>4.9888446720557633</v>
      </c>
      <c r="F35" s="186">
        <v>10.351506512512398</v>
      </c>
      <c r="G35" s="240"/>
      <c r="H35" s="185">
        <v>1010</v>
      </c>
      <c r="I35" s="186">
        <v>7.0481507327285424</v>
      </c>
      <c r="J35" s="185">
        <v>929</v>
      </c>
      <c r="K35" s="186">
        <v>6.4829030006978368</v>
      </c>
      <c r="L35" s="186">
        <v>13.531053733426379</v>
      </c>
      <c r="M35" s="196"/>
      <c r="N35" s="196"/>
      <c r="P35" s="195"/>
      <c r="Q35" s="196"/>
      <c r="R35" s="294"/>
      <c r="S35" s="294"/>
    </row>
    <row r="36" spans="1:19" ht="9.9499999999999993" customHeight="1" x14ac:dyDescent="0.2">
      <c r="A36" s="213" t="s">
        <v>13</v>
      </c>
      <c r="B36" s="26">
        <v>20145</v>
      </c>
      <c r="C36" s="176">
        <v>5.7798741597018397</v>
      </c>
      <c r="D36" s="26">
        <v>20226.824279603094</v>
      </c>
      <c r="E36" s="176">
        <v>5.8033506570616868</v>
      </c>
      <c r="F36" s="176">
        <v>11.583224816763526</v>
      </c>
      <c r="G36" s="93"/>
      <c r="H36" s="26">
        <v>9610</v>
      </c>
      <c r="I36" s="176">
        <v>7.8443216416753057</v>
      </c>
      <c r="J36" s="26">
        <v>8561</v>
      </c>
      <c r="K36" s="176">
        <v>6.9880580202270854</v>
      </c>
      <c r="L36" s="176">
        <v>14.83237966190239</v>
      </c>
      <c r="M36" s="196"/>
      <c r="N36" s="196"/>
      <c r="P36" s="195"/>
      <c r="Q36" s="196"/>
      <c r="R36" s="294"/>
      <c r="S36" s="294"/>
    </row>
    <row r="37" spans="1:19" ht="9.9499999999999993" customHeight="1" x14ac:dyDescent="0.2">
      <c r="A37" s="213" t="s">
        <v>14</v>
      </c>
      <c r="B37" s="26">
        <v>4016</v>
      </c>
      <c r="C37" s="176">
        <v>5.6025222510532631</v>
      </c>
      <c r="D37" s="26">
        <v>4408.6209355459232</v>
      </c>
      <c r="E37" s="176">
        <v>6.150248229047631</v>
      </c>
      <c r="F37" s="176">
        <v>11.752770480100894</v>
      </c>
      <c r="G37" s="93"/>
      <c r="H37" s="26">
        <v>2016</v>
      </c>
      <c r="I37" s="176">
        <v>7.9040225829216659</v>
      </c>
      <c r="J37" s="26">
        <v>1689</v>
      </c>
      <c r="K37" s="176">
        <v>6.6219713008703831</v>
      </c>
      <c r="L37" s="179">
        <v>14.525993883792049</v>
      </c>
      <c r="M37" s="196"/>
      <c r="N37" s="196"/>
      <c r="P37" s="195"/>
      <c r="Q37" s="196"/>
      <c r="R37" s="294"/>
      <c r="S37" s="294"/>
    </row>
    <row r="38" spans="1:19" ht="9.9499999999999993" customHeight="1" x14ac:dyDescent="0.2">
      <c r="A38" s="213" t="s">
        <v>15</v>
      </c>
      <c r="B38" s="26">
        <v>19584</v>
      </c>
      <c r="C38" s="176">
        <v>6.0916168726340709</v>
      </c>
      <c r="D38" s="26">
        <v>20512.347879229113</v>
      </c>
      <c r="E38" s="176">
        <v>6.3803801285974142</v>
      </c>
      <c r="F38" s="176">
        <v>12.471997001231486</v>
      </c>
      <c r="G38" s="93"/>
      <c r="H38" s="26">
        <v>9599</v>
      </c>
      <c r="I38" s="176">
        <v>8.8416262918409085</v>
      </c>
      <c r="J38" s="26">
        <v>8454</v>
      </c>
      <c r="K38" s="176">
        <v>7.7869682957832103</v>
      </c>
      <c r="L38" s="176">
        <v>16.628594587624118</v>
      </c>
      <c r="M38" s="196"/>
      <c r="N38" s="196"/>
      <c r="P38" s="195"/>
      <c r="Q38" s="196"/>
      <c r="R38" s="294"/>
      <c r="S38" s="294"/>
    </row>
    <row r="39" spans="1:19" ht="9.9499999999999993" customHeight="1" x14ac:dyDescent="0.2">
      <c r="A39" s="213" t="s">
        <v>16</v>
      </c>
      <c r="B39" s="26">
        <v>18889</v>
      </c>
      <c r="C39" s="176">
        <v>6.614837772057923</v>
      </c>
      <c r="D39" s="26">
        <v>19346.604415221769</v>
      </c>
      <c r="E39" s="176">
        <v>6.775088657254039</v>
      </c>
      <c r="F39" s="176">
        <v>13.389926429311963</v>
      </c>
      <c r="G39" s="93"/>
      <c r="H39" s="26">
        <v>9380</v>
      </c>
      <c r="I39" s="176">
        <v>9.0968161143599744</v>
      </c>
      <c r="J39" s="26">
        <v>8665</v>
      </c>
      <c r="K39" s="176">
        <v>8.4034020928495927</v>
      </c>
      <c r="L39" s="176">
        <v>17.500218207209567</v>
      </c>
      <c r="M39" s="196"/>
      <c r="N39" s="196"/>
      <c r="P39" s="195"/>
      <c r="Q39" s="196"/>
      <c r="R39" s="294"/>
      <c r="S39" s="294"/>
    </row>
    <row r="40" spans="1:19" ht="9.9499999999999993" customHeight="1" x14ac:dyDescent="0.2">
      <c r="A40" s="213" t="s">
        <v>17</v>
      </c>
      <c r="B40" s="26">
        <v>3809</v>
      </c>
      <c r="C40" s="176">
        <v>6.5209203588303772</v>
      </c>
      <c r="D40" s="26">
        <v>3899.6267093802812</v>
      </c>
      <c r="E40" s="176">
        <v>6.676071200062113</v>
      </c>
      <c r="F40" s="176">
        <v>13.19699155889249</v>
      </c>
      <c r="G40" s="93"/>
      <c r="H40" s="26">
        <v>1869</v>
      </c>
      <c r="I40" s="176">
        <v>8.9924942263279455</v>
      </c>
      <c r="J40" s="26">
        <v>1703</v>
      </c>
      <c r="K40" s="176">
        <v>8.1938029253271747</v>
      </c>
      <c r="L40" s="179">
        <v>17.186297151655118</v>
      </c>
      <c r="M40" s="196"/>
      <c r="N40" s="196"/>
      <c r="P40" s="195"/>
      <c r="Q40" s="196"/>
      <c r="R40" s="294"/>
      <c r="S40" s="294"/>
    </row>
    <row r="41" spans="1:19" ht="9.9499999999999993" customHeight="1" x14ac:dyDescent="0.2">
      <c r="A41" s="213" t="s">
        <v>18</v>
      </c>
      <c r="B41" s="26">
        <v>7061</v>
      </c>
      <c r="C41" s="176">
        <v>6.3160813639372408</v>
      </c>
      <c r="D41" s="26">
        <v>6905.2514392908552</v>
      </c>
      <c r="E41" s="176">
        <v>6.1767639044052949</v>
      </c>
      <c r="F41" s="176">
        <v>12.492845268342535</v>
      </c>
      <c r="G41" s="93"/>
      <c r="H41" s="26">
        <v>3841</v>
      </c>
      <c r="I41" s="176">
        <v>9.5616240571556599</v>
      </c>
      <c r="J41" s="26">
        <v>3090</v>
      </c>
      <c r="K41" s="176">
        <v>7.6921162032311861</v>
      </c>
      <c r="L41" s="176">
        <v>17.253740260386845</v>
      </c>
      <c r="M41" s="196"/>
      <c r="N41" s="196"/>
      <c r="P41" s="195"/>
      <c r="Q41" s="196"/>
      <c r="R41" s="294"/>
      <c r="S41" s="294"/>
    </row>
    <row r="42" spans="1:19" ht="9.9499999999999993" customHeight="1" x14ac:dyDescent="0.2">
      <c r="A42" s="213" t="s">
        <v>19</v>
      </c>
      <c r="B42" s="26">
        <v>33983</v>
      </c>
      <c r="C42" s="176">
        <v>9.1675726421482278</v>
      </c>
      <c r="D42" s="26">
        <v>32335.126275946415</v>
      </c>
      <c r="E42" s="176">
        <v>8.7230267789122404</v>
      </c>
      <c r="F42" s="176">
        <v>17.890599421060468</v>
      </c>
      <c r="G42" s="93"/>
      <c r="H42" s="26">
        <v>13381</v>
      </c>
      <c r="I42" s="176">
        <v>10.071352230133522</v>
      </c>
      <c r="J42" s="26">
        <v>13270</v>
      </c>
      <c r="K42" s="176">
        <v>9.9878068973822476</v>
      </c>
      <c r="L42" s="176">
        <v>20.05915912751577</v>
      </c>
      <c r="M42" s="196"/>
      <c r="N42" s="196"/>
      <c r="P42" s="195"/>
      <c r="Q42" s="196"/>
      <c r="R42" s="294"/>
      <c r="S42" s="294"/>
    </row>
    <row r="43" spans="1:19" ht="9.9499999999999993" customHeight="1" x14ac:dyDescent="0.2">
      <c r="A43" s="213" t="s">
        <v>20</v>
      </c>
      <c r="B43" s="26">
        <v>6508</v>
      </c>
      <c r="C43" s="176">
        <v>7.6317795367927292</v>
      </c>
      <c r="D43" s="26">
        <v>6532.7174338351315</v>
      </c>
      <c r="E43" s="176">
        <v>7.6607650939139624</v>
      </c>
      <c r="F43" s="176">
        <v>15.292544630706692</v>
      </c>
      <c r="G43" s="93"/>
      <c r="H43" s="26">
        <v>3371</v>
      </c>
      <c r="I43" s="176">
        <v>10.483921129563974</v>
      </c>
      <c r="J43" s="26">
        <v>3017</v>
      </c>
      <c r="K43" s="176">
        <v>9.3829694594762696</v>
      </c>
      <c r="L43" s="179">
        <v>19.866890589040246</v>
      </c>
      <c r="M43" s="196"/>
      <c r="N43" s="196"/>
      <c r="P43" s="195"/>
      <c r="Q43" s="196"/>
      <c r="R43" s="294"/>
      <c r="S43" s="294"/>
    </row>
    <row r="44" spans="1:19" ht="9.9499999999999993" customHeight="1" x14ac:dyDescent="0.2">
      <c r="A44" s="213" t="s">
        <v>21</v>
      </c>
      <c r="B44" s="26">
        <v>1364</v>
      </c>
      <c r="C44" s="176">
        <v>7.5151515151515147</v>
      </c>
      <c r="D44" s="26">
        <v>1331.2532482365216</v>
      </c>
      <c r="E44" s="176">
        <v>7.3347286404216057</v>
      </c>
      <c r="F44" s="176">
        <v>14.849880155573121</v>
      </c>
      <c r="G44" s="93"/>
      <c r="H44" s="26">
        <v>834</v>
      </c>
      <c r="I44" s="176">
        <v>12.067718130516567</v>
      </c>
      <c r="J44" s="26">
        <v>771</v>
      </c>
      <c r="K44" s="176">
        <v>11.15612791202431</v>
      </c>
      <c r="L44" s="176">
        <v>23.2538460425409</v>
      </c>
      <c r="M44" s="196"/>
      <c r="N44" s="196"/>
      <c r="P44" s="195"/>
      <c r="Q44" s="196"/>
      <c r="R44" s="294"/>
      <c r="S44" s="294"/>
    </row>
    <row r="45" spans="1:19" ht="9.9499999999999993" customHeight="1" x14ac:dyDescent="0.2">
      <c r="A45" s="213" t="s">
        <v>22</v>
      </c>
      <c r="B45" s="26">
        <v>30116</v>
      </c>
      <c r="C45" s="176">
        <v>9.7621378420605645</v>
      </c>
      <c r="D45" s="26">
        <v>27261.540706195505</v>
      </c>
      <c r="E45" s="176">
        <v>8.8368614079169081</v>
      </c>
      <c r="F45" s="176">
        <v>18.598999249977474</v>
      </c>
      <c r="G45" s="93"/>
      <c r="H45" s="26">
        <v>13781</v>
      </c>
      <c r="I45" s="176">
        <v>11.400562541363335</v>
      </c>
      <c r="J45" s="26">
        <v>12423</v>
      </c>
      <c r="K45" s="176">
        <v>10.277134348113833</v>
      </c>
      <c r="L45" s="176">
        <v>21.677696889477168</v>
      </c>
      <c r="M45" s="196"/>
      <c r="N45" s="196"/>
      <c r="P45" s="195"/>
      <c r="Q45" s="196"/>
      <c r="R45" s="294"/>
      <c r="S45" s="294"/>
    </row>
    <row r="46" spans="1:19" ht="9.9499999999999993" customHeight="1" x14ac:dyDescent="0.2">
      <c r="A46" s="213" t="s">
        <v>23</v>
      </c>
      <c r="B46" s="26">
        <v>17225</v>
      </c>
      <c r="C46" s="176">
        <v>7.7015595378617157</v>
      </c>
      <c r="D46" s="26">
        <v>16885.502953782619</v>
      </c>
      <c r="E46" s="176">
        <v>7.5497652438488663</v>
      </c>
      <c r="F46" s="176">
        <v>15.241324781710601</v>
      </c>
      <c r="G46" s="93"/>
      <c r="H46" s="26">
        <v>9830</v>
      </c>
      <c r="I46" s="176">
        <v>10.864639632171711</v>
      </c>
      <c r="J46" s="26">
        <v>8655</v>
      </c>
      <c r="K46" s="176">
        <v>9.5659670413475251</v>
      </c>
      <c r="L46" s="179">
        <v>20.4506066735192</v>
      </c>
      <c r="M46" s="196"/>
      <c r="N46" s="196"/>
      <c r="P46" s="195"/>
      <c r="Q46" s="196"/>
      <c r="R46" s="294"/>
      <c r="S46" s="294"/>
    </row>
    <row r="47" spans="1:19" ht="9.9499999999999993" customHeight="1" x14ac:dyDescent="0.2">
      <c r="A47" s="213" t="s">
        <v>24</v>
      </c>
      <c r="B47" s="26">
        <v>2197</v>
      </c>
      <c r="C47" s="176">
        <v>7.0699919549477075</v>
      </c>
      <c r="D47" s="26">
        <v>2150.8869860114851</v>
      </c>
      <c r="E47" s="176">
        <v>6.9215993113804828</v>
      </c>
      <c r="F47" s="176">
        <v>13.991591266328189</v>
      </c>
      <c r="G47" s="93"/>
      <c r="H47" s="26">
        <v>1311</v>
      </c>
      <c r="I47" s="176">
        <v>10.816831683168317</v>
      </c>
      <c r="J47" s="26">
        <v>1174</v>
      </c>
      <c r="K47" s="176">
        <v>9.6864686468646859</v>
      </c>
      <c r="L47" s="176">
        <v>20.503300330033003</v>
      </c>
      <c r="M47" s="196"/>
      <c r="N47" s="196"/>
      <c r="P47" s="195"/>
      <c r="Q47" s="196"/>
      <c r="R47" s="294"/>
      <c r="S47" s="294"/>
    </row>
    <row r="48" spans="1:19" ht="9.9499999999999993" customHeight="1" x14ac:dyDescent="0.2">
      <c r="A48" s="213" t="s">
        <v>25</v>
      </c>
      <c r="B48" s="26">
        <v>8581</v>
      </c>
      <c r="C48" s="176">
        <v>8.9561741344939527</v>
      </c>
      <c r="D48" s="26">
        <v>8377.1638592866402</v>
      </c>
      <c r="E48" s="176">
        <v>8.7434259733085344</v>
      </c>
      <c r="F48" s="176">
        <v>17.699600107802489</v>
      </c>
      <c r="G48" s="93"/>
      <c r="H48" s="26">
        <v>4362</v>
      </c>
      <c r="I48" s="176">
        <v>11.375371616335473</v>
      </c>
      <c r="J48" s="26">
        <v>4580</v>
      </c>
      <c r="K48" s="176">
        <v>11.943879413758932</v>
      </c>
      <c r="L48" s="176">
        <v>23.319251030094406</v>
      </c>
      <c r="M48" s="196"/>
      <c r="N48" s="196"/>
      <c r="P48" s="195"/>
      <c r="Q48" s="196"/>
      <c r="R48" s="294"/>
      <c r="S48" s="294"/>
    </row>
    <row r="49" spans="1:19" ht="9.9499999999999993" customHeight="1" x14ac:dyDescent="0.2">
      <c r="A49" s="213" t="s">
        <v>26</v>
      </c>
      <c r="B49" s="26">
        <v>20169</v>
      </c>
      <c r="C49" s="176">
        <v>8.6403886439871993</v>
      </c>
      <c r="D49" s="26">
        <v>20136.546593942534</v>
      </c>
      <c r="E49" s="176">
        <v>8.6264856224612121</v>
      </c>
      <c r="F49" s="176">
        <v>17.246874266448401</v>
      </c>
      <c r="G49" s="93"/>
      <c r="H49" s="26">
        <v>9863</v>
      </c>
      <c r="I49" s="176">
        <v>10.521318925146412</v>
      </c>
      <c r="J49" s="26">
        <v>9834</v>
      </c>
      <c r="K49" s="176">
        <v>10.490383281951718</v>
      </c>
      <c r="L49" s="179">
        <v>21.011702207098132</v>
      </c>
      <c r="M49" s="196"/>
      <c r="N49" s="196"/>
      <c r="P49" s="195"/>
      <c r="Q49" s="196"/>
      <c r="R49" s="294"/>
      <c r="S49" s="294"/>
    </row>
    <row r="50" spans="1:19" ht="9.9499999999999993" customHeight="1" x14ac:dyDescent="0.2">
      <c r="A50" s="213" t="s">
        <v>27</v>
      </c>
      <c r="B50" s="26">
        <v>7165</v>
      </c>
      <c r="C50" s="176">
        <v>7.875790052212146</v>
      </c>
      <c r="D50" s="26">
        <v>7104.0381011077743</v>
      </c>
      <c r="E50" s="176">
        <v>7.8087805453231924</v>
      </c>
      <c r="F50" s="176">
        <v>15.684570597535338</v>
      </c>
      <c r="G50" s="93"/>
      <c r="H50" s="26">
        <v>3955</v>
      </c>
      <c r="I50" s="176">
        <v>10.913656557852038</v>
      </c>
      <c r="J50" s="26">
        <v>3320</v>
      </c>
      <c r="K50" s="176">
        <v>9.1614007009023428</v>
      </c>
      <c r="L50" s="176">
        <v>20.075057258754381</v>
      </c>
      <c r="M50" s="196"/>
      <c r="N50" s="196"/>
      <c r="P50" s="195"/>
      <c r="Q50" s="196"/>
      <c r="R50" s="294"/>
      <c r="S50" s="294"/>
    </row>
    <row r="51" spans="1:19" ht="9.9499999999999993" customHeight="1" x14ac:dyDescent="0.25">
      <c r="A51" s="218" t="s">
        <v>1</v>
      </c>
      <c r="B51" s="36">
        <v>72213</v>
      </c>
      <c r="C51" s="181">
        <v>6.516918828429227</v>
      </c>
      <c r="D51" s="36">
        <v>72744.233193815293</v>
      </c>
      <c r="E51" s="181">
        <v>6.5648603847011096</v>
      </c>
      <c r="F51" s="181">
        <v>13.081779213130336</v>
      </c>
      <c r="G51" s="187"/>
      <c r="H51" s="36">
        <v>29875</v>
      </c>
      <c r="I51" s="181">
        <v>8.0729497409900475</v>
      </c>
      <c r="J51" s="36">
        <v>27800</v>
      </c>
      <c r="K51" s="181">
        <v>7.5122344033313251</v>
      </c>
      <c r="L51" s="181">
        <v>15.585184144321373</v>
      </c>
      <c r="M51" s="196"/>
      <c r="N51" s="292"/>
      <c r="O51" s="294"/>
      <c r="P51" s="294"/>
      <c r="Q51" s="196"/>
      <c r="R51" s="195"/>
      <c r="S51" s="294"/>
    </row>
    <row r="52" spans="1:19" ht="9.9499999999999993" customHeight="1" x14ac:dyDescent="0.25">
      <c r="A52" s="218" t="s">
        <v>2</v>
      </c>
      <c r="B52" s="36">
        <v>47610</v>
      </c>
      <c r="C52" s="181">
        <v>5.824465937701091</v>
      </c>
      <c r="D52" s="36">
        <v>48807.508083947185</v>
      </c>
      <c r="E52" s="181">
        <v>5.9709655185679704</v>
      </c>
      <c r="F52" s="181">
        <v>11.795431456269061</v>
      </c>
      <c r="G52" s="187"/>
      <c r="H52" s="36">
        <v>23376</v>
      </c>
      <c r="I52" s="181">
        <v>8.1240290680095502</v>
      </c>
      <c r="J52" s="36">
        <v>20596</v>
      </c>
      <c r="K52" s="181">
        <v>7.1578757137544784</v>
      </c>
      <c r="L52" s="181">
        <v>15.281904781764029</v>
      </c>
      <c r="M52" s="196"/>
      <c r="N52" s="292"/>
      <c r="O52" s="294"/>
      <c r="P52" s="294"/>
      <c r="Q52" s="196"/>
      <c r="R52" s="195"/>
      <c r="S52" s="294"/>
    </row>
    <row r="53" spans="1:19" ht="9.9499999999999993" customHeight="1" x14ac:dyDescent="0.25">
      <c r="A53" s="218" t="s">
        <v>3</v>
      </c>
      <c r="B53" s="36">
        <v>63742</v>
      </c>
      <c r="C53" s="181">
        <v>7.7127659574468082</v>
      </c>
      <c r="D53" s="36">
        <v>62486.608839839319</v>
      </c>
      <c r="E53" s="181">
        <v>7.5608639430235565</v>
      </c>
      <c r="F53" s="181">
        <v>15.273629900470365</v>
      </c>
      <c r="G53" s="187"/>
      <c r="H53" s="36">
        <v>28471</v>
      </c>
      <c r="I53" s="181">
        <v>9.5884551914592659</v>
      </c>
      <c r="J53" s="36">
        <v>26728</v>
      </c>
      <c r="K53" s="181">
        <v>9.0014481527632775</v>
      </c>
      <c r="L53" s="181">
        <v>18.589903344222542</v>
      </c>
      <c r="M53" s="196"/>
      <c r="N53" s="292"/>
      <c r="O53" s="294"/>
      <c r="P53" s="294"/>
      <c r="Q53" s="196"/>
      <c r="R53" s="195"/>
      <c r="S53" s="294"/>
    </row>
    <row r="54" spans="1:19" ht="9.9499999999999993" customHeight="1" x14ac:dyDescent="0.25">
      <c r="A54" s="218" t="s">
        <v>4</v>
      </c>
      <c r="B54" s="36">
        <v>65991</v>
      </c>
      <c r="C54" s="181">
        <v>8.6549546536562332</v>
      </c>
      <c r="D54" s="36">
        <v>62539.065187347907</v>
      </c>
      <c r="E54" s="181">
        <v>8.2022211101293703</v>
      </c>
      <c r="F54" s="181">
        <v>16.857175763785605</v>
      </c>
      <c r="G54" s="187"/>
      <c r="H54" s="36">
        <v>33489</v>
      </c>
      <c r="I54" s="181">
        <v>11.130055037090212</v>
      </c>
      <c r="J54" s="36">
        <v>30620</v>
      </c>
      <c r="K54" s="181">
        <v>10.176544096142086</v>
      </c>
      <c r="L54" s="181">
        <v>21.306599133232297</v>
      </c>
      <c r="M54" s="196"/>
      <c r="N54" s="292"/>
      <c r="O54" s="294"/>
      <c r="P54" s="294"/>
      <c r="Q54" s="196"/>
      <c r="R54" s="195"/>
      <c r="S54" s="294"/>
    </row>
    <row r="55" spans="1:19" ht="9.9499999999999993" customHeight="1" x14ac:dyDescent="0.25">
      <c r="A55" s="218" t="s">
        <v>5</v>
      </c>
      <c r="B55" s="36">
        <v>27334</v>
      </c>
      <c r="C55" s="181">
        <v>8.4259653146404769</v>
      </c>
      <c r="D55" s="36">
        <v>27240.584695050307</v>
      </c>
      <c r="E55" s="181">
        <v>8.3971691589602742</v>
      </c>
      <c r="F55" s="181">
        <v>16.823134473600753</v>
      </c>
      <c r="G55" s="187"/>
      <c r="H55" s="36">
        <v>13818</v>
      </c>
      <c r="I55" s="181">
        <v>10.630702712683295</v>
      </c>
      <c r="J55" s="36">
        <v>13154</v>
      </c>
      <c r="K55" s="181">
        <v>10.119862750226954</v>
      </c>
      <c r="L55" s="181">
        <v>20.740565462910201</v>
      </c>
      <c r="M55" s="196"/>
      <c r="N55" s="292"/>
      <c r="O55" s="294"/>
      <c r="P55" s="294"/>
      <c r="Q55" s="196"/>
      <c r="R55" s="195"/>
      <c r="S55" s="294"/>
    </row>
    <row r="56" spans="1:19" ht="9.9499999999999993" customHeight="1" x14ac:dyDescent="0.2">
      <c r="A56" s="218" t="s">
        <v>28</v>
      </c>
      <c r="B56" s="36">
        <v>276890</v>
      </c>
      <c r="C56" s="181">
        <v>7.2129048190404639</v>
      </c>
      <c r="D56" s="36">
        <v>273818</v>
      </c>
      <c r="E56" s="181">
        <v>7.132880103073501</v>
      </c>
      <c r="F56" s="181">
        <v>14.345784922113964</v>
      </c>
      <c r="G56" s="187"/>
      <c r="H56" s="36">
        <v>129029</v>
      </c>
      <c r="I56" s="181">
        <v>9.3121257042065473</v>
      </c>
      <c r="J56" s="36">
        <v>118898</v>
      </c>
      <c r="K56" s="181">
        <v>8.5809633646602705</v>
      </c>
      <c r="L56" s="181">
        <v>17.893089068866818</v>
      </c>
      <c r="M56" s="196"/>
      <c r="N56" s="196"/>
      <c r="O56" s="294"/>
      <c r="P56" s="294"/>
      <c r="Q56" s="196"/>
      <c r="R56" s="195"/>
      <c r="S56" s="294"/>
    </row>
    <row r="57" spans="1:19" ht="3" customHeight="1" x14ac:dyDescent="0.2">
      <c r="A57" s="221"/>
      <c r="B57" s="109"/>
      <c r="C57" s="222"/>
      <c r="D57" s="109"/>
      <c r="E57" s="222"/>
      <c r="F57" s="222"/>
      <c r="G57" s="221"/>
      <c r="H57" s="109"/>
      <c r="I57" s="109"/>
      <c r="J57" s="109"/>
      <c r="K57" s="109"/>
      <c r="L57" s="109"/>
    </row>
    <row r="58" spans="1:19" ht="3" customHeight="1" x14ac:dyDescent="0.2">
      <c r="A58" s="225"/>
      <c r="C58" s="225"/>
      <c r="D58" s="3"/>
      <c r="E58" s="225"/>
      <c r="F58" s="225"/>
      <c r="G58" s="225"/>
      <c r="I58" s="3"/>
      <c r="J58" s="3"/>
      <c r="L58" s="3"/>
    </row>
    <row r="59" spans="1:19" s="1" customFormat="1" ht="9" customHeight="1" x14ac:dyDescent="0.15">
      <c r="A59" s="312" t="s">
        <v>164</v>
      </c>
      <c r="B59" s="329"/>
      <c r="C59" s="329"/>
      <c r="D59" s="329"/>
      <c r="E59" s="329"/>
      <c r="F59" s="241"/>
      <c r="G59" s="190"/>
      <c r="H59" s="93"/>
      <c r="I59" s="93"/>
      <c r="J59" s="93"/>
      <c r="K59" s="93"/>
      <c r="L59" s="93"/>
    </row>
    <row r="60" spans="1:19" s="242" customFormat="1" ht="30" customHeight="1" x14ac:dyDescent="0.15">
      <c r="A60" s="330" t="s">
        <v>165</v>
      </c>
      <c r="B60" s="330"/>
      <c r="C60" s="330"/>
      <c r="D60" s="330"/>
      <c r="E60" s="330"/>
      <c r="F60" s="330"/>
      <c r="G60" s="330"/>
      <c r="H60" s="330"/>
      <c r="I60" s="330"/>
      <c r="J60" s="330"/>
      <c r="K60" s="330"/>
      <c r="L60" s="330"/>
    </row>
    <row r="61" spans="1:19" s="1" customFormat="1" ht="9.9499999999999993" customHeight="1" x14ac:dyDescent="0.15">
      <c r="A61" s="327" t="s">
        <v>166</v>
      </c>
      <c r="B61" s="327"/>
      <c r="C61" s="327"/>
      <c r="D61" s="327"/>
      <c r="E61" s="327"/>
      <c r="F61" s="327"/>
      <c r="G61" s="327"/>
      <c r="H61" s="327"/>
      <c r="I61" s="328"/>
      <c r="J61" s="328"/>
      <c r="K61" s="328"/>
      <c r="L61" s="328"/>
    </row>
    <row r="62" spans="1:19" s="1" customFormat="1" ht="9.9499999999999993" customHeight="1" x14ac:dyDescent="0.15">
      <c r="A62" s="327" t="s">
        <v>167</v>
      </c>
      <c r="B62" s="327"/>
      <c r="C62" s="327"/>
      <c r="D62" s="327"/>
      <c r="E62" s="327"/>
      <c r="F62" s="327"/>
      <c r="G62" s="327"/>
      <c r="H62" s="327"/>
      <c r="I62" s="328"/>
      <c r="J62" s="328"/>
      <c r="K62" s="328"/>
      <c r="L62" s="328"/>
    </row>
    <row r="63" spans="1:19" s="1" customFormat="1" ht="9.9499999999999993" customHeight="1" x14ac:dyDescent="0.15">
      <c r="A63" s="327" t="s">
        <v>168</v>
      </c>
      <c r="B63" s="327"/>
      <c r="C63" s="327"/>
      <c r="D63" s="327"/>
      <c r="E63" s="327"/>
      <c r="F63" s="327"/>
      <c r="G63" s="327"/>
      <c r="H63" s="327"/>
      <c r="I63" s="328"/>
      <c r="J63" s="328"/>
      <c r="K63" s="328"/>
      <c r="L63" s="328"/>
    </row>
    <row r="64" spans="1:19" ht="9.9499999999999993" customHeight="1" x14ac:dyDescent="0.2">
      <c r="A64" s="327" t="s">
        <v>169</v>
      </c>
      <c r="B64" s="327"/>
      <c r="C64" s="327"/>
      <c r="D64" s="327"/>
      <c r="E64" s="327"/>
      <c r="F64" s="327"/>
      <c r="G64" s="327"/>
      <c r="H64" s="327"/>
      <c r="I64" s="328"/>
      <c r="J64" s="328"/>
      <c r="K64" s="328"/>
      <c r="L64" s="328"/>
    </row>
  </sheetData>
  <mergeCells count="14">
    <mergeCell ref="A63:L63"/>
    <mergeCell ref="A64:L64"/>
    <mergeCell ref="B19:L19"/>
    <mergeCell ref="B27:L27"/>
    <mergeCell ref="A59:E59"/>
    <mergeCell ref="A60:L60"/>
    <mergeCell ref="A61:L61"/>
    <mergeCell ref="A62:L62"/>
    <mergeCell ref="B17:L17"/>
    <mergeCell ref="A3:J3"/>
    <mergeCell ref="A5:L5"/>
    <mergeCell ref="A8:A9"/>
    <mergeCell ref="B8:F8"/>
    <mergeCell ref="H8:L8"/>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zoomScaleNormal="100" workbookViewId="0">
      <selection activeCell="P28" sqref="P28"/>
    </sheetView>
  </sheetViews>
  <sheetFormatPr defaultColWidth="9.140625" defaultRowHeight="12.75" x14ac:dyDescent="0.2"/>
  <cols>
    <col min="1" max="1" width="21" style="250" customWidth="1"/>
    <col min="2" max="3" width="13.7109375" style="266" customWidth="1"/>
    <col min="4" max="4" width="0.85546875" style="98" customWidth="1"/>
    <col min="5" max="7" width="12.7109375" style="98" customWidth="1"/>
    <col min="8" max="10" width="9.140625" style="250"/>
    <col min="11" max="11" width="9.7109375" style="250" bestFit="1" customWidth="1"/>
    <col min="12" max="256" width="9.140625" style="250"/>
    <col min="257" max="257" width="21" style="250" customWidth="1"/>
    <col min="258" max="259" width="13.7109375" style="250" customWidth="1"/>
    <col min="260" max="260" width="0.85546875" style="250" customWidth="1"/>
    <col min="261" max="263" width="12.7109375" style="250" customWidth="1"/>
    <col min="264" max="512" width="9.140625" style="250"/>
    <col min="513" max="513" width="21" style="250" customWidth="1"/>
    <col min="514" max="515" width="13.7109375" style="250" customWidth="1"/>
    <col min="516" max="516" width="0.85546875" style="250" customWidth="1"/>
    <col min="517" max="519" width="12.7109375" style="250" customWidth="1"/>
    <col min="520" max="768" width="9.140625" style="250"/>
    <col min="769" max="769" width="21" style="250" customWidth="1"/>
    <col min="770" max="771" width="13.7109375" style="250" customWidth="1"/>
    <col min="772" max="772" width="0.85546875" style="250" customWidth="1"/>
    <col min="773" max="775" width="12.7109375" style="250" customWidth="1"/>
    <col min="776" max="1024" width="9.140625" style="250"/>
    <col min="1025" max="1025" width="21" style="250" customWidth="1"/>
    <col min="1026" max="1027" width="13.7109375" style="250" customWidth="1"/>
    <col min="1028" max="1028" width="0.85546875" style="250" customWidth="1"/>
    <col min="1029" max="1031" width="12.7109375" style="250" customWidth="1"/>
    <col min="1032" max="1280" width="9.140625" style="250"/>
    <col min="1281" max="1281" width="21" style="250" customWidth="1"/>
    <col min="1282" max="1283" width="13.7109375" style="250" customWidth="1"/>
    <col min="1284" max="1284" width="0.85546875" style="250" customWidth="1"/>
    <col min="1285" max="1287" width="12.7109375" style="250" customWidth="1"/>
    <col min="1288" max="1536" width="9.140625" style="250"/>
    <col min="1537" max="1537" width="21" style="250" customWidth="1"/>
    <col min="1538" max="1539" width="13.7109375" style="250" customWidth="1"/>
    <col min="1540" max="1540" width="0.85546875" style="250" customWidth="1"/>
    <col min="1541" max="1543" width="12.7109375" style="250" customWidth="1"/>
    <col min="1544" max="1792" width="9.140625" style="250"/>
    <col min="1793" max="1793" width="21" style="250" customWidth="1"/>
    <col min="1794" max="1795" width="13.7109375" style="250" customWidth="1"/>
    <col min="1796" max="1796" width="0.85546875" style="250" customWidth="1"/>
    <col min="1797" max="1799" width="12.7109375" style="250" customWidth="1"/>
    <col min="1800" max="2048" width="9.140625" style="250"/>
    <col min="2049" max="2049" width="21" style="250" customWidth="1"/>
    <col min="2050" max="2051" width="13.7109375" style="250" customWidth="1"/>
    <col min="2052" max="2052" width="0.85546875" style="250" customWidth="1"/>
    <col min="2053" max="2055" width="12.7109375" style="250" customWidth="1"/>
    <col min="2056" max="2304" width="9.140625" style="250"/>
    <col min="2305" max="2305" width="21" style="250" customWidth="1"/>
    <col min="2306" max="2307" width="13.7109375" style="250" customWidth="1"/>
    <col min="2308" max="2308" width="0.85546875" style="250" customWidth="1"/>
    <col min="2309" max="2311" width="12.7109375" style="250" customWidth="1"/>
    <col min="2312" max="2560" width="9.140625" style="250"/>
    <col min="2561" max="2561" width="21" style="250" customWidth="1"/>
    <col min="2562" max="2563" width="13.7109375" style="250" customWidth="1"/>
    <col min="2564" max="2564" width="0.85546875" style="250" customWidth="1"/>
    <col min="2565" max="2567" width="12.7109375" style="250" customWidth="1"/>
    <col min="2568" max="2816" width="9.140625" style="250"/>
    <col min="2817" max="2817" width="21" style="250" customWidth="1"/>
    <col min="2818" max="2819" width="13.7109375" style="250" customWidth="1"/>
    <col min="2820" max="2820" width="0.85546875" style="250" customWidth="1"/>
    <col min="2821" max="2823" width="12.7109375" style="250" customWidth="1"/>
    <col min="2824" max="3072" width="9.140625" style="250"/>
    <col min="3073" max="3073" width="21" style="250" customWidth="1"/>
    <col min="3074" max="3075" width="13.7109375" style="250" customWidth="1"/>
    <col min="3076" max="3076" width="0.85546875" style="250" customWidth="1"/>
    <col min="3077" max="3079" width="12.7109375" style="250" customWidth="1"/>
    <col min="3080" max="3328" width="9.140625" style="250"/>
    <col min="3329" max="3329" width="21" style="250" customWidth="1"/>
    <col min="3330" max="3331" width="13.7109375" style="250" customWidth="1"/>
    <col min="3332" max="3332" width="0.85546875" style="250" customWidth="1"/>
    <col min="3333" max="3335" width="12.7109375" style="250" customWidth="1"/>
    <col min="3336" max="3584" width="9.140625" style="250"/>
    <col min="3585" max="3585" width="21" style="250" customWidth="1"/>
    <col min="3586" max="3587" width="13.7109375" style="250" customWidth="1"/>
    <col min="3588" max="3588" width="0.85546875" style="250" customWidth="1"/>
    <col min="3589" max="3591" width="12.7109375" style="250" customWidth="1"/>
    <col min="3592" max="3840" width="9.140625" style="250"/>
    <col min="3841" max="3841" width="21" style="250" customWidth="1"/>
    <col min="3842" max="3843" width="13.7109375" style="250" customWidth="1"/>
    <col min="3844" max="3844" width="0.85546875" style="250" customWidth="1"/>
    <col min="3845" max="3847" width="12.7109375" style="250" customWidth="1"/>
    <col min="3848" max="4096" width="9.140625" style="250"/>
    <col min="4097" max="4097" width="21" style="250" customWidth="1"/>
    <col min="4098" max="4099" width="13.7109375" style="250" customWidth="1"/>
    <col min="4100" max="4100" width="0.85546875" style="250" customWidth="1"/>
    <col min="4101" max="4103" width="12.7109375" style="250" customWidth="1"/>
    <col min="4104" max="4352" width="9.140625" style="250"/>
    <col min="4353" max="4353" width="21" style="250" customWidth="1"/>
    <col min="4354" max="4355" width="13.7109375" style="250" customWidth="1"/>
    <col min="4356" max="4356" width="0.85546875" style="250" customWidth="1"/>
    <col min="4357" max="4359" width="12.7109375" style="250" customWidth="1"/>
    <col min="4360" max="4608" width="9.140625" style="250"/>
    <col min="4609" max="4609" width="21" style="250" customWidth="1"/>
    <col min="4610" max="4611" width="13.7109375" style="250" customWidth="1"/>
    <col min="4612" max="4612" width="0.85546875" style="250" customWidth="1"/>
    <col min="4613" max="4615" width="12.7109375" style="250" customWidth="1"/>
    <col min="4616" max="4864" width="9.140625" style="250"/>
    <col min="4865" max="4865" width="21" style="250" customWidth="1"/>
    <col min="4866" max="4867" width="13.7109375" style="250" customWidth="1"/>
    <col min="4868" max="4868" width="0.85546875" style="250" customWidth="1"/>
    <col min="4869" max="4871" width="12.7109375" style="250" customWidth="1"/>
    <col min="4872" max="5120" width="9.140625" style="250"/>
    <col min="5121" max="5121" width="21" style="250" customWidth="1"/>
    <col min="5122" max="5123" width="13.7109375" style="250" customWidth="1"/>
    <col min="5124" max="5124" width="0.85546875" style="250" customWidth="1"/>
    <col min="5125" max="5127" width="12.7109375" style="250" customWidth="1"/>
    <col min="5128" max="5376" width="9.140625" style="250"/>
    <col min="5377" max="5377" width="21" style="250" customWidth="1"/>
    <col min="5378" max="5379" width="13.7109375" style="250" customWidth="1"/>
    <col min="5380" max="5380" width="0.85546875" style="250" customWidth="1"/>
    <col min="5381" max="5383" width="12.7109375" style="250" customWidth="1"/>
    <col min="5384" max="5632" width="9.140625" style="250"/>
    <col min="5633" max="5633" width="21" style="250" customWidth="1"/>
    <col min="5634" max="5635" width="13.7109375" style="250" customWidth="1"/>
    <col min="5636" max="5636" width="0.85546875" style="250" customWidth="1"/>
    <col min="5637" max="5639" width="12.7109375" style="250" customWidth="1"/>
    <col min="5640" max="5888" width="9.140625" style="250"/>
    <col min="5889" max="5889" width="21" style="250" customWidth="1"/>
    <col min="5890" max="5891" width="13.7109375" style="250" customWidth="1"/>
    <col min="5892" max="5892" width="0.85546875" style="250" customWidth="1"/>
    <col min="5893" max="5895" width="12.7109375" style="250" customWidth="1"/>
    <col min="5896" max="6144" width="9.140625" style="250"/>
    <col min="6145" max="6145" width="21" style="250" customWidth="1"/>
    <col min="6146" max="6147" width="13.7109375" style="250" customWidth="1"/>
    <col min="6148" max="6148" width="0.85546875" style="250" customWidth="1"/>
    <col min="6149" max="6151" width="12.7109375" style="250" customWidth="1"/>
    <col min="6152" max="6400" width="9.140625" style="250"/>
    <col min="6401" max="6401" width="21" style="250" customWidth="1"/>
    <col min="6402" max="6403" width="13.7109375" style="250" customWidth="1"/>
    <col min="6404" max="6404" width="0.85546875" style="250" customWidth="1"/>
    <col min="6405" max="6407" width="12.7109375" style="250" customWidth="1"/>
    <col min="6408" max="6656" width="9.140625" style="250"/>
    <col min="6657" max="6657" width="21" style="250" customWidth="1"/>
    <col min="6658" max="6659" width="13.7109375" style="250" customWidth="1"/>
    <col min="6660" max="6660" width="0.85546875" style="250" customWidth="1"/>
    <col min="6661" max="6663" width="12.7109375" style="250" customWidth="1"/>
    <col min="6664" max="6912" width="9.140625" style="250"/>
    <col min="6913" max="6913" width="21" style="250" customWidth="1"/>
    <col min="6914" max="6915" width="13.7109375" style="250" customWidth="1"/>
    <col min="6916" max="6916" width="0.85546875" style="250" customWidth="1"/>
    <col min="6917" max="6919" width="12.7109375" style="250" customWidth="1"/>
    <col min="6920" max="7168" width="9.140625" style="250"/>
    <col min="7169" max="7169" width="21" style="250" customWidth="1"/>
    <col min="7170" max="7171" width="13.7109375" style="250" customWidth="1"/>
    <col min="7172" max="7172" width="0.85546875" style="250" customWidth="1"/>
    <col min="7173" max="7175" width="12.7109375" style="250" customWidth="1"/>
    <col min="7176" max="7424" width="9.140625" style="250"/>
    <col min="7425" max="7425" width="21" style="250" customWidth="1"/>
    <col min="7426" max="7427" width="13.7109375" style="250" customWidth="1"/>
    <col min="7428" max="7428" width="0.85546875" style="250" customWidth="1"/>
    <col min="7429" max="7431" width="12.7109375" style="250" customWidth="1"/>
    <col min="7432" max="7680" width="9.140625" style="250"/>
    <col min="7681" max="7681" width="21" style="250" customWidth="1"/>
    <col min="7682" max="7683" width="13.7109375" style="250" customWidth="1"/>
    <col min="7684" max="7684" width="0.85546875" style="250" customWidth="1"/>
    <col min="7685" max="7687" width="12.7109375" style="250" customWidth="1"/>
    <col min="7688" max="7936" width="9.140625" style="250"/>
    <col min="7937" max="7937" width="21" style="250" customWidth="1"/>
    <col min="7938" max="7939" width="13.7109375" style="250" customWidth="1"/>
    <col min="7940" max="7940" width="0.85546875" style="250" customWidth="1"/>
    <col min="7941" max="7943" width="12.7109375" style="250" customWidth="1"/>
    <col min="7944" max="8192" width="9.140625" style="250"/>
    <col min="8193" max="8193" width="21" style="250" customWidth="1"/>
    <col min="8194" max="8195" width="13.7109375" style="250" customWidth="1"/>
    <col min="8196" max="8196" width="0.85546875" style="250" customWidth="1"/>
    <col min="8197" max="8199" width="12.7109375" style="250" customWidth="1"/>
    <col min="8200" max="8448" width="9.140625" style="250"/>
    <col min="8449" max="8449" width="21" style="250" customWidth="1"/>
    <col min="8450" max="8451" width="13.7109375" style="250" customWidth="1"/>
    <col min="8452" max="8452" width="0.85546875" style="250" customWidth="1"/>
    <col min="8453" max="8455" width="12.7109375" style="250" customWidth="1"/>
    <col min="8456" max="8704" width="9.140625" style="250"/>
    <col min="8705" max="8705" width="21" style="250" customWidth="1"/>
    <col min="8706" max="8707" width="13.7109375" style="250" customWidth="1"/>
    <col min="8708" max="8708" width="0.85546875" style="250" customWidth="1"/>
    <col min="8709" max="8711" width="12.7109375" style="250" customWidth="1"/>
    <col min="8712" max="8960" width="9.140625" style="250"/>
    <col min="8961" max="8961" width="21" style="250" customWidth="1"/>
    <col min="8962" max="8963" width="13.7109375" style="250" customWidth="1"/>
    <col min="8964" max="8964" width="0.85546875" style="250" customWidth="1"/>
    <col min="8965" max="8967" width="12.7109375" style="250" customWidth="1"/>
    <col min="8968" max="9216" width="9.140625" style="250"/>
    <col min="9217" max="9217" width="21" style="250" customWidth="1"/>
    <col min="9218" max="9219" width="13.7109375" style="250" customWidth="1"/>
    <col min="9220" max="9220" width="0.85546875" style="250" customWidth="1"/>
    <col min="9221" max="9223" width="12.7109375" style="250" customWidth="1"/>
    <col min="9224" max="9472" width="9.140625" style="250"/>
    <col min="9473" max="9473" width="21" style="250" customWidth="1"/>
    <col min="9474" max="9475" width="13.7109375" style="250" customWidth="1"/>
    <col min="9476" max="9476" width="0.85546875" style="250" customWidth="1"/>
    <col min="9477" max="9479" width="12.7109375" style="250" customWidth="1"/>
    <col min="9480" max="9728" width="9.140625" style="250"/>
    <col min="9729" max="9729" width="21" style="250" customWidth="1"/>
    <col min="9730" max="9731" width="13.7109375" style="250" customWidth="1"/>
    <col min="9732" max="9732" width="0.85546875" style="250" customWidth="1"/>
    <col min="9733" max="9735" width="12.7109375" style="250" customWidth="1"/>
    <col min="9736" max="9984" width="9.140625" style="250"/>
    <col min="9985" max="9985" width="21" style="250" customWidth="1"/>
    <col min="9986" max="9987" width="13.7109375" style="250" customWidth="1"/>
    <col min="9988" max="9988" width="0.85546875" style="250" customWidth="1"/>
    <col min="9989" max="9991" width="12.7109375" style="250" customWidth="1"/>
    <col min="9992" max="10240" width="9.140625" style="250"/>
    <col min="10241" max="10241" width="21" style="250" customWidth="1"/>
    <col min="10242" max="10243" width="13.7109375" style="250" customWidth="1"/>
    <col min="10244" max="10244" width="0.85546875" style="250" customWidth="1"/>
    <col min="10245" max="10247" width="12.7109375" style="250" customWidth="1"/>
    <col min="10248" max="10496" width="9.140625" style="250"/>
    <col min="10497" max="10497" width="21" style="250" customWidth="1"/>
    <col min="10498" max="10499" width="13.7109375" style="250" customWidth="1"/>
    <col min="10500" max="10500" width="0.85546875" style="250" customWidth="1"/>
    <col min="10501" max="10503" width="12.7109375" style="250" customWidth="1"/>
    <col min="10504" max="10752" width="9.140625" style="250"/>
    <col min="10753" max="10753" width="21" style="250" customWidth="1"/>
    <col min="10754" max="10755" width="13.7109375" style="250" customWidth="1"/>
    <col min="10756" max="10756" width="0.85546875" style="250" customWidth="1"/>
    <col min="10757" max="10759" width="12.7109375" style="250" customWidth="1"/>
    <col min="10760" max="11008" width="9.140625" style="250"/>
    <col min="11009" max="11009" width="21" style="250" customWidth="1"/>
    <col min="11010" max="11011" width="13.7109375" style="250" customWidth="1"/>
    <col min="11012" max="11012" width="0.85546875" style="250" customWidth="1"/>
    <col min="11013" max="11015" width="12.7109375" style="250" customWidth="1"/>
    <col min="11016" max="11264" width="9.140625" style="250"/>
    <col min="11265" max="11265" width="21" style="250" customWidth="1"/>
    <col min="11266" max="11267" width="13.7109375" style="250" customWidth="1"/>
    <col min="11268" max="11268" width="0.85546875" style="250" customWidth="1"/>
    <col min="11269" max="11271" width="12.7109375" style="250" customWidth="1"/>
    <col min="11272" max="11520" width="9.140625" style="250"/>
    <col min="11521" max="11521" width="21" style="250" customWidth="1"/>
    <col min="11522" max="11523" width="13.7109375" style="250" customWidth="1"/>
    <col min="11524" max="11524" width="0.85546875" style="250" customWidth="1"/>
    <col min="11525" max="11527" width="12.7109375" style="250" customWidth="1"/>
    <col min="11528" max="11776" width="9.140625" style="250"/>
    <col min="11777" max="11777" width="21" style="250" customWidth="1"/>
    <col min="11778" max="11779" width="13.7109375" style="250" customWidth="1"/>
    <col min="11780" max="11780" width="0.85546875" style="250" customWidth="1"/>
    <col min="11781" max="11783" width="12.7109375" style="250" customWidth="1"/>
    <col min="11784" max="12032" width="9.140625" style="250"/>
    <col min="12033" max="12033" width="21" style="250" customWidth="1"/>
    <col min="12034" max="12035" width="13.7109375" style="250" customWidth="1"/>
    <col min="12036" max="12036" width="0.85546875" style="250" customWidth="1"/>
    <col min="12037" max="12039" width="12.7109375" style="250" customWidth="1"/>
    <col min="12040" max="12288" width="9.140625" style="250"/>
    <col min="12289" max="12289" width="21" style="250" customWidth="1"/>
    <col min="12290" max="12291" width="13.7109375" style="250" customWidth="1"/>
    <col min="12292" max="12292" width="0.85546875" style="250" customWidth="1"/>
    <col min="12293" max="12295" width="12.7109375" style="250" customWidth="1"/>
    <col min="12296" max="12544" width="9.140625" style="250"/>
    <col min="12545" max="12545" width="21" style="250" customWidth="1"/>
    <col min="12546" max="12547" width="13.7109375" style="250" customWidth="1"/>
    <col min="12548" max="12548" width="0.85546875" style="250" customWidth="1"/>
    <col min="12549" max="12551" width="12.7109375" style="250" customWidth="1"/>
    <col min="12552" max="12800" width="9.140625" style="250"/>
    <col min="12801" max="12801" width="21" style="250" customWidth="1"/>
    <col min="12802" max="12803" width="13.7109375" style="250" customWidth="1"/>
    <col min="12804" max="12804" width="0.85546875" style="250" customWidth="1"/>
    <col min="12805" max="12807" width="12.7109375" style="250" customWidth="1"/>
    <col min="12808" max="13056" width="9.140625" style="250"/>
    <col min="13057" max="13057" width="21" style="250" customWidth="1"/>
    <col min="13058" max="13059" width="13.7109375" style="250" customWidth="1"/>
    <col min="13060" max="13060" width="0.85546875" style="250" customWidth="1"/>
    <col min="13061" max="13063" width="12.7109375" style="250" customWidth="1"/>
    <col min="13064" max="13312" width="9.140625" style="250"/>
    <col min="13313" max="13313" width="21" style="250" customWidth="1"/>
    <col min="13314" max="13315" width="13.7109375" style="250" customWidth="1"/>
    <col min="13316" max="13316" width="0.85546875" style="250" customWidth="1"/>
    <col min="13317" max="13319" width="12.7109375" style="250" customWidth="1"/>
    <col min="13320" max="13568" width="9.140625" style="250"/>
    <col min="13569" max="13569" width="21" style="250" customWidth="1"/>
    <col min="13570" max="13571" width="13.7109375" style="250" customWidth="1"/>
    <col min="13572" max="13572" width="0.85546875" style="250" customWidth="1"/>
    <col min="13573" max="13575" width="12.7109375" style="250" customWidth="1"/>
    <col min="13576" max="13824" width="9.140625" style="250"/>
    <col min="13825" max="13825" width="21" style="250" customWidth="1"/>
    <col min="13826" max="13827" width="13.7109375" style="250" customWidth="1"/>
    <col min="13828" max="13828" width="0.85546875" style="250" customWidth="1"/>
    <col min="13829" max="13831" width="12.7109375" style="250" customWidth="1"/>
    <col min="13832" max="14080" width="9.140625" style="250"/>
    <col min="14081" max="14081" width="21" style="250" customWidth="1"/>
    <col min="14082" max="14083" width="13.7109375" style="250" customWidth="1"/>
    <col min="14084" max="14084" width="0.85546875" style="250" customWidth="1"/>
    <col min="14085" max="14087" width="12.7109375" style="250" customWidth="1"/>
    <col min="14088" max="14336" width="9.140625" style="250"/>
    <col min="14337" max="14337" width="21" style="250" customWidth="1"/>
    <col min="14338" max="14339" width="13.7109375" style="250" customWidth="1"/>
    <col min="14340" max="14340" width="0.85546875" style="250" customWidth="1"/>
    <col min="14341" max="14343" width="12.7109375" style="250" customWidth="1"/>
    <col min="14344" max="14592" width="9.140625" style="250"/>
    <col min="14593" max="14593" width="21" style="250" customWidth="1"/>
    <col min="14594" max="14595" width="13.7109375" style="250" customWidth="1"/>
    <col min="14596" max="14596" width="0.85546875" style="250" customWidth="1"/>
    <col min="14597" max="14599" width="12.7109375" style="250" customWidth="1"/>
    <col min="14600" max="14848" width="9.140625" style="250"/>
    <col min="14849" max="14849" width="21" style="250" customWidth="1"/>
    <col min="14850" max="14851" width="13.7109375" style="250" customWidth="1"/>
    <col min="14852" max="14852" width="0.85546875" style="250" customWidth="1"/>
    <col min="14853" max="14855" width="12.7109375" style="250" customWidth="1"/>
    <col min="14856" max="15104" width="9.140625" style="250"/>
    <col min="15105" max="15105" width="21" style="250" customWidth="1"/>
    <col min="15106" max="15107" width="13.7109375" style="250" customWidth="1"/>
    <col min="15108" max="15108" width="0.85546875" style="250" customWidth="1"/>
    <col min="15109" max="15111" width="12.7109375" style="250" customWidth="1"/>
    <col min="15112" max="15360" width="9.140625" style="250"/>
    <col min="15361" max="15361" width="21" style="250" customWidth="1"/>
    <col min="15362" max="15363" width="13.7109375" style="250" customWidth="1"/>
    <col min="15364" max="15364" width="0.85546875" style="250" customWidth="1"/>
    <col min="15365" max="15367" width="12.7109375" style="250" customWidth="1"/>
    <col min="15368" max="15616" width="9.140625" style="250"/>
    <col min="15617" max="15617" width="21" style="250" customWidth="1"/>
    <col min="15618" max="15619" width="13.7109375" style="250" customWidth="1"/>
    <col min="15620" max="15620" width="0.85546875" style="250" customWidth="1"/>
    <col min="15621" max="15623" width="12.7109375" style="250" customWidth="1"/>
    <col min="15624" max="15872" width="9.140625" style="250"/>
    <col min="15873" max="15873" width="21" style="250" customWidth="1"/>
    <col min="15874" max="15875" width="13.7109375" style="250" customWidth="1"/>
    <col min="15876" max="15876" width="0.85546875" style="250" customWidth="1"/>
    <col min="15877" max="15879" width="12.7109375" style="250" customWidth="1"/>
    <col min="15880" max="16128" width="9.140625" style="250"/>
    <col min="16129" max="16129" width="21" style="250" customWidth="1"/>
    <col min="16130" max="16131" width="13.7109375" style="250" customWidth="1"/>
    <col min="16132" max="16132" width="0.85546875" style="250" customWidth="1"/>
    <col min="16133" max="16135" width="12.7109375" style="250" customWidth="1"/>
    <col min="16136" max="16384" width="9.140625" style="250"/>
  </cols>
  <sheetData>
    <row r="1" spans="1:14" s="3" customFormat="1" ht="12.75" customHeight="1" x14ac:dyDescent="0.2">
      <c r="A1" s="2"/>
      <c r="B1" s="243"/>
      <c r="C1" s="243"/>
      <c r="D1" s="2"/>
      <c r="E1" s="2"/>
      <c r="F1" s="2"/>
      <c r="G1" s="2"/>
    </row>
    <row r="2" spans="1:14" s="3" customFormat="1" ht="12.75" customHeight="1" x14ac:dyDescent="0.2">
      <c r="A2" s="2"/>
      <c r="B2" s="243"/>
      <c r="C2" s="243"/>
      <c r="D2" s="2"/>
      <c r="E2" s="2"/>
      <c r="F2" s="2"/>
      <c r="G2" s="2"/>
    </row>
    <row r="3" spans="1:14" s="5" customFormat="1" ht="12.75" customHeight="1" x14ac:dyDescent="0.2">
      <c r="A3" s="244"/>
      <c r="B3" s="245"/>
      <c r="C3" s="245"/>
      <c r="D3" s="245"/>
      <c r="E3" s="245"/>
      <c r="F3" s="245"/>
      <c r="G3" s="245"/>
    </row>
    <row r="4" spans="1:14" s="9" customFormat="1" ht="12" customHeight="1" x14ac:dyDescent="0.2">
      <c r="A4" s="246" t="s">
        <v>128</v>
      </c>
      <c r="B4" s="246"/>
      <c r="C4" s="246"/>
      <c r="D4" s="246"/>
      <c r="E4" s="246"/>
      <c r="F4" s="246"/>
      <c r="G4" s="246"/>
    </row>
    <row r="5" spans="1:14" s="14" customFormat="1" ht="12" customHeight="1" x14ac:dyDescent="0.2">
      <c r="A5" s="310" t="s">
        <v>129</v>
      </c>
      <c r="B5" s="310"/>
      <c r="C5" s="310"/>
      <c r="D5" s="310"/>
      <c r="E5" s="310"/>
      <c r="F5" s="310"/>
      <c r="G5" s="310"/>
    </row>
    <row r="6" spans="1:14" s="14" customFormat="1" ht="12" customHeight="1" x14ac:dyDescent="0.2">
      <c r="A6" s="48" t="s">
        <v>130</v>
      </c>
      <c r="B6" s="247"/>
      <c r="C6" s="247"/>
      <c r="D6" s="13"/>
      <c r="E6" s="13"/>
      <c r="F6" s="13"/>
      <c r="G6" s="13"/>
    </row>
    <row r="7" spans="1:14" s="11" customFormat="1" ht="6" customHeight="1" x14ac:dyDescent="0.2">
      <c r="A7" s="15"/>
      <c r="B7" s="248"/>
      <c r="C7" s="248"/>
      <c r="F7" s="15"/>
    </row>
    <row r="8" spans="1:14" ht="12" customHeight="1" x14ac:dyDescent="0.2">
      <c r="A8" s="333" t="s">
        <v>170</v>
      </c>
      <c r="B8" s="335" t="s">
        <v>171</v>
      </c>
      <c r="C8" s="335"/>
      <c r="D8" s="249"/>
      <c r="E8" s="335" t="s">
        <v>172</v>
      </c>
      <c r="F8" s="335"/>
      <c r="G8" s="335"/>
    </row>
    <row r="9" spans="1:14" ht="20.100000000000001" customHeight="1" x14ac:dyDescent="0.2">
      <c r="A9" s="334"/>
      <c r="B9" s="168" t="s">
        <v>156</v>
      </c>
      <c r="C9" s="147" t="s">
        <v>158</v>
      </c>
      <c r="D9" s="251"/>
      <c r="E9" s="147" t="s">
        <v>157</v>
      </c>
      <c r="F9" s="147" t="s">
        <v>173</v>
      </c>
      <c r="G9" s="147" t="s">
        <v>160</v>
      </c>
    </row>
    <row r="10" spans="1:14" ht="3" customHeight="1" x14ac:dyDescent="0.2">
      <c r="A10" s="38"/>
      <c r="B10" s="252"/>
      <c r="C10" s="252"/>
      <c r="D10" s="38"/>
      <c r="E10" s="253"/>
      <c r="F10" s="253"/>
      <c r="G10" s="253"/>
    </row>
    <row r="11" spans="1:14" s="255" customFormat="1" ht="9.9499999999999993" customHeight="1" x14ac:dyDescent="0.2">
      <c r="A11" s="288" t="s">
        <v>174</v>
      </c>
      <c r="B11" s="236">
        <v>296906</v>
      </c>
      <c r="C11" s="236">
        <v>297935</v>
      </c>
      <c r="D11" s="55"/>
      <c r="E11" s="176">
        <v>7.7126574906340766</v>
      </c>
      <c r="F11" s="176">
        <v>7.739335628640319</v>
      </c>
      <c r="G11" s="176">
        <v>15.44</v>
      </c>
      <c r="H11" s="176"/>
      <c r="I11" s="299"/>
      <c r="J11" s="236"/>
      <c r="K11" s="254"/>
      <c r="L11" s="176"/>
      <c r="M11" s="176"/>
      <c r="N11" s="176"/>
    </row>
    <row r="12" spans="1:14" s="255" customFormat="1" ht="9.9499999999999993" customHeight="1" x14ac:dyDescent="0.2">
      <c r="A12" s="288" t="s">
        <v>175</v>
      </c>
      <c r="B12" s="236">
        <v>26759</v>
      </c>
      <c r="C12" s="236">
        <v>22139</v>
      </c>
      <c r="D12" s="55"/>
      <c r="E12" s="176">
        <v>6.5896044858266496</v>
      </c>
      <c r="F12" s="176">
        <v>5.4518948283462088</v>
      </c>
      <c r="G12" s="176">
        <v>12.051499314172901</v>
      </c>
      <c r="H12" s="176"/>
      <c r="I12" s="82"/>
      <c r="J12" s="236"/>
      <c r="K12" s="254"/>
      <c r="L12" s="176"/>
      <c r="M12" s="176"/>
      <c r="N12" s="176"/>
    </row>
    <row r="13" spans="1:14" s="255" customFormat="1" ht="9.9499999999999993" customHeight="1" x14ac:dyDescent="0.2">
      <c r="A13" s="288" t="s">
        <v>176</v>
      </c>
      <c r="B13" s="236">
        <v>41157</v>
      </c>
      <c r="C13" s="289" t="s">
        <v>179</v>
      </c>
      <c r="D13" s="55"/>
      <c r="E13" s="176">
        <v>6.2417063120747001</v>
      </c>
      <c r="F13" s="176" t="s">
        <v>179</v>
      </c>
      <c r="G13" s="176" t="s">
        <v>179</v>
      </c>
      <c r="H13" s="176"/>
      <c r="I13" s="82"/>
      <c r="J13" s="236"/>
      <c r="K13" s="254"/>
      <c r="L13" s="176"/>
      <c r="M13" s="176"/>
      <c r="N13" s="176"/>
    </row>
    <row r="14" spans="1:14" s="255" customFormat="1" ht="9.9499999999999993" customHeight="1" x14ac:dyDescent="0.2">
      <c r="A14" s="288" t="s">
        <v>177</v>
      </c>
      <c r="B14" s="236">
        <v>43434</v>
      </c>
      <c r="C14" s="236">
        <v>58419</v>
      </c>
      <c r="D14" s="55"/>
      <c r="E14" s="176">
        <v>12.482397503175633</v>
      </c>
      <c r="F14" s="176">
        <v>16.788902236451104</v>
      </c>
      <c r="G14" s="176">
        <v>29.271299739626738</v>
      </c>
      <c r="H14" s="176"/>
      <c r="I14" s="82"/>
      <c r="J14" s="236"/>
      <c r="K14" s="254"/>
      <c r="L14" s="176"/>
      <c r="M14" s="176"/>
      <c r="N14" s="176"/>
    </row>
    <row r="15" spans="1:14" s="255" customFormat="1" ht="9.9499999999999993" customHeight="1" x14ac:dyDescent="0.2">
      <c r="A15" s="288" t="s">
        <v>178</v>
      </c>
      <c r="B15" s="289">
        <v>5386</v>
      </c>
      <c r="C15" s="289" t="s">
        <v>179</v>
      </c>
      <c r="D15" s="55"/>
      <c r="E15" s="291">
        <v>10.293358815097946</v>
      </c>
      <c r="F15" s="289" t="s">
        <v>179</v>
      </c>
      <c r="G15" s="289" t="s">
        <v>179</v>
      </c>
      <c r="H15" s="176"/>
      <c r="I15" s="82"/>
      <c r="J15" s="289"/>
      <c r="K15" s="254"/>
      <c r="L15" s="291"/>
      <c r="M15" s="289"/>
      <c r="N15" s="289"/>
    </row>
    <row r="16" spans="1:14" s="255" customFormat="1" ht="9.9499999999999993" customHeight="1" x14ac:dyDescent="0.2">
      <c r="A16" s="288" t="s">
        <v>180</v>
      </c>
      <c r="B16" s="236">
        <v>12856</v>
      </c>
      <c r="C16" s="289">
        <v>11858</v>
      </c>
      <c r="D16" s="55"/>
      <c r="E16" s="176">
        <v>8.7348231089610753</v>
      </c>
      <c r="F16" s="176">
        <v>8.0567464550451486</v>
      </c>
      <c r="G16" s="176">
        <v>16.791569564006224</v>
      </c>
      <c r="H16" s="176"/>
      <c r="I16" s="82"/>
      <c r="J16" s="236"/>
      <c r="K16" s="254"/>
      <c r="L16" s="176"/>
      <c r="M16" s="176"/>
      <c r="N16" s="176"/>
    </row>
    <row r="17" spans="1:14" s="255" customFormat="1" ht="9.9499999999999993" customHeight="1" x14ac:dyDescent="0.2">
      <c r="A17" s="288" t="s">
        <v>181</v>
      </c>
      <c r="B17" s="289">
        <v>26183</v>
      </c>
      <c r="C17" s="289">
        <v>23957</v>
      </c>
      <c r="D17" s="55"/>
      <c r="E17" s="291">
        <v>11.639889393710378</v>
      </c>
      <c r="F17" s="291">
        <v>10.650300966471358</v>
      </c>
      <c r="G17" s="291">
        <v>22.290190360181736</v>
      </c>
      <c r="H17" s="176"/>
      <c r="I17" s="82"/>
      <c r="J17" s="289"/>
      <c r="K17" s="254"/>
      <c r="L17" s="291"/>
      <c r="M17" s="291"/>
      <c r="N17" s="291"/>
    </row>
    <row r="18" spans="1:14" s="255" customFormat="1" ht="9.9499999999999993" customHeight="1" x14ac:dyDescent="0.2">
      <c r="A18" s="288" t="s">
        <v>182</v>
      </c>
      <c r="B18" s="236">
        <v>9066</v>
      </c>
      <c r="C18" s="236">
        <v>6678</v>
      </c>
      <c r="D18" s="55"/>
      <c r="E18" s="176">
        <v>10.574197837573044</v>
      </c>
      <c r="F18" s="176">
        <v>7.7889359319780267</v>
      </c>
      <c r="G18" s="176">
        <v>18.363133769551069</v>
      </c>
      <c r="H18" s="176"/>
      <c r="I18" s="82"/>
      <c r="J18" s="236"/>
      <c r="K18" s="254"/>
      <c r="L18" s="176"/>
      <c r="M18" s="176"/>
      <c r="N18" s="176"/>
    </row>
    <row r="19" spans="1:14" s="255" customFormat="1" ht="9.9499999999999993" customHeight="1" x14ac:dyDescent="0.2">
      <c r="A19" s="288" t="s">
        <v>183</v>
      </c>
      <c r="B19" s="236">
        <v>20054</v>
      </c>
      <c r="C19" s="236">
        <v>21393</v>
      </c>
      <c r="D19" s="55"/>
      <c r="E19" s="176">
        <v>6.9239825847371321</v>
      </c>
      <c r="F19" s="176">
        <v>7.3862949753306788</v>
      </c>
      <c r="G19" s="176">
        <v>14.31027756006781</v>
      </c>
      <c r="H19" s="176"/>
      <c r="I19" s="82"/>
      <c r="J19" s="236"/>
      <c r="K19" s="254"/>
      <c r="L19" s="176"/>
      <c r="M19" s="176"/>
      <c r="N19" s="176"/>
    </row>
    <row r="20" spans="1:14" s="255" customFormat="1" ht="9.9499999999999993" customHeight="1" x14ac:dyDescent="0.2">
      <c r="A20" s="288" t="s">
        <v>184</v>
      </c>
      <c r="B20" s="236">
        <v>346804</v>
      </c>
      <c r="C20" s="236">
        <v>168655</v>
      </c>
      <c r="D20" s="55"/>
      <c r="E20" s="176">
        <v>9.7451482057528871</v>
      </c>
      <c r="F20" s="176">
        <v>4.7391840078005245</v>
      </c>
      <c r="G20" s="176">
        <v>14.4443322135534</v>
      </c>
      <c r="H20" s="176"/>
      <c r="I20" s="299"/>
      <c r="J20" s="236"/>
      <c r="K20" s="254"/>
      <c r="L20" s="176"/>
      <c r="M20" s="176"/>
      <c r="N20" s="176"/>
    </row>
    <row r="21" spans="1:14" s="255" customFormat="1" ht="9.9499999999999993" customHeight="1" x14ac:dyDescent="0.2">
      <c r="A21" s="288" t="s">
        <v>185</v>
      </c>
      <c r="B21" s="236">
        <v>188788</v>
      </c>
      <c r="C21" s="236">
        <v>220799</v>
      </c>
      <c r="D21" s="55"/>
      <c r="E21" s="176">
        <v>6.7399492329607318</v>
      </c>
      <c r="F21" s="176">
        <v>7.8827788349285806</v>
      </c>
      <c r="G21" s="176">
        <v>14.622728067889312</v>
      </c>
      <c r="H21" s="176"/>
      <c r="I21" s="299"/>
      <c r="J21" s="236"/>
      <c r="K21" s="254"/>
      <c r="L21" s="176"/>
      <c r="M21" s="176"/>
      <c r="N21" s="176"/>
    </row>
    <row r="22" spans="1:14" s="255" customFormat="1" ht="9.9499999999999993" customHeight="1" x14ac:dyDescent="0.2">
      <c r="A22" s="288" t="s">
        <v>186</v>
      </c>
      <c r="B22" s="289">
        <v>34527</v>
      </c>
      <c r="C22" s="289">
        <v>52810</v>
      </c>
      <c r="D22" s="55"/>
      <c r="E22" s="291">
        <v>4.507594252546431</v>
      </c>
      <c r="F22" s="291">
        <v>6.8944898913017933</v>
      </c>
      <c r="G22" s="176">
        <v>11.402084143848224</v>
      </c>
      <c r="H22" s="176"/>
      <c r="I22" s="82"/>
      <c r="J22" s="289"/>
      <c r="K22" s="254"/>
      <c r="L22" s="291"/>
      <c r="M22" s="291"/>
      <c r="N22" s="176"/>
    </row>
    <row r="23" spans="1:14" s="255" customFormat="1" ht="9.9499999999999993" customHeight="1" x14ac:dyDescent="0.2">
      <c r="A23" s="288" t="s">
        <v>187</v>
      </c>
      <c r="B23" s="289">
        <v>19249</v>
      </c>
      <c r="C23" s="289">
        <v>2396</v>
      </c>
      <c r="D23" s="55"/>
      <c r="E23" s="291">
        <v>7.698583786940123</v>
      </c>
      <c r="F23" s="291">
        <v>0.95827350789695753</v>
      </c>
      <c r="G23" s="176">
        <v>8.6568572948370814</v>
      </c>
      <c r="H23" s="176"/>
      <c r="I23" s="82"/>
      <c r="J23" s="289"/>
      <c r="K23" s="254"/>
      <c r="L23" s="291"/>
      <c r="M23" s="291"/>
      <c r="N23" s="176"/>
    </row>
    <row r="24" spans="1:14" s="255" customFormat="1" ht="9.9499999999999993" customHeight="1" x14ac:dyDescent="0.2">
      <c r="A24" s="288" t="s">
        <v>188</v>
      </c>
      <c r="B24" s="236">
        <v>18808</v>
      </c>
      <c r="C24" s="236">
        <v>10224</v>
      </c>
      <c r="D24" s="55"/>
      <c r="E24" s="176">
        <v>16.159047365391391</v>
      </c>
      <c r="F24" s="176">
        <v>8.7840334040706924</v>
      </c>
      <c r="G24" s="176">
        <v>24.953080769462101</v>
      </c>
      <c r="H24" s="176"/>
      <c r="I24" s="82"/>
      <c r="J24" s="236"/>
      <c r="K24" s="254"/>
      <c r="L24" s="176"/>
      <c r="M24" s="176"/>
      <c r="N24" s="176"/>
    </row>
    <row r="25" spans="1:14" s="255" customFormat="1" ht="9.9499999999999993" customHeight="1" x14ac:dyDescent="0.2">
      <c r="A25" s="288" t="s">
        <v>189</v>
      </c>
      <c r="B25" s="236">
        <v>37132</v>
      </c>
      <c r="C25" s="236">
        <v>35309</v>
      </c>
      <c r="D25" s="55"/>
      <c r="E25" s="176">
        <v>18.824459833514148</v>
      </c>
      <c r="F25" s="176">
        <v>17.900270716943638</v>
      </c>
      <c r="G25" s="176">
        <v>36.724730550457785</v>
      </c>
      <c r="H25" s="176"/>
      <c r="I25" s="82"/>
      <c r="J25" s="236"/>
      <c r="K25" s="254"/>
      <c r="L25" s="176"/>
      <c r="M25" s="176"/>
      <c r="N25" s="176"/>
    </row>
    <row r="26" spans="1:14" s="255" customFormat="1" ht="9.9499999999999993" customHeight="1" x14ac:dyDescent="0.2">
      <c r="A26" s="288" t="s">
        <v>190</v>
      </c>
      <c r="B26" s="236">
        <v>2891</v>
      </c>
      <c r="C26" s="236">
        <v>2541</v>
      </c>
      <c r="D26" s="55"/>
      <c r="E26" s="176">
        <v>8.9253187613843341</v>
      </c>
      <c r="F26" s="176">
        <v>7.8447716958414375</v>
      </c>
      <c r="G26" s="176">
        <v>16.740090457225801</v>
      </c>
      <c r="H26" s="176"/>
      <c r="I26" s="82"/>
      <c r="J26" s="236"/>
      <c r="K26" s="254"/>
      <c r="L26" s="176"/>
      <c r="M26" s="176"/>
      <c r="N26" s="176"/>
    </row>
    <row r="27" spans="1:14" s="255" customFormat="1" ht="9.9499999999999993" customHeight="1" x14ac:dyDescent="0.2">
      <c r="A27" s="288" t="s">
        <v>191</v>
      </c>
      <c r="B27" s="236">
        <v>5925</v>
      </c>
      <c r="C27" s="236">
        <v>1101</v>
      </c>
      <c r="D27" s="55"/>
      <c r="E27" s="176">
        <v>16.360624050807676</v>
      </c>
      <c r="F27" s="176">
        <v>3.0401767223526162</v>
      </c>
      <c r="G27" s="176">
        <v>19.400800773160292</v>
      </c>
      <c r="H27" s="176"/>
      <c r="I27" s="82"/>
      <c r="J27" s="236"/>
      <c r="K27" s="254"/>
      <c r="L27" s="176"/>
      <c r="M27" s="176"/>
      <c r="N27" s="176"/>
    </row>
    <row r="28" spans="1:14" s="255" customFormat="1" ht="9.9499999999999993" customHeight="1" x14ac:dyDescent="0.2">
      <c r="A28" s="288" t="s">
        <v>192</v>
      </c>
      <c r="B28" s="236">
        <v>111159</v>
      </c>
      <c r="C28" s="289">
        <v>79817</v>
      </c>
      <c r="D28" s="55"/>
      <c r="E28" s="176">
        <v>9.6220231706219224</v>
      </c>
      <c r="F28" s="291">
        <v>6.9090314181445498</v>
      </c>
      <c r="G28" s="176">
        <v>16.531054588766473</v>
      </c>
      <c r="H28" s="176"/>
      <c r="I28" s="82"/>
      <c r="J28" s="236"/>
      <c r="K28" s="254"/>
      <c r="L28" s="176"/>
      <c r="M28" s="291"/>
      <c r="N28" s="176"/>
    </row>
    <row r="29" spans="1:14" s="255" customFormat="1" ht="9.9499999999999993" customHeight="1" x14ac:dyDescent="0.2">
      <c r="A29" s="288" t="s">
        <v>193</v>
      </c>
      <c r="B29" s="236">
        <v>248389</v>
      </c>
      <c r="C29" s="289">
        <v>212023</v>
      </c>
      <c r="D29" s="55"/>
      <c r="E29" s="176">
        <v>12.323902781733223</v>
      </c>
      <c r="F29" s="291">
        <v>10.519591606276538</v>
      </c>
      <c r="G29" s="176">
        <v>22.843494388009759</v>
      </c>
      <c r="H29" s="176"/>
      <c r="I29" s="299"/>
      <c r="J29" s="236"/>
      <c r="K29" s="254"/>
      <c r="L29" s="176"/>
      <c r="M29" s="291"/>
      <c r="N29" s="176"/>
    </row>
    <row r="30" spans="1:14" s="255" customFormat="1" ht="9.9499999999999993" customHeight="1" x14ac:dyDescent="0.2">
      <c r="A30" s="288" t="s">
        <v>194</v>
      </c>
      <c r="B30" s="236">
        <v>131651</v>
      </c>
      <c r="C30" s="236">
        <v>120326</v>
      </c>
      <c r="D30" s="55"/>
      <c r="E30" s="176">
        <v>15.604135627532765</v>
      </c>
      <c r="F30" s="176">
        <v>14.261822724616655</v>
      </c>
      <c r="G30" s="176">
        <v>29.86595835214942</v>
      </c>
      <c r="H30" s="176"/>
      <c r="I30" s="299"/>
      <c r="J30" s="236"/>
      <c r="K30" s="254"/>
      <c r="L30" s="176"/>
      <c r="M30" s="176"/>
      <c r="N30" s="176"/>
    </row>
    <row r="31" spans="1:14" s="255" customFormat="1" ht="9.9499999999999993" customHeight="1" x14ac:dyDescent="0.2">
      <c r="A31" s="288" t="s">
        <v>195</v>
      </c>
      <c r="B31" s="236">
        <v>371370</v>
      </c>
      <c r="C31" s="236">
        <v>249780</v>
      </c>
      <c r="D31" s="55"/>
      <c r="E31" s="176">
        <v>15.051279401304631</v>
      </c>
      <c r="F31" s="176">
        <v>10.123350213689502</v>
      </c>
      <c r="G31" s="176">
        <v>25.174629614994132</v>
      </c>
      <c r="H31" s="176"/>
      <c r="I31" s="299"/>
      <c r="J31" s="236"/>
      <c r="K31" s="254"/>
      <c r="L31" s="176"/>
      <c r="M31" s="176"/>
      <c r="N31" s="176"/>
    </row>
    <row r="32" spans="1:14" s="255" customFormat="1" ht="9.9499999999999993" customHeight="1" x14ac:dyDescent="0.2">
      <c r="A32" s="288" t="s">
        <v>196</v>
      </c>
      <c r="B32" s="236">
        <v>90436</v>
      </c>
      <c r="C32" s="236">
        <v>95550</v>
      </c>
      <c r="D32" s="55"/>
      <c r="E32" s="176">
        <v>8.7135062429965622</v>
      </c>
      <c r="F32" s="176">
        <v>9.2062400097120776</v>
      </c>
      <c r="G32" s="176">
        <v>17.919746252708642</v>
      </c>
      <c r="H32" s="176"/>
      <c r="I32" s="82"/>
      <c r="J32" s="236"/>
      <c r="K32" s="254"/>
      <c r="L32" s="176"/>
      <c r="M32" s="176"/>
      <c r="N32" s="176"/>
    </row>
    <row r="33" spans="1:14" s="255" customFormat="1" ht="9.9499999999999993" customHeight="1" x14ac:dyDescent="0.2">
      <c r="A33" s="288" t="s">
        <v>197</v>
      </c>
      <c r="B33" s="236">
        <v>74387</v>
      </c>
      <c r="C33" s="236">
        <v>62367</v>
      </c>
      <c r="D33" s="55"/>
      <c r="E33" s="176">
        <v>10.369144730606033</v>
      </c>
      <c r="F33" s="176">
        <v>8.6936218615309979</v>
      </c>
      <c r="G33" s="176">
        <v>19.062766592137031</v>
      </c>
      <c r="H33" s="176"/>
      <c r="I33" s="82"/>
      <c r="J33" s="236"/>
      <c r="K33" s="254"/>
      <c r="L33" s="176"/>
      <c r="M33" s="176"/>
      <c r="N33" s="176"/>
    </row>
    <row r="34" spans="1:14" s="255" customFormat="1" ht="9.9499999999999993" customHeight="1" x14ac:dyDescent="0.2">
      <c r="A34" s="288" t="s">
        <v>198</v>
      </c>
      <c r="B34" s="236">
        <v>49776</v>
      </c>
      <c r="C34" s="236">
        <v>44315</v>
      </c>
      <c r="D34" s="55"/>
      <c r="E34" s="176">
        <v>10.959266035654604</v>
      </c>
      <c r="F34" s="176">
        <v>9.7569084371993284</v>
      </c>
      <c r="G34" s="176">
        <v>20.7561744728539</v>
      </c>
      <c r="H34" s="176"/>
      <c r="I34" s="82"/>
      <c r="J34" s="236"/>
      <c r="K34" s="254"/>
      <c r="L34" s="176"/>
      <c r="M34" s="176"/>
      <c r="N34" s="176"/>
    </row>
    <row r="35" spans="1:14" s="255" customFormat="1" ht="9.9499999999999993" customHeight="1" x14ac:dyDescent="0.2">
      <c r="A35" s="288" t="s">
        <v>199</v>
      </c>
      <c r="B35" s="236">
        <v>14884</v>
      </c>
      <c r="C35" s="236">
        <v>10390</v>
      </c>
      <c r="D35" s="55"/>
      <c r="E35" s="176">
        <v>10.37566834668284</v>
      </c>
      <c r="F35" s="176">
        <v>7.2428913008623157</v>
      </c>
      <c r="G35" s="176">
        <v>17.618559647545155</v>
      </c>
      <c r="H35" s="176"/>
      <c r="I35" s="82"/>
      <c r="J35" s="236"/>
      <c r="K35" s="254"/>
      <c r="L35" s="176"/>
      <c r="M35" s="176"/>
      <c r="N35" s="176"/>
    </row>
    <row r="36" spans="1:14" s="255" customFormat="1" ht="9.9499999999999993" customHeight="1" x14ac:dyDescent="0.2">
      <c r="A36" s="288" t="s">
        <v>200</v>
      </c>
      <c r="B36" s="236">
        <v>301042</v>
      </c>
      <c r="C36" s="236">
        <v>272065</v>
      </c>
      <c r="D36" s="55"/>
      <c r="E36" s="176">
        <v>9.9477337696948389</v>
      </c>
      <c r="F36" s="176">
        <v>8.9902079711536143</v>
      </c>
      <c r="G36" s="176">
        <v>18.937941740848451</v>
      </c>
      <c r="H36" s="176"/>
      <c r="I36" s="299"/>
      <c r="J36" s="236"/>
      <c r="K36" s="254"/>
      <c r="L36" s="176"/>
      <c r="M36" s="176"/>
      <c r="N36" s="176"/>
    </row>
    <row r="37" spans="1:14" s="255" customFormat="1" ht="9.9499999999999993" customHeight="1" x14ac:dyDescent="0.2">
      <c r="A37" s="288" t="s">
        <v>201</v>
      </c>
      <c r="B37" s="236">
        <v>53005</v>
      </c>
      <c r="C37" s="236">
        <v>45885</v>
      </c>
      <c r="D37" s="55"/>
      <c r="E37" s="176">
        <v>6.9868448803121375</v>
      </c>
      <c r="F37" s="176">
        <v>6.0483233154065168</v>
      </c>
      <c r="G37" s="176">
        <v>13.035168195718654</v>
      </c>
      <c r="H37" s="176"/>
      <c r="I37" s="82"/>
      <c r="J37" s="236"/>
      <c r="K37" s="254"/>
      <c r="L37" s="176"/>
      <c r="M37" s="176"/>
      <c r="N37" s="176"/>
    </row>
    <row r="38" spans="1:14" s="255" customFormat="1" ht="9.9499999999999993" customHeight="1" x14ac:dyDescent="0.2">
      <c r="A38" s="288" t="s">
        <v>202</v>
      </c>
      <c r="B38" s="236">
        <v>57561</v>
      </c>
      <c r="C38" s="236">
        <v>50391</v>
      </c>
      <c r="D38" s="55"/>
      <c r="E38" s="176">
        <v>10.748879099619613</v>
      </c>
      <c r="F38" s="176">
        <v>9.4099610275869416</v>
      </c>
      <c r="G38" s="176">
        <v>20.148840127206601</v>
      </c>
      <c r="H38" s="176"/>
      <c r="I38" s="82"/>
      <c r="J38" s="236"/>
      <c r="K38" s="254"/>
      <c r="L38" s="176"/>
      <c r="M38" s="176"/>
      <c r="N38" s="176"/>
    </row>
    <row r="39" spans="1:14" s="255" customFormat="1" ht="9.9499999999999993" customHeight="1" x14ac:dyDescent="0.2">
      <c r="A39" s="290" t="s">
        <v>203</v>
      </c>
      <c r="B39" s="281">
        <v>2639585</v>
      </c>
      <c r="C39" s="281">
        <v>2214540</v>
      </c>
      <c r="D39" s="55"/>
      <c r="E39" s="181">
        <v>9.7849457183761253</v>
      </c>
      <c r="F39" s="181">
        <v>8.209303239400386</v>
      </c>
      <c r="G39" s="181">
        <v>17.994248957776513</v>
      </c>
      <c r="H39" s="176"/>
      <c r="I39" s="82"/>
      <c r="J39" s="281"/>
      <c r="K39" s="254"/>
      <c r="L39" s="181"/>
      <c r="M39" s="181"/>
      <c r="N39" s="181"/>
    </row>
    <row r="40" spans="1:14" ht="3" customHeight="1" x14ac:dyDescent="0.2">
      <c r="A40" s="256"/>
      <c r="B40" s="257"/>
      <c r="C40" s="257"/>
      <c r="D40" s="258"/>
      <c r="E40" s="259"/>
      <c r="F40" s="259"/>
      <c r="G40" s="259"/>
    </row>
    <row r="41" spans="1:14" ht="3" customHeight="1" x14ac:dyDescent="0.2">
      <c r="A41" s="260"/>
      <c r="B41" s="261"/>
      <c r="C41" s="261"/>
      <c r="D41" s="262"/>
      <c r="E41" s="262"/>
      <c r="F41" s="262"/>
      <c r="G41" s="262"/>
    </row>
    <row r="42" spans="1:14" s="255" customFormat="1" ht="9.9499999999999993" customHeight="1" x14ac:dyDescent="0.2">
      <c r="A42" s="263" t="s">
        <v>204</v>
      </c>
      <c r="B42" s="264"/>
      <c r="C42" s="265"/>
      <c r="D42" s="263"/>
      <c r="E42" s="265"/>
      <c r="F42" s="38"/>
      <c r="G42" s="38"/>
    </row>
    <row r="43" spans="1:14" s="255" customFormat="1" ht="9.9499999999999993" customHeight="1" x14ac:dyDescent="0.2">
      <c r="A43" s="332" t="s">
        <v>205</v>
      </c>
      <c r="B43" s="332"/>
      <c r="C43" s="332"/>
      <c r="D43" s="332"/>
      <c r="E43" s="332"/>
      <c r="F43" s="332"/>
      <c r="G43" s="332"/>
    </row>
    <row r="44" spans="1:14" s="255" customFormat="1" ht="9.9499999999999993" customHeight="1" x14ac:dyDescent="0.2">
      <c r="A44" s="331" t="s">
        <v>166</v>
      </c>
      <c r="B44" s="331"/>
      <c r="C44" s="331"/>
      <c r="D44" s="331"/>
      <c r="E44" s="331"/>
      <c r="F44" s="331"/>
      <c r="G44" s="331"/>
    </row>
    <row r="45" spans="1:14" s="255" customFormat="1" ht="9.9499999999999993" customHeight="1" x14ac:dyDescent="0.2">
      <c r="A45" s="331" t="s">
        <v>167</v>
      </c>
      <c r="B45" s="331"/>
      <c r="C45" s="331"/>
      <c r="D45" s="331"/>
      <c r="E45" s="331"/>
      <c r="F45" s="331"/>
      <c r="G45" s="331"/>
    </row>
    <row r="46" spans="1:14" s="255" customFormat="1" ht="9.9499999999999993" customHeight="1" x14ac:dyDescent="0.2">
      <c r="A46" s="332" t="s">
        <v>168</v>
      </c>
      <c r="B46" s="332"/>
      <c r="C46" s="332"/>
      <c r="D46" s="332"/>
      <c r="E46" s="332"/>
      <c r="F46" s="332"/>
      <c r="G46" s="332"/>
    </row>
  </sheetData>
  <mergeCells count="8">
    <mergeCell ref="A45:G45"/>
    <mergeCell ref="A46:G46"/>
    <mergeCell ref="A5:G5"/>
    <mergeCell ref="A8:A9"/>
    <mergeCell ref="B8:C8"/>
    <mergeCell ref="E8:G8"/>
    <mergeCell ref="A43:G43"/>
    <mergeCell ref="A44:G44"/>
  </mergeCells>
  <pageMargins left="0.59055118110236227" right="0.59055118110236227" top="0.78740157480314965" bottom="0.78740157480314965" header="0" footer="0"/>
  <pageSetup paperSize="9" scale="90" orientation="portrait" horizontalDpi="4294967295" verticalDpi="4294967295"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topLeftCell="A4" zoomScaleNormal="100" zoomScaleSheetLayoutView="100" workbookViewId="0">
      <selection activeCell="M18" sqref="M18"/>
    </sheetView>
  </sheetViews>
  <sheetFormatPr defaultColWidth="9.140625" defaultRowHeight="11.25" x14ac:dyDescent="0.2"/>
  <cols>
    <col min="1" max="1" width="37.85546875" style="285" customWidth="1"/>
    <col min="2" max="2" width="8.28515625" style="286" customWidth="1"/>
    <col min="3" max="3" width="8.42578125" style="286" customWidth="1"/>
    <col min="4" max="4" width="0.85546875" style="286" customWidth="1"/>
    <col min="5" max="5" width="8.28515625" style="286" customWidth="1"/>
    <col min="6" max="6" width="7.85546875" style="286" customWidth="1"/>
    <col min="7" max="7" width="0.85546875" style="286" customWidth="1"/>
    <col min="8" max="8" width="8.28515625" style="286" customWidth="1"/>
    <col min="9" max="9" width="8" style="286" customWidth="1"/>
    <col min="10" max="256" width="9.140625" style="276"/>
    <col min="257" max="257" width="37.85546875" style="276" customWidth="1"/>
    <col min="258" max="258" width="8.28515625" style="276" customWidth="1"/>
    <col min="259" max="259" width="8.42578125" style="276" customWidth="1"/>
    <col min="260" max="260" width="0.85546875" style="276" customWidth="1"/>
    <col min="261" max="261" width="8.28515625" style="276" customWidth="1"/>
    <col min="262" max="262" width="7.85546875" style="276" customWidth="1"/>
    <col min="263" max="263" width="0.85546875" style="276" customWidth="1"/>
    <col min="264" max="264" width="8.28515625" style="276" customWidth="1"/>
    <col min="265" max="265" width="8" style="276" customWidth="1"/>
    <col min="266" max="512" width="9.140625" style="276"/>
    <col min="513" max="513" width="37.85546875" style="276" customWidth="1"/>
    <col min="514" max="514" width="8.28515625" style="276" customWidth="1"/>
    <col min="515" max="515" width="8.42578125" style="276" customWidth="1"/>
    <col min="516" max="516" width="0.85546875" style="276" customWidth="1"/>
    <col min="517" max="517" width="8.28515625" style="276" customWidth="1"/>
    <col min="518" max="518" width="7.85546875" style="276" customWidth="1"/>
    <col min="519" max="519" width="0.85546875" style="276" customWidth="1"/>
    <col min="520" max="520" width="8.28515625" style="276" customWidth="1"/>
    <col min="521" max="521" width="8" style="276" customWidth="1"/>
    <col min="522" max="768" width="9.140625" style="276"/>
    <col min="769" max="769" width="37.85546875" style="276" customWidth="1"/>
    <col min="770" max="770" width="8.28515625" style="276" customWidth="1"/>
    <col min="771" max="771" width="8.42578125" style="276" customWidth="1"/>
    <col min="772" max="772" width="0.85546875" style="276" customWidth="1"/>
    <col min="773" max="773" width="8.28515625" style="276" customWidth="1"/>
    <col min="774" max="774" width="7.85546875" style="276" customWidth="1"/>
    <col min="775" max="775" width="0.85546875" style="276" customWidth="1"/>
    <col min="776" max="776" width="8.28515625" style="276" customWidth="1"/>
    <col min="777" max="777" width="8" style="276" customWidth="1"/>
    <col min="778" max="1024" width="9.140625" style="276"/>
    <col min="1025" max="1025" width="37.85546875" style="276" customWidth="1"/>
    <col min="1026" max="1026" width="8.28515625" style="276" customWidth="1"/>
    <col min="1027" max="1027" width="8.42578125" style="276" customWidth="1"/>
    <col min="1028" max="1028" width="0.85546875" style="276" customWidth="1"/>
    <col min="1029" max="1029" width="8.28515625" style="276" customWidth="1"/>
    <col min="1030" max="1030" width="7.85546875" style="276" customWidth="1"/>
    <col min="1031" max="1031" width="0.85546875" style="276" customWidth="1"/>
    <col min="1032" max="1032" width="8.28515625" style="276" customWidth="1"/>
    <col min="1033" max="1033" width="8" style="276" customWidth="1"/>
    <col min="1034" max="1280" width="9.140625" style="276"/>
    <col min="1281" max="1281" width="37.85546875" style="276" customWidth="1"/>
    <col min="1282" max="1282" width="8.28515625" style="276" customWidth="1"/>
    <col min="1283" max="1283" width="8.42578125" style="276" customWidth="1"/>
    <col min="1284" max="1284" width="0.85546875" style="276" customWidth="1"/>
    <col min="1285" max="1285" width="8.28515625" style="276" customWidth="1"/>
    <col min="1286" max="1286" width="7.85546875" style="276" customWidth="1"/>
    <col min="1287" max="1287" width="0.85546875" style="276" customWidth="1"/>
    <col min="1288" max="1288" width="8.28515625" style="276" customWidth="1"/>
    <col min="1289" max="1289" width="8" style="276" customWidth="1"/>
    <col min="1290" max="1536" width="9.140625" style="276"/>
    <col min="1537" max="1537" width="37.85546875" style="276" customWidth="1"/>
    <col min="1538" max="1538" width="8.28515625" style="276" customWidth="1"/>
    <col min="1539" max="1539" width="8.42578125" style="276" customWidth="1"/>
    <col min="1540" max="1540" width="0.85546875" style="276" customWidth="1"/>
    <col min="1541" max="1541" width="8.28515625" style="276" customWidth="1"/>
    <col min="1542" max="1542" width="7.85546875" style="276" customWidth="1"/>
    <col min="1543" max="1543" width="0.85546875" style="276" customWidth="1"/>
    <col min="1544" max="1544" width="8.28515625" style="276" customWidth="1"/>
    <col min="1545" max="1545" width="8" style="276" customWidth="1"/>
    <col min="1546" max="1792" width="9.140625" style="276"/>
    <col min="1793" max="1793" width="37.85546875" style="276" customWidth="1"/>
    <col min="1794" max="1794" width="8.28515625" style="276" customWidth="1"/>
    <col min="1795" max="1795" width="8.42578125" style="276" customWidth="1"/>
    <col min="1796" max="1796" width="0.85546875" style="276" customWidth="1"/>
    <col min="1797" max="1797" width="8.28515625" style="276" customWidth="1"/>
    <col min="1798" max="1798" width="7.85546875" style="276" customWidth="1"/>
    <col min="1799" max="1799" width="0.85546875" style="276" customWidth="1"/>
    <col min="1800" max="1800" width="8.28515625" style="276" customWidth="1"/>
    <col min="1801" max="1801" width="8" style="276" customWidth="1"/>
    <col min="1802" max="2048" width="9.140625" style="276"/>
    <col min="2049" max="2049" width="37.85546875" style="276" customWidth="1"/>
    <col min="2050" max="2050" width="8.28515625" style="276" customWidth="1"/>
    <col min="2051" max="2051" width="8.42578125" style="276" customWidth="1"/>
    <col min="2052" max="2052" width="0.85546875" style="276" customWidth="1"/>
    <col min="2053" max="2053" width="8.28515625" style="276" customWidth="1"/>
    <col min="2054" max="2054" width="7.85546875" style="276" customWidth="1"/>
    <col min="2055" max="2055" width="0.85546875" style="276" customWidth="1"/>
    <col min="2056" max="2056" width="8.28515625" style="276" customWidth="1"/>
    <col min="2057" max="2057" width="8" style="276" customWidth="1"/>
    <col min="2058" max="2304" width="9.140625" style="276"/>
    <col min="2305" max="2305" width="37.85546875" style="276" customWidth="1"/>
    <col min="2306" max="2306" width="8.28515625" style="276" customWidth="1"/>
    <col min="2307" max="2307" width="8.42578125" style="276" customWidth="1"/>
    <col min="2308" max="2308" width="0.85546875" style="276" customWidth="1"/>
    <col min="2309" max="2309" width="8.28515625" style="276" customWidth="1"/>
    <col min="2310" max="2310" width="7.85546875" style="276" customWidth="1"/>
    <col min="2311" max="2311" width="0.85546875" style="276" customWidth="1"/>
    <col min="2312" max="2312" width="8.28515625" style="276" customWidth="1"/>
    <col min="2313" max="2313" width="8" style="276" customWidth="1"/>
    <col min="2314" max="2560" width="9.140625" style="276"/>
    <col min="2561" max="2561" width="37.85546875" style="276" customWidth="1"/>
    <col min="2562" max="2562" width="8.28515625" style="276" customWidth="1"/>
    <col min="2563" max="2563" width="8.42578125" style="276" customWidth="1"/>
    <col min="2564" max="2564" width="0.85546875" style="276" customWidth="1"/>
    <col min="2565" max="2565" width="8.28515625" style="276" customWidth="1"/>
    <col min="2566" max="2566" width="7.85546875" style="276" customWidth="1"/>
    <col min="2567" max="2567" width="0.85546875" style="276" customWidth="1"/>
    <col min="2568" max="2568" width="8.28515625" style="276" customWidth="1"/>
    <col min="2569" max="2569" width="8" style="276" customWidth="1"/>
    <col min="2570" max="2816" width="9.140625" style="276"/>
    <col min="2817" max="2817" width="37.85546875" style="276" customWidth="1"/>
    <col min="2818" max="2818" width="8.28515625" style="276" customWidth="1"/>
    <col min="2819" max="2819" width="8.42578125" style="276" customWidth="1"/>
    <col min="2820" max="2820" width="0.85546875" style="276" customWidth="1"/>
    <col min="2821" max="2821" width="8.28515625" style="276" customWidth="1"/>
    <col min="2822" max="2822" width="7.85546875" style="276" customWidth="1"/>
    <col min="2823" max="2823" width="0.85546875" style="276" customWidth="1"/>
    <col min="2824" max="2824" width="8.28515625" style="276" customWidth="1"/>
    <col min="2825" max="2825" width="8" style="276" customWidth="1"/>
    <col min="2826" max="3072" width="9.140625" style="276"/>
    <col min="3073" max="3073" width="37.85546875" style="276" customWidth="1"/>
    <col min="3074" max="3074" width="8.28515625" style="276" customWidth="1"/>
    <col min="3075" max="3075" width="8.42578125" style="276" customWidth="1"/>
    <col min="3076" max="3076" width="0.85546875" style="276" customWidth="1"/>
    <col min="3077" max="3077" width="8.28515625" style="276" customWidth="1"/>
    <col min="3078" max="3078" width="7.85546875" style="276" customWidth="1"/>
    <col min="3079" max="3079" width="0.85546875" style="276" customWidth="1"/>
    <col min="3080" max="3080" width="8.28515625" style="276" customWidth="1"/>
    <col min="3081" max="3081" width="8" style="276" customWidth="1"/>
    <col min="3082" max="3328" width="9.140625" style="276"/>
    <col min="3329" max="3329" width="37.85546875" style="276" customWidth="1"/>
    <col min="3330" max="3330" width="8.28515625" style="276" customWidth="1"/>
    <col min="3331" max="3331" width="8.42578125" style="276" customWidth="1"/>
    <col min="3332" max="3332" width="0.85546875" style="276" customWidth="1"/>
    <col min="3333" max="3333" width="8.28515625" style="276" customWidth="1"/>
    <col min="3334" max="3334" width="7.85546875" style="276" customWidth="1"/>
    <col min="3335" max="3335" width="0.85546875" style="276" customWidth="1"/>
    <col min="3336" max="3336" width="8.28515625" style="276" customWidth="1"/>
    <col min="3337" max="3337" width="8" style="276" customWidth="1"/>
    <col min="3338" max="3584" width="9.140625" style="276"/>
    <col min="3585" max="3585" width="37.85546875" style="276" customWidth="1"/>
    <col min="3586" max="3586" width="8.28515625" style="276" customWidth="1"/>
    <col min="3587" max="3587" width="8.42578125" style="276" customWidth="1"/>
    <col min="3588" max="3588" width="0.85546875" style="276" customWidth="1"/>
    <col min="3589" max="3589" width="8.28515625" style="276" customWidth="1"/>
    <col min="3590" max="3590" width="7.85546875" style="276" customWidth="1"/>
    <col min="3591" max="3591" width="0.85546875" style="276" customWidth="1"/>
    <col min="3592" max="3592" width="8.28515625" style="276" customWidth="1"/>
    <col min="3593" max="3593" width="8" style="276" customWidth="1"/>
    <col min="3594" max="3840" width="9.140625" style="276"/>
    <col min="3841" max="3841" width="37.85546875" style="276" customWidth="1"/>
    <col min="3842" max="3842" width="8.28515625" style="276" customWidth="1"/>
    <col min="3843" max="3843" width="8.42578125" style="276" customWidth="1"/>
    <col min="3844" max="3844" width="0.85546875" style="276" customWidth="1"/>
    <col min="3845" max="3845" width="8.28515625" style="276" customWidth="1"/>
    <col min="3846" max="3846" width="7.85546875" style="276" customWidth="1"/>
    <col min="3847" max="3847" width="0.85546875" style="276" customWidth="1"/>
    <col min="3848" max="3848" width="8.28515625" style="276" customWidth="1"/>
    <col min="3849" max="3849" width="8" style="276" customWidth="1"/>
    <col min="3850" max="4096" width="9.140625" style="276"/>
    <col min="4097" max="4097" width="37.85546875" style="276" customWidth="1"/>
    <col min="4098" max="4098" width="8.28515625" style="276" customWidth="1"/>
    <col min="4099" max="4099" width="8.42578125" style="276" customWidth="1"/>
    <col min="4100" max="4100" width="0.85546875" style="276" customWidth="1"/>
    <col min="4101" max="4101" width="8.28515625" style="276" customWidth="1"/>
    <col min="4102" max="4102" width="7.85546875" style="276" customWidth="1"/>
    <col min="4103" max="4103" width="0.85546875" style="276" customWidth="1"/>
    <col min="4104" max="4104" width="8.28515625" style="276" customWidth="1"/>
    <col min="4105" max="4105" width="8" style="276" customWidth="1"/>
    <col min="4106" max="4352" width="9.140625" style="276"/>
    <col min="4353" max="4353" width="37.85546875" style="276" customWidth="1"/>
    <col min="4354" max="4354" width="8.28515625" style="276" customWidth="1"/>
    <col min="4355" max="4355" width="8.42578125" style="276" customWidth="1"/>
    <col min="4356" max="4356" width="0.85546875" style="276" customWidth="1"/>
    <col min="4357" max="4357" width="8.28515625" style="276" customWidth="1"/>
    <col min="4358" max="4358" width="7.85546875" style="276" customWidth="1"/>
    <col min="4359" max="4359" width="0.85546875" style="276" customWidth="1"/>
    <col min="4360" max="4360" width="8.28515625" style="276" customWidth="1"/>
    <col min="4361" max="4361" width="8" style="276" customWidth="1"/>
    <col min="4362" max="4608" width="9.140625" style="276"/>
    <col min="4609" max="4609" width="37.85546875" style="276" customWidth="1"/>
    <col min="4610" max="4610" width="8.28515625" style="276" customWidth="1"/>
    <col min="4611" max="4611" width="8.42578125" style="276" customWidth="1"/>
    <col min="4612" max="4612" width="0.85546875" style="276" customWidth="1"/>
    <col min="4613" max="4613" width="8.28515625" style="276" customWidth="1"/>
    <col min="4614" max="4614" width="7.85546875" style="276" customWidth="1"/>
    <col min="4615" max="4615" width="0.85546875" style="276" customWidth="1"/>
    <col min="4616" max="4616" width="8.28515625" style="276" customWidth="1"/>
    <col min="4617" max="4617" width="8" style="276" customWidth="1"/>
    <col min="4618" max="4864" width="9.140625" style="276"/>
    <col min="4865" max="4865" width="37.85546875" style="276" customWidth="1"/>
    <col min="4866" max="4866" width="8.28515625" style="276" customWidth="1"/>
    <col min="4867" max="4867" width="8.42578125" style="276" customWidth="1"/>
    <col min="4868" max="4868" width="0.85546875" style="276" customWidth="1"/>
    <col min="4869" max="4869" width="8.28515625" style="276" customWidth="1"/>
    <col min="4870" max="4870" width="7.85546875" style="276" customWidth="1"/>
    <col min="4871" max="4871" width="0.85546875" style="276" customWidth="1"/>
    <col min="4872" max="4872" width="8.28515625" style="276" customWidth="1"/>
    <col min="4873" max="4873" width="8" style="276" customWidth="1"/>
    <col min="4874" max="5120" width="9.140625" style="276"/>
    <col min="5121" max="5121" width="37.85546875" style="276" customWidth="1"/>
    <col min="5122" max="5122" width="8.28515625" style="276" customWidth="1"/>
    <col min="5123" max="5123" width="8.42578125" style="276" customWidth="1"/>
    <col min="5124" max="5124" width="0.85546875" style="276" customWidth="1"/>
    <col min="5125" max="5125" width="8.28515625" style="276" customWidth="1"/>
    <col min="5126" max="5126" width="7.85546875" style="276" customWidth="1"/>
    <col min="5127" max="5127" width="0.85546875" style="276" customWidth="1"/>
    <col min="5128" max="5128" width="8.28515625" style="276" customWidth="1"/>
    <col min="5129" max="5129" width="8" style="276" customWidth="1"/>
    <col min="5130" max="5376" width="9.140625" style="276"/>
    <col min="5377" max="5377" width="37.85546875" style="276" customWidth="1"/>
    <col min="5378" max="5378" width="8.28515625" style="276" customWidth="1"/>
    <col min="5379" max="5379" width="8.42578125" style="276" customWidth="1"/>
    <col min="5380" max="5380" width="0.85546875" style="276" customWidth="1"/>
    <col min="5381" max="5381" width="8.28515625" style="276" customWidth="1"/>
    <col min="5382" max="5382" width="7.85546875" style="276" customWidth="1"/>
    <col min="5383" max="5383" width="0.85546875" style="276" customWidth="1"/>
    <col min="5384" max="5384" width="8.28515625" style="276" customWidth="1"/>
    <col min="5385" max="5385" width="8" style="276" customWidth="1"/>
    <col min="5386" max="5632" width="9.140625" style="276"/>
    <col min="5633" max="5633" width="37.85546875" style="276" customWidth="1"/>
    <col min="5634" max="5634" width="8.28515625" style="276" customWidth="1"/>
    <col min="5635" max="5635" width="8.42578125" style="276" customWidth="1"/>
    <col min="5636" max="5636" width="0.85546875" style="276" customWidth="1"/>
    <col min="5637" max="5637" width="8.28515625" style="276" customWidth="1"/>
    <col min="5638" max="5638" width="7.85546875" style="276" customWidth="1"/>
    <col min="5639" max="5639" width="0.85546875" style="276" customWidth="1"/>
    <col min="5640" max="5640" width="8.28515625" style="276" customWidth="1"/>
    <col min="5641" max="5641" width="8" style="276" customWidth="1"/>
    <col min="5642" max="5888" width="9.140625" style="276"/>
    <col min="5889" max="5889" width="37.85546875" style="276" customWidth="1"/>
    <col min="5890" max="5890" width="8.28515625" style="276" customWidth="1"/>
    <col min="5891" max="5891" width="8.42578125" style="276" customWidth="1"/>
    <col min="5892" max="5892" width="0.85546875" style="276" customWidth="1"/>
    <col min="5893" max="5893" width="8.28515625" style="276" customWidth="1"/>
    <col min="5894" max="5894" width="7.85546875" style="276" customWidth="1"/>
    <col min="5895" max="5895" width="0.85546875" style="276" customWidth="1"/>
    <col min="5896" max="5896" width="8.28515625" style="276" customWidth="1"/>
    <col min="5897" max="5897" width="8" style="276" customWidth="1"/>
    <col min="5898" max="6144" width="9.140625" style="276"/>
    <col min="6145" max="6145" width="37.85546875" style="276" customWidth="1"/>
    <col min="6146" max="6146" width="8.28515625" style="276" customWidth="1"/>
    <col min="6147" max="6147" width="8.42578125" style="276" customWidth="1"/>
    <col min="6148" max="6148" width="0.85546875" style="276" customWidth="1"/>
    <col min="6149" max="6149" width="8.28515625" style="276" customWidth="1"/>
    <col min="6150" max="6150" width="7.85546875" style="276" customWidth="1"/>
    <col min="6151" max="6151" width="0.85546875" style="276" customWidth="1"/>
    <col min="6152" max="6152" width="8.28515625" style="276" customWidth="1"/>
    <col min="6153" max="6153" width="8" style="276" customWidth="1"/>
    <col min="6154" max="6400" width="9.140625" style="276"/>
    <col min="6401" max="6401" width="37.85546875" style="276" customWidth="1"/>
    <col min="6402" max="6402" width="8.28515625" style="276" customWidth="1"/>
    <col min="6403" max="6403" width="8.42578125" style="276" customWidth="1"/>
    <col min="6404" max="6404" width="0.85546875" style="276" customWidth="1"/>
    <col min="6405" max="6405" width="8.28515625" style="276" customWidth="1"/>
    <col min="6406" max="6406" width="7.85546875" style="276" customWidth="1"/>
    <col min="6407" max="6407" width="0.85546875" style="276" customWidth="1"/>
    <col min="6408" max="6408" width="8.28515625" style="276" customWidth="1"/>
    <col min="6409" max="6409" width="8" style="276" customWidth="1"/>
    <col min="6410" max="6656" width="9.140625" style="276"/>
    <col min="6657" max="6657" width="37.85546875" style="276" customWidth="1"/>
    <col min="6658" max="6658" width="8.28515625" style="276" customWidth="1"/>
    <col min="6659" max="6659" width="8.42578125" style="276" customWidth="1"/>
    <col min="6660" max="6660" width="0.85546875" style="276" customWidth="1"/>
    <col min="6661" max="6661" width="8.28515625" style="276" customWidth="1"/>
    <col min="6662" max="6662" width="7.85546875" style="276" customWidth="1"/>
    <col min="6663" max="6663" width="0.85546875" style="276" customWidth="1"/>
    <col min="6664" max="6664" width="8.28515625" style="276" customWidth="1"/>
    <col min="6665" max="6665" width="8" style="276" customWidth="1"/>
    <col min="6666" max="6912" width="9.140625" style="276"/>
    <col min="6913" max="6913" width="37.85546875" style="276" customWidth="1"/>
    <col min="6914" max="6914" width="8.28515625" style="276" customWidth="1"/>
    <col min="6915" max="6915" width="8.42578125" style="276" customWidth="1"/>
    <col min="6916" max="6916" width="0.85546875" style="276" customWidth="1"/>
    <col min="6917" max="6917" width="8.28515625" style="276" customWidth="1"/>
    <col min="6918" max="6918" width="7.85546875" style="276" customWidth="1"/>
    <col min="6919" max="6919" width="0.85546875" style="276" customWidth="1"/>
    <col min="6920" max="6920" width="8.28515625" style="276" customWidth="1"/>
    <col min="6921" max="6921" width="8" style="276" customWidth="1"/>
    <col min="6922" max="7168" width="9.140625" style="276"/>
    <col min="7169" max="7169" width="37.85546875" style="276" customWidth="1"/>
    <col min="7170" max="7170" width="8.28515625" style="276" customWidth="1"/>
    <col min="7171" max="7171" width="8.42578125" style="276" customWidth="1"/>
    <col min="7172" max="7172" width="0.85546875" style="276" customWidth="1"/>
    <col min="7173" max="7173" width="8.28515625" style="276" customWidth="1"/>
    <col min="7174" max="7174" width="7.85546875" style="276" customWidth="1"/>
    <col min="7175" max="7175" width="0.85546875" style="276" customWidth="1"/>
    <col min="7176" max="7176" width="8.28515625" style="276" customWidth="1"/>
    <col min="7177" max="7177" width="8" style="276" customWidth="1"/>
    <col min="7178" max="7424" width="9.140625" style="276"/>
    <col min="7425" max="7425" width="37.85546875" style="276" customWidth="1"/>
    <col min="7426" max="7426" width="8.28515625" style="276" customWidth="1"/>
    <col min="7427" max="7427" width="8.42578125" style="276" customWidth="1"/>
    <col min="7428" max="7428" width="0.85546875" style="276" customWidth="1"/>
    <col min="7429" max="7429" width="8.28515625" style="276" customWidth="1"/>
    <col min="7430" max="7430" width="7.85546875" style="276" customWidth="1"/>
    <col min="7431" max="7431" width="0.85546875" style="276" customWidth="1"/>
    <col min="7432" max="7432" width="8.28515625" style="276" customWidth="1"/>
    <col min="7433" max="7433" width="8" style="276" customWidth="1"/>
    <col min="7434" max="7680" width="9.140625" style="276"/>
    <col min="7681" max="7681" width="37.85546875" style="276" customWidth="1"/>
    <col min="7682" max="7682" width="8.28515625" style="276" customWidth="1"/>
    <col min="7683" max="7683" width="8.42578125" style="276" customWidth="1"/>
    <col min="7684" max="7684" width="0.85546875" style="276" customWidth="1"/>
    <col min="7685" max="7685" width="8.28515625" style="276" customWidth="1"/>
    <col min="7686" max="7686" width="7.85546875" style="276" customWidth="1"/>
    <col min="7687" max="7687" width="0.85546875" style="276" customWidth="1"/>
    <col min="7688" max="7688" width="8.28515625" style="276" customWidth="1"/>
    <col min="7689" max="7689" width="8" style="276" customWidth="1"/>
    <col min="7690" max="7936" width="9.140625" style="276"/>
    <col min="7937" max="7937" width="37.85546875" style="276" customWidth="1"/>
    <col min="7938" max="7938" width="8.28515625" style="276" customWidth="1"/>
    <col min="7939" max="7939" width="8.42578125" style="276" customWidth="1"/>
    <col min="7940" max="7940" width="0.85546875" style="276" customWidth="1"/>
    <col min="7941" max="7941" width="8.28515625" style="276" customWidth="1"/>
    <col min="7942" max="7942" width="7.85546875" style="276" customWidth="1"/>
    <col min="7943" max="7943" width="0.85546875" style="276" customWidth="1"/>
    <col min="7944" max="7944" width="8.28515625" style="276" customWidth="1"/>
    <col min="7945" max="7945" width="8" style="276" customWidth="1"/>
    <col min="7946" max="8192" width="9.140625" style="276"/>
    <col min="8193" max="8193" width="37.85546875" style="276" customWidth="1"/>
    <col min="8194" max="8194" width="8.28515625" style="276" customWidth="1"/>
    <col min="8195" max="8195" width="8.42578125" style="276" customWidth="1"/>
    <col min="8196" max="8196" width="0.85546875" style="276" customWidth="1"/>
    <col min="8197" max="8197" width="8.28515625" style="276" customWidth="1"/>
    <col min="8198" max="8198" width="7.85546875" style="276" customWidth="1"/>
    <col min="8199" max="8199" width="0.85546875" style="276" customWidth="1"/>
    <col min="8200" max="8200" width="8.28515625" style="276" customWidth="1"/>
    <col min="8201" max="8201" width="8" style="276" customWidth="1"/>
    <col min="8202" max="8448" width="9.140625" style="276"/>
    <col min="8449" max="8449" width="37.85546875" style="276" customWidth="1"/>
    <col min="8450" max="8450" width="8.28515625" style="276" customWidth="1"/>
    <col min="8451" max="8451" width="8.42578125" style="276" customWidth="1"/>
    <col min="8452" max="8452" width="0.85546875" style="276" customWidth="1"/>
    <col min="8453" max="8453" width="8.28515625" style="276" customWidth="1"/>
    <col min="8454" max="8454" width="7.85546875" style="276" customWidth="1"/>
    <col min="8455" max="8455" width="0.85546875" style="276" customWidth="1"/>
    <col min="8456" max="8456" width="8.28515625" style="276" customWidth="1"/>
    <col min="8457" max="8457" width="8" style="276" customWidth="1"/>
    <col min="8458" max="8704" width="9.140625" style="276"/>
    <col min="8705" max="8705" width="37.85546875" style="276" customWidth="1"/>
    <col min="8706" max="8706" width="8.28515625" style="276" customWidth="1"/>
    <col min="8707" max="8707" width="8.42578125" style="276" customWidth="1"/>
    <col min="8708" max="8708" width="0.85546875" style="276" customWidth="1"/>
    <col min="8709" max="8709" width="8.28515625" style="276" customWidth="1"/>
    <col min="8710" max="8710" width="7.85546875" style="276" customWidth="1"/>
    <col min="8711" max="8711" width="0.85546875" style="276" customWidth="1"/>
    <col min="8712" max="8712" width="8.28515625" style="276" customWidth="1"/>
    <col min="8713" max="8713" width="8" style="276" customWidth="1"/>
    <col min="8714" max="8960" width="9.140625" style="276"/>
    <col min="8961" max="8961" width="37.85546875" style="276" customWidth="1"/>
    <col min="8962" max="8962" width="8.28515625" style="276" customWidth="1"/>
    <col min="8963" max="8963" width="8.42578125" style="276" customWidth="1"/>
    <col min="8964" max="8964" width="0.85546875" style="276" customWidth="1"/>
    <col min="8965" max="8965" width="8.28515625" style="276" customWidth="1"/>
    <col min="8966" max="8966" width="7.85546875" style="276" customWidth="1"/>
    <col min="8967" max="8967" width="0.85546875" style="276" customWidth="1"/>
    <col min="8968" max="8968" width="8.28515625" style="276" customWidth="1"/>
    <col min="8969" max="8969" width="8" style="276" customWidth="1"/>
    <col min="8970" max="9216" width="9.140625" style="276"/>
    <col min="9217" max="9217" width="37.85546875" style="276" customWidth="1"/>
    <col min="9218" max="9218" width="8.28515625" style="276" customWidth="1"/>
    <col min="9219" max="9219" width="8.42578125" style="276" customWidth="1"/>
    <col min="9220" max="9220" width="0.85546875" style="276" customWidth="1"/>
    <col min="9221" max="9221" width="8.28515625" style="276" customWidth="1"/>
    <col min="9222" max="9222" width="7.85546875" style="276" customWidth="1"/>
    <col min="9223" max="9223" width="0.85546875" style="276" customWidth="1"/>
    <col min="9224" max="9224" width="8.28515625" style="276" customWidth="1"/>
    <col min="9225" max="9225" width="8" style="276" customWidth="1"/>
    <col min="9226" max="9472" width="9.140625" style="276"/>
    <col min="9473" max="9473" width="37.85546875" style="276" customWidth="1"/>
    <col min="9474" max="9474" width="8.28515625" style="276" customWidth="1"/>
    <col min="9475" max="9475" width="8.42578125" style="276" customWidth="1"/>
    <col min="9476" max="9476" width="0.85546875" style="276" customWidth="1"/>
    <col min="9477" max="9477" width="8.28515625" style="276" customWidth="1"/>
    <col min="9478" max="9478" width="7.85546875" style="276" customWidth="1"/>
    <col min="9479" max="9479" width="0.85546875" style="276" customWidth="1"/>
    <col min="9480" max="9480" width="8.28515625" style="276" customWidth="1"/>
    <col min="9481" max="9481" width="8" style="276" customWidth="1"/>
    <col min="9482" max="9728" width="9.140625" style="276"/>
    <col min="9729" max="9729" width="37.85546875" style="276" customWidth="1"/>
    <col min="9730" max="9730" width="8.28515625" style="276" customWidth="1"/>
    <col min="9731" max="9731" width="8.42578125" style="276" customWidth="1"/>
    <col min="9732" max="9732" width="0.85546875" style="276" customWidth="1"/>
    <col min="9733" max="9733" width="8.28515625" style="276" customWidth="1"/>
    <col min="9734" max="9734" width="7.85546875" style="276" customWidth="1"/>
    <col min="9735" max="9735" width="0.85546875" style="276" customWidth="1"/>
    <col min="9736" max="9736" width="8.28515625" style="276" customWidth="1"/>
    <col min="9737" max="9737" width="8" style="276" customWidth="1"/>
    <col min="9738" max="9984" width="9.140625" style="276"/>
    <col min="9985" max="9985" width="37.85546875" style="276" customWidth="1"/>
    <col min="9986" max="9986" width="8.28515625" style="276" customWidth="1"/>
    <col min="9987" max="9987" width="8.42578125" style="276" customWidth="1"/>
    <col min="9988" max="9988" width="0.85546875" style="276" customWidth="1"/>
    <col min="9989" max="9989" width="8.28515625" style="276" customWidth="1"/>
    <col min="9990" max="9990" width="7.85546875" style="276" customWidth="1"/>
    <col min="9991" max="9991" width="0.85546875" style="276" customWidth="1"/>
    <col min="9992" max="9992" width="8.28515625" style="276" customWidth="1"/>
    <col min="9993" max="9993" width="8" style="276" customWidth="1"/>
    <col min="9994" max="10240" width="9.140625" style="276"/>
    <col min="10241" max="10241" width="37.85546875" style="276" customWidth="1"/>
    <col min="10242" max="10242" width="8.28515625" style="276" customWidth="1"/>
    <col min="10243" max="10243" width="8.42578125" style="276" customWidth="1"/>
    <col min="10244" max="10244" width="0.85546875" style="276" customWidth="1"/>
    <col min="10245" max="10245" width="8.28515625" style="276" customWidth="1"/>
    <col min="10246" max="10246" width="7.85546875" style="276" customWidth="1"/>
    <col min="10247" max="10247" width="0.85546875" style="276" customWidth="1"/>
    <col min="10248" max="10248" width="8.28515625" style="276" customWidth="1"/>
    <col min="10249" max="10249" width="8" style="276" customWidth="1"/>
    <col min="10250" max="10496" width="9.140625" style="276"/>
    <col min="10497" max="10497" width="37.85546875" style="276" customWidth="1"/>
    <col min="10498" max="10498" width="8.28515625" style="276" customWidth="1"/>
    <col min="10499" max="10499" width="8.42578125" style="276" customWidth="1"/>
    <col min="10500" max="10500" width="0.85546875" style="276" customWidth="1"/>
    <col min="10501" max="10501" width="8.28515625" style="276" customWidth="1"/>
    <col min="10502" max="10502" width="7.85546875" style="276" customWidth="1"/>
    <col min="10503" max="10503" width="0.85546875" style="276" customWidth="1"/>
    <col min="10504" max="10504" width="8.28515625" style="276" customWidth="1"/>
    <col min="10505" max="10505" width="8" style="276" customWidth="1"/>
    <col min="10506" max="10752" width="9.140625" style="276"/>
    <col min="10753" max="10753" width="37.85546875" style="276" customWidth="1"/>
    <col min="10754" max="10754" width="8.28515625" style="276" customWidth="1"/>
    <col min="10755" max="10755" width="8.42578125" style="276" customWidth="1"/>
    <col min="10756" max="10756" width="0.85546875" style="276" customWidth="1"/>
    <col min="10757" max="10757" width="8.28515625" style="276" customWidth="1"/>
    <col min="10758" max="10758" width="7.85546875" style="276" customWidth="1"/>
    <col min="10759" max="10759" width="0.85546875" style="276" customWidth="1"/>
    <col min="10760" max="10760" width="8.28515625" style="276" customWidth="1"/>
    <col min="10761" max="10761" width="8" style="276" customWidth="1"/>
    <col min="10762" max="11008" width="9.140625" style="276"/>
    <col min="11009" max="11009" width="37.85546875" style="276" customWidth="1"/>
    <col min="11010" max="11010" width="8.28515625" style="276" customWidth="1"/>
    <col min="11011" max="11011" width="8.42578125" style="276" customWidth="1"/>
    <col min="11012" max="11012" width="0.85546875" style="276" customWidth="1"/>
    <col min="11013" max="11013" width="8.28515625" style="276" customWidth="1"/>
    <col min="11014" max="11014" width="7.85546875" style="276" customWidth="1"/>
    <col min="11015" max="11015" width="0.85546875" style="276" customWidth="1"/>
    <col min="11016" max="11016" width="8.28515625" style="276" customWidth="1"/>
    <col min="11017" max="11017" width="8" style="276" customWidth="1"/>
    <col min="11018" max="11264" width="9.140625" style="276"/>
    <col min="11265" max="11265" width="37.85546875" style="276" customWidth="1"/>
    <col min="11266" max="11266" width="8.28515625" style="276" customWidth="1"/>
    <col min="11267" max="11267" width="8.42578125" style="276" customWidth="1"/>
    <col min="11268" max="11268" width="0.85546875" style="276" customWidth="1"/>
    <col min="11269" max="11269" width="8.28515625" style="276" customWidth="1"/>
    <col min="11270" max="11270" width="7.85546875" style="276" customWidth="1"/>
    <col min="11271" max="11271" width="0.85546875" style="276" customWidth="1"/>
    <col min="11272" max="11272" width="8.28515625" style="276" customWidth="1"/>
    <col min="11273" max="11273" width="8" style="276" customWidth="1"/>
    <col min="11274" max="11520" width="9.140625" style="276"/>
    <col min="11521" max="11521" width="37.85546875" style="276" customWidth="1"/>
    <col min="11522" max="11522" width="8.28515625" style="276" customWidth="1"/>
    <col min="11523" max="11523" width="8.42578125" style="276" customWidth="1"/>
    <col min="11524" max="11524" width="0.85546875" style="276" customWidth="1"/>
    <col min="11525" max="11525" width="8.28515625" style="276" customWidth="1"/>
    <col min="11526" max="11526" width="7.85546875" style="276" customWidth="1"/>
    <col min="11527" max="11527" width="0.85546875" style="276" customWidth="1"/>
    <col min="11528" max="11528" width="8.28515625" style="276" customWidth="1"/>
    <col min="11529" max="11529" width="8" style="276" customWidth="1"/>
    <col min="11530" max="11776" width="9.140625" style="276"/>
    <col min="11777" max="11777" width="37.85546875" style="276" customWidth="1"/>
    <col min="11778" max="11778" width="8.28515625" style="276" customWidth="1"/>
    <col min="11779" max="11779" width="8.42578125" style="276" customWidth="1"/>
    <col min="11780" max="11780" width="0.85546875" style="276" customWidth="1"/>
    <col min="11781" max="11781" width="8.28515625" style="276" customWidth="1"/>
    <col min="11782" max="11782" width="7.85546875" style="276" customWidth="1"/>
    <col min="11783" max="11783" width="0.85546875" style="276" customWidth="1"/>
    <col min="11784" max="11784" width="8.28515625" style="276" customWidth="1"/>
    <col min="11785" max="11785" width="8" style="276" customWidth="1"/>
    <col min="11786" max="12032" width="9.140625" style="276"/>
    <col min="12033" max="12033" width="37.85546875" style="276" customWidth="1"/>
    <col min="12034" max="12034" width="8.28515625" style="276" customWidth="1"/>
    <col min="12035" max="12035" width="8.42578125" style="276" customWidth="1"/>
    <col min="12036" max="12036" width="0.85546875" style="276" customWidth="1"/>
    <col min="12037" max="12037" width="8.28515625" style="276" customWidth="1"/>
    <col min="12038" max="12038" width="7.85546875" style="276" customWidth="1"/>
    <col min="12039" max="12039" width="0.85546875" style="276" customWidth="1"/>
    <col min="12040" max="12040" width="8.28515625" style="276" customWidth="1"/>
    <col min="12041" max="12041" width="8" style="276" customWidth="1"/>
    <col min="12042" max="12288" width="9.140625" style="276"/>
    <col min="12289" max="12289" width="37.85546875" style="276" customWidth="1"/>
    <col min="12290" max="12290" width="8.28515625" style="276" customWidth="1"/>
    <col min="12291" max="12291" width="8.42578125" style="276" customWidth="1"/>
    <col min="12292" max="12292" width="0.85546875" style="276" customWidth="1"/>
    <col min="12293" max="12293" width="8.28515625" style="276" customWidth="1"/>
    <col min="12294" max="12294" width="7.85546875" style="276" customWidth="1"/>
    <col min="12295" max="12295" width="0.85546875" style="276" customWidth="1"/>
    <col min="12296" max="12296" width="8.28515625" style="276" customWidth="1"/>
    <col min="12297" max="12297" width="8" style="276" customWidth="1"/>
    <col min="12298" max="12544" width="9.140625" style="276"/>
    <col min="12545" max="12545" width="37.85546875" style="276" customWidth="1"/>
    <col min="12546" max="12546" width="8.28515625" style="276" customWidth="1"/>
    <col min="12547" max="12547" width="8.42578125" style="276" customWidth="1"/>
    <col min="12548" max="12548" width="0.85546875" style="276" customWidth="1"/>
    <col min="12549" max="12549" width="8.28515625" style="276" customWidth="1"/>
    <col min="12550" max="12550" width="7.85546875" style="276" customWidth="1"/>
    <col min="12551" max="12551" width="0.85546875" style="276" customWidth="1"/>
    <col min="12552" max="12552" width="8.28515625" style="276" customWidth="1"/>
    <col min="12553" max="12553" width="8" style="276" customWidth="1"/>
    <col min="12554" max="12800" width="9.140625" style="276"/>
    <col min="12801" max="12801" width="37.85546875" style="276" customWidth="1"/>
    <col min="12802" max="12802" width="8.28515625" style="276" customWidth="1"/>
    <col min="12803" max="12803" width="8.42578125" style="276" customWidth="1"/>
    <col min="12804" max="12804" width="0.85546875" style="276" customWidth="1"/>
    <col min="12805" max="12805" width="8.28515625" style="276" customWidth="1"/>
    <col min="12806" max="12806" width="7.85546875" style="276" customWidth="1"/>
    <col min="12807" max="12807" width="0.85546875" style="276" customWidth="1"/>
    <col min="12808" max="12808" width="8.28515625" style="276" customWidth="1"/>
    <col min="12809" max="12809" width="8" style="276" customWidth="1"/>
    <col min="12810" max="13056" width="9.140625" style="276"/>
    <col min="13057" max="13057" width="37.85546875" style="276" customWidth="1"/>
    <col min="13058" max="13058" width="8.28515625" style="276" customWidth="1"/>
    <col min="13059" max="13059" width="8.42578125" style="276" customWidth="1"/>
    <col min="13060" max="13060" width="0.85546875" style="276" customWidth="1"/>
    <col min="13061" max="13061" width="8.28515625" style="276" customWidth="1"/>
    <col min="13062" max="13062" width="7.85546875" style="276" customWidth="1"/>
    <col min="13063" max="13063" width="0.85546875" style="276" customWidth="1"/>
    <col min="13064" max="13064" width="8.28515625" style="276" customWidth="1"/>
    <col min="13065" max="13065" width="8" style="276" customWidth="1"/>
    <col min="13066" max="13312" width="9.140625" style="276"/>
    <col min="13313" max="13313" width="37.85546875" style="276" customWidth="1"/>
    <col min="13314" max="13314" width="8.28515625" style="276" customWidth="1"/>
    <col min="13315" max="13315" width="8.42578125" style="276" customWidth="1"/>
    <col min="13316" max="13316" width="0.85546875" style="276" customWidth="1"/>
    <col min="13317" max="13317" width="8.28515625" style="276" customWidth="1"/>
    <col min="13318" max="13318" width="7.85546875" style="276" customWidth="1"/>
    <col min="13319" max="13319" width="0.85546875" style="276" customWidth="1"/>
    <col min="13320" max="13320" width="8.28515625" style="276" customWidth="1"/>
    <col min="13321" max="13321" width="8" style="276" customWidth="1"/>
    <col min="13322" max="13568" width="9.140625" style="276"/>
    <col min="13569" max="13569" width="37.85546875" style="276" customWidth="1"/>
    <col min="13570" max="13570" width="8.28515625" style="276" customWidth="1"/>
    <col min="13571" max="13571" width="8.42578125" style="276" customWidth="1"/>
    <col min="13572" max="13572" width="0.85546875" style="276" customWidth="1"/>
    <col min="13573" max="13573" width="8.28515625" style="276" customWidth="1"/>
    <col min="13574" max="13574" width="7.85546875" style="276" customWidth="1"/>
    <col min="13575" max="13575" width="0.85546875" style="276" customWidth="1"/>
    <col min="13576" max="13576" width="8.28515625" style="276" customWidth="1"/>
    <col min="13577" max="13577" width="8" style="276" customWidth="1"/>
    <col min="13578" max="13824" width="9.140625" style="276"/>
    <col min="13825" max="13825" width="37.85546875" style="276" customWidth="1"/>
    <col min="13826" max="13826" width="8.28515625" style="276" customWidth="1"/>
    <col min="13827" max="13827" width="8.42578125" style="276" customWidth="1"/>
    <col min="13828" max="13828" width="0.85546875" style="276" customWidth="1"/>
    <col min="13829" max="13829" width="8.28515625" style="276" customWidth="1"/>
    <col min="13830" max="13830" width="7.85546875" style="276" customWidth="1"/>
    <col min="13831" max="13831" width="0.85546875" style="276" customWidth="1"/>
    <col min="13832" max="13832" width="8.28515625" style="276" customWidth="1"/>
    <col min="13833" max="13833" width="8" style="276" customWidth="1"/>
    <col min="13834" max="14080" width="9.140625" style="276"/>
    <col min="14081" max="14081" width="37.85546875" style="276" customWidth="1"/>
    <col min="14082" max="14082" width="8.28515625" style="276" customWidth="1"/>
    <col min="14083" max="14083" width="8.42578125" style="276" customWidth="1"/>
    <col min="14084" max="14084" width="0.85546875" style="276" customWidth="1"/>
    <col min="14085" max="14085" width="8.28515625" style="276" customWidth="1"/>
    <col min="14086" max="14086" width="7.85546875" style="276" customWidth="1"/>
    <col min="14087" max="14087" width="0.85546875" style="276" customWidth="1"/>
    <col min="14088" max="14088" width="8.28515625" style="276" customWidth="1"/>
    <col min="14089" max="14089" width="8" style="276" customWidth="1"/>
    <col min="14090" max="14336" width="9.140625" style="276"/>
    <col min="14337" max="14337" width="37.85546875" style="276" customWidth="1"/>
    <col min="14338" max="14338" width="8.28515625" style="276" customWidth="1"/>
    <col min="14339" max="14339" width="8.42578125" style="276" customWidth="1"/>
    <col min="14340" max="14340" width="0.85546875" style="276" customWidth="1"/>
    <col min="14341" max="14341" width="8.28515625" style="276" customWidth="1"/>
    <col min="14342" max="14342" width="7.85546875" style="276" customWidth="1"/>
    <col min="14343" max="14343" width="0.85546875" style="276" customWidth="1"/>
    <col min="14344" max="14344" width="8.28515625" style="276" customWidth="1"/>
    <col min="14345" max="14345" width="8" style="276" customWidth="1"/>
    <col min="14346" max="14592" width="9.140625" style="276"/>
    <col min="14593" max="14593" width="37.85546875" style="276" customWidth="1"/>
    <col min="14594" max="14594" width="8.28515625" style="276" customWidth="1"/>
    <col min="14595" max="14595" width="8.42578125" style="276" customWidth="1"/>
    <col min="14596" max="14596" width="0.85546875" style="276" customWidth="1"/>
    <col min="14597" max="14597" width="8.28515625" style="276" customWidth="1"/>
    <col min="14598" max="14598" width="7.85546875" style="276" customWidth="1"/>
    <col min="14599" max="14599" width="0.85546875" style="276" customWidth="1"/>
    <col min="14600" max="14600" width="8.28515625" style="276" customWidth="1"/>
    <col min="14601" max="14601" width="8" style="276" customWidth="1"/>
    <col min="14602" max="14848" width="9.140625" style="276"/>
    <col min="14849" max="14849" width="37.85546875" style="276" customWidth="1"/>
    <col min="14850" max="14850" width="8.28515625" style="276" customWidth="1"/>
    <col min="14851" max="14851" width="8.42578125" style="276" customWidth="1"/>
    <col min="14852" max="14852" width="0.85546875" style="276" customWidth="1"/>
    <col min="14853" max="14853" width="8.28515625" style="276" customWidth="1"/>
    <col min="14854" max="14854" width="7.85546875" style="276" customWidth="1"/>
    <col min="14855" max="14855" width="0.85546875" style="276" customWidth="1"/>
    <col min="14856" max="14856" width="8.28515625" style="276" customWidth="1"/>
    <col min="14857" max="14857" width="8" style="276" customWidth="1"/>
    <col min="14858" max="15104" width="9.140625" style="276"/>
    <col min="15105" max="15105" width="37.85546875" style="276" customWidth="1"/>
    <col min="15106" max="15106" width="8.28515625" style="276" customWidth="1"/>
    <col min="15107" max="15107" width="8.42578125" style="276" customWidth="1"/>
    <col min="15108" max="15108" width="0.85546875" style="276" customWidth="1"/>
    <col min="15109" max="15109" width="8.28515625" style="276" customWidth="1"/>
    <col min="15110" max="15110" width="7.85546875" style="276" customWidth="1"/>
    <col min="15111" max="15111" width="0.85546875" style="276" customWidth="1"/>
    <col min="15112" max="15112" width="8.28515625" style="276" customWidth="1"/>
    <col min="15113" max="15113" width="8" style="276" customWidth="1"/>
    <col min="15114" max="15360" width="9.140625" style="276"/>
    <col min="15361" max="15361" width="37.85546875" style="276" customWidth="1"/>
    <col min="15362" max="15362" width="8.28515625" style="276" customWidth="1"/>
    <col min="15363" max="15363" width="8.42578125" style="276" customWidth="1"/>
    <col min="15364" max="15364" width="0.85546875" style="276" customWidth="1"/>
    <col min="15365" max="15365" width="8.28515625" style="276" customWidth="1"/>
    <col min="15366" max="15366" width="7.85546875" style="276" customWidth="1"/>
    <col min="15367" max="15367" width="0.85546875" style="276" customWidth="1"/>
    <col min="15368" max="15368" width="8.28515625" style="276" customWidth="1"/>
    <col min="15369" max="15369" width="8" style="276" customWidth="1"/>
    <col min="15370" max="15616" width="9.140625" style="276"/>
    <col min="15617" max="15617" width="37.85546875" style="276" customWidth="1"/>
    <col min="15618" max="15618" width="8.28515625" style="276" customWidth="1"/>
    <col min="15619" max="15619" width="8.42578125" style="276" customWidth="1"/>
    <col min="15620" max="15620" width="0.85546875" style="276" customWidth="1"/>
    <col min="15621" max="15621" width="8.28515625" style="276" customWidth="1"/>
    <col min="15622" max="15622" width="7.85546875" style="276" customWidth="1"/>
    <col min="15623" max="15623" width="0.85546875" style="276" customWidth="1"/>
    <col min="15624" max="15624" width="8.28515625" style="276" customWidth="1"/>
    <col min="15625" max="15625" width="8" style="276" customWidth="1"/>
    <col min="15626" max="15872" width="9.140625" style="276"/>
    <col min="15873" max="15873" width="37.85546875" style="276" customWidth="1"/>
    <col min="15874" max="15874" width="8.28515625" style="276" customWidth="1"/>
    <col min="15875" max="15875" width="8.42578125" style="276" customWidth="1"/>
    <col min="15876" max="15876" width="0.85546875" style="276" customWidth="1"/>
    <col min="15877" max="15877" width="8.28515625" style="276" customWidth="1"/>
    <col min="15878" max="15878" width="7.85546875" style="276" customWidth="1"/>
    <col min="15879" max="15879" width="0.85546875" style="276" customWidth="1"/>
    <col min="15880" max="15880" width="8.28515625" style="276" customWidth="1"/>
    <col min="15881" max="15881" width="8" style="276" customWidth="1"/>
    <col min="15882" max="16128" width="9.140625" style="276"/>
    <col min="16129" max="16129" width="37.85546875" style="276" customWidth="1"/>
    <col min="16130" max="16130" width="8.28515625" style="276" customWidth="1"/>
    <col min="16131" max="16131" width="8.42578125" style="276" customWidth="1"/>
    <col min="16132" max="16132" width="0.85546875" style="276" customWidth="1"/>
    <col min="16133" max="16133" width="8.28515625" style="276" customWidth="1"/>
    <col min="16134" max="16134" width="7.85546875" style="276" customWidth="1"/>
    <col min="16135" max="16135" width="0.85546875" style="276" customWidth="1"/>
    <col min="16136" max="16136" width="8.28515625" style="276" customWidth="1"/>
    <col min="16137" max="16137" width="8" style="276" customWidth="1"/>
    <col min="16138" max="16384" width="9.140625" style="276"/>
  </cols>
  <sheetData>
    <row r="1" spans="1:9" s="3" customFormat="1" ht="12.75" customHeight="1" x14ac:dyDescent="0.2">
      <c r="A1" s="267"/>
      <c r="B1" s="267"/>
      <c r="C1" s="267"/>
      <c r="D1" s="267"/>
      <c r="E1" s="267"/>
      <c r="F1" s="267"/>
      <c r="G1" s="267"/>
      <c r="H1" s="267"/>
      <c r="I1" s="267"/>
    </row>
    <row r="2" spans="1:9" s="3" customFormat="1" ht="12.75" customHeight="1" x14ac:dyDescent="0.2">
      <c r="A2" s="267"/>
      <c r="B2" s="267"/>
      <c r="C2" s="267"/>
      <c r="D2" s="267"/>
      <c r="E2" s="267"/>
      <c r="F2" s="267"/>
      <c r="G2" s="267"/>
      <c r="H2" s="267"/>
      <c r="I2" s="267"/>
    </row>
    <row r="3" spans="1:9" s="5" customFormat="1" ht="12.75" customHeight="1" x14ac:dyDescent="0.2">
      <c r="A3" s="336"/>
      <c r="B3" s="336"/>
      <c r="C3" s="336"/>
      <c r="D3" s="336"/>
      <c r="E3" s="336"/>
      <c r="F3" s="336"/>
      <c r="G3" s="336"/>
      <c r="H3" s="336"/>
      <c r="I3" s="336"/>
    </row>
    <row r="4" spans="1:9" s="268" customFormat="1" ht="12" customHeight="1" x14ac:dyDescent="0.2">
      <c r="A4" s="201" t="s">
        <v>131</v>
      </c>
      <c r="B4" s="154"/>
      <c r="C4" s="154"/>
      <c r="D4" s="154"/>
      <c r="E4" s="165"/>
      <c r="F4" s="165"/>
      <c r="G4" s="165"/>
      <c r="H4" s="165"/>
      <c r="I4" s="165"/>
    </row>
    <row r="5" spans="1:9" s="11" customFormat="1" ht="12" customHeight="1" x14ac:dyDescent="0.2">
      <c r="A5" s="310" t="s">
        <v>132</v>
      </c>
      <c r="B5" s="310"/>
      <c r="C5" s="310"/>
      <c r="D5" s="310"/>
      <c r="E5" s="310"/>
      <c r="F5" s="310"/>
      <c r="G5" s="310"/>
      <c r="H5" s="310"/>
      <c r="I5" s="310"/>
    </row>
    <row r="6" spans="1:9" s="11" customFormat="1" ht="12" customHeight="1" x14ac:dyDescent="0.2">
      <c r="A6" s="48" t="s">
        <v>123</v>
      </c>
      <c r="B6" s="13"/>
      <c r="C6" s="269"/>
      <c r="D6" s="13"/>
      <c r="E6" s="13"/>
      <c r="F6" s="13"/>
      <c r="G6" s="13"/>
      <c r="H6" s="13"/>
      <c r="I6" s="13"/>
    </row>
    <row r="7" spans="1:9" s="11" customFormat="1" ht="6" customHeight="1" x14ac:dyDescent="0.2">
      <c r="A7" s="15"/>
      <c r="G7" s="15"/>
    </row>
    <row r="8" spans="1:9" s="272" customFormat="1" ht="12" customHeight="1" x14ac:dyDescent="0.2">
      <c r="A8" s="337" t="s">
        <v>133</v>
      </c>
      <c r="B8" s="339" t="s">
        <v>206</v>
      </c>
      <c r="C8" s="339"/>
      <c r="D8" s="270"/>
      <c r="E8" s="339" t="s">
        <v>207</v>
      </c>
      <c r="F8" s="339"/>
      <c r="G8" s="271"/>
      <c r="H8" s="339" t="s">
        <v>208</v>
      </c>
      <c r="I8" s="339"/>
    </row>
    <row r="9" spans="1:9" s="273" customFormat="1" ht="20.100000000000001" customHeight="1" x14ac:dyDescent="0.2">
      <c r="A9" s="338"/>
      <c r="B9" s="205" t="s">
        <v>138</v>
      </c>
      <c r="C9" s="205" t="s">
        <v>209</v>
      </c>
      <c r="D9" s="205"/>
      <c r="E9" s="168" t="s">
        <v>138</v>
      </c>
      <c r="F9" s="168" t="s">
        <v>209</v>
      </c>
      <c r="G9" s="168"/>
      <c r="H9" s="168" t="s">
        <v>138</v>
      </c>
      <c r="I9" s="168" t="s">
        <v>209</v>
      </c>
    </row>
    <row r="10" spans="1:9" ht="3" customHeight="1" x14ac:dyDescent="0.2">
      <c r="A10" s="274"/>
      <c r="B10" s="275"/>
      <c r="C10" s="275"/>
      <c r="D10" s="275"/>
      <c r="E10" s="253"/>
      <c r="F10" s="253"/>
      <c r="G10" s="253"/>
      <c r="H10" s="253"/>
      <c r="I10" s="253"/>
    </row>
    <row r="11" spans="1:9" s="272" customFormat="1" ht="9.9499999999999993" customHeight="1" x14ac:dyDescent="0.2">
      <c r="A11" s="277">
        <v>2013</v>
      </c>
      <c r="B11" s="278">
        <v>209598</v>
      </c>
      <c r="C11" s="279">
        <v>76.0992930976266</v>
      </c>
      <c r="D11" s="275"/>
      <c r="E11" s="236">
        <v>3847</v>
      </c>
      <c r="F11" s="176">
        <v>2.53475653950056</v>
      </c>
      <c r="G11" s="253"/>
      <c r="H11" s="236">
        <v>553</v>
      </c>
      <c r="I11" s="176">
        <v>0.36436713447980501</v>
      </c>
    </row>
    <row r="12" spans="1:9" s="272" customFormat="1" ht="9.9499999999999993" customHeight="1" x14ac:dyDescent="0.2">
      <c r="A12" s="277">
        <v>2014</v>
      </c>
      <c r="B12" s="278">
        <v>212381</v>
      </c>
      <c r="C12" s="279">
        <v>76.799933463032204</v>
      </c>
      <c r="D12" s="275"/>
      <c r="E12" s="236">
        <v>3501</v>
      </c>
      <c r="F12" s="176">
        <v>2.333144513678318</v>
      </c>
      <c r="G12" s="253"/>
      <c r="H12" s="236">
        <v>518</v>
      </c>
      <c r="I12" s="176">
        <v>0.34520675752224184</v>
      </c>
    </row>
    <row r="13" spans="1:9" s="272" customFormat="1" ht="9.9499999999999993" customHeight="1" x14ac:dyDescent="0.2">
      <c r="A13" s="277">
        <v>2015</v>
      </c>
      <c r="B13" s="278">
        <v>219665</v>
      </c>
      <c r="C13" s="279">
        <v>80.026886323313505</v>
      </c>
      <c r="D13" s="275"/>
      <c r="E13" s="236">
        <v>3871</v>
      </c>
      <c r="F13" s="176">
        <v>2.6395821400321853</v>
      </c>
      <c r="G13" s="253"/>
      <c r="H13" s="236">
        <v>610</v>
      </c>
      <c r="I13" s="176">
        <v>0.41595068597768869</v>
      </c>
    </row>
    <row r="14" spans="1:9" s="272" customFormat="1" ht="9.9499999999999993" customHeight="1" x14ac:dyDescent="0.2">
      <c r="A14" s="277" t="s">
        <v>215</v>
      </c>
      <c r="B14" s="278">
        <v>229332</v>
      </c>
      <c r="C14" s="279">
        <v>82.158978547783846</v>
      </c>
      <c r="D14" s="275"/>
      <c r="E14" s="236">
        <v>15185</v>
      </c>
      <c r="F14" s="176">
        <v>10.694490418271837</v>
      </c>
      <c r="G14" s="253"/>
      <c r="H14" s="236">
        <v>1313</v>
      </c>
      <c r="I14" s="176">
        <v>0.92471952052623796</v>
      </c>
    </row>
    <row r="15" spans="1:9" ht="3" customHeight="1" x14ac:dyDescent="0.2">
      <c r="A15" s="277"/>
      <c r="B15" s="275"/>
      <c r="C15" s="275"/>
      <c r="D15" s="275"/>
      <c r="E15" s="253"/>
      <c r="F15" s="253"/>
      <c r="G15" s="253"/>
      <c r="H15" s="253"/>
      <c r="I15" s="253"/>
    </row>
    <row r="16" spans="1:9" ht="9.9499999999999993" customHeight="1" x14ac:dyDescent="0.2">
      <c r="A16" s="277"/>
      <c r="B16" s="341" t="s">
        <v>216</v>
      </c>
      <c r="C16" s="341"/>
      <c r="D16" s="341"/>
      <c r="E16" s="341"/>
      <c r="F16" s="341"/>
      <c r="G16" s="341"/>
      <c r="H16" s="341"/>
      <c r="I16" s="341"/>
    </row>
    <row r="17" spans="1:16" ht="3" customHeight="1" x14ac:dyDescent="0.2">
      <c r="A17" s="274"/>
      <c r="B17" s="275"/>
      <c r="C17" s="275"/>
      <c r="D17" s="275"/>
      <c r="E17" s="253"/>
      <c r="F17" s="253"/>
      <c r="G17" s="253"/>
      <c r="H17" s="253"/>
      <c r="I17" s="253"/>
    </row>
    <row r="18" spans="1:16" ht="9.9499999999999993" customHeight="1" x14ac:dyDescent="0.2">
      <c r="A18" s="274"/>
      <c r="B18" s="341" t="s">
        <v>141</v>
      </c>
      <c r="C18" s="341"/>
      <c r="D18" s="341"/>
      <c r="E18" s="341"/>
      <c r="F18" s="341"/>
      <c r="G18" s="341"/>
      <c r="H18" s="341"/>
      <c r="I18" s="341"/>
    </row>
    <row r="19" spans="1:16" s="272" customFormat="1" ht="9.9499999999999993" customHeight="1" x14ac:dyDescent="0.2">
      <c r="A19" s="38" t="s">
        <v>142</v>
      </c>
      <c r="B19" s="236">
        <v>18141</v>
      </c>
      <c r="C19" s="176">
        <v>86.583619702176406</v>
      </c>
      <c r="E19" s="236">
        <v>5792</v>
      </c>
      <c r="F19" s="176">
        <v>10.285003995383112</v>
      </c>
      <c r="H19" s="236">
        <v>373</v>
      </c>
      <c r="I19" s="176">
        <v>0.66234573381869832</v>
      </c>
    </row>
    <row r="20" spans="1:16" s="272" customFormat="1" ht="9.9499999999999993" customHeight="1" x14ac:dyDescent="0.2">
      <c r="A20" s="38" t="s">
        <v>29</v>
      </c>
      <c r="B20" s="236">
        <v>31864</v>
      </c>
      <c r="C20" s="176">
        <v>79.853645089341654</v>
      </c>
      <c r="E20" s="236">
        <v>1686</v>
      </c>
      <c r="F20" s="176">
        <v>12.190007953148724</v>
      </c>
      <c r="H20" s="236">
        <v>134</v>
      </c>
      <c r="I20" s="176">
        <v>0.96883811727279301</v>
      </c>
    </row>
    <row r="21" spans="1:16" s="280" customFormat="1" ht="9.9499999999999993" customHeight="1" x14ac:dyDescent="0.2">
      <c r="A21" s="211" t="s">
        <v>143</v>
      </c>
      <c r="B21" s="236">
        <v>99124</v>
      </c>
      <c r="C21" s="176">
        <v>82.948953974895403</v>
      </c>
      <c r="E21" s="236">
        <v>6882</v>
      </c>
      <c r="F21" s="176">
        <v>14.344672336168085</v>
      </c>
      <c r="H21" s="236">
        <v>662</v>
      </c>
      <c r="I21" s="176">
        <v>1.3798565949641488</v>
      </c>
    </row>
    <row r="22" spans="1:16" s="272" customFormat="1" ht="9.9499999999999993" customHeight="1" x14ac:dyDescent="0.2">
      <c r="A22" s="38" t="s">
        <v>144</v>
      </c>
      <c r="B22" s="236">
        <v>93904</v>
      </c>
      <c r="C22" s="176">
        <v>80.569021286818639</v>
      </c>
      <c r="E22" s="236">
        <v>3467</v>
      </c>
      <c r="F22" s="176">
        <v>16.000553812073104</v>
      </c>
      <c r="H22" s="236">
        <v>316</v>
      </c>
      <c r="I22" s="176">
        <v>1.4583717925050765</v>
      </c>
    </row>
    <row r="23" spans="1:16" s="272" customFormat="1" ht="9.9499999999999993" customHeight="1" x14ac:dyDescent="0.2">
      <c r="A23" s="65" t="s">
        <v>0</v>
      </c>
      <c r="B23" s="281">
        <v>243033</v>
      </c>
      <c r="C23" s="181">
        <v>81.855199962277624</v>
      </c>
      <c r="E23" s="281">
        <v>17827</v>
      </c>
      <c r="F23" s="181">
        <v>12.752700479290363</v>
      </c>
      <c r="H23" s="281">
        <v>1485</v>
      </c>
      <c r="I23" s="181">
        <v>1.0623077473352887</v>
      </c>
    </row>
    <row r="24" spans="1:16" ht="3" customHeight="1" x14ac:dyDescent="0.2">
      <c r="A24" s="282"/>
      <c r="B24" s="253"/>
      <c r="C24" s="253"/>
      <c r="D24" s="253"/>
      <c r="E24" s="253"/>
      <c r="F24" s="253"/>
      <c r="G24" s="253"/>
      <c r="H24" s="253"/>
      <c r="I24" s="253"/>
    </row>
    <row r="25" spans="1:16" ht="9.9499999999999993" customHeight="1" x14ac:dyDescent="0.2">
      <c r="A25" s="274"/>
      <c r="B25" s="342" t="s">
        <v>80</v>
      </c>
      <c r="C25" s="342"/>
      <c r="D25" s="342"/>
      <c r="E25" s="342"/>
      <c r="F25" s="342"/>
      <c r="G25" s="342"/>
      <c r="H25" s="342"/>
      <c r="I25" s="342"/>
    </row>
    <row r="26" spans="1:16" ht="3" customHeight="1" x14ac:dyDescent="0.2">
      <c r="A26" s="274"/>
      <c r="B26" s="253"/>
      <c r="C26" s="253"/>
      <c r="D26" s="253"/>
      <c r="E26" s="253"/>
      <c r="F26" s="253"/>
      <c r="G26" s="253"/>
      <c r="H26" s="253"/>
      <c r="I26" s="253"/>
    </row>
    <row r="27" spans="1:16" s="272" customFormat="1" ht="9.9499999999999993" customHeight="1" x14ac:dyDescent="0.2">
      <c r="A27" s="213" t="s">
        <v>7</v>
      </c>
      <c r="B27" s="236">
        <v>17056</v>
      </c>
      <c r="C27" s="176">
        <v>82.707787799437497</v>
      </c>
      <c r="E27" s="236">
        <v>1182</v>
      </c>
      <c r="F27" s="176">
        <v>11.571218795888399</v>
      </c>
      <c r="H27" s="236">
        <v>73</v>
      </c>
      <c r="I27" s="176">
        <v>0.71463534018600094</v>
      </c>
      <c r="K27" s="296"/>
      <c r="L27" s="296"/>
      <c r="M27" s="297"/>
      <c r="N27" s="297"/>
      <c r="O27" s="295"/>
      <c r="P27" s="295"/>
    </row>
    <row r="28" spans="1:16" s="272" customFormat="1" ht="9.9499999999999993" customHeight="1" x14ac:dyDescent="0.2">
      <c r="A28" s="213" t="s">
        <v>8</v>
      </c>
      <c r="B28" s="236">
        <v>490</v>
      </c>
      <c r="C28" s="176">
        <v>83.617747440273035</v>
      </c>
      <c r="E28" s="236">
        <v>39</v>
      </c>
      <c r="F28" s="176">
        <v>12.621359223300971</v>
      </c>
      <c r="H28" s="236">
        <v>2</v>
      </c>
      <c r="I28" s="176">
        <v>0.64724919093851141</v>
      </c>
      <c r="K28" s="296"/>
      <c r="L28" s="296"/>
      <c r="M28" s="297"/>
      <c r="N28" s="297"/>
      <c r="O28" s="295"/>
      <c r="P28" s="295"/>
    </row>
    <row r="29" spans="1:16" s="272" customFormat="1" ht="9.9499999999999993" customHeight="1" x14ac:dyDescent="0.2">
      <c r="A29" s="213" t="s">
        <v>9</v>
      </c>
      <c r="B29" s="236">
        <v>6283</v>
      </c>
      <c r="C29" s="176">
        <v>81.692887790924459</v>
      </c>
      <c r="E29" s="236">
        <v>326</v>
      </c>
      <c r="F29" s="176">
        <v>11.164383561643836</v>
      </c>
      <c r="H29" s="236">
        <v>14</v>
      </c>
      <c r="I29" s="176">
        <v>0.47945205479452058</v>
      </c>
      <c r="K29" s="296"/>
      <c r="L29" s="296"/>
      <c r="M29" s="297"/>
      <c r="N29" s="297"/>
      <c r="O29" s="295"/>
      <c r="P29" s="295"/>
    </row>
    <row r="30" spans="1:16" s="272" customFormat="1" ht="9.9499999999999993" customHeight="1" x14ac:dyDescent="0.2">
      <c r="A30" s="213" t="s">
        <v>10</v>
      </c>
      <c r="B30" s="236">
        <v>44340</v>
      </c>
      <c r="C30" s="176">
        <v>83.886713207333003</v>
      </c>
      <c r="E30" s="236">
        <v>3837</v>
      </c>
      <c r="F30" s="176">
        <v>11.403352353780313</v>
      </c>
      <c r="H30" s="236">
        <v>299</v>
      </c>
      <c r="I30" s="176">
        <v>0.88861150737042316</v>
      </c>
      <c r="K30" s="296"/>
      <c r="L30" s="296"/>
      <c r="M30" s="297"/>
      <c r="N30" s="297"/>
      <c r="O30" s="295"/>
      <c r="P30" s="295"/>
    </row>
    <row r="31" spans="1:16" s="272" customFormat="1" ht="9.9499999999999993" customHeight="1" x14ac:dyDescent="0.2">
      <c r="A31" s="213" t="s">
        <v>11</v>
      </c>
      <c r="B31" s="236">
        <v>3920</v>
      </c>
      <c r="C31" s="176">
        <v>87.480473108681096</v>
      </c>
      <c r="E31" s="236">
        <v>468</v>
      </c>
      <c r="F31" s="176">
        <v>11.926605504587156</v>
      </c>
      <c r="H31" s="236">
        <v>31</v>
      </c>
      <c r="I31" s="176">
        <v>0.79001019367991843</v>
      </c>
      <c r="K31" s="296"/>
      <c r="L31" s="296"/>
      <c r="M31" s="297"/>
      <c r="N31" s="297"/>
      <c r="O31" s="295"/>
      <c r="P31" s="295"/>
    </row>
    <row r="32" spans="1:16" s="272" customFormat="1" ht="9.9499999999999993" customHeight="1" x14ac:dyDescent="0.2">
      <c r="A32" s="215" t="s">
        <v>145</v>
      </c>
      <c r="B32" s="283">
        <v>1977</v>
      </c>
      <c r="C32" s="186">
        <v>88.614970865082924</v>
      </c>
      <c r="E32" s="283">
        <v>298</v>
      </c>
      <c r="F32" s="186">
        <v>13.273942093541201</v>
      </c>
      <c r="H32" s="283">
        <v>21</v>
      </c>
      <c r="I32" s="186">
        <v>0.93541202672605783</v>
      </c>
      <c r="K32" s="296"/>
      <c r="L32" s="296"/>
      <c r="M32" s="297"/>
      <c r="N32" s="297"/>
      <c r="O32" s="295"/>
      <c r="P32" s="295"/>
    </row>
    <row r="33" spans="1:16" s="272" customFormat="1" ht="9.9499999999999993" customHeight="1" x14ac:dyDescent="0.2">
      <c r="A33" s="215" t="s">
        <v>12</v>
      </c>
      <c r="B33" s="283">
        <v>1943</v>
      </c>
      <c r="C33" s="186">
        <v>86.355555555555554</v>
      </c>
      <c r="E33" s="283">
        <v>170</v>
      </c>
      <c r="F33" s="186">
        <v>10.125074449076832</v>
      </c>
      <c r="H33" s="283">
        <v>10</v>
      </c>
      <c r="I33" s="186">
        <v>0.59559261465157831</v>
      </c>
      <c r="K33" s="296"/>
      <c r="L33" s="296"/>
      <c r="M33" s="297"/>
      <c r="N33" s="297"/>
      <c r="O33" s="295"/>
      <c r="P33" s="295"/>
    </row>
    <row r="34" spans="1:16" s="272" customFormat="1" ht="9.9499999999999993" customHeight="1" x14ac:dyDescent="0.2">
      <c r="A34" s="213" t="s">
        <v>13</v>
      </c>
      <c r="B34" s="236">
        <v>19766</v>
      </c>
      <c r="C34" s="176">
        <v>85.223989996981857</v>
      </c>
      <c r="E34" s="236">
        <v>1907</v>
      </c>
      <c r="F34" s="176">
        <v>11.300740740740741</v>
      </c>
      <c r="H34" s="236">
        <v>112</v>
      </c>
      <c r="I34" s="176">
        <v>0.66370370370370368</v>
      </c>
      <c r="K34" s="296"/>
      <c r="L34" s="296"/>
      <c r="M34" s="297"/>
      <c r="N34" s="297"/>
      <c r="O34" s="295"/>
      <c r="P34" s="295"/>
    </row>
    <row r="35" spans="1:16" s="272" customFormat="1" ht="9.9499999999999993" customHeight="1" x14ac:dyDescent="0.2">
      <c r="A35" s="213" t="s">
        <v>14</v>
      </c>
      <c r="B35" s="236">
        <v>3691</v>
      </c>
      <c r="C35" s="176">
        <v>83.658204895738891</v>
      </c>
      <c r="E35" s="236">
        <v>377</v>
      </c>
      <c r="F35" s="176">
        <v>11.550245098039216</v>
      </c>
      <c r="H35" s="236">
        <v>24</v>
      </c>
      <c r="I35" s="176">
        <v>0.73529411764705876</v>
      </c>
      <c r="K35" s="296"/>
      <c r="L35" s="296"/>
      <c r="M35" s="297"/>
      <c r="N35" s="297"/>
      <c r="O35" s="295"/>
      <c r="P35" s="295"/>
    </row>
    <row r="36" spans="1:16" s="272" customFormat="1" ht="9.9499999999999993" customHeight="1" x14ac:dyDescent="0.2">
      <c r="A36" s="213" t="s">
        <v>15</v>
      </c>
      <c r="B36" s="236">
        <v>16776</v>
      </c>
      <c r="C36" s="176">
        <v>83.812949640287769</v>
      </c>
      <c r="E36" s="236">
        <v>1666</v>
      </c>
      <c r="F36" s="176">
        <v>12.025407824455032</v>
      </c>
      <c r="H36" s="236">
        <v>113</v>
      </c>
      <c r="I36" s="176">
        <v>0.81564891006207596</v>
      </c>
      <c r="K36" s="296"/>
      <c r="L36" s="296"/>
      <c r="M36" s="297"/>
      <c r="N36" s="297"/>
      <c r="O36" s="295"/>
      <c r="P36" s="295"/>
    </row>
    <row r="37" spans="1:16" s="272" customFormat="1" ht="9.9499999999999993" customHeight="1" x14ac:dyDescent="0.2">
      <c r="A37" s="213" t="s">
        <v>16</v>
      </c>
      <c r="B37" s="236">
        <v>16358</v>
      </c>
      <c r="C37" s="176">
        <v>82.312685553263222</v>
      </c>
      <c r="E37" s="236">
        <v>1294</v>
      </c>
      <c r="F37" s="176">
        <v>12.719944952324783</v>
      </c>
      <c r="H37" s="236">
        <v>98</v>
      </c>
      <c r="I37" s="176">
        <v>0.96333431632753364</v>
      </c>
      <c r="K37" s="296"/>
      <c r="L37" s="296"/>
      <c r="M37" s="297"/>
      <c r="N37" s="297"/>
      <c r="O37" s="295"/>
      <c r="P37" s="295"/>
    </row>
    <row r="38" spans="1:16" s="272" customFormat="1" ht="9.9499999999999993" customHeight="1" x14ac:dyDescent="0.2">
      <c r="A38" s="213" t="s">
        <v>17</v>
      </c>
      <c r="B38" s="236">
        <v>3339</v>
      </c>
      <c r="C38" s="176">
        <v>82.180654688653703</v>
      </c>
      <c r="E38" s="236">
        <v>252</v>
      </c>
      <c r="F38" s="176">
        <v>11.836542977923909</v>
      </c>
      <c r="H38" s="236">
        <v>17</v>
      </c>
      <c r="I38" s="176">
        <v>0.7984969469234382</v>
      </c>
      <c r="K38" s="296"/>
      <c r="L38" s="296"/>
      <c r="M38" s="297"/>
      <c r="N38" s="297"/>
      <c r="O38" s="295"/>
      <c r="P38" s="295"/>
    </row>
    <row r="39" spans="1:16" s="272" customFormat="1" ht="9.9499999999999993" customHeight="1" x14ac:dyDescent="0.2">
      <c r="A39" s="213" t="s">
        <v>18</v>
      </c>
      <c r="B39" s="236">
        <v>5781</v>
      </c>
      <c r="C39" s="176">
        <v>82.941176470588246</v>
      </c>
      <c r="E39" s="236">
        <v>498</v>
      </c>
      <c r="F39" s="176">
        <v>11.096256684491978</v>
      </c>
      <c r="H39" s="236">
        <v>31</v>
      </c>
      <c r="I39" s="176">
        <v>0.69073083778966138</v>
      </c>
      <c r="K39" s="296"/>
      <c r="L39" s="296"/>
      <c r="M39" s="297"/>
      <c r="N39" s="297"/>
      <c r="O39" s="295"/>
      <c r="P39" s="295"/>
    </row>
    <row r="40" spans="1:16" s="272" customFormat="1" ht="9.9499999999999993" customHeight="1" x14ac:dyDescent="0.2">
      <c r="A40" s="213" t="s">
        <v>19</v>
      </c>
      <c r="B40" s="236">
        <v>27964</v>
      </c>
      <c r="C40" s="176">
        <v>78.876258708712939</v>
      </c>
      <c r="E40" s="236">
        <v>1605</v>
      </c>
      <c r="F40" s="176">
        <v>14.773564064801178</v>
      </c>
      <c r="H40" s="236">
        <v>179</v>
      </c>
      <c r="I40" s="176">
        <v>1.6476435935198823</v>
      </c>
      <c r="K40" s="296"/>
      <c r="L40" s="296"/>
      <c r="M40" s="297"/>
      <c r="N40" s="297"/>
      <c r="O40" s="295"/>
      <c r="P40" s="295"/>
    </row>
    <row r="41" spans="1:16" s="272" customFormat="1" ht="9.9499999999999993" customHeight="1" x14ac:dyDescent="0.2">
      <c r="A41" s="213" t="s">
        <v>20</v>
      </c>
      <c r="B41" s="236">
        <v>5503</v>
      </c>
      <c r="C41" s="176">
        <v>81.634772288977899</v>
      </c>
      <c r="E41" s="236">
        <v>338</v>
      </c>
      <c r="F41" s="176">
        <v>13.563402889245586</v>
      </c>
      <c r="H41" s="236">
        <v>37</v>
      </c>
      <c r="I41" s="176">
        <v>1.4847512038523276</v>
      </c>
      <c r="K41" s="296"/>
      <c r="L41" s="296"/>
      <c r="M41" s="297"/>
      <c r="N41" s="297"/>
      <c r="O41" s="295"/>
      <c r="P41" s="295"/>
    </row>
    <row r="42" spans="1:16" s="272" customFormat="1" ht="9.9499999999999993" customHeight="1" x14ac:dyDescent="0.2">
      <c r="A42" s="213" t="s">
        <v>21</v>
      </c>
      <c r="B42" s="236">
        <v>1146</v>
      </c>
      <c r="C42" s="176">
        <v>82.150537634408607</v>
      </c>
      <c r="E42" s="236">
        <v>74</v>
      </c>
      <c r="F42" s="176">
        <v>17.535545023696685</v>
      </c>
      <c r="H42" s="236">
        <v>6</v>
      </c>
      <c r="I42" s="176">
        <v>1.4218009478672986</v>
      </c>
      <c r="K42" s="296"/>
      <c r="L42" s="296"/>
      <c r="M42" s="297"/>
      <c r="N42" s="297"/>
      <c r="O42" s="295"/>
      <c r="P42" s="295"/>
    </row>
    <row r="43" spans="1:16" s="272" customFormat="1" ht="9.9499999999999993" customHeight="1" x14ac:dyDescent="0.2">
      <c r="A43" s="213" t="s">
        <v>22</v>
      </c>
      <c r="B43" s="236">
        <v>23841</v>
      </c>
      <c r="C43" s="176">
        <v>79.22703708626878</v>
      </c>
      <c r="E43" s="236">
        <v>1473</v>
      </c>
      <c r="F43" s="176">
        <v>17.244205104191057</v>
      </c>
      <c r="H43" s="236">
        <v>174</v>
      </c>
      <c r="I43" s="176">
        <v>2.0369936782954809</v>
      </c>
      <c r="K43" s="296"/>
      <c r="L43" s="296"/>
      <c r="M43" s="297"/>
      <c r="N43" s="297"/>
      <c r="O43" s="295"/>
      <c r="P43" s="295"/>
    </row>
    <row r="44" spans="1:16" s="272" customFormat="1" ht="9.9499999999999993" customHeight="1" x14ac:dyDescent="0.2">
      <c r="A44" s="213" t="s">
        <v>23</v>
      </c>
      <c r="B44" s="236">
        <v>14648</v>
      </c>
      <c r="C44" s="176">
        <v>81.978956794269081</v>
      </c>
      <c r="E44" s="236">
        <v>929</v>
      </c>
      <c r="F44" s="176">
        <v>16.173398328690809</v>
      </c>
      <c r="H44" s="236">
        <v>105</v>
      </c>
      <c r="I44" s="176">
        <v>1.8279944289693595</v>
      </c>
      <c r="K44" s="296"/>
      <c r="L44" s="296"/>
      <c r="M44" s="297"/>
      <c r="N44" s="297"/>
      <c r="O44" s="295"/>
      <c r="P44" s="295"/>
    </row>
    <row r="45" spans="1:16" s="272" customFormat="1" ht="9.9499999999999993" customHeight="1" x14ac:dyDescent="0.2">
      <c r="A45" s="213" t="s">
        <v>24</v>
      </c>
      <c r="B45" s="236">
        <v>2031</v>
      </c>
      <c r="C45" s="176">
        <v>83.718054410552341</v>
      </c>
      <c r="E45" s="236">
        <v>154</v>
      </c>
      <c r="F45" s="176">
        <v>19.419924337957127</v>
      </c>
      <c r="H45" s="236">
        <v>14</v>
      </c>
      <c r="I45" s="176">
        <v>1.7654476670870116</v>
      </c>
      <c r="K45" s="296"/>
      <c r="L45" s="296"/>
      <c r="M45" s="297"/>
      <c r="N45" s="297"/>
      <c r="O45" s="295"/>
      <c r="P45" s="295"/>
    </row>
    <row r="46" spans="1:16" s="272" customFormat="1" ht="9.9499999999999993" customHeight="1" x14ac:dyDescent="0.2">
      <c r="A46" s="213" t="s">
        <v>25</v>
      </c>
      <c r="B46" s="236">
        <v>7231</v>
      </c>
      <c r="C46" s="176">
        <v>76.648293406826369</v>
      </c>
      <c r="E46" s="236">
        <v>299</v>
      </c>
      <c r="F46" s="176">
        <v>16.902204635387225</v>
      </c>
      <c r="H46" s="236">
        <v>27</v>
      </c>
      <c r="I46" s="176">
        <v>1.5262860373092142</v>
      </c>
      <c r="K46" s="296"/>
      <c r="L46" s="296"/>
      <c r="M46" s="297"/>
      <c r="N46" s="297"/>
      <c r="O46" s="295"/>
      <c r="P46" s="295"/>
    </row>
    <row r="47" spans="1:16" s="272" customFormat="1" ht="9.9499999999999993" customHeight="1" x14ac:dyDescent="0.2">
      <c r="A47" s="213" t="s">
        <v>26</v>
      </c>
      <c r="B47" s="236">
        <v>16814</v>
      </c>
      <c r="C47" s="176">
        <v>80.112445206784827</v>
      </c>
      <c r="E47" s="236">
        <v>825</v>
      </c>
      <c r="F47" s="176">
        <v>15.819750719079579</v>
      </c>
      <c r="H47" s="236">
        <v>98</v>
      </c>
      <c r="I47" s="176">
        <v>1.8791946308724832</v>
      </c>
      <c r="K47" s="296"/>
      <c r="L47" s="296"/>
      <c r="M47" s="297"/>
      <c r="N47" s="297"/>
      <c r="O47" s="295"/>
      <c r="P47" s="295"/>
    </row>
    <row r="48" spans="1:16" s="272" customFormat="1" ht="9.9499999999999993" customHeight="1" x14ac:dyDescent="0.2">
      <c r="A48" s="213" t="s">
        <v>27</v>
      </c>
      <c r="B48" s="236">
        <v>6055</v>
      </c>
      <c r="C48" s="176">
        <v>78.17947062621046</v>
      </c>
      <c r="E48" s="236">
        <v>284</v>
      </c>
      <c r="F48" s="176">
        <v>13.209302325581396</v>
      </c>
      <c r="H48" s="236">
        <v>31</v>
      </c>
      <c r="I48" s="176">
        <v>1.441860465116279</v>
      </c>
      <c r="K48" s="296"/>
      <c r="L48" s="296"/>
      <c r="M48" s="297"/>
      <c r="N48" s="297"/>
      <c r="O48" s="295"/>
      <c r="P48" s="295"/>
    </row>
    <row r="49" spans="1:16" s="272" customFormat="1" ht="9.9499999999999993" customHeight="1" x14ac:dyDescent="0.2">
      <c r="A49" s="218" t="s">
        <v>1</v>
      </c>
      <c r="B49" s="281">
        <v>68169</v>
      </c>
      <c r="C49" s="181">
        <v>83.381036254219879</v>
      </c>
      <c r="E49" s="281">
        <v>5384</v>
      </c>
      <c r="F49" s="181">
        <v>11.432939777456893</v>
      </c>
      <c r="H49" s="281">
        <v>388</v>
      </c>
      <c r="I49" s="181">
        <v>0.82391913700840902</v>
      </c>
      <c r="K49" s="296"/>
      <c r="L49" s="296"/>
      <c r="M49" s="297"/>
      <c r="N49" s="297"/>
      <c r="O49" s="295"/>
      <c r="P49" s="295"/>
    </row>
    <row r="50" spans="1:16" s="272" customFormat="1" ht="9.9499999999999993" customHeight="1" x14ac:dyDescent="0.2">
      <c r="A50" s="218" t="s">
        <v>2</v>
      </c>
      <c r="B50" s="281">
        <v>44153</v>
      </c>
      <c r="C50" s="181">
        <v>84.743387969751637</v>
      </c>
      <c r="E50" s="281">
        <v>4418</v>
      </c>
      <c r="F50" s="181">
        <v>11.651765698763088</v>
      </c>
      <c r="H50" s="281">
        <v>280</v>
      </c>
      <c r="I50" s="181">
        <v>0.73845504654904126</v>
      </c>
    </row>
    <row r="51" spans="1:16" s="272" customFormat="1" ht="9.9499999999999993" customHeight="1" x14ac:dyDescent="0.2">
      <c r="A51" s="218" t="s">
        <v>3</v>
      </c>
      <c r="B51" s="281">
        <v>53442</v>
      </c>
      <c r="C51" s="181">
        <v>80.534667490468507</v>
      </c>
      <c r="E51" s="281">
        <v>3649</v>
      </c>
      <c r="F51" s="181">
        <v>13.195197801403053</v>
      </c>
      <c r="H51" s="281">
        <v>325</v>
      </c>
      <c r="I51" s="181">
        <v>1.1752368554277863</v>
      </c>
    </row>
    <row r="52" spans="1:16" s="272" customFormat="1" ht="9.9499999999999993" customHeight="1" x14ac:dyDescent="0.2">
      <c r="A52" s="218" t="s">
        <v>4</v>
      </c>
      <c r="B52" s="281">
        <v>54400</v>
      </c>
      <c r="C52" s="181">
        <v>80.05179822237919</v>
      </c>
      <c r="E52" s="281">
        <v>3267</v>
      </c>
      <c r="F52" s="181">
        <v>16.53172755793948</v>
      </c>
      <c r="H52" s="281">
        <v>363</v>
      </c>
      <c r="I52" s="181">
        <v>1.8368586175488311</v>
      </c>
    </row>
    <row r="53" spans="1:16" s="272" customFormat="1" ht="9.9499999999999993" customHeight="1" x14ac:dyDescent="0.2">
      <c r="A53" s="218" t="s">
        <v>5</v>
      </c>
      <c r="B53" s="281">
        <v>22869</v>
      </c>
      <c r="C53" s="181">
        <v>79.591410573208506</v>
      </c>
      <c r="E53" s="281">
        <v>1109</v>
      </c>
      <c r="F53" s="181">
        <v>15.057705363204347</v>
      </c>
      <c r="H53" s="281">
        <v>129</v>
      </c>
      <c r="I53" s="181">
        <v>1.7515274949083504</v>
      </c>
    </row>
    <row r="54" spans="1:16" s="272" customFormat="1" ht="9.9499999999999993" customHeight="1" x14ac:dyDescent="0.2">
      <c r="A54" s="218" t="s">
        <v>28</v>
      </c>
      <c r="B54" s="281">
        <v>243033</v>
      </c>
      <c r="C54" s="181">
        <v>81.855199962277624</v>
      </c>
      <c r="E54" s="281">
        <v>17827</v>
      </c>
      <c r="F54" s="181">
        <v>12.752700479290363</v>
      </c>
      <c r="H54" s="281">
        <v>1485</v>
      </c>
      <c r="I54" s="181">
        <v>1.0623077473352887</v>
      </c>
    </row>
    <row r="55" spans="1:16" ht="3" customHeight="1" x14ac:dyDescent="0.2">
      <c r="A55" s="256"/>
      <c r="B55" s="284"/>
      <c r="C55" s="284"/>
      <c r="D55" s="284"/>
      <c r="E55" s="259"/>
      <c r="F55" s="259"/>
      <c r="G55" s="259"/>
      <c r="H55" s="259"/>
      <c r="I55" s="259"/>
    </row>
    <row r="56" spans="1:16" ht="3" customHeight="1" x14ac:dyDescent="0.2">
      <c r="A56" s="260"/>
      <c r="B56" s="260"/>
      <c r="C56" s="260"/>
      <c r="D56" s="260"/>
      <c r="E56" s="262"/>
      <c r="F56" s="262"/>
      <c r="G56" s="262"/>
      <c r="H56" s="262"/>
      <c r="I56" s="262"/>
    </row>
    <row r="57" spans="1:16" ht="9.9499999999999993" customHeight="1" x14ac:dyDescent="0.2">
      <c r="A57" s="312" t="s">
        <v>164</v>
      </c>
      <c r="B57" s="343"/>
      <c r="C57" s="343"/>
      <c r="D57" s="343"/>
      <c r="E57" s="343"/>
      <c r="F57" s="93"/>
      <c r="G57" s="190"/>
      <c r="H57" s="93"/>
      <c r="I57" s="93"/>
    </row>
    <row r="58" spans="1:16" s="280" customFormat="1" ht="30" customHeight="1" x14ac:dyDescent="0.2">
      <c r="A58" s="344" t="s">
        <v>210</v>
      </c>
      <c r="B58" s="344"/>
      <c r="C58" s="344"/>
      <c r="D58" s="344"/>
      <c r="E58" s="344"/>
      <c r="F58" s="344"/>
      <c r="G58" s="344"/>
      <c r="H58" s="344"/>
      <c r="I58" s="344"/>
    </row>
    <row r="59" spans="1:16" s="272" customFormat="1" ht="39.950000000000003" customHeight="1" x14ac:dyDescent="0.2">
      <c r="A59" s="344" t="s">
        <v>211</v>
      </c>
      <c r="B59" s="344"/>
      <c r="C59" s="344"/>
      <c r="D59" s="344"/>
      <c r="E59" s="344"/>
      <c r="F59" s="344"/>
      <c r="G59" s="344"/>
      <c r="H59" s="344"/>
      <c r="I59" s="344"/>
    </row>
    <row r="60" spans="1:16" ht="9.9499999999999993" customHeight="1" x14ac:dyDescent="0.2">
      <c r="A60" s="340" t="s">
        <v>212</v>
      </c>
      <c r="B60" s="340"/>
      <c r="C60" s="340"/>
      <c r="D60" s="340"/>
      <c r="E60" s="340"/>
      <c r="F60" s="340"/>
      <c r="G60" s="340"/>
      <c r="H60" s="340"/>
      <c r="I60" s="340"/>
    </row>
    <row r="61" spans="1:16" ht="19.899999999999999" customHeight="1" x14ac:dyDescent="0.2">
      <c r="A61" s="340" t="s">
        <v>213</v>
      </c>
      <c r="B61" s="340"/>
      <c r="C61" s="340"/>
      <c r="D61" s="340"/>
      <c r="E61" s="340"/>
      <c r="F61" s="340"/>
      <c r="G61" s="340"/>
      <c r="H61" s="340"/>
      <c r="I61" s="340"/>
    </row>
  </sheetData>
  <mergeCells count="14">
    <mergeCell ref="A60:I60"/>
    <mergeCell ref="A61:I61"/>
    <mergeCell ref="B16:I16"/>
    <mergeCell ref="B18:I18"/>
    <mergeCell ref="B25:I25"/>
    <mergeCell ref="A57:E57"/>
    <mergeCell ref="A58:I58"/>
    <mergeCell ref="A59:I59"/>
    <mergeCell ref="A3:I3"/>
    <mergeCell ref="A5:I5"/>
    <mergeCell ref="A8:A9"/>
    <mergeCell ref="B8:C8"/>
    <mergeCell ref="E8:F8"/>
    <mergeCell ref="H8:I8"/>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topLeftCell="A4" zoomScaleNormal="100" workbookViewId="0">
      <selection activeCell="P33" sqref="P33"/>
    </sheetView>
  </sheetViews>
  <sheetFormatPr defaultColWidth="9.140625" defaultRowHeight="12.75" x14ac:dyDescent="0.2"/>
  <cols>
    <col min="1" max="1" width="25.7109375" style="19" customWidth="1"/>
    <col min="2" max="2" width="8.42578125" style="28" customWidth="1"/>
    <col min="3" max="3" width="4.5703125" style="28" customWidth="1"/>
    <col min="4" max="4" width="8.28515625" style="28" customWidth="1"/>
    <col min="5" max="5" width="0.5703125" style="28" customWidth="1"/>
    <col min="6" max="6" width="8.28515625" style="28" customWidth="1"/>
    <col min="7" max="7" width="4.85546875" style="28" customWidth="1"/>
    <col min="8" max="8" width="7.140625" style="28" customWidth="1"/>
    <col min="9" max="9" width="6.42578125" style="28" customWidth="1"/>
    <col min="10" max="10" width="0.5703125" style="28" customWidth="1"/>
    <col min="11" max="11" width="9.28515625" style="28" customWidth="1"/>
    <col min="12" max="12" width="5.28515625" style="28" customWidth="1"/>
    <col min="13" max="13" width="8.7109375" style="28" customWidth="1"/>
    <col min="14" max="16384" width="9.140625" style="19"/>
  </cols>
  <sheetData>
    <row r="1" spans="1:13" s="3" customFormat="1" ht="12" customHeight="1" x14ac:dyDescent="0.2">
      <c r="A1" s="2"/>
      <c r="B1" s="2"/>
      <c r="C1" s="2"/>
      <c r="D1" s="2"/>
      <c r="E1" s="2"/>
      <c r="F1" s="2"/>
      <c r="G1" s="2"/>
      <c r="H1" s="2"/>
      <c r="I1" s="2"/>
      <c r="J1" s="2"/>
    </row>
    <row r="2" spans="1:13" s="3" customFormat="1" ht="12" customHeight="1" x14ac:dyDescent="0.2">
      <c r="A2" s="2"/>
      <c r="B2" s="2"/>
      <c r="C2" s="2"/>
      <c r="D2" s="2"/>
      <c r="E2" s="2"/>
      <c r="F2" s="2"/>
      <c r="G2" s="2"/>
      <c r="H2" s="2"/>
      <c r="I2" s="2"/>
      <c r="J2" s="2"/>
    </row>
    <row r="3" spans="1:13" s="5" customFormat="1" ht="24.95" customHeight="1" x14ac:dyDescent="0.2">
      <c r="A3" s="347"/>
      <c r="B3" s="347"/>
      <c r="C3" s="347"/>
      <c r="D3" s="347"/>
      <c r="E3" s="347"/>
      <c r="F3" s="347"/>
      <c r="G3" s="347"/>
      <c r="H3" s="347"/>
      <c r="I3" s="347"/>
      <c r="J3" s="130"/>
    </row>
    <row r="4" spans="1:13" s="10" customFormat="1" ht="12" customHeight="1" x14ac:dyDescent="0.2">
      <c r="A4" s="6" t="s">
        <v>102</v>
      </c>
      <c r="B4" s="7"/>
      <c r="C4" s="7"/>
      <c r="D4" s="7"/>
      <c r="E4" s="7"/>
      <c r="F4" s="7"/>
      <c r="G4" s="7"/>
      <c r="H4" s="7"/>
      <c r="I4" s="7"/>
      <c r="J4" s="7"/>
      <c r="K4" s="8"/>
      <c r="L4" s="8"/>
      <c r="M4" s="9"/>
    </row>
    <row r="5" spans="1:13" s="11" customFormat="1" ht="24" customHeight="1" x14ac:dyDescent="0.2">
      <c r="A5" s="310" t="s">
        <v>90</v>
      </c>
      <c r="B5" s="310"/>
      <c r="C5" s="310"/>
      <c r="D5" s="310"/>
      <c r="E5" s="310"/>
      <c r="F5" s="310"/>
      <c r="G5" s="310"/>
      <c r="H5" s="310"/>
      <c r="I5" s="310"/>
      <c r="J5" s="310"/>
      <c r="K5" s="310"/>
      <c r="L5" s="310"/>
      <c r="M5" s="310"/>
    </row>
    <row r="6" spans="1:13" s="11" customFormat="1" ht="12" customHeight="1" x14ac:dyDescent="0.2">
      <c r="A6" s="12" t="s">
        <v>112</v>
      </c>
      <c r="B6" s="13"/>
      <c r="C6" s="13"/>
      <c r="D6" s="13"/>
      <c r="E6" s="13"/>
      <c r="F6" s="13"/>
      <c r="G6" s="13"/>
      <c r="H6" s="13"/>
      <c r="I6" s="13"/>
      <c r="J6" s="13"/>
      <c r="K6" s="14"/>
      <c r="L6" s="14"/>
      <c r="M6" s="14"/>
    </row>
    <row r="7" spans="1:13" s="11" customFormat="1" ht="6" customHeight="1" x14ac:dyDescent="0.2">
      <c r="A7" s="15"/>
      <c r="B7" s="15"/>
      <c r="C7" s="15"/>
      <c r="D7" s="15"/>
      <c r="E7" s="15"/>
      <c r="F7" s="15"/>
      <c r="G7" s="15"/>
      <c r="H7" s="15"/>
      <c r="I7" s="15"/>
      <c r="J7" s="15"/>
      <c r="K7" s="15"/>
      <c r="L7" s="15"/>
      <c r="M7" s="15"/>
    </row>
    <row r="8" spans="1:13" ht="2.1" customHeight="1" x14ac:dyDescent="0.2">
      <c r="A8" s="16"/>
      <c r="B8" s="17"/>
      <c r="C8" s="18"/>
      <c r="D8" s="17"/>
      <c r="E8" s="17"/>
      <c r="F8" s="17"/>
      <c r="G8" s="18"/>
      <c r="H8" s="17"/>
      <c r="I8" s="17"/>
      <c r="J8" s="17"/>
      <c r="K8" s="17"/>
      <c r="L8" s="18"/>
      <c r="M8" s="17"/>
    </row>
    <row r="9" spans="1:13" s="20" customFormat="1" ht="20.100000000000001" customHeight="1" x14ac:dyDescent="0.2">
      <c r="A9" s="345" t="s">
        <v>105</v>
      </c>
      <c r="B9" s="352" t="s">
        <v>31</v>
      </c>
      <c r="C9" s="352"/>
      <c r="D9" s="350" t="s">
        <v>83</v>
      </c>
      <c r="E9" s="126"/>
      <c r="F9" s="352" t="s">
        <v>53</v>
      </c>
      <c r="G9" s="352"/>
      <c r="H9" s="348" t="s">
        <v>52</v>
      </c>
      <c r="I9" s="348" t="s">
        <v>67</v>
      </c>
      <c r="J9" s="126"/>
      <c r="K9" s="352" t="s">
        <v>50</v>
      </c>
      <c r="L9" s="352"/>
      <c r="M9" s="352"/>
    </row>
    <row r="10" spans="1:13" ht="20.100000000000001" customHeight="1" x14ac:dyDescent="0.2">
      <c r="A10" s="349"/>
      <c r="B10" s="129" t="s">
        <v>84</v>
      </c>
      <c r="C10" s="129" t="s">
        <v>49</v>
      </c>
      <c r="D10" s="351"/>
      <c r="E10" s="127"/>
      <c r="F10" s="129" t="s">
        <v>84</v>
      </c>
      <c r="G10" s="129" t="s">
        <v>49</v>
      </c>
      <c r="H10" s="323"/>
      <c r="I10" s="323"/>
      <c r="J10" s="127"/>
      <c r="K10" s="129" t="s">
        <v>84</v>
      </c>
      <c r="L10" s="129" t="s">
        <v>49</v>
      </c>
      <c r="M10" s="129" t="s">
        <v>48</v>
      </c>
    </row>
    <row r="11" spans="1:13" ht="3" customHeight="1" x14ac:dyDescent="0.2">
      <c r="A11" s="23"/>
      <c r="B11" s="24"/>
      <c r="C11" s="24"/>
      <c r="D11" s="25"/>
      <c r="E11" s="25"/>
      <c r="F11" s="24"/>
      <c r="G11" s="24"/>
      <c r="H11" s="24"/>
      <c r="I11" s="24"/>
      <c r="J11" s="25"/>
      <c r="K11" s="24"/>
      <c r="L11" s="24"/>
      <c r="M11" s="24"/>
    </row>
    <row r="12" spans="1:13" ht="9.9499999999999993" customHeight="1" x14ac:dyDescent="0.2">
      <c r="A12" s="23">
        <v>2012</v>
      </c>
      <c r="B12" s="136">
        <v>4351018</v>
      </c>
      <c r="C12" s="25" t="s">
        <v>6</v>
      </c>
      <c r="D12" s="137">
        <v>3039875</v>
      </c>
      <c r="E12" s="137"/>
      <c r="F12" s="136">
        <v>689946</v>
      </c>
      <c r="G12" s="25" t="s">
        <v>6</v>
      </c>
      <c r="H12" s="136">
        <v>384276</v>
      </c>
      <c r="I12" s="136">
        <v>91784</v>
      </c>
      <c r="J12" s="137"/>
      <c r="K12" s="136">
        <v>16137654</v>
      </c>
      <c r="L12" s="25" t="s">
        <v>6</v>
      </c>
      <c r="M12" s="136">
        <v>11161914</v>
      </c>
    </row>
    <row r="13" spans="1:13" ht="9.9499999999999993" customHeight="1" x14ac:dyDescent="0.2">
      <c r="A13" s="23">
        <v>2013</v>
      </c>
      <c r="B13" s="136">
        <v>4297482</v>
      </c>
      <c r="C13" s="25" t="s">
        <v>6</v>
      </c>
      <c r="D13" s="137">
        <v>2949832</v>
      </c>
      <c r="E13" s="137"/>
      <c r="F13" s="136">
        <v>678250</v>
      </c>
      <c r="G13" s="25" t="s">
        <v>6</v>
      </c>
      <c r="H13" s="136">
        <v>381147</v>
      </c>
      <c r="I13" s="136">
        <v>79425</v>
      </c>
      <c r="J13" s="137"/>
      <c r="K13" s="136">
        <v>15845400</v>
      </c>
      <c r="L13" s="25" t="s">
        <v>6</v>
      </c>
      <c r="M13" s="136">
        <v>10913038</v>
      </c>
    </row>
    <row r="14" spans="1:13" ht="9.9499999999999993" customHeight="1" x14ac:dyDescent="0.2">
      <c r="A14" s="23">
        <v>2014</v>
      </c>
      <c r="B14" s="136">
        <v>4263878</v>
      </c>
      <c r="C14" s="25" t="s">
        <v>6</v>
      </c>
      <c r="D14" s="136">
        <v>2944235</v>
      </c>
      <c r="E14" s="136"/>
      <c r="F14" s="136">
        <v>688217</v>
      </c>
      <c r="G14" s="25" t="s">
        <v>6</v>
      </c>
      <c r="H14" s="136">
        <v>381541</v>
      </c>
      <c r="I14" s="136">
        <v>85255</v>
      </c>
      <c r="J14" s="136"/>
      <c r="K14" s="136">
        <v>15615342</v>
      </c>
      <c r="L14" s="25" t="s">
        <v>6</v>
      </c>
      <c r="M14" s="136">
        <v>10797081</v>
      </c>
    </row>
    <row r="15" spans="1:13" ht="9.9499999999999993" customHeight="1" x14ac:dyDescent="0.2">
      <c r="A15" s="23">
        <v>2015</v>
      </c>
      <c r="B15" s="136">
        <v>4241912</v>
      </c>
      <c r="C15" s="25" t="s">
        <v>6</v>
      </c>
      <c r="D15" s="136">
        <v>2978462</v>
      </c>
      <c r="E15" s="136"/>
      <c r="F15" s="136">
        <v>715914</v>
      </c>
      <c r="G15" s="25" t="s">
        <v>6</v>
      </c>
      <c r="H15" s="136">
        <v>391475</v>
      </c>
      <c r="I15" s="136">
        <v>87545</v>
      </c>
      <c r="J15" s="136"/>
      <c r="K15" s="136">
        <v>15719090</v>
      </c>
      <c r="L15" s="25" t="s">
        <v>6</v>
      </c>
      <c r="M15" s="136">
        <v>10929084</v>
      </c>
    </row>
    <row r="16" spans="1:13" ht="3" customHeight="1" x14ac:dyDescent="0.2">
      <c r="A16" s="28"/>
    </row>
    <row r="17" spans="1:14" ht="9.75" customHeight="1" x14ac:dyDescent="0.2">
      <c r="A17" s="29"/>
      <c r="B17" s="346" t="s">
        <v>113</v>
      </c>
      <c r="C17" s="346"/>
      <c r="D17" s="346"/>
      <c r="E17" s="346"/>
      <c r="F17" s="346"/>
      <c r="G17" s="346"/>
      <c r="H17" s="346"/>
      <c r="I17" s="346"/>
      <c r="J17" s="346"/>
      <c r="K17" s="346"/>
      <c r="L17" s="346"/>
      <c r="M17" s="346"/>
    </row>
    <row r="18" spans="1:14" ht="3" customHeight="1" x14ac:dyDescent="0.2">
      <c r="A18" s="28"/>
    </row>
    <row r="19" spans="1:14" s="33" customFormat="1" ht="9.9499999999999993" customHeight="1" x14ac:dyDescent="0.2">
      <c r="A19" s="30" t="s">
        <v>47</v>
      </c>
      <c r="B19" s="138">
        <v>2140</v>
      </c>
      <c r="C19" s="139">
        <v>4.9848997138341455E-2</v>
      </c>
      <c r="D19" s="138">
        <v>43324</v>
      </c>
      <c r="E19" s="138"/>
      <c r="F19" s="138">
        <v>3408</v>
      </c>
      <c r="G19" s="139">
        <v>0.45411238156409028</v>
      </c>
      <c r="H19" s="138">
        <v>2022</v>
      </c>
      <c r="I19" s="138">
        <v>1040</v>
      </c>
      <c r="J19" s="138"/>
      <c r="K19" s="138">
        <v>29637</v>
      </c>
      <c r="L19" s="139">
        <v>0.18393452310799632</v>
      </c>
      <c r="M19" s="138">
        <v>27863</v>
      </c>
      <c r="N19" s="32"/>
    </row>
    <row r="20" spans="1:14" s="33" customFormat="1" ht="9.9499999999999993" customHeight="1" x14ac:dyDescent="0.2">
      <c r="A20" s="30" t="s">
        <v>46</v>
      </c>
      <c r="B20" s="138">
        <v>387866</v>
      </c>
      <c r="C20" s="139">
        <v>9.0349210860093212</v>
      </c>
      <c r="D20" s="138">
        <v>889272</v>
      </c>
      <c r="E20" s="138"/>
      <c r="F20" s="138">
        <v>224995</v>
      </c>
      <c r="G20" s="139">
        <v>29.981568246787731</v>
      </c>
      <c r="H20" s="138">
        <v>135864</v>
      </c>
      <c r="I20" s="138">
        <v>29478</v>
      </c>
      <c r="J20" s="138"/>
      <c r="K20" s="138">
        <v>3662318</v>
      </c>
      <c r="L20" s="139">
        <v>22.729247724122917</v>
      </c>
      <c r="M20" s="138">
        <v>3174743</v>
      </c>
    </row>
    <row r="21" spans="1:14" s="33" customFormat="1" ht="18.95" customHeight="1" x14ac:dyDescent="0.2">
      <c r="A21" s="34" t="s">
        <v>45</v>
      </c>
      <c r="B21" s="138">
        <v>11523</v>
      </c>
      <c r="C21" s="140">
        <v>0.26841588505846192</v>
      </c>
      <c r="D21" s="138">
        <v>168758</v>
      </c>
      <c r="E21" s="141"/>
      <c r="F21" s="138">
        <v>24461</v>
      </c>
      <c r="G21" s="140">
        <v>3.2595919512041425</v>
      </c>
      <c r="H21" s="138">
        <v>5020</v>
      </c>
      <c r="I21" s="138">
        <v>4600</v>
      </c>
      <c r="J21" s="138"/>
      <c r="K21" s="138">
        <v>88287</v>
      </c>
      <c r="L21" s="140">
        <v>0.54793087160089315</v>
      </c>
      <c r="M21" s="138">
        <v>82702</v>
      </c>
    </row>
    <row r="22" spans="1:14" s="33" customFormat="1" ht="18.95" customHeight="1" x14ac:dyDescent="0.2">
      <c r="A22" s="34" t="s">
        <v>44</v>
      </c>
      <c r="B22" s="138">
        <v>9262</v>
      </c>
      <c r="C22" s="140">
        <v>0.2157483231286535</v>
      </c>
      <c r="D22" s="138">
        <v>34737</v>
      </c>
      <c r="E22" s="141"/>
      <c r="F22" s="138">
        <v>14224</v>
      </c>
      <c r="G22" s="140">
        <v>1.8953704542084449</v>
      </c>
      <c r="H22" s="138">
        <v>8096</v>
      </c>
      <c r="I22" s="138">
        <v>2806</v>
      </c>
      <c r="J22" s="138"/>
      <c r="K22" s="138">
        <v>195138</v>
      </c>
      <c r="L22" s="140">
        <v>1.2110745004638859</v>
      </c>
      <c r="M22" s="138">
        <v>187378</v>
      </c>
    </row>
    <row r="23" spans="1:14" s="33" customFormat="1" ht="9.9499999999999993" customHeight="1" x14ac:dyDescent="0.2">
      <c r="A23" s="30" t="s">
        <v>29</v>
      </c>
      <c r="B23" s="138">
        <v>508696</v>
      </c>
      <c r="C23" s="139">
        <v>11.849525910413899</v>
      </c>
      <c r="D23" s="138">
        <v>159897</v>
      </c>
      <c r="E23" s="142"/>
      <c r="F23" s="138">
        <v>48009</v>
      </c>
      <c r="G23" s="139">
        <v>6.3974436301791666</v>
      </c>
      <c r="H23" s="138">
        <v>28125</v>
      </c>
      <c r="I23" s="138">
        <v>4644</v>
      </c>
      <c r="J23" s="138"/>
      <c r="K23" s="138">
        <v>1324178</v>
      </c>
      <c r="L23" s="139">
        <v>8.2181748807268065</v>
      </c>
      <c r="M23" s="138">
        <v>787248</v>
      </c>
    </row>
    <row r="24" spans="1:14" s="33" customFormat="1" ht="18.95" customHeight="1" x14ac:dyDescent="0.2">
      <c r="A24" s="34" t="s">
        <v>43</v>
      </c>
      <c r="B24" s="138">
        <v>1105396</v>
      </c>
      <c r="C24" s="140">
        <v>25.749010299408454</v>
      </c>
      <c r="D24" s="138">
        <v>981215</v>
      </c>
      <c r="E24" s="141"/>
      <c r="F24" s="138">
        <v>133308</v>
      </c>
      <c r="G24" s="140">
        <v>17.763889638316066</v>
      </c>
      <c r="H24" s="138">
        <v>69499</v>
      </c>
      <c r="I24" s="138">
        <v>13442</v>
      </c>
      <c r="J24" s="138"/>
      <c r="K24" s="138">
        <v>3371633</v>
      </c>
      <c r="L24" s="140">
        <v>20.925185003549043</v>
      </c>
      <c r="M24" s="138">
        <v>2050212</v>
      </c>
    </row>
    <row r="25" spans="1:14" s="33" customFormat="1" ht="9.9499999999999993" customHeight="1" x14ac:dyDescent="0.2">
      <c r="A25" s="30" t="s">
        <v>42</v>
      </c>
      <c r="B25" s="138">
        <v>123442</v>
      </c>
      <c r="C25" s="139">
        <v>2.8754485536220304</v>
      </c>
      <c r="D25" s="138">
        <v>152996</v>
      </c>
      <c r="E25" s="143"/>
      <c r="F25" s="138">
        <v>60161</v>
      </c>
      <c r="G25" s="139">
        <v>8.0167552060176135</v>
      </c>
      <c r="H25" s="138">
        <v>38467</v>
      </c>
      <c r="I25" s="138">
        <v>11798</v>
      </c>
      <c r="J25" s="138"/>
      <c r="K25" s="138">
        <v>1117011</v>
      </c>
      <c r="L25" s="139">
        <v>6.9324454429053581</v>
      </c>
      <c r="M25" s="138">
        <v>989776</v>
      </c>
    </row>
    <row r="26" spans="1:14" s="33" customFormat="1" ht="9.9499999999999993" customHeight="1" x14ac:dyDescent="0.2">
      <c r="A26" s="30" t="s">
        <v>41</v>
      </c>
      <c r="B26" s="138">
        <v>323563</v>
      </c>
      <c r="C26" s="139">
        <v>7.5370518976977454</v>
      </c>
      <c r="D26" s="138">
        <v>79542</v>
      </c>
      <c r="E26" s="143"/>
      <c r="F26" s="138">
        <v>31165</v>
      </c>
      <c r="G26" s="139">
        <v>4.1528856775423773</v>
      </c>
      <c r="H26" s="138">
        <v>19798</v>
      </c>
      <c r="I26" s="138">
        <v>2837</v>
      </c>
      <c r="J26" s="138"/>
      <c r="K26" s="138">
        <v>1379644</v>
      </c>
      <c r="L26" s="139">
        <v>8.5624105408377531</v>
      </c>
      <c r="M26" s="138">
        <v>937413</v>
      </c>
    </row>
    <row r="27" spans="1:14" s="33" customFormat="1" ht="9.9499999999999993" customHeight="1" x14ac:dyDescent="0.2">
      <c r="A27" s="30" t="s">
        <v>40</v>
      </c>
      <c r="B27" s="138">
        <v>101269</v>
      </c>
      <c r="C27" s="139">
        <v>2.3589523790666824</v>
      </c>
      <c r="D27" s="138">
        <v>105933</v>
      </c>
      <c r="E27" s="143"/>
      <c r="F27" s="138">
        <v>47651</v>
      </c>
      <c r="G27" s="139">
        <v>6.3497502349720429</v>
      </c>
      <c r="H27" s="138">
        <v>23843</v>
      </c>
      <c r="I27" s="138">
        <v>5925</v>
      </c>
      <c r="J27" s="138"/>
      <c r="K27" s="138">
        <v>557589</v>
      </c>
      <c r="L27" s="139">
        <v>3.460534696671882</v>
      </c>
      <c r="M27" s="138">
        <v>469993</v>
      </c>
    </row>
    <row r="28" spans="1:14" s="33" customFormat="1" ht="9.9499999999999993" customHeight="1" x14ac:dyDescent="0.2">
      <c r="A28" s="30" t="s">
        <v>39</v>
      </c>
      <c r="B28" s="138">
        <v>243883</v>
      </c>
      <c r="C28" s="139">
        <v>5.6809920416309012</v>
      </c>
      <c r="D28" s="138">
        <v>39147</v>
      </c>
      <c r="E28" s="138"/>
      <c r="F28" s="138">
        <v>18745</v>
      </c>
      <c r="G28" s="139">
        <v>2.4978520269292535</v>
      </c>
      <c r="H28" s="138">
        <v>1972</v>
      </c>
      <c r="I28" s="138">
        <v>3015</v>
      </c>
      <c r="J28" s="138"/>
      <c r="K28" s="138">
        <v>304673</v>
      </c>
      <c r="L28" s="139">
        <v>1.8908756945332714</v>
      </c>
      <c r="M28" s="138">
        <v>61465</v>
      </c>
    </row>
    <row r="29" spans="1:14" s="33" customFormat="1" ht="9.9499999999999993" customHeight="1" x14ac:dyDescent="0.2">
      <c r="A29" s="30" t="s">
        <v>38</v>
      </c>
      <c r="B29" s="138">
        <v>734520</v>
      </c>
      <c r="C29" s="139">
        <v>17.109852980399328</v>
      </c>
      <c r="D29" s="138">
        <v>110844</v>
      </c>
      <c r="E29" s="143"/>
      <c r="F29" s="138">
        <v>56708</v>
      </c>
      <c r="G29" s="139">
        <v>7.5565858730639492</v>
      </c>
      <c r="H29" s="138">
        <v>21004</v>
      </c>
      <c r="I29" s="138">
        <v>2824</v>
      </c>
      <c r="J29" s="138"/>
      <c r="K29" s="138">
        <v>1254856</v>
      </c>
      <c r="L29" s="139">
        <v>7.7879454711748091</v>
      </c>
      <c r="M29" s="138">
        <v>500240</v>
      </c>
    </row>
    <row r="30" spans="1:14" s="33" customFormat="1" ht="18.95" customHeight="1" x14ac:dyDescent="0.2">
      <c r="A30" s="34" t="s">
        <v>37</v>
      </c>
      <c r="B30" s="138">
        <v>143408</v>
      </c>
      <c r="C30" s="140">
        <v>3.3405350381379768</v>
      </c>
      <c r="D30" s="138">
        <v>87279</v>
      </c>
      <c r="E30" s="141"/>
      <c r="F30" s="138">
        <v>37858</v>
      </c>
      <c r="G30" s="140">
        <v>5.0447403882151916</v>
      </c>
      <c r="H30" s="138">
        <v>26722</v>
      </c>
      <c r="I30" s="138">
        <v>4963</v>
      </c>
      <c r="J30" s="138"/>
      <c r="K30" s="138">
        <v>1217437</v>
      </c>
      <c r="L30" s="140">
        <v>7.5557139389624357</v>
      </c>
      <c r="M30" s="138">
        <v>1082503</v>
      </c>
    </row>
    <row r="31" spans="1:14" s="33" customFormat="1" ht="9.9499999999999993" customHeight="1" x14ac:dyDescent="0.2">
      <c r="A31" s="30" t="s">
        <v>36</v>
      </c>
      <c r="B31" s="138">
        <v>31122</v>
      </c>
      <c r="C31" s="139">
        <v>0.72495349950442178</v>
      </c>
      <c r="D31" s="138">
        <v>4887</v>
      </c>
      <c r="E31" s="143"/>
      <c r="F31" s="138">
        <v>2313</v>
      </c>
      <c r="G31" s="139">
        <v>0.30819387446170449</v>
      </c>
      <c r="H31" s="138">
        <v>1573</v>
      </c>
      <c r="I31" s="138">
        <v>156</v>
      </c>
      <c r="J31" s="138"/>
      <c r="K31" s="138">
        <v>104552</v>
      </c>
      <c r="L31" s="139">
        <v>0.64887546850177924</v>
      </c>
      <c r="M31" s="138">
        <v>71160</v>
      </c>
    </row>
    <row r="32" spans="1:14" s="33" customFormat="1" ht="9.9499999999999993" customHeight="1" x14ac:dyDescent="0.2">
      <c r="A32" s="30" t="s">
        <v>35</v>
      </c>
      <c r="B32" s="138">
        <v>291488</v>
      </c>
      <c r="C32" s="139">
        <v>6.7898992887200329</v>
      </c>
      <c r="D32" s="138">
        <v>51604</v>
      </c>
      <c r="E32" s="143"/>
      <c r="F32" s="138">
        <v>30080</v>
      </c>
      <c r="G32" s="139">
        <v>4.0082553419778755</v>
      </c>
      <c r="H32" s="138">
        <v>13816</v>
      </c>
      <c r="I32" s="138">
        <v>1807</v>
      </c>
      <c r="J32" s="138"/>
      <c r="K32" s="138">
        <v>868242</v>
      </c>
      <c r="L32" s="139">
        <v>5.3885237443848215</v>
      </c>
      <c r="M32" s="138">
        <v>578967</v>
      </c>
    </row>
    <row r="33" spans="1:13" s="33" customFormat="1" ht="18.95" customHeight="1" x14ac:dyDescent="0.2">
      <c r="A33" s="34" t="s">
        <v>34</v>
      </c>
      <c r="B33" s="138">
        <v>68093</v>
      </c>
      <c r="C33" s="140">
        <v>1.5861531598790113</v>
      </c>
      <c r="D33" s="138">
        <v>23928</v>
      </c>
      <c r="E33" s="141"/>
      <c r="F33" s="138">
        <v>8779</v>
      </c>
      <c r="G33" s="140">
        <v>1.1698163304713294</v>
      </c>
      <c r="H33" s="138">
        <v>4344</v>
      </c>
      <c r="I33" s="138">
        <v>898</v>
      </c>
      <c r="J33" s="138"/>
      <c r="K33" s="138">
        <v>173081</v>
      </c>
      <c r="L33" s="140">
        <v>1.0741833246973416</v>
      </c>
      <c r="M33" s="138">
        <v>105009</v>
      </c>
    </row>
    <row r="34" spans="1:13" s="33" customFormat="1" ht="9.9499999999999993" customHeight="1" x14ac:dyDescent="0.2">
      <c r="A34" s="30" t="s">
        <v>33</v>
      </c>
      <c r="B34" s="138">
        <v>207294</v>
      </c>
      <c r="C34" s="139">
        <v>4.8286906601847441</v>
      </c>
      <c r="D34" s="138">
        <v>17440</v>
      </c>
      <c r="E34" s="143"/>
      <c r="F34" s="138">
        <v>8579</v>
      </c>
      <c r="G34" s="139">
        <v>1.1431887440890238</v>
      </c>
      <c r="H34" s="138">
        <v>4526</v>
      </c>
      <c r="I34" s="138">
        <v>769</v>
      </c>
      <c r="J34" s="138"/>
      <c r="K34" s="138">
        <v>464523</v>
      </c>
      <c r="L34" s="139">
        <v>2.8829441737590096</v>
      </c>
      <c r="M34" s="138">
        <v>229427</v>
      </c>
    </row>
    <row r="35" spans="1:13" ht="9.9499999999999993" customHeight="1" x14ac:dyDescent="0.2">
      <c r="A35" s="35" t="s">
        <v>0</v>
      </c>
      <c r="B35" s="144">
        <v>4292965</v>
      </c>
      <c r="C35" s="37">
        <v>100</v>
      </c>
      <c r="D35" s="144">
        <v>2950803</v>
      </c>
      <c r="E35" s="144"/>
      <c r="F35" s="144">
        <v>750444</v>
      </c>
      <c r="G35" s="37">
        <v>100</v>
      </c>
      <c r="H35" s="144">
        <v>404691</v>
      </c>
      <c r="I35" s="144">
        <v>91001</v>
      </c>
      <c r="J35" s="144"/>
      <c r="K35" s="144">
        <v>16112799</v>
      </c>
      <c r="L35" s="37">
        <v>100</v>
      </c>
      <c r="M35" s="144">
        <v>11336099</v>
      </c>
    </row>
    <row r="36" spans="1:13" ht="9.9499999999999993" customHeight="1" x14ac:dyDescent="0.2">
      <c r="A36" s="38" t="s">
        <v>85</v>
      </c>
      <c r="B36" s="19"/>
      <c r="C36" s="19"/>
      <c r="D36" s="19"/>
      <c r="E36" s="19"/>
      <c r="F36" s="19"/>
      <c r="G36" s="19"/>
      <c r="H36" s="19"/>
      <c r="I36" s="19"/>
      <c r="J36" s="19"/>
      <c r="K36" s="19"/>
      <c r="L36" s="19"/>
      <c r="M36" s="19"/>
    </row>
    <row r="37" spans="1:13" ht="9.9499999999999993" customHeight="1" x14ac:dyDescent="0.2">
      <c r="A37" s="39" t="s">
        <v>30</v>
      </c>
      <c r="B37" s="303">
        <v>919487</v>
      </c>
      <c r="C37" s="146">
        <v>21.418460201748672</v>
      </c>
      <c r="D37" s="303">
        <v>1295988</v>
      </c>
      <c r="E37" s="303"/>
      <c r="F37" s="303">
        <v>315097</v>
      </c>
      <c r="G37" s="304">
        <v>41.988086663943577</v>
      </c>
      <c r="H37" s="303">
        <v>179127</v>
      </c>
      <c r="I37" s="145">
        <v>42567</v>
      </c>
      <c r="J37" s="303"/>
      <c r="K37" s="303">
        <v>5299558</v>
      </c>
      <c r="L37" s="146">
        <v>32.890362500022498</v>
      </c>
      <c r="M37" s="145">
        <v>4259934</v>
      </c>
    </row>
    <row r="38" spans="1:13" ht="9.9499999999999993" customHeight="1" x14ac:dyDescent="0.2">
      <c r="A38" s="39" t="s">
        <v>65</v>
      </c>
      <c r="B38" s="145">
        <v>3373478</v>
      </c>
      <c r="C38" s="146">
        <v>78.581539798251328</v>
      </c>
      <c r="D38" s="145">
        <v>1654816</v>
      </c>
      <c r="E38" s="145"/>
      <c r="F38" s="145">
        <v>435347</v>
      </c>
      <c r="G38" s="146">
        <v>58.011913336056423</v>
      </c>
      <c r="H38" s="145">
        <v>225565</v>
      </c>
      <c r="I38" s="145">
        <v>48434</v>
      </c>
      <c r="J38" s="145"/>
      <c r="K38" s="145">
        <v>10813241</v>
      </c>
      <c r="L38" s="146">
        <v>67.109637499977509</v>
      </c>
      <c r="M38" s="145">
        <v>7076165</v>
      </c>
    </row>
    <row r="39" spans="1:13" ht="3" customHeight="1" x14ac:dyDescent="0.2">
      <c r="A39" s="42"/>
      <c r="B39" s="42"/>
      <c r="C39" s="42"/>
      <c r="D39" s="42"/>
      <c r="E39" s="42"/>
      <c r="F39" s="42"/>
      <c r="G39" s="42"/>
      <c r="H39" s="42"/>
      <c r="I39" s="42"/>
      <c r="J39" s="42"/>
      <c r="K39" s="42"/>
      <c r="L39" s="42"/>
      <c r="M39" s="42"/>
    </row>
    <row r="40" spans="1:13" ht="3" customHeight="1" x14ac:dyDescent="0.2">
      <c r="A40" s="1"/>
      <c r="B40" s="1"/>
      <c r="C40" s="1"/>
      <c r="D40" s="1"/>
      <c r="E40" s="1"/>
      <c r="F40" s="1"/>
      <c r="G40" s="1"/>
      <c r="H40" s="1"/>
      <c r="I40" s="1"/>
      <c r="J40" s="1"/>
      <c r="K40" s="1"/>
      <c r="L40" s="1"/>
      <c r="M40" s="1"/>
    </row>
    <row r="41" spans="1:13" s="43" customFormat="1" ht="20.100000000000001" customHeight="1" x14ac:dyDescent="0.2">
      <c r="A41" s="345" t="s">
        <v>101</v>
      </c>
      <c r="B41" s="345"/>
      <c r="C41" s="345"/>
      <c r="D41" s="345"/>
      <c r="E41" s="345"/>
      <c r="F41" s="345"/>
      <c r="G41" s="345"/>
      <c r="H41" s="345"/>
      <c r="I41" s="345"/>
      <c r="J41" s="345"/>
      <c r="K41" s="345"/>
      <c r="L41" s="345"/>
      <c r="M41" s="345"/>
    </row>
    <row r="42" spans="1:13" x14ac:dyDescent="0.2">
      <c r="A42" s="44"/>
      <c r="B42" s="1"/>
      <c r="C42" s="1"/>
      <c r="D42" s="1"/>
      <c r="E42" s="1"/>
      <c r="F42" s="1"/>
      <c r="G42" s="1"/>
      <c r="H42" s="1"/>
      <c r="I42" s="1"/>
      <c r="J42" s="1"/>
      <c r="K42" s="1"/>
      <c r="L42" s="1"/>
      <c r="M42" s="1"/>
    </row>
    <row r="43" spans="1:13" x14ac:dyDescent="0.2">
      <c r="A43" s="44"/>
      <c r="B43" s="1"/>
      <c r="C43" s="1"/>
      <c r="D43" s="1"/>
      <c r="E43" s="1"/>
      <c r="F43" s="1"/>
      <c r="G43" s="1"/>
      <c r="H43" s="1"/>
      <c r="I43" s="1"/>
      <c r="J43" s="1"/>
      <c r="K43" s="1"/>
      <c r="L43" s="1"/>
      <c r="M43" s="1"/>
    </row>
    <row r="48" spans="1:13" ht="25.5" customHeight="1" x14ac:dyDescent="0.2"/>
    <row r="82" spans="1:1" x14ac:dyDescent="0.2">
      <c r="A82" s="47"/>
    </row>
  </sheetData>
  <mergeCells count="11">
    <mergeCell ref="A41:M41"/>
    <mergeCell ref="B17:M17"/>
    <mergeCell ref="A3:I3"/>
    <mergeCell ref="A5:M5"/>
    <mergeCell ref="H9:H10"/>
    <mergeCell ref="I9:I10"/>
    <mergeCell ref="A9:A10"/>
    <mergeCell ref="D9:D10"/>
    <mergeCell ref="K9:M9"/>
    <mergeCell ref="F9:G9"/>
    <mergeCell ref="B9:C9"/>
  </mergeCells>
  <pageMargins left="0.59055118110236227" right="0.59055118110236227" top="0.78740157480314965" bottom="0.78740157480314965" header="0" footer="0"/>
  <pageSetup paperSize="9" orientation="portrait"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4" zoomScaleNormal="100" workbookViewId="0">
      <selection activeCell="S23" sqref="S23"/>
    </sheetView>
  </sheetViews>
  <sheetFormatPr defaultColWidth="9.140625" defaultRowHeight="12.75" x14ac:dyDescent="0.2"/>
  <cols>
    <col min="1" max="1" width="20.28515625" style="19" customWidth="1"/>
    <col min="2" max="2" width="10" style="28" bestFit="1" customWidth="1"/>
    <col min="3" max="3" width="0.85546875" style="28" customWidth="1"/>
    <col min="4" max="4" width="8" style="28" bestFit="1" customWidth="1"/>
    <col min="5" max="5" width="5.28515625" style="28" customWidth="1"/>
    <col min="6" max="6" width="0.85546875" style="28" customWidth="1"/>
    <col min="7" max="7" width="8.42578125" style="28" customWidth="1"/>
    <col min="8" max="8" width="8.140625" style="28" customWidth="1"/>
    <col min="9" max="9" width="0.85546875" style="28" customWidth="1"/>
    <col min="10" max="10" width="9.85546875" style="28" bestFit="1" customWidth="1"/>
    <col min="11" max="11" width="5.28515625" style="28" customWidth="1"/>
    <col min="12" max="12" width="9.5703125" style="28" bestFit="1" customWidth="1"/>
    <col min="13" max="13" width="11.5703125" style="19" customWidth="1"/>
    <col min="14" max="14" width="10.85546875" style="19" customWidth="1"/>
    <col min="15" max="15" width="1.140625" style="19" customWidth="1"/>
    <col min="16" max="18" width="9.140625" style="19"/>
    <col min="19" max="19" width="0.7109375" style="19" customWidth="1"/>
    <col min="20" max="16384" width="9.140625" style="19"/>
  </cols>
  <sheetData>
    <row r="1" spans="1:27" s="3" customFormat="1" ht="12" customHeight="1" x14ac:dyDescent="0.2">
      <c r="A1" s="2"/>
      <c r="B1" s="2"/>
      <c r="C1" s="2"/>
      <c r="D1" s="2"/>
      <c r="E1" s="2"/>
      <c r="F1" s="2"/>
      <c r="G1" s="2"/>
      <c r="H1" s="2"/>
      <c r="I1" s="2"/>
    </row>
    <row r="2" spans="1:27" s="3" customFormat="1" ht="12" customHeight="1" x14ac:dyDescent="0.2">
      <c r="A2" s="2"/>
      <c r="B2" s="2"/>
      <c r="C2" s="2"/>
      <c r="D2" s="2"/>
      <c r="E2" s="2"/>
      <c r="F2" s="2"/>
      <c r="G2" s="2"/>
      <c r="H2" s="2"/>
      <c r="I2" s="2"/>
    </row>
    <row r="3" spans="1:27" s="5" customFormat="1" ht="24.95" customHeight="1" x14ac:dyDescent="0.2">
      <c r="A3" s="347"/>
      <c r="B3" s="347"/>
      <c r="C3" s="347"/>
      <c r="D3" s="347"/>
      <c r="E3" s="347"/>
      <c r="F3" s="347"/>
      <c r="G3" s="347"/>
      <c r="H3" s="347"/>
      <c r="I3" s="4"/>
    </row>
    <row r="4" spans="1:27" s="10" customFormat="1" ht="12" customHeight="1" x14ac:dyDescent="0.2">
      <c r="A4" s="6" t="s">
        <v>103</v>
      </c>
      <c r="B4" s="7"/>
      <c r="C4" s="7"/>
      <c r="D4" s="7"/>
      <c r="E4" s="7"/>
      <c r="F4" s="7"/>
      <c r="G4" s="7"/>
      <c r="H4" s="7"/>
      <c r="I4" s="7"/>
      <c r="J4" s="8"/>
      <c r="K4" s="8"/>
      <c r="L4" s="9"/>
    </row>
    <row r="5" spans="1:27" s="11" customFormat="1" ht="12" customHeight="1" x14ac:dyDescent="0.2">
      <c r="A5" s="310" t="s">
        <v>116</v>
      </c>
      <c r="B5" s="310"/>
      <c r="C5" s="310"/>
      <c r="D5" s="310"/>
      <c r="E5" s="310"/>
      <c r="F5" s="310"/>
      <c r="G5" s="310"/>
      <c r="H5" s="310"/>
      <c r="I5" s="310"/>
      <c r="J5" s="310"/>
      <c r="K5" s="310"/>
      <c r="L5" s="310"/>
    </row>
    <row r="6" spans="1:27" s="11" customFormat="1" ht="12" customHeight="1" x14ac:dyDescent="0.2">
      <c r="A6" s="48" t="s">
        <v>112</v>
      </c>
      <c r="B6" s="13"/>
      <c r="C6" s="13"/>
      <c r="D6" s="13"/>
      <c r="E6" s="13"/>
      <c r="F6" s="13"/>
      <c r="G6" s="13"/>
      <c r="H6" s="13"/>
      <c r="I6" s="13"/>
      <c r="J6" s="14"/>
      <c r="K6" s="14"/>
      <c r="L6" s="14"/>
    </row>
    <row r="7" spans="1:27" s="11" customFormat="1" ht="6" customHeight="1" x14ac:dyDescent="0.2">
      <c r="A7" s="49"/>
      <c r="B7" s="49"/>
      <c r="C7" s="49"/>
      <c r="D7" s="49"/>
      <c r="E7" s="49"/>
      <c r="F7" s="49"/>
      <c r="G7" s="49"/>
      <c r="H7" s="49"/>
      <c r="I7" s="49"/>
      <c r="J7" s="49"/>
      <c r="K7" s="49"/>
      <c r="L7" s="49"/>
    </row>
    <row r="8" spans="1:27" s="20" customFormat="1" ht="18" customHeight="1" x14ac:dyDescent="0.2">
      <c r="A8" s="354" t="s">
        <v>80</v>
      </c>
      <c r="B8" s="355" t="s">
        <v>83</v>
      </c>
      <c r="C8" s="50"/>
      <c r="D8" s="315" t="s">
        <v>53</v>
      </c>
      <c r="E8" s="315"/>
      <c r="F8" s="51"/>
      <c r="G8" s="322" t="s">
        <v>115</v>
      </c>
      <c r="H8" s="322"/>
      <c r="I8" s="52"/>
      <c r="J8" s="356" t="s">
        <v>50</v>
      </c>
      <c r="K8" s="356"/>
      <c r="L8" s="356"/>
    </row>
    <row r="9" spans="1:27" ht="18" customHeight="1" x14ac:dyDescent="0.2">
      <c r="A9" s="349"/>
      <c r="B9" s="351"/>
      <c r="C9" s="21"/>
      <c r="D9" s="22" t="s">
        <v>84</v>
      </c>
      <c r="E9" s="22" t="s">
        <v>49</v>
      </c>
      <c r="F9" s="22"/>
      <c r="G9" s="323"/>
      <c r="H9" s="323"/>
      <c r="I9" s="22"/>
      <c r="J9" s="22" t="s">
        <v>84</v>
      </c>
      <c r="K9" s="22" t="s">
        <v>49</v>
      </c>
      <c r="L9" s="22" t="s">
        <v>48</v>
      </c>
    </row>
    <row r="10" spans="1:27" ht="3" customHeight="1" x14ac:dyDescent="0.2">
      <c r="A10" s="23"/>
      <c r="B10" s="25"/>
      <c r="C10" s="25"/>
      <c r="D10" s="24"/>
      <c r="E10" s="24"/>
      <c r="F10" s="24"/>
      <c r="G10" s="24"/>
      <c r="H10" s="24"/>
      <c r="I10" s="24"/>
      <c r="J10" s="24"/>
      <c r="K10" s="24"/>
      <c r="L10" s="24"/>
    </row>
    <row r="11" spans="1:27" s="55" customFormat="1" ht="9.9499999999999993" customHeight="1" x14ac:dyDescent="0.15">
      <c r="A11" s="53" t="s">
        <v>7</v>
      </c>
      <c r="B11" s="26">
        <v>232207</v>
      </c>
      <c r="C11" s="54"/>
      <c r="D11" s="26">
        <v>62277</v>
      </c>
      <c r="E11" s="125">
        <v>8.2986982355755199</v>
      </c>
      <c r="F11" s="26"/>
      <c r="G11" s="26">
        <v>24792</v>
      </c>
      <c r="H11" s="124"/>
      <c r="I11" s="26"/>
      <c r="J11" s="124">
        <v>1286693</v>
      </c>
      <c r="K11" s="125">
        <v>7.9857131481724339</v>
      </c>
      <c r="L11" s="124">
        <v>899236</v>
      </c>
      <c r="M11" s="53"/>
      <c r="N11" s="26"/>
      <c r="P11" s="125"/>
      <c r="Q11" s="56"/>
      <c r="R11" s="56"/>
      <c r="S11" s="56"/>
      <c r="T11" s="57"/>
      <c r="U11" s="57"/>
      <c r="V11" s="56"/>
      <c r="W11" s="56"/>
      <c r="X11" s="56"/>
      <c r="Y11" s="56"/>
      <c r="Z11" s="57"/>
      <c r="AA11" s="56"/>
    </row>
    <row r="12" spans="1:27" s="55" customFormat="1" ht="9.9499999999999993" customHeight="1" x14ac:dyDescent="0.15">
      <c r="A12" s="53" t="s">
        <v>8</v>
      </c>
      <c r="B12" s="26">
        <v>5678</v>
      </c>
      <c r="C12" s="54"/>
      <c r="D12" s="26">
        <v>1697</v>
      </c>
      <c r="E12" s="125">
        <v>0.22613309738381196</v>
      </c>
      <c r="F12" s="26"/>
      <c r="G12" s="26">
        <v>606</v>
      </c>
      <c r="H12" s="124"/>
      <c r="I12" s="26"/>
      <c r="J12" s="124">
        <v>38260</v>
      </c>
      <c r="K12" s="125">
        <v>0.23745632023262525</v>
      </c>
      <c r="L12" s="124">
        <v>23922</v>
      </c>
      <c r="M12" s="57"/>
      <c r="N12" s="26"/>
      <c r="P12" s="125"/>
      <c r="Q12" s="56"/>
      <c r="R12" s="56"/>
      <c r="S12" s="56"/>
      <c r="T12" s="57"/>
      <c r="U12" s="57"/>
      <c r="V12" s="56"/>
      <c r="W12" s="56"/>
      <c r="X12" s="56"/>
      <c r="Y12" s="56"/>
      <c r="Z12" s="57"/>
      <c r="AA12" s="56"/>
    </row>
    <row r="13" spans="1:27" s="55" customFormat="1" ht="9.9499999999999993" customHeight="1" x14ac:dyDescent="0.15">
      <c r="A13" s="53" t="s">
        <v>9</v>
      </c>
      <c r="B13" s="26">
        <v>77630</v>
      </c>
      <c r="C13" s="54"/>
      <c r="D13" s="26">
        <v>20430</v>
      </c>
      <c r="E13" s="125">
        <v>2.7223919738074711</v>
      </c>
      <c r="F13" s="26"/>
      <c r="G13" s="26">
        <v>7678</v>
      </c>
      <c r="H13" s="124"/>
      <c r="I13" s="26"/>
      <c r="J13" s="124">
        <v>443514</v>
      </c>
      <c r="K13" s="125">
        <v>2.7526189861906052</v>
      </c>
      <c r="L13" s="124">
        <v>297713</v>
      </c>
      <c r="M13" s="53"/>
      <c r="N13" s="26"/>
      <c r="P13" s="125"/>
      <c r="Q13" s="56"/>
      <c r="R13" s="56"/>
      <c r="S13" s="56"/>
      <c r="T13" s="57"/>
      <c r="U13" s="57"/>
      <c r="V13" s="56"/>
      <c r="W13" s="56"/>
      <c r="X13" s="56"/>
      <c r="Y13" s="56"/>
      <c r="Z13" s="57"/>
      <c r="AA13" s="56"/>
    </row>
    <row r="14" spans="1:27" s="55" customFormat="1" ht="9.9499999999999993" customHeight="1" x14ac:dyDescent="0.15">
      <c r="A14" s="53" t="s">
        <v>10</v>
      </c>
      <c r="B14" s="26">
        <v>783522</v>
      </c>
      <c r="C14" s="54"/>
      <c r="D14" s="26">
        <v>196683</v>
      </c>
      <c r="E14" s="125">
        <v>26.208919265020796</v>
      </c>
      <c r="F14" s="26"/>
      <c r="G14" s="26">
        <v>76852</v>
      </c>
      <c r="H14" s="124"/>
      <c r="I14" s="26"/>
      <c r="J14" s="124">
        <v>3424727</v>
      </c>
      <c r="K14" s="125">
        <v>21.255176979124883</v>
      </c>
      <c r="L14" s="124">
        <v>2535718</v>
      </c>
      <c r="M14" s="57"/>
      <c r="N14" s="26"/>
      <c r="P14" s="125"/>
      <c r="Q14" s="56"/>
      <c r="R14" s="56"/>
      <c r="S14" s="56"/>
      <c r="T14" s="57"/>
      <c r="U14" s="57"/>
      <c r="V14" s="56"/>
      <c r="W14" s="56"/>
      <c r="X14" s="56"/>
      <c r="Y14" s="56"/>
      <c r="Z14" s="57"/>
      <c r="AA14" s="56"/>
    </row>
    <row r="15" spans="1:27" s="55" customFormat="1" ht="9.9499999999999993" customHeight="1" x14ac:dyDescent="0.15">
      <c r="A15" s="53" t="s">
        <v>11</v>
      </c>
      <c r="B15" s="26">
        <v>61994</v>
      </c>
      <c r="C15" s="54"/>
      <c r="D15" s="26">
        <v>18670</v>
      </c>
      <c r="E15" s="125">
        <v>2.4878638350947373</v>
      </c>
      <c r="F15" s="26"/>
      <c r="G15" s="26">
        <v>6718</v>
      </c>
      <c r="H15" s="124"/>
      <c r="I15" s="26"/>
      <c r="J15" s="124">
        <v>350854</v>
      </c>
      <c r="K15" s="125">
        <v>2.1775352791138918</v>
      </c>
      <c r="L15" s="124">
        <v>247240</v>
      </c>
      <c r="M15" s="53"/>
      <c r="N15" s="26"/>
      <c r="P15" s="125"/>
      <c r="Q15" s="56"/>
      <c r="R15" s="56"/>
      <c r="S15" s="56"/>
      <c r="T15" s="57"/>
      <c r="U15" s="57"/>
      <c r="V15" s="56"/>
      <c r="W15" s="56"/>
      <c r="X15" s="56"/>
      <c r="Y15" s="56"/>
      <c r="Z15" s="57"/>
      <c r="AA15" s="56"/>
    </row>
    <row r="16" spans="1:27" s="55" customFormat="1" ht="9.9499999999999993" customHeight="1" x14ac:dyDescent="0.15">
      <c r="A16" s="58" t="s">
        <v>32</v>
      </c>
      <c r="B16" s="185">
        <v>34813</v>
      </c>
      <c r="C16" s="135"/>
      <c r="D16" s="185">
        <v>10528</v>
      </c>
      <c r="E16" s="134">
        <v>1.402904684299807</v>
      </c>
      <c r="F16" s="185"/>
      <c r="G16" s="185">
        <v>3792</v>
      </c>
      <c r="H16" s="305"/>
      <c r="I16" s="185"/>
      <c r="J16" s="305">
        <v>184517</v>
      </c>
      <c r="K16" s="134">
        <v>1.1451836863660041</v>
      </c>
      <c r="L16" s="305">
        <v>131077</v>
      </c>
      <c r="M16" s="53"/>
      <c r="N16" s="26"/>
      <c r="P16" s="125"/>
      <c r="Q16" s="59"/>
      <c r="R16" s="59"/>
      <c r="S16" s="59"/>
      <c r="T16" s="60"/>
      <c r="U16" s="60"/>
      <c r="V16" s="59"/>
      <c r="W16" s="59"/>
      <c r="X16" s="59"/>
      <c r="Y16" s="59"/>
      <c r="Z16" s="60"/>
      <c r="AA16" s="59"/>
    </row>
    <row r="17" spans="1:27" s="55" customFormat="1" ht="9.9499999999999993" customHeight="1" x14ac:dyDescent="0.15">
      <c r="A17" s="58" t="s">
        <v>12</v>
      </c>
      <c r="B17" s="185">
        <v>27181</v>
      </c>
      <c r="C17" s="135"/>
      <c r="D17" s="185">
        <v>8142</v>
      </c>
      <c r="E17" s="134">
        <v>1.0849591507949305</v>
      </c>
      <c r="F17" s="185"/>
      <c r="G17" s="185">
        <v>2926</v>
      </c>
      <c r="H17" s="305"/>
      <c r="I17" s="185"/>
      <c r="J17" s="305">
        <v>166337</v>
      </c>
      <c r="K17" s="134">
        <v>1.0323515927478879</v>
      </c>
      <c r="L17" s="305">
        <v>116163</v>
      </c>
      <c r="M17" s="53"/>
      <c r="N17" s="26"/>
      <c r="P17" s="125"/>
      <c r="Q17" s="59"/>
      <c r="R17" s="59"/>
      <c r="S17" s="59"/>
      <c r="T17" s="60"/>
      <c r="U17" s="60"/>
      <c r="V17" s="59"/>
      <c r="W17" s="59"/>
      <c r="X17" s="59"/>
      <c r="Y17" s="59"/>
      <c r="Z17" s="60"/>
      <c r="AA17" s="59"/>
    </row>
    <row r="18" spans="1:27" s="55" customFormat="1" ht="9.9499999999999993" customHeight="1" x14ac:dyDescent="0.15">
      <c r="A18" s="53" t="s">
        <v>13</v>
      </c>
      <c r="B18" s="26">
        <v>300312</v>
      </c>
      <c r="C18" s="54"/>
      <c r="D18" s="26">
        <v>78722</v>
      </c>
      <c r="E18" s="125">
        <v>10.490070531672625</v>
      </c>
      <c r="F18" s="26"/>
      <c r="G18" s="26">
        <v>30782</v>
      </c>
      <c r="H18" s="124"/>
      <c r="I18" s="26"/>
      <c r="J18" s="124">
        <v>1634032</v>
      </c>
      <c r="K18" s="125">
        <v>10.141432981242998</v>
      </c>
      <c r="L18" s="124">
        <v>1167257</v>
      </c>
      <c r="M18" s="53"/>
      <c r="N18" s="26"/>
      <c r="P18" s="125"/>
      <c r="Q18" s="56"/>
      <c r="R18" s="56"/>
      <c r="S18" s="56"/>
      <c r="T18" s="57"/>
      <c r="U18" s="57"/>
      <c r="V18" s="56"/>
      <c r="W18" s="56"/>
      <c r="X18" s="56"/>
      <c r="Y18" s="56"/>
      <c r="Z18" s="57"/>
      <c r="AA18" s="56"/>
    </row>
    <row r="19" spans="1:27" s="55" customFormat="1" ht="9.9499999999999993" customHeight="1" x14ac:dyDescent="0.15">
      <c r="A19" s="53" t="s">
        <v>14</v>
      </c>
      <c r="B19" s="26">
        <v>57256</v>
      </c>
      <c r="C19" s="54"/>
      <c r="D19" s="26">
        <v>16261</v>
      </c>
      <c r="E19" s="125">
        <v>2.1668534452316832</v>
      </c>
      <c r="F19" s="26"/>
      <c r="G19" s="26">
        <v>6644</v>
      </c>
      <c r="H19" s="124"/>
      <c r="I19" s="26"/>
      <c r="J19" s="124">
        <v>349943</v>
      </c>
      <c r="K19" s="125">
        <v>2.1718812616614112</v>
      </c>
      <c r="L19" s="124">
        <v>253474</v>
      </c>
      <c r="M19" s="53"/>
      <c r="N19" s="26"/>
      <c r="P19" s="125"/>
      <c r="Q19" s="56"/>
      <c r="R19" s="56"/>
      <c r="S19" s="56"/>
      <c r="T19" s="57"/>
      <c r="U19" s="57"/>
      <c r="V19" s="56"/>
      <c r="W19" s="56"/>
      <c r="X19" s="56"/>
      <c r="Y19" s="56"/>
      <c r="Z19" s="57"/>
      <c r="AA19" s="56"/>
    </row>
    <row r="20" spans="1:27" s="55" customFormat="1" ht="9.9499999999999993" customHeight="1" x14ac:dyDescent="0.15">
      <c r="A20" s="53" t="s">
        <v>15</v>
      </c>
      <c r="B20" s="26">
        <v>295049</v>
      </c>
      <c r="C20" s="54"/>
      <c r="D20" s="26">
        <v>76013</v>
      </c>
      <c r="E20" s="125">
        <v>10.129083754528992</v>
      </c>
      <c r="F20" s="26"/>
      <c r="G20" s="26">
        <v>29818</v>
      </c>
      <c r="H20" s="124"/>
      <c r="I20" s="26"/>
      <c r="J20" s="124">
        <v>1503980</v>
      </c>
      <c r="K20" s="125">
        <v>9.3342800967972739</v>
      </c>
      <c r="L20" s="124">
        <v>1069121</v>
      </c>
      <c r="M20" s="53"/>
      <c r="N20" s="26"/>
      <c r="P20" s="125"/>
      <c r="Q20" s="56"/>
      <c r="R20" s="56"/>
      <c r="S20" s="56"/>
      <c r="T20" s="57"/>
      <c r="U20" s="57"/>
      <c r="V20" s="56"/>
      <c r="W20" s="56"/>
      <c r="X20" s="56"/>
      <c r="Y20" s="56"/>
      <c r="Z20" s="57"/>
      <c r="AA20" s="56"/>
    </row>
    <row r="21" spans="1:27" s="55" customFormat="1" ht="9.9499999999999993" customHeight="1" x14ac:dyDescent="0.15">
      <c r="A21" s="53" t="s">
        <v>16</v>
      </c>
      <c r="B21" s="26">
        <v>186747</v>
      </c>
      <c r="C21" s="54"/>
      <c r="D21" s="26">
        <v>49428</v>
      </c>
      <c r="E21" s="125">
        <v>6.586509568348295</v>
      </c>
      <c r="F21" s="26"/>
      <c r="G21" s="26">
        <v>18719</v>
      </c>
      <c r="H21" s="124"/>
      <c r="I21" s="26"/>
      <c r="J21" s="124">
        <v>1135820</v>
      </c>
      <c r="K21" s="125">
        <v>7.049337105243608</v>
      </c>
      <c r="L21" s="124">
        <v>757969</v>
      </c>
      <c r="M21" s="53"/>
      <c r="N21" s="26"/>
      <c r="P21" s="125"/>
      <c r="Q21" s="56"/>
      <c r="R21" s="56"/>
      <c r="S21" s="56"/>
      <c r="T21" s="57"/>
      <c r="U21" s="57"/>
      <c r="V21" s="56"/>
      <c r="W21" s="56"/>
      <c r="X21" s="56"/>
      <c r="Y21" s="56"/>
      <c r="Z21" s="57"/>
      <c r="AA21" s="56"/>
    </row>
    <row r="22" spans="1:27" s="55" customFormat="1" ht="9.9499999999999993" customHeight="1" x14ac:dyDescent="0.15">
      <c r="A22" s="53" t="s">
        <v>17</v>
      </c>
      <c r="B22" s="26">
        <v>32244</v>
      </c>
      <c r="C22" s="54"/>
      <c r="D22" s="26">
        <v>8707</v>
      </c>
      <c r="E22" s="125">
        <v>1.1602480135066886</v>
      </c>
      <c r="F22" s="26"/>
      <c r="G22" s="26">
        <v>3534</v>
      </c>
      <c r="H22" s="124"/>
      <c r="I22" s="26"/>
      <c r="J22" s="124">
        <v>234010</v>
      </c>
      <c r="K22" s="125">
        <v>1.4523563381504612</v>
      </c>
      <c r="L22" s="124">
        <v>155557</v>
      </c>
      <c r="M22" s="53"/>
      <c r="N22" s="26"/>
      <c r="P22" s="125"/>
      <c r="Q22" s="56"/>
      <c r="R22" s="56"/>
      <c r="S22" s="56"/>
      <c r="T22" s="57"/>
      <c r="U22" s="57"/>
      <c r="V22" s="56"/>
      <c r="W22" s="56"/>
      <c r="X22" s="56"/>
      <c r="Y22" s="56"/>
      <c r="Z22" s="57"/>
      <c r="AA22" s="56"/>
    </row>
    <row r="23" spans="1:27" s="55" customFormat="1" ht="9.9499999999999993" customHeight="1" x14ac:dyDescent="0.15">
      <c r="A23" s="53" t="s">
        <v>18</v>
      </c>
      <c r="B23" s="26">
        <v>64788</v>
      </c>
      <c r="C23" s="54"/>
      <c r="D23" s="26">
        <v>17829</v>
      </c>
      <c r="E23" s="125">
        <v>2.375796696084846</v>
      </c>
      <c r="F23" s="26"/>
      <c r="G23" s="26">
        <v>7177</v>
      </c>
      <c r="H23" s="124"/>
      <c r="I23" s="26"/>
      <c r="J23" s="124">
        <v>456933</v>
      </c>
      <c r="K23" s="125">
        <v>2.8359024770740762</v>
      </c>
      <c r="L23" s="124">
        <v>308121</v>
      </c>
      <c r="M23" s="53"/>
      <c r="N23" s="26"/>
      <c r="P23" s="125"/>
      <c r="Q23" s="56"/>
      <c r="R23" s="56"/>
      <c r="S23" s="56"/>
      <c r="T23" s="57"/>
      <c r="U23" s="57"/>
      <c r="V23" s="56"/>
      <c r="W23" s="56"/>
      <c r="X23" s="56"/>
      <c r="Y23" s="56"/>
      <c r="Z23" s="57"/>
      <c r="AA23" s="56"/>
    </row>
    <row r="24" spans="1:27" s="55" customFormat="1" ht="9.9499999999999993" customHeight="1" x14ac:dyDescent="0.15">
      <c r="A24" s="53" t="s">
        <v>19</v>
      </c>
      <c r="B24" s="26">
        <v>366362</v>
      </c>
      <c r="C24" s="54"/>
      <c r="D24" s="26">
        <v>79214</v>
      </c>
      <c r="E24" s="125">
        <v>10.555631806812777</v>
      </c>
      <c r="F24" s="26"/>
      <c r="G24" s="26">
        <v>29867</v>
      </c>
      <c r="H24" s="124"/>
      <c r="I24" s="26"/>
      <c r="J24" s="124">
        <v>1536826</v>
      </c>
      <c r="K24" s="125">
        <v>9.5381350443759683</v>
      </c>
      <c r="L24" s="124">
        <v>1132713</v>
      </c>
      <c r="M24" s="53"/>
      <c r="N24" s="26"/>
      <c r="P24" s="125"/>
      <c r="Q24" s="56"/>
      <c r="R24" s="56"/>
      <c r="S24" s="56"/>
      <c r="T24" s="57"/>
      <c r="U24" s="57"/>
      <c r="V24" s="56"/>
      <c r="W24" s="56"/>
      <c r="X24" s="56"/>
      <c r="Y24" s="56"/>
      <c r="Z24" s="57"/>
      <c r="AA24" s="56"/>
    </row>
    <row r="25" spans="1:27" s="55" customFormat="1" ht="9.9499999999999993" customHeight="1" x14ac:dyDescent="0.15">
      <c r="A25" s="53" t="s">
        <v>20</v>
      </c>
      <c r="B25" s="26">
        <v>45679</v>
      </c>
      <c r="C25" s="54"/>
      <c r="D25" s="26">
        <v>12405</v>
      </c>
      <c r="E25" s="125">
        <v>1.6530236140519665</v>
      </c>
      <c r="F25" s="26"/>
      <c r="G25" s="26">
        <v>5066</v>
      </c>
      <c r="H25" s="124"/>
      <c r="I25" s="26"/>
      <c r="J25" s="124">
        <v>324162</v>
      </c>
      <c r="K25" s="125">
        <v>2.011874429671936</v>
      </c>
      <c r="L25" s="124">
        <v>220736</v>
      </c>
      <c r="M25" s="53"/>
      <c r="N25" s="26"/>
      <c r="P25" s="125"/>
      <c r="Q25" s="56"/>
      <c r="R25" s="56"/>
      <c r="S25" s="56"/>
      <c r="T25" s="57"/>
      <c r="U25" s="57"/>
      <c r="V25" s="56"/>
      <c r="W25" s="56"/>
      <c r="X25" s="56"/>
      <c r="Y25" s="56"/>
      <c r="Z25" s="57"/>
      <c r="AA25" s="56"/>
    </row>
    <row r="26" spans="1:27" s="55" customFormat="1" ht="9.9499999999999993" customHeight="1" x14ac:dyDescent="0.15">
      <c r="A26" s="53" t="s">
        <v>21</v>
      </c>
      <c r="B26" s="26">
        <v>7999</v>
      </c>
      <c r="C26" s="54"/>
      <c r="D26" s="26">
        <v>1881</v>
      </c>
      <c r="E26" s="125">
        <v>0.25065194824923415</v>
      </c>
      <c r="F26" s="26"/>
      <c r="G26" s="26">
        <v>777</v>
      </c>
      <c r="H26" s="124"/>
      <c r="I26" s="26"/>
      <c r="J26" s="124">
        <v>59257</v>
      </c>
      <c r="K26" s="125">
        <v>0.36777180261434073</v>
      </c>
      <c r="L26" s="124">
        <v>37228</v>
      </c>
      <c r="M26" s="53"/>
      <c r="N26" s="26"/>
      <c r="P26" s="125"/>
      <c r="Q26" s="56"/>
      <c r="R26" s="56"/>
      <c r="S26" s="56"/>
      <c r="T26" s="57"/>
      <c r="U26" s="57"/>
      <c r="V26" s="56"/>
      <c r="W26" s="56"/>
      <c r="X26" s="56"/>
      <c r="Y26" s="56"/>
      <c r="Z26" s="57"/>
      <c r="AA26" s="56"/>
    </row>
    <row r="27" spans="1:27" s="55" customFormat="1" ht="9.9499999999999993" customHeight="1" x14ac:dyDescent="0.15">
      <c r="A27" s="53" t="s">
        <v>22</v>
      </c>
      <c r="B27" s="26">
        <v>150274</v>
      </c>
      <c r="C27" s="54"/>
      <c r="D27" s="26">
        <v>37432</v>
      </c>
      <c r="E27" s="125">
        <v>4.9879870956221861</v>
      </c>
      <c r="F27" s="26"/>
      <c r="G27" s="26">
        <v>15316</v>
      </c>
      <c r="H27" s="124"/>
      <c r="I27" s="26"/>
      <c r="J27" s="124">
        <v>1070727</v>
      </c>
      <c r="K27" s="125">
        <v>6.6453448351729785</v>
      </c>
      <c r="L27" s="124">
        <v>741532</v>
      </c>
      <c r="M27" s="53"/>
      <c r="N27" s="26"/>
      <c r="P27" s="125"/>
      <c r="Q27" s="56"/>
      <c r="R27" s="56"/>
      <c r="S27" s="56"/>
      <c r="T27" s="57"/>
      <c r="U27" s="57"/>
      <c r="V27" s="56"/>
      <c r="W27" s="56"/>
      <c r="X27" s="56"/>
      <c r="Y27" s="56"/>
      <c r="Z27" s="57"/>
      <c r="AA27" s="56"/>
    </row>
    <row r="28" spans="1:27" s="55" customFormat="1" ht="9.9499999999999993" customHeight="1" x14ac:dyDescent="0.15">
      <c r="A28" s="53" t="s">
        <v>23</v>
      </c>
      <c r="B28" s="26">
        <v>98606</v>
      </c>
      <c r="C28" s="54"/>
      <c r="D28" s="26">
        <v>25039</v>
      </c>
      <c r="E28" s="125">
        <v>3.3365625370614422</v>
      </c>
      <c r="F28" s="26"/>
      <c r="G28" s="26">
        <v>10485</v>
      </c>
      <c r="H28" s="124"/>
      <c r="I28" s="26"/>
      <c r="J28" s="124">
        <v>777437</v>
      </c>
      <c r="K28" s="125">
        <v>4.8250739475350626</v>
      </c>
      <c r="L28" s="124">
        <v>521857</v>
      </c>
      <c r="M28" s="53"/>
      <c r="N28" s="26"/>
      <c r="P28" s="125"/>
      <c r="Q28" s="56"/>
      <c r="R28" s="56"/>
      <c r="S28" s="56"/>
      <c r="T28" s="57"/>
      <c r="U28" s="57"/>
      <c r="V28" s="56"/>
      <c r="W28" s="56"/>
      <c r="X28" s="56"/>
      <c r="Y28" s="56"/>
      <c r="Z28" s="57"/>
      <c r="AA28" s="56"/>
    </row>
    <row r="29" spans="1:27" s="55" customFormat="1" ht="9.9499999999999993" customHeight="1" x14ac:dyDescent="0.15">
      <c r="A29" s="53" t="s">
        <v>24</v>
      </c>
      <c r="B29" s="26">
        <v>18937</v>
      </c>
      <c r="C29" s="54"/>
      <c r="D29" s="26">
        <v>4273</v>
      </c>
      <c r="E29" s="125">
        <v>0.56939700949972216</v>
      </c>
      <c r="F29" s="26"/>
      <c r="G29" s="26">
        <v>1679</v>
      </c>
      <c r="H29" s="124"/>
      <c r="I29" s="26"/>
      <c r="J29" s="124">
        <v>114023</v>
      </c>
      <c r="K29" s="125">
        <v>0.7076707266566814</v>
      </c>
      <c r="L29" s="124">
        <v>77810</v>
      </c>
      <c r="M29" s="53"/>
      <c r="N29" s="26"/>
      <c r="P29" s="125"/>
      <c r="Q29" s="56"/>
      <c r="R29" s="56"/>
      <c r="S29" s="56"/>
      <c r="T29" s="57"/>
      <c r="U29" s="57"/>
      <c r="V29" s="56"/>
      <c r="W29" s="56"/>
      <c r="X29" s="56"/>
      <c r="Y29" s="56"/>
      <c r="Z29" s="57"/>
      <c r="AA29" s="56"/>
    </row>
    <row r="30" spans="1:27" s="55" customFormat="1" ht="9.9499999999999993" customHeight="1" x14ac:dyDescent="0.15">
      <c r="A30" s="53" t="s">
        <v>25</v>
      </c>
      <c r="B30" s="26">
        <v>29756</v>
      </c>
      <c r="C30" s="54"/>
      <c r="D30" s="26">
        <v>8251</v>
      </c>
      <c r="E30" s="125">
        <v>1.0994839048402076</v>
      </c>
      <c r="F30" s="26"/>
      <c r="G30" s="26">
        <v>3237</v>
      </c>
      <c r="H30" s="124"/>
      <c r="I30" s="26"/>
      <c r="J30" s="124">
        <v>283802</v>
      </c>
      <c r="K30" s="125">
        <v>1.761384699285403</v>
      </c>
      <c r="L30" s="124">
        <v>175638</v>
      </c>
      <c r="M30" s="53"/>
      <c r="N30" s="26"/>
      <c r="P30" s="125"/>
      <c r="Q30" s="56"/>
      <c r="R30" s="56"/>
      <c r="S30" s="56"/>
      <c r="T30" s="57"/>
      <c r="U30" s="57"/>
      <c r="V30" s="56"/>
      <c r="W30" s="56"/>
      <c r="X30" s="56"/>
      <c r="Y30" s="56"/>
      <c r="Z30" s="57"/>
      <c r="AA30" s="56"/>
    </row>
    <row r="31" spans="1:27" s="55" customFormat="1" ht="9.9499999999999993" customHeight="1" x14ac:dyDescent="0.15">
      <c r="A31" s="53" t="s">
        <v>26</v>
      </c>
      <c r="B31" s="26">
        <v>99257</v>
      </c>
      <c r="C31" s="54"/>
      <c r="D31" s="26">
        <v>24545</v>
      </c>
      <c r="E31" s="125">
        <v>3.2707347526727548</v>
      </c>
      <c r="F31" s="26"/>
      <c r="G31" s="26">
        <v>10146</v>
      </c>
      <c r="H31" s="124"/>
      <c r="I31" s="26"/>
      <c r="J31" s="124">
        <v>774379</v>
      </c>
      <c r="K31" s="125">
        <v>4.806094819796658</v>
      </c>
      <c r="L31" s="124">
        <v>509977</v>
      </c>
      <c r="M31" s="53"/>
      <c r="N31" s="26"/>
      <c r="P31" s="125"/>
      <c r="Q31" s="56"/>
      <c r="R31" s="56"/>
      <c r="S31" s="56"/>
      <c r="T31" s="57"/>
      <c r="U31" s="57"/>
      <c r="V31" s="56"/>
      <c r="W31" s="56"/>
      <c r="X31" s="56"/>
      <c r="Y31" s="56"/>
      <c r="Z31" s="57"/>
      <c r="AA31" s="56"/>
    </row>
    <row r="32" spans="1:27" s="55" customFormat="1" ht="9.9499999999999993" customHeight="1" x14ac:dyDescent="0.15">
      <c r="A32" s="53" t="s">
        <v>27</v>
      </c>
      <c r="B32" s="26">
        <v>36506</v>
      </c>
      <c r="C32" s="54"/>
      <c r="D32" s="26">
        <v>10686</v>
      </c>
      <c r="E32" s="125">
        <v>1.4239589149342455</v>
      </c>
      <c r="F32" s="26"/>
      <c r="G32" s="26">
        <v>4296</v>
      </c>
      <c r="H32" s="124"/>
      <c r="I32" s="26"/>
      <c r="J32" s="124">
        <v>313058</v>
      </c>
      <c r="K32" s="125">
        <v>1.9429587218867017</v>
      </c>
      <c r="L32" s="124">
        <v>203060</v>
      </c>
      <c r="M32" s="53"/>
      <c r="N32" s="26"/>
      <c r="P32" s="125"/>
      <c r="Q32" s="56"/>
      <c r="R32" s="56"/>
      <c r="S32" s="56"/>
      <c r="T32" s="57"/>
      <c r="U32" s="57"/>
      <c r="V32" s="56"/>
      <c r="W32" s="56"/>
      <c r="X32" s="56"/>
      <c r="Y32" s="56"/>
      <c r="Z32" s="57"/>
      <c r="AA32" s="56"/>
    </row>
    <row r="33" spans="1:27" s="55" customFormat="1" ht="9.9499999999999993" customHeight="1" x14ac:dyDescent="0.15">
      <c r="A33" s="61" t="s">
        <v>1</v>
      </c>
      <c r="B33" s="36">
        <v>1099037</v>
      </c>
      <c r="C33" s="85"/>
      <c r="D33" s="36">
        <v>281088</v>
      </c>
      <c r="E33" s="133">
        <v>37.456275826411868</v>
      </c>
      <c r="F33" s="36"/>
      <c r="G33" s="36">
        <v>109929</v>
      </c>
      <c r="H33" s="306"/>
      <c r="I33" s="36"/>
      <c r="J33" s="306">
        <v>5193194</v>
      </c>
      <c r="K33" s="133">
        <v>32.230965433720549</v>
      </c>
      <c r="L33" s="306">
        <v>3756589</v>
      </c>
      <c r="M33" s="62"/>
      <c r="N33" s="26"/>
      <c r="P33" s="125"/>
      <c r="Q33" s="63"/>
      <c r="R33" s="63"/>
      <c r="S33" s="63"/>
      <c r="T33" s="64"/>
      <c r="U33" s="64"/>
      <c r="V33" s="63"/>
      <c r="W33" s="63"/>
      <c r="X33" s="63"/>
      <c r="Y33" s="63"/>
      <c r="Z33" s="64"/>
      <c r="AA33" s="63"/>
    </row>
    <row r="34" spans="1:27" s="55" customFormat="1" ht="9.9499999999999993" customHeight="1" x14ac:dyDescent="0.15">
      <c r="A34" s="65" t="s">
        <v>2</v>
      </c>
      <c r="B34" s="36">
        <v>714611</v>
      </c>
      <c r="C34" s="85"/>
      <c r="D34" s="36">
        <v>189666</v>
      </c>
      <c r="E34" s="133">
        <v>25.27387156652804</v>
      </c>
      <c r="F34" s="36"/>
      <c r="G34" s="36">
        <v>73962</v>
      </c>
      <c r="H34" s="306"/>
      <c r="I34" s="36"/>
      <c r="J34" s="306">
        <v>3838809</v>
      </c>
      <c r="K34" s="133">
        <v>23.825129618815577</v>
      </c>
      <c r="L34" s="306">
        <v>2737092</v>
      </c>
      <c r="M34" s="66"/>
      <c r="N34" s="26"/>
      <c r="P34" s="125"/>
      <c r="Q34" s="63"/>
      <c r="R34" s="63"/>
      <c r="S34" s="63"/>
      <c r="T34" s="64"/>
      <c r="U34" s="64"/>
      <c r="V34" s="63"/>
      <c r="W34" s="63"/>
      <c r="X34" s="63"/>
      <c r="Y34" s="67"/>
      <c r="Z34" s="64"/>
      <c r="AA34" s="63"/>
    </row>
    <row r="35" spans="1:27" s="55" customFormat="1" ht="9.9499999999999993" customHeight="1" x14ac:dyDescent="0.15">
      <c r="A35" s="65" t="s">
        <v>3</v>
      </c>
      <c r="B35" s="36">
        <v>650141</v>
      </c>
      <c r="C35" s="85"/>
      <c r="D35" s="36">
        <v>155178</v>
      </c>
      <c r="E35" s="133">
        <v>20.678186084752607</v>
      </c>
      <c r="F35" s="36"/>
      <c r="G35" s="36">
        <v>59297</v>
      </c>
      <c r="H35" s="306"/>
      <c r="I35" s="36"/>
      <c r="J35" s="306">
        <v>3363589</v>
      </c>
      <c r="K35" s="133">
        <v>20.875730964844113</v>
      </c>
      <c r="L35" s="306">
        <v>2354360</v>
      </c>
      <c r="M35" s="62"/>
      <c r="N35" s="26"/>
      <c r="P35" s="125"/>
      <c r="Q35" s="63"/>
      <c r="R35" s="63"/>
      <c r="S35" s="63"/>
      <c r="T35" s="64"/>
      <c r="U35" s="64"/>
      <c r="V35" s="63"/>
      <c r="W35" s="63"/>
      <c r="X35" s="63"/>
      <c r="Y35" s="67"/>
      <c r="Z35" s="64"/>
      <c r="AA35" s="63"/>
    </row>
    <row r="36" spans="1:27" s="55" customFormat="1" ht="9.9499999999999993" customHeight="1" x14ac:dyDescent="0.15">
      <c r="A36" s="65" t="s">
        <v>4</v>
      </c>
      <c r="B36" s="36">
        <v>351251</v>
      </c>
      <c r="C36" s="85"/>
      <c r="D36" s="36">
        <v>89280</v>
      </c>
      <c r="E36" s="133">
        <v>11.89697285470049</v>
      </c>
      <c r="F36" s="36"/>
      <c r="G36" s="36">
        <v>36560</v>
      </c>
      <c r="H36" s="306"/>
      <c r="I36" s="36"/>
      <c r="J36" s="306">
        <v>2629408</v>
      </c>
      <c r="K36" s="133">
        <v>16.319120440936402</v>
      </c>
      <c r="L36" s="306">
        <v>1774801</v>
      </c>
      <c r="M36" s="62"/>
      <c r="N36" s="26"/>
      <c r="P36" s="125"/>
      <c r="Q36" s="63"/>
      <c r="R36" s="63"/>
      <c r="S36" s="63"/>
      <c r="T36" s="64"/>
      <c r="U36" s="64"/>
      <c r="V36" s="63"/>
      <c r="W36" s="63"/>
      <c r="X36" s="63"/>
      <c r="Y36" s="67"/>
      <c r="Z36" s="64"/>
      <c r="AA36" s="63"/>
    </row>
    <row r="37" spans="1:27" s="55" customFormat="1" ht="9.9499999999999993" customHeight="1" x14ac:dyDescent="0.15">
      <c r="A37" s="65" t="s">
        <v>5</v>
      </c>
      <c r="B37" s="36">
        <v>135763</v>
      </c>
      <c r="C37" s="85"/>
      <c r="D37" s="36">
        <v>35232</v>
      </c>
      <c r="E37" s="133">
        <v>4.6948269222312691</v>
      </c>
      <c r="F37" s="36"/>
      <c r="G37" s="36">
        <v>14442</v>
      </c>
      <c r="H37" s="306"/>
      <c r="I37" s="36"/>
      <c r="J37" s="306">
        <v>1087437</v>
      </c>
      <c r="K37" s="133">
        <v>6.7490535416833586</v>
      </c>
      <c r="L37" s="306">
        <v>713037</v>
      </c>
      <c r="M37" s="62"/>
      <c r="N37" s="26"/>
      <c r="P37" s="125"/>
      <c r="Q37" s="63"/>
      <c r="R37" s="63"/>
      <c r="S37" s="63"/>
      <c r="T37" s="64"/>
      <c r="U37" s="64"/>
      <c r="V37" s="63"/>
      <c r="W37" s="63"/>
      <c r="X37" s="63"/>
      <c r="Y37" s="63"/>
      <c r="Z37" s="64"/>
      <c r="AA37" s="63"/>
    </row>
    <row r="38" spans="1:27" s="55" customFormat="1" ht="9.9499999999999993" customHeight="1" x14ac:dyDescent="0.15">
      <c r="A38" s="61" t="s">
        <v>28</v>
      </c>
      <c r="B38" s="36">
        <v>2950803</v>
      </c>
      <c r="C38" s="85"/>
      <c r="D38" s="36">
        <v>750443</v>
      </c>
      <c r="E38" s="133">
        <v>100</v>
      </c>
      <c r="F38" s="36"/>
      <c r="G38" s="36">
        <v>294190</v>
      </c>
      <c r="H38" s="306"/>
      <c r="I38" s="36"/>
      <c r="J38" s="306">
        <v>16112437</v>
      </c>
      <c r="K38" s="133">
        <v>100</v>
      </c>
      <c r="L38" s="306">
        <v>11335879</v>
      </c>
      <c r="M38" s="61"/>
      <c r="N38" s="26"/>
      <c r="P38" s="125"/>
      <c r="Q38" s="68"/>
      <c r="R38" s="68"/>
      <c r="S38" s="68"/>
      <c r="T38" s="64"/>
      <c r="U38" s="69"/>
      <c r="V38" s="68"/>
      <c r="W38" s="68"/>
      <c r="X38" s="68"/>
      <c r="Y38" s="68"/>
      <c r="Z38" s="64"/>
      <c r="AA38" s="68"/>
    </row>
    <row r="39" spans="1:27" ht="3" customHeight="1" x14ac:dyDescent="0.2">
      <c r="A39" s="42"/>
      <c r="B39" s="42"/>
      <c r="C39" s="42"/>
      <c r="D39" s="42"/>
      <c r="E39" s="42"/>
      <c r="F39" s="42"/>
      <c r="G39" s="42"/>
      <c r="H39" s="42"/>
      <c r="I39" s="42"/>
      <c r="J39" s="42"/>
      <c r="K39" s="42"/>
      <c r="L39" s="42"/>
    </row>
    <row r="40" spans="1:27" ht="3" customHeight="1" x14ac:dyDescent="0.2">
      <c r="A40" s="1"/>
      <c r="B40" s="1"/>
      <c r="C40" s="1"/>
      <c r="D40" s="1"/>
      <c r="E40" s="1"/>
      <c r="F40" s="1"/>
      <c r="G40" s="1"/>
      <c r="H40" s="1"/>
      <c r="I40" s="1"/>
      <c r="J40" s="1"/>
      <c r="K40" s="1"/>
      <c r="L40" s="1"/>
    </row>
    <row r="41" spans="1:27" s="70" customFormat="1" ht="20.100000000000001" customHeight="1" x14ac:dyDescent="0.2">
      <c r="A41" s="345" t="s">
        <v>117</v>
      </c>
      <c r="B41" s="345"/>
      <c r="C41" s="345"/>
      <c r="D41" s="345"/>
      <c r="E41" s="345"/>
      <c r="F41" s="345"/>
      <c r="G41" s="345"/>
      <c r="H41" s="345"/>
      <c r="I41" s="345"/>
      <c r="J41" s="345"/>
      <c r="K41" s="345"/>
      <c r="L41" s="345"/>
    </row>
    <row r="42" spans="1:27" s="70" customFormat="1" ht="30" customHeight="1" x14ac:dyDescent="0.2">
      <c r="A42" s="353" t="s">
        <v>95</v>
      </c>
      <c r="B42" s="353"/>
      <c r="C42" s="353"/>
      <c r="D42" s="353"/>
      <c r="E42" s="353"/>
      <c r="F42" s="353"/>
      <c r="G42" s="353"/>
      <c r="H42" s="353"/>
      <c r="I42" s="353"/>
      <c r="J42" s="353"/>
      <c r="K42" s="353"/>
      <c r="L42" s="353"/>
      <c r="M42" s="37"/>
      <c r="N42" s="37"/>
      <c r="O42" s="37"/>
      <c r="P42" s="37"/>
      <c r="Q42" s="37"/>
      <c r="R42" s="37"/>
      <c r="S42" s="37"/>
      <c r="T42" s="37"/>
    </row>
    <row r="43" spans="1:27" s="70" customFormat="1" x14ac:dyDescent="0.2">
      <c r="A43" s="44"/>
      <c r="B43" s="1"/>
      <c r="C43" s="1"/>
      <c r="D43" s="1"/>
      <c r="E43" s="1"/>
      <c r="F43" s="1"/>
      <c r="G43" s="1"/>
      <c r="H43" s="1"/>
      <c r="I43" s="1"/>
      <c r="J43" s="1"/>
      <c r="K43" s="1"/>
      <c r="L43" s="1"/>
      <c r="M43" s="71"/>
      <c r="N43" s="71"/>
      <c r="O43" s="71"/>
      <c r="P43" s="71"/>
      <c r="Q43" s="71"/>
      <c r="R43" s="71"/>
      <c r="S43" s="71"/>
      <c r="T43" s="71"/>
    </row>
    <row r="44" spans="1:27" s="70" customFormat="1" x14ac:dyDescent="0.2">
      <c r="A44" s="44"/>
      <c r="B44" s="1"/>
      <c r="C44" s="1"/>
      <c r="D44" s="1"/>
      <c r="E44" s="1"/>
      <c r="F44" s="1"/>
      <c r="G44" s="1"/>
      <c r="H44" s="1"/>
      <c r="I44" s="1"/>
      <c r="J44" s="1"/>
      <c r="K44" s="1"/>
      <c r="L44" s="1"/>
      <c r="M44" s="71"/>
      <c r="N44" s="71"/>
      <c r="O44" s="71"/>
      <c r="P44" s="71"/>
      <c r="Q44" s="71"/>
      <c r="R44" s="71"/>
      <c r="S44" s="71"/>
      <c r="T44" s="71"/>
    </row>
    <row r="45" spans="1:27" s="70" customFormat="1" x14ac:dyDescent="0.2">
      <c r="A45" s="44"/>
      <c r="B45" s="26"/>
      <c r="C45" s="54"/>
      <c r="D45" s="124"/>
      <c r="E45" s="125"/>
      <c r="F45" s="26"/>
      <c r="G45" s="124"/>
      <c r="H45" s="124"/>
      <c r="I45" s="26"/>
      <c r="J45" s="124"/>
      <c r="K45" s="125"/>
      <c r="L45" s="124"/>
      <c r="M45" s="71"/>
      <c r="N45" s="71"/>
      <c r="O45" s="71"/>
      <c r="P45" s="71"/>
      <c r="Q45" s="71"/>
      <c r="R45" s="71"/>
      <c r="S45" s="71"/>
      <c r="T45" s="71"/>
    </row>
    <row r="46" spans="1:27" s="70" customFormat="1" x14ac:dyDescent="0.2">
      <c r="A46" s="44"/>
      <c r="B46" s="26"/>
      <c r="C46" s="54"/>
      <c r="D46" s="124"/>
      <c r="E46" s="125"/>
      <c r="F46" s="26"/>
      <c r="G46" s="124"/>
      <c r="H46" s="124"/>
      <c r="I46" s="26"/>
      <c r="J46" s="124"/>
      <c r="K46" s="125"/>
      <c r="L46" s="124"/>
      <c r="M46" s="71"/>
      <c r="N46" s="71"/>
      <c r="O46" s="71"/>
      <c r="P46" s="71"/>
      <c r="Q46" s="71"/>
      <c r="R46" s="71"/>
      <c r="S46" s="71"/>
      <c r="T46" s="71"/>
    </row>
    <row r="47" spans="1:27" s="70" customFormat="1" x14ac:dyDescent="0.2">
      <c r="A47" s="44"/>
      <c r="B47" s="26"/>
      <c r="C47" s="54"/>
      <c r="D47" s="124"/>
      <c r="E47" s="125"/>
      <c r="F47" s="26"/>
      <c r="G47" s="124"/>
      <c r="H47" s="124"/>
      <c r="I47" s="26"/>
      <c r="J47" s="124"/>
      <c r="K47" s="125"/>
      <c r="L47" s="124"/>
      <c r="M47" s="71"/>
      <c r="N47" s="71"/>
      <c r="O47" s="71"/>
      <c r="P47" s="71"/>
      <c r="Q47" s="71"/>
      <c r="R47" s="71"/>
      <c r="S47" s="71"/>
      <c r="T47" s="71"/>
    </row>
    <row r="48" spans="1:27" s="70" customFormat="1" ht="25.5" customHeight="1" x14ac:dyDescent="0.2">
      <c r="A48" s="44"/>
      <c r="B48" s="26"/>
      <c r="C48" s="54"/>
      <c r="D48" s="124"/>
      <c r="E48" s="125"/>
      <c r="F48" s="26"/>
      <c r="G48" s="124"/>
      <c r="H48" s="124"/>
      <c r="I48" s="26"/>
      <c r="J48" s="124"/>
      <c r="K48" s="125"/>
      <c r="L48" s="124"/>
      <c r="M48" s="71"/>
      <c r="N48" s="71"/>
      <c r="O48" s="71"/>
      <c r="P48" s="71"/>
      <c r="Q48" s="71"/>
      <c r="R48" s="71"/>
      <c r="S48" s="71"/>
      <c r="T48" s="71"/>
    </row>
    <row r="49" spans="1:20" s="70" customFormat="1" x14ac:dyDescent="0.2">
      <c r="A49" s="44"/>
      <c r="B49" s="26"/>
      <c r="C49" s="54"/>
      <c r="D49" s="124"/>
      <c r="E49" s="125"/>
      <c r="F49" s="26"/>
      <c r="G49" s="124"/>
      <c r="H49" s="124"/>
      <c r="I49" s="26"/>
      <c r="J49" s="124"/>
      <c r="K49" s="125"/>
      <c r="L49" s="124"/>
      <c r="M49" s="71"/>
      <c r="N49" s="71"/>
      <c r="O49" s="71"/>
      <c r="P49" s="71"/>
      <c r="Q49" s="71"/>
      <c r="R49" s="71"/>
      <c r="S49" s="71"/>
      <c r="T49" s="71"/>
    </row>
    <row r="50" spans="1:20" s="70" customFormat="1" x14ac:dyDescent="0.2">
      <c r="A50" s="44"/>
      <c r="B50" s="26"/>
      <c r="C50" s="54"/>
      <c r="D50" s="124"/>
      <c r="E50" s="125"/>
      <c r="F50" s="26"/>
      <c r="G50" s="124"/>
      <c r="H50" s="124"/>
      <c r="I50" s="26"/>
      <c r="J50" s="124"/>
      <c r="K50" s="125"/>
      <c r="L50" s="124"/>
      <c r="M50" s="71"/>
      <c r="N50" s="71"/>
      <c r="O50" s="71"/>
      <c r="P50" s="71"/>
      <c r="Q50" s="71"/>
      <c r="R50" s="71"/>
      <c r="S50" s="71"/>
      <c r="T50" s="71"/>
    </row>
    <row r="51" spans="1:20" s="70" customFormat="1" x14ac:dyDescent="0.2">
      <c r="A51" s="44"/>
      <c r="B51" s="26"/>
      <c r="C51" s="54"/>
      <c r="D51" s="124"/>
      <c r="E51" s="125"/>
      <c r="F51" s="26"/>
      <c r="G51" s="124"/>
      <c r="H51" s="124"/>
      <c r="I51" s="26"/>
      <c r="J51" s="124"/>
      <c r="K51" s="125"/>
      <c r="L51" s="124"/>
      <c r="M51" s="71"/>
      <c r="N51" s="71"/>
      <c r="O51" s="71"/>
      <c r="P51" s="71"/>
      <c r="Q51" s="71"/>
      <c r="R51" s="71"/>
      <c r="S51" s="71"/>
      <c r="T51" s="71"/>
    </row>
    <row r="52" spans="1:20" s="70" customFormat="1" x14ac:dyDescent="0.2">
      <c r="A52" s="44"/>
      <c r="B52" s="26"/>
      <c r="C52" s="54"/>
      <c r="D52" s="124"/>
      <c r="E52" s="125"/>
      <c r="F52" s="26"/>
      <c r="G52" s="124"/>
      <c r="H52" s="124"/>
      <c r="I52" s="26"/>
      <c r="J52" s="124"/>
      <c r="K52" s="125"/>
      <c r="L52" s="124"/>
      <c r="M52" s="71"/>
      <c r="N52" s="71"/>
      <c r="O52" s="71"/>
      <c r="P52" s="71"/>
      <c r="Q52" s="71"/>
      <c r="R52" s="71"/>
      <c r="S52" s="71"/>
      <c r="T52" s="71"/>
    </row>
    <row r="53" spans="1:20" s="70" customFormat="1" x14ac:dyDescent="0.2">
      <c r="A53" s="44"/>
      <c r="B53" s="26"/>
      <c r="C53" s="54"/>
      <c r="D53" s="124"/>
      <c r="E53" s="125"/>
      <c r="F53" s="26"/>
      <c r="G53" s="124"/>
      <c r="H53" s="124"/>
      <c r="I53" s="26"/>
      <c r="J53" s="124"/>
      <c r="K53" s="125"/>
      <c r="L53" s="124"/>
      <c r="M53" s="71"/>
      <c r="N53" s="71"/>
      <c r="O53" s="71"/>
      <c r="P53" s="71"/>
      <c r="Q53" s="71"/>
      <c r="R53" s="71"/>
      <c r="S53" s="71"/>
      <c r="T53" s="71"/>
    </row>
    <row r="54" spans="1:20" s="70" customFormat="1" x14ac:dyDescent="0.2">
      <c r="A54" s="44"/>
      <c r="B54" s="26"/>
      <c r="C54" s="54"/>
      <c r="D54" s="124"/>
      <c r="E54" s="125"/>
      <c r="F54" s="26"/>
      <c r="G54" s="124"/>
      <c r="H54" s="124"/>
      <c r="I54" s="26"/>
      <c r="J54" s="124"/>
      <c r="K54" s="125"/>
      <c r="L54" s="124"/>
      <c r="M54" s="71"/>
      <c r="N54" s="71"/>
      <c r="O54" s="71"/>
      <c r="P54" s="71"/>
      <c r="Q54" s="71"/>
      <c r="R54" s="71"/>
      <c r="S54" s="71"/>
      <c r="T54" s="71"/>
    </row>
    <row r="55" spans="1:20" s="70" customFormat="1" x14ac:dyDescent="0.2">
      <c r="A55" s="44"/>
      <c r="B55" s="26"/>
      <c r="C55" s="54"/>
      <c r="D55" s="124"/>
      <c r="E55" s="125"/>
      <c r="F55" s="26"/>
      <c r="G55" s="124"/>
      <c r="H55" s="124"/>
      <c r="I55" s="26"/>
      <c r="J55" s="124"/>
      <c r="K55" s="125"/>
      <c r="L55" s="124"/>
      <c r="M55" s="71"/>
      <c r="N55" s="71"/>
      <c r="O55" s="71"/>
      <c r="P55" s="71"/>
      <c r="Q55" s="71"/>
      <c r="R55" s="71"/>
      <c r="S55" s="71"/>
      <c r="T55" s="71"/>
    </row>
    <row r="56" spans="1:20" s="70" customFormat="1" x14ac:dyDescent="0.2">
      <c r="A56" s="44"/>
      <c r="B56" s="26"/>
      <c r="C56" s="54"/>
      <c r="D56" s="124"/>
      <c r="E56" s="125"/>
      <c r="F56" s="26"/>
      <c r="G56" s="124"/>
      <c r="H56" s="124"/>
      <c r="I56" s="26"/>
      <c r="J56" s="124"/>
      <c r="K56" s="125"/>
      <c r="L56" s="124"/>
      <c r="M56" s="71"/>
      <c r="N56" s="71"/>
      <c r="O56" s="71"/>
      <c r="P56" s="71"/>
      <c r="Q56" s="71"/>
      <c r="R56" s="71"/>
      <c r="S56" s="71"/>
      <c r="T56" s="71"/>
    </row>
    <row r="57" spans="1:20" s="70" customFormat="1" x14ac:dyDescent="0.2">
      <c r="A57" s="44"/>
      <c r="B57" s="26"/>
      <c r="C57" s="54"/>
      <c r="D57" s="124"/>
      <c r="E57" s="125"/>
      <c r="F57" s="26"/>
      <c r="G57" s="124"/>
      <c r="H57" s="124"/>
      <c r="I57" s="26"/>
      <c r="J57" s="124"/>
      <c r="K57" s="125"/>
      <c r="L57" s="124"/>
      <c r="M57" s="71"/>
      <c r="N57" s="71"/>
      <c r="O57" s="71"/>
      <c r="P57" s="71"/>
      <c r="Q57" s="71"/>
      <c r="R57" s="71"/>
      <c r="S57" s="71"/>
      <c r="T57" s="71"/>
    </row>
    <row r="58" spans="1:20" s="70" customFormat="1" x14ac:dyDescent="0.2">
      <c r="A58" s="44"/>
      <c r="B58" s="26"/>
      <c r="C58" s="54"/>
      <c r="D58" s="124"/>
      <c r="E58" s="125"/>
      <c r="F58" s="26"/>
      <c r="G58" s="124"/>
      <c r="H58" s="124"/>
      <c r="I58" s="26"/>
      <c r="J58" s="124"/>
      <c r="K58" s="125"/>
      <c r="L58" s="124"/>
      <c r="M58" s="71"/>
      <c r="N58" s="71"/>
      <c r="O58" s="71"/>
      <c r="P58" s="71"/>
      <c r="Q58" s="71"/>
      <c r="R58" s="71"/>
      <c r="S58" s="71"/>
      <c r="T58" s="71"/>
    </row>
    <row r="59" spans="1:20" s="70" customFormat="1" x14ac:dyDescent="0.2">
      <c r="A59" s="44"/>
      <c r="B59" s="26"/>
      <c r="C59" s="54"/>
      <c r="D59" s="124"/>
      <c r="E59" s="125"/>
      <c r="F59" s="26"/>
      <c r="G59" s="124"/>
      <c r="H59" s="124"/>
      <c r="I59" s="26"/>
      <c r="J59" s="124"/>
      <c r="K59" s="125"/>
      <c r="L59" s="124"/>
      <c r="M59" s="71"/>
      <c r="N59" s="71"/>
      <c r="O59" s="71"/>
      <c r="P59" s="71"/>
      <c r="Q59" s="71"/>
      <c r="R59" s="71"/>
      <c r="S59" s="71"/>
      <c r="T59" s="71"/>
    </row>
    <row r="60" spans="1:20" s="70" customFormat="1" x14ac:dyDescent="0.2">
      <c r="A60" s="44"/>
      <c r="B60" s="26"/>
      <c r="C60" s="54"/>
      <c r="D60" s="124"/>
      <c r="E60" s="125"/>
      <c r="F60" s="26"/>
      <c r="G60" s="124"/>
      <c r="H60" s="124"/>
      <c r="I60" s="26"/>
      <c r="J60" s="124"/>
      <c r="K60" s="125"/>
      <c r="L60" s="124"/>
      <c r="M60" s="71"/>
      <c r="N60" s="71"/>
      <c r="O60" s="71"/>
      <c r="P60" s="71"/>
      <c r="Q60" s="71"/>
      <c r="R60" s="71"/>
      <c r="S60" s="71"/>
      <c r="T60" s="71"/>
    </row>
    <row r="61" spans="1:20" s="70" customFormat="1" x14ac:dyDescent="0.2">
      <c r="A61" s="44"/>
      <c r="B61" s="26"/>
      <c r="C61" s="54"/>
      <c r="D61" s="124"/>
      <c r="E61" s="125"/>
      <c r="F61" s="26"/>
      <c r="G61" s="124"/>
      <c r="H61" s="124"/>
      <c r="I61" s="26"/>
      <c r="J61" s="124"/>
      <c r="K61" s="125"/>
      <c r="L61" s="124"/>
      <c r="M61" s="71"/>
      <c r="N61" s="71"/>
      <c r="O61" s="71"/>
      <c r="P61" s="71"/>
      <c r="Q61" s="71"/>
      <c r="R61" s="71"/>
      <c r="S61" s="71"/>
      <c r="T61" s="71"/>
    </row>
    <row r="62" spans="1:20" s="70" customFormat="1" x14ac:dyDescent="0.2">
      <c r="A62" s="44"/>
      <c r="B62" s="26"/>
      <c r="C62" s="54"/>
      <c r="D62" s="124"/>
      <c r="E62" s="125"/>
      <c r="F62" s="26"/>
      <c r="G62" s="124"/>
      <c r="H62" s="124"/>
      <c r="I62" s="26"/>
      <c r="J62" s="124"/>
      <c r="K62" s="125"/>
      <c r="L62" s="124"/>
      <c r="M62" s="71"/>
      <c r="N62" s="71"/>
      <c r="O62" s="71"/>
      <c r="P62" s="71"/>
      <c r="Q62" s="71"/>
      <c r="R62" s="71"/>
      <c r="S62" s="71"/>
      <c r="T62" s="71"/>
    </row>
    <row r="63" spans="1:20" s="70" customFormat="1" x14ac:dyDescent="0.2">
      <c r="A63" s="44"/>
      <c r="B63" s="26"/>
      <c r="C63" s="54"/>
      <c r="D63" s="124"/>
      <c r="E63" s="125"/>
      <c r="F63" s="26"/>
      <c r="G63" s="124"/>
      <c r="H63" s="124"/>
      <c r="I63" s="26"/>
      <c r="J63" s="124"/>
      <c r="K63" s="125"/>
      <c r="L63" s="124"/>
      <c r="M63" s="71"/>
      <c r="N63" s="71"/>
      <c r="O63" s="71"/>
      <c r="P63" s="71"/>
      <c r="Q63" s="71"/>
      <c r="R63" s="71"/>
      <c r="S63" s="71"/>
      <c r="T63" s="71"/>
    </row>
    <row r="64" spans="1:20" s="70" customFormat="1" x14ac:dyDescent="0.2">
      <c r="A64" s="44"/>
      <c r="B64" s="26"/>
      <c r="C64" s="54"/>
      <c r="D64" s="124"/>
      <c r="E64" s="125"/>
      <c r="F64" s="26"/>
      <c r="G64" s="124"/>
      <c r="H64" s="124"/>
      <c r="I64" s="26"/>
      <c r="J64" s="124"/>
      <c r="K64" s="125"/>
      <c r="L64" s="124"/>
      <c r="M64" s="71"/>
      <c r="N64" s="71"/>
      <c r="O64" s="71"/>
      <c r="P64" s="71"/>
      <c r="Q64" s="71"/>
      <c r="R64" s="71"/>
      <c r="S64" s="71"/>
      <c r="T64" s="71"/>
    </row>
    <row r="65" spans="1:20" s="70" customFormat="1" x14ac:dyDescent="0.2">
      <c r="A65" s="44"/>
      <c r="B65" s="26"/>
      <c r="C65" s="54"/>
      <c r="D65" s="124"/>
      <c r="E65" s="125"/>
      <c r="F65" s="26"/>
      <c r="G65" s="124"/>
      <c r="H65" s="124"/>
      <c r="I65" s="26"/>
      <c r="J65" s="124"/>
      <c r="K65" s="125"/>
      <c r="L65" s="124"/>
      <c r="M65" s="71"/>
      <c r="N65" s="71"/>
      <c r="O65" s="71"/>
      <c r="P65" s="71"/>
      <c r="Q65" s="71"/>
      <c r="R65" s="71"/>
      <c r="S65" s="71"/>
      <c r="T65" s="71"/>
    </row>
    <row r="66" spans="1:20" x14ac:dyDescent="0.2">
      <c r="A66" s="47"/>
      <c r="B66" s="26"/>
      <c r="C66" s="54"/>
      <c r="D66" s="124"/>
      <c r="E66" s="125"/>
      <c r="F66" s="26"/>
      <c r="G66" s="124"/>
      <c r="H66" s="124"/>
      <c r="I66" s="26"/>
      <c r="J66" s="124"/>
      <c r="K66" s="125"/>
      <c r="L66" s="124"/>
      <c r="M66" s="10"/>
      <c r="N66" s="10"/>
      <c r="O66" s="10"/>
      <c r="P66" s="10"/>
      <c r="Q66" s="10"/>
      <c r="R66" s="10"/>
      <c r="S66" s="10"/>
      <c r="T66" s="10"/>
    </row>
    <row r="67" spans="1:20" x14ac:dyDescent="0.2">
      <c r="A67" s="45"/>
      <c r="B67" s="26"/>
      <c r="C67" s="54"/>
      <c r="D67" s="124"/>
      <c r="E67" s="125"/>
      <c r="F67" s="26"/>
      <c r="G67" s="124"/>
      <c r="H67" s="124"/>
      <c r="I67" s="26"/>
      <c r="J67" s="124"/>
      <c r="K67" s="125"/>
      <c r="L67" s="124"/>
      <c r="M67" s="10"/>
      <c r="N67" s="10"/>
      <c r="O67" s="10"/>
      <c r="P67" s="10"/>
      <c r="Q67" s="10"/>
      <c r="R67" s="10"/>
      <c r="S67" s="10"/>
      <c r="T67" s="10"/>
    </row>
    <row r="68" spans="1:20" x14ac:dyDescent="0.2">
      <c r="A68" s="45"/>
      <c r="B68" s="26"/>
      <c r="C68" s="54"/>
      <c r="D68" s="124"/>
      <c r="E68" s="125"/>
      <c r="F68" s="26"/>
      <c r="G68" s="124"/>
      <c r="H68" s="124"/>
      <c r="I68" s="26"/>
      <c r="J68" s="124"/>
      <c r="K68" s="125"/>
      <c r="L68" s="124"/>
      <c r="M68" s="10"/>
      <c r="N68" s="10"/>
      <c r="O68" s="10"/>
      <c r="P68" s="10"/>
      <c r="Q68" s="10"/>
      <c r="R68" s="10"/>
      <c r="S68" s="10"/>
      <c r="T68" s="10"/>
    </row>
    <row r="69" spans="1:20" x14ac:dyDescent="0.2">
      <c r="A69" s="45"/>
      <c r="B69" s="26"/>
      <c r="C69" s="54"/>
      <c r="D69" s="124"/>
      <c r="E69" s="125"/>
      <c r="F69" s="26"/>
      <c r="G69" s="124"/>
      <c r="H69" s="124"/>
      <c r="I69" s="26"/>
      <c r="J69" s="124"/>
      <c r="K69" s="125"/>
      <c r="L69" s="124"/>
      <c r="M69" s="10"/>
      <c r="N69" s="10"/>
      <c r="O69" s="10"/>
      <c r="P69" s="10"/>
      <c r="Q69" s="10"/>
      <c r="R69" s="10"/>
      <c r="S69" s="10"/>
      <c r="T69" s="10"/>
    </row>
    <row r="70" spans="1:20" x14ac:dyDescent="0.2">
      <c r="A70" s="45"/>
      <c r="B70" s="26"/>
      <c r="C70" s="54"/>
      <c r="D70" s="124"/>
      <c r="E70" s="125"/>
      <c r="F70" s="26"/>
      <c r="G70" s="124"/>
      <c r="H70" s="124"/>
      <c r="I70" s="26"/>
      <c r="J70" s="124"/>
      <c r="K70" s="125"/>
      <c r="L70" s="124"/>
      <c r="M70" s="10"/>
      <c r="N70" s="10"/>
      <c r="O70" s="10"/>
      <c r="P70" s="10"/>
      <c r="Q70" s="10"/>
      <c r="R70" s="10"/>
      <c r="S70" s="10"/>
      <c r="T70" s="10"/>
    </row>
    <row r="71" spans="1:20" x14ac:dyDescent="0.2">
      <c r="A71" s="45"/>
      <c r="B71" s="26"/>
      <c r="C71" s="54"/>
      <c r="D71" s="124"/>
      <c r="E71" s="125"/>
      <c r="F71" s="26"/>
      <c r="G71" s="124"/>
      <c r="H71" s="124"/>
      <c r="I71" s="26"/>
      <c r="J71" s="124"/>
      <c r="K71" s="125"/>
      <c r="L71" s="124"/>
      <c r="M71" s="10"/>
      <c r="N71" s="10"/>
      <c r="O71" s="10"/>
      <c r="P71" s="10"/>
      <c r="Q71" s="10"/>
      <c r="R71" s="10"/>
      <c r="S71" s="10"/>
      <c r="T71" s="10"/>
    </row>
    <row r="72" spans="1:20" x14ac:dyDescent="0.2">
      <c r="A72" s="45"/>
      <c r="B72" s="26"/>
      <c r="C72" s="54"/>
      <c r="D72" s="124"/>
      <c r="E72" s="125"/>
      <c r="F72" s="26"/>
      <c r="G72" s="124"/>
      <c r="H72" s="124"/>
      <c r="I72" s="26"/>
      <c r="J72" s="124"/>
      <c r="K72" s="125"/>
      <c r="L72" s="124"/>
      <c r="M72" s="10"/>
      <c r="N72" s="10"/>
      <c r="O72" s="10"/>
      <c r="P72" s="10"/>
      <c r="Q72" s="10"/>
      <c r="R72" s="10"/>
      <c r="S72" s="10"/>
      <c r="T72" s="10"/>
    </row>
    <row r="73" spans="1:20" x14ac:dyDescent="0.2">
      <c r="A73" s="45"/>
      <c r="M73" s="10"/>
      <c r="N73" s="10"/>
      <c r="O73" s="10"/>
      <c r="P73" s="10"/>
      <c r="Q73" s="10"/>
      <c r="R73" s="10"/>
      <c r="S73" s="10"/>
      <c r="T73" s="10"/>
    </row>
    <row r="74" spans="1:20" x14ac:dyDescent="0.2">
      <c r="A74" s="45"/>
      <c r="M74" s="10"/>
      <c r="N74" s="10"/>
      <c r="O74" s="10"/>
      <c r="P74" s="10"/>
      <c r="Q74" s="10"/>
      <c r="R74" s="10"/>
      <c r="S74" s="10"/>
      <c r="T74" s="10"/>
    </row>
    <row r="75" spans="1:20" x14ac:dyDescent="0.2">
      <c r="A75" s="45"/>
      <c r="M75" s="10"/>
      <c r="N75" s="10"/>
      <c r="O75" s="10"/>
      <c r="P75" s="10"/>
      <c r="Q75" s="10"/>
      <c r="R75" s="10"/>
      <c r="S75" s="10"/>
      <c r="T75" s="10"/>
    </row>
    <row r="76" spans="1:20" x14ac:dyDescent="0.2">
      <c r="A76" s="45"/>
      <c r="M76" s="10"/>
      <c r="N76" s="10"/>
      <c r="O76" s="10"/>
      <c r="P76" s="10"/>
      <c r="Q76" s="10"/>
      <c r="R76" s="10"/>
      <c r="S76" s="10"/>
      <c r="T76" s="10"/>
    </row>
    <row r="77" spans="1:20" x14ac:dyDescent="0.2">
      <c r="A77" s="45"/>
      <c r="M77" s="10"/>
      <c r="N77" s="10"/>
      <c r="O77" s="10"/>
      <c r="P77" s="10"/>
      <c r="Q77" s="10"/>
      <c r="R77" s="10"/>
      <c r="S77" s="10"/>
      <c r="T77" s="10"/>
    </row>
    <row r="78" spans="1:20" x14ac:dyDescent="0.2">
      <c r="A78" s="45"/>
      <c r="M78" s="10"/>
      <c r="N78" s="10"/>
      <c r="O78" s="10"/>
      <c r="P78" s="10"/>
      <c r="Q78" s="10"/>
      <c r="R78" s="10"/>
      <c r="S78" s="10"/>
      <c r="T78" s="10"/>
    </row>
    <row r="79" spans="1:20" x14ac:dyDescent="0.2">
      <c r="A79" s="45"/>
      <c r="M79" s="10"/>
      <c r="N79" s="10"/>
      <c r="O79" s="10"/>
      <c r="P79" s="10"/>
      <c r="Q79" s="10"/>
      <c r="R79" s="10"/>
      <c r="S79" s="10"/>
      <c r="T79" s="10"/>
    </row>
    <row r="80" spans="1:20" x14ac:dyDescent="0.2">
      <c r="A80" s="46"/>
      <c r="M80" s="10"/>
      <c r="N80" s="10"/>
      <c r="O80" s="10"/>
      <c r="P80" s="10"/>
      <c r="Q80" s="10"/>
      <c r="R80" s="10"/>
      <c r="S80" s="10"/>
      <c r="T80" s="10"/>
    </row>
    <row r="81" spans="1:20" x14ac:dyDescent="0.2">
      <c r="A81" s="47"/>
      <c r="M81" s="10"/>
      <c r="N81" s="10"/>
      <c r="O81" s="10"/>
      <c r="P81" s="10"/>
      <c r="Q81" s="10"/>
      <c r="R81" s="10"/>
      <c r="S81" s="10"/>
      <c r="T81" s="10"/>
    </row>
    <row r="82" spans="1:20" x14ac:dyDescent="0.2">
      <c r="A82" s="47"/>
      <c r="M82" s="10"/>
      <c r="N82" s="10"/>
      <c r="O82" s="10"/>
      <c r="P82" s="10"/>
      <c r="Q82" s="10"/>
      <c r="R82" s="10"/>
      <c r="S82" s="10"/>
      <c r="T82" s="10"/>
    </row>
  </sheetData>
  <mergeCells count="10">
    <mergeCell ref="A42:L42"/>
    <mergeCell ref="A41:L41"/>
    <mergeCell ref="A3:H3"/>
    <mergeCell ref="A5:L5"/>
    <mergeCell ref="A8:A9"/>
    <mergeCell ref="B8:B9"/>
    <mergeCell ref="D8:E8"/>
    <mergeCell ref="G8:G9"/>
    <mergeCell ref="H8:H9"/>
    <mergeCell ref="J8:L8"/>
  </mergeCells>
  <pageMargins left="0.59055118110236227" right="0.59055118110236227" top="0.78740157480314965" bottom="0.78740157480314965" header="0" footer="0"/>
  <pageSetup paperSize="9" orientation="portrait"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topLeftCell="A2" zoomScaleNormal="100" workbookViewId="0">
      <selection activeCell="A6" sqref="A6"/>
    </sheetView>
  </sheetViews>
  <sheetFormatPr defaultColWidth="9.140625" defaultRowHeight="12.75" x14ac:dyDescent="0.2"/>
  <cols>
    <col min="1" max="1" width="31.7109375" style="19" customWidth="1"/>
    <col min="2" max="3" width="6.7109375" style="28" customWidth="1"/>
    <col min="4" max="4" width="0.85546875" style="28" customWidth="1"/>
    <col min="5" max="6" width="6.7109375" style="28" customWidth="1"/>
    <col min="7" max="7" width="8.140625" style="28" customWidth="1"/>
    <col min="8" max="8" width="0.85546875" style="28" customWidth="1"/>
    <col min="9" max="9" width="7.5703125" style="19" customWidth="1"/>
    <col min="10" max="10" width="0.85546875" style="28" customWidth="1"/>
    <col min="11" max="12" width="7.42578125" style="19" customWidth="1"/>
    <col min="13" max="16384" width="9.140625" style="19"/>
  </cols>
  <sheetData>
    <row r="1" spans="1:13" s="73" customFormat="1" ht="12" customHeight="1" x14ac:dyDescent="0.2">
      <c r="A1" s="72"/>
      <c r="B1" s="72"/>
      <c r="C1" s="72"/>
      <c r="D1" s="72"/>
      <c r="E1" s="72"/>
      <c r="F1" s="72"/>
      <c r="G1" s="72"/>
      <c r="H1" s="72"/>
    </row>
    <row r="2" spans="1:13" s="73" customFormat="1" ht="12" customHeight="1" x14ac:dyDescent="0.2">
      <c r="A2" s="72"/>
      <c r="B2" s="72"/>
      <c r="C2" s="72"/>
      <c r="D2" s="72"/>
      <c r="E2" s="72"/>
      <c r="F2" s="72"/>
      <c r="G2" s="72"/>
      <c r="H2" s="72"/>
    </row>
    <row r="3" spans="1:13" s="5" customFormat="1" ht="24.95" customHeight="1" x14ac:dyDescent="0.2">
      <c r="A3" s="347"/>
      <c r="B3" s="347"/>
      <c r="C3" s="347"/>
      <c r="D3" s="347"/>
      <c r="E3" s="347"/>
      <c r="F3" s="347"/>
      <c r="G3" s="347"/>
      <c r="H3" s="347"/>
    </row>
    <row r="4" spans="1:13" s="7" customFormat="1" ht="12" customHeight="1" x14ac:dyDescent="0.2">
      <c r="A4" s="6" t="s">
        <v>104</v>
      </c>
    </row>
    <row r="5" spans="1:13" s="74" customFormat="1" ht="12" customHeight="1" x14ac:dyDescent="0.2">
      <c r="A5" s="310" t="s">
        <v>111</v>
      </c>
      <c r="B5" s="310"/>
      <c r="C5" s="310"/>
      <c r="D5" s="310"/>
      <c r="E5" s="310"/>
      <c r="F5" s="310"/>
      <c r="G5" s="310"/>
      <c r="H5" s="310"/>
      <c r="I5" s="310"/>
      <c r="J5" s="310"/>
      <c r="K5" s="310"/>
      <c r="L5" s="310"/>
    </row>
    <row r="6" spans="1:13" s="74" customFormat="1" ht="12" customHeight="1" x14ac:dyDescent="0.2">
      <c r="A6" s="48" t="s">
        <v>214</v>
      </c>
      <c r="B6" s="13"/>
      <c r="C6" s="13"/>
      <c r="D6" s="13"/>
      <c r="E6" s="13"/>
      <c r="F6" s="13"/>
      <c r="G6" s="13"/>
      <c r="H6" s="13"/>
    </row>
    <row r="7" spans="1:13" s="11" customFormat="1" ht="6" customHeight="1" x14ac:dyDescent="0.2">
      <c r="A7" s="49"/>
      <c r="B7" s="49"/>
      <c r="C7" s="49"/>
      <c r="D7" s="49"/>
      <c r="E7" s="49"/>
      <c r="F7" s="49"/>
      <c r="G7" s="49"/>
      <c r="H7" s="49"/>
      <c r="I7" s="49"/>
      <c r="J7" s="49"/>
      <c r="K7" s="49"/>
      <c r="L7" s="49"/>
    </row>
    <row r="8" spans="1:13" s="76" customFormat="1" ht="18" customHeight="1" x14ac:dyDescent="0.2">
      <c r="A8" s="354" t="s">
        <v>105</v>
      </c>
      <c r="B8" s="358" t="s">
        <v>64</v>
      </c>
      <c r="C8" s="358"/>
      <c r="D8" s="75"/>
      <c r="E8" s="359" t="s">
        <v>63</v>
      </c>
      <c r="F8" s="359"/>
      <c r="G8" s="359"/>
      <c r="H8" s="359"/>
      <c r="I8" s="359"/>
      <c r="J8" s="359"/>
      <c r="K8" s="359"/>
    </row>
    <row r="9" spans="1:13" ht="20.100000000000001" customHeight="1" x14ac:dyDescent="0.2">
      <c r="A9" s="361"/>
      <c r="B9" s="322" t="s">
        <v>62</v>
      </c>
      <c r="C9" s="322" t="s">
        <v>61</v>
      </c>
      <c r="D9" s="77"/>
      <c r="E9" s="359" t="s">
        <v>99</v>
      </c>
      <c r="F9" s="360"/>
      <c r="G9" s="360"/>
      <c r="H9" s="1"/>
      <c r="I9" s="132" t="s">
        <v>60</v>
      </c>
      <c r="J9" s="1"/>
      <c r="K9" s="356" t="s">
        <v>87</v>
      </c>
      <c r="L9" s="356"/>
    </row>
    <row r="10" spans="1:13" ht="20.100000000000001" customHeight="1" x14ac:dyDescent="0.2">
      <c r="A10" s="349"/>
      <c r="B10" s="323"/>
      <c r="C10" s="323"/>
      <c r="D10" s="78"/>
      <c r="E10" s="129" t="s">
        <v>58</v>
      </c>
      <c r="F10" s="129" t="s">
        <v>57</v>
      </c>
      <c r="G10" s="129" t="s">
        <v>51</v>
      </c>
      <c r="H10" s="129"/>
      <c r="I10" s="129" t="s">
        <v>56</v>
      </c>
      <c r="J10" s="129"/>
      <c r="K10" s="129" t="s">
        <v>55</v>
      </c>
      <c r="L10" s="129" t="s">
        <v>98</v>
      </c>
    </row>
    <row r="11" spans="1:13" ht="3" customHeight="1" x14ac:dyDescent="0.2">
      <c r="A11" s="28"/>
      <c r="B11" s="19"/>
      <c r="C11" s="19"/>
      <c r="D11" s="19"/>
      <c r="E11" s="19"/>
      <c r="F11" s="19"/>
      <c r="G11" s="19"/>
      <c r="H11" s="19"/>
      <c r="J11" s="19"/>
    </row>
    <row r="12" spans="1:13" ht="9.9499999999999993" customHeight="1" x14ac:dyDescent="0.2">
      <c r="A12" s="23">
        <v>2012</v>
      </c>
      <c r="B12" s="54">
        <v>22.696537956022286</v>
      </c>
      <c r="C12" s="54">
        <v>55.696477265928159</v>
      </c>
      <c r="D12" s="54"/>
      <c r="E12" s="54">
        <v>188.37153064503676</v>
      </c>
      <c r="F12" s="54">
        <v>42.753815951190923</v>
      </c>
      <c r="G12" s="54">
        <v>5.687585506542649</v>
      </c>
      <c r="H12" s="54"/>
      <c r="I12" s="54">
        <v>34.427408955130815</v>
      </c>
      <c r="J12" s="54"/>
      <c r="K12" s="54">
        <v>2.5653568888935876</v>
      </c>
      <c r="L12" s="54">
        <v>3.7089375405939484</v>
      </c>
      <c r="M12" s="79"/>
    </row>
    <row r="13" spans="1:13" ht="9.9499999999999993" customHeight="1" x14ac:dyDescent="0.2">
      <c r="A13" s="23">
        <v>2013</v>
      </c>
      <c r="B13" s="54">
        <v>22.99283118902683</v>
      </c>
      <c r="C13" s="54">
        <v>56.195724400071789</v>
      </c>
      <c r="D13" s="54"/>
      <c r="E13" s="54">
        <v>186.16332923119643</v>
      </c>
      <c r="F13" s="54">
        <v>42.804220026001239</v>
      </c>
      <c r="G13" s="54">
        <v>5.0125266638898358</v>
      </c>
      <c r="H13" s="54"/>
      <c r="I13" s="54">
        <v>34.925883516578978</v>
      </c>
      <c r="J13" s="54"/>
      <c r="K13" s="54">
        <v>2.5394028410124814</v>
      </c>
      <c r="L13" s="54">
        <v>3.6871358623491615</v>
      </c>
      <c r="M13" s="79"/>
    </row>
    <row r="14" spans="1:13" ht="9.9499999999999993" customHeight="1" x14ac:dyDescent="0.2">
      <c r="A14" s="23">
        <v>2014</v>
      </c>
      <c r="B14" s="54">
        <v>23.37505766902164</v>
      </c>
      <c r="C14" s="54">
        <v>55.439023608442298</v>
      </c>
      <c r="D14" s="54"/>
      <c r="E14" s="54">
        <v>188.5475536174616</v>
      </c>
      <c r="F14" s="54">
        <v>44.073099391611144</v>
      </c>
      <c r="G14" s="54">
        <v>5.4597239048622823</v>
      </c>
      <c r="H14" s="54"/>
      <c r="I14" s="54">
        <v>35.337376740991388</v>
      </c>
      <c r="J14" s="54"/>
      <c r="K14" s="54">
        <v>2.5322209031309058</v>
      </c>
      <c r="L14" s="54">
        <v>3.6622393980315571</v>
      </c>
      <c r="M14" s="79"/>
    </row>
    <row r="15" spans="1:13" ht="9.9499999999999993" customHeight="1" x14ac:dyDescent="0.2">
      <c r="A15" s="23">
        <v>2015</v>
      </c>
      <c r="B15" s="54">
        <v>24.036364784729237</v>
      </c>
      <c r="C15" s="54">
        <v>54.68178142124799</v>
      </c>
      <c r="D15" s="54"/>
      <c r="E15" s="54">
        <v>189.48057998268348</v>
      </c>
      <c r="F15" s="54">
        <v>45.544243400858448</v>
      </c>
      <c r="G15" s="54">
        <v>5.5693657838971591</v>
      </c>
      <c r="H15" s="54"/>
      <c r="I15" s="54">
        <v>35.819521745829753</v>
      </c>
      <c r="J15" s="54"/>
      <c r="K15" s="54">
        <v>2.5764523167854496</v>
      </c>
      <c r="L15" s="54">
        <v>3.7056615035861187</v>
      </c>
      <c r="M15" s="79"/>
    </row>
    <row r="16" spans="1:13" ht="3" customHeight="1" x14ac:dyDescent="0.2">
      <c r="A16" s="28"/>
      <c r="I16" s="28"/>
      <c r="K16" s="28"/>
      <c r="L16" s="28"/>
      <c r="M16" s="79"/>
    </row>
    <row r="17" spans="1:13" ht="9.9499999999999993" customHeight="1" x14ac:dyDescent="0.2">
      <c r="A17" s="29"/>
      <c r="B17" s="346" t="s">
        <v>113</v>
      </c>
      <c r="C17" s="346"/>
      <c r="D17" s="346"/>
      <c r="E17" s="346"/>
      <c r="F17" s="346"/>
      <c r="G17" s="346"/>
      <c r="H17" s="346"/>
      <c r="I17" s="346"/>
      <c r="J17" s="346"/>
      <c r="K17" s="346"/>
      <c r="L17" s="346"/>
      <c r="M17" s="79"/>
    </row>
    <row r="18" spans="1:13" ht="3" customHeight="1" x14ac:dyDescent="0.2">
      <c r="A18" s="28"/>
      <c r="I18" s="28"/>
      <c r="K18" s="28"/>
      <c r="L18" s="28"/>
      <c r="M18" s="79"/>
    </row>
    <row r="19" spans="1:13" s="81" customFormat="1" ht="9.9499999999999993" customHeight="1" x14ac:dyDescent="0.2">
      <c r="A19" s="53" t="s">
        <v>47</v>
      </c>
      <c r="B19" s="54">
        <v>7.8659283955357875</v>
      </c>
      <c r="C19" s="54">
        <v>59.344684944233286</v>
      </c>
      <c r="D19" s="54"/>
      <c r="E19" s="54">
        <v>1461.830887066842</v>
      </c>
      <c r="F19" s="54">
        <v>114.98657084050342</v>
      </c>
      <c r="G19" s="54">
        <v>35.098188075716166</v>
      </c>
      <c r="H19" s="54"/>
      <c r="I19" s="54">
        <v>72.583067149983847</v>
      </c>
      <c r="J19" s="54"/>
      <c r="K19" s="54">
        <v>13.020093457943926</v>
      </c>
      <c r="L19" s="54">
        <v>13.849065420560748</v>
      </c>
      <c r="M19" s="79"/>
    </row>
    <row r="20" spans="1:13" s="81" customFormat="1" ht="9.9499999999999993" customHeight="1" x14ac:dyDescent="0.2">
      <c r="A20" s="53" t="s">
        <v>46</v>
      </c>
      <c r="B20" s="54">
        <v>25.301011739931532</v>
      </c>
      <c r="C20" s="54">
        <v>60.385450788760664</v>
      </c>
      <c r="D20" s="54"/>
      <c r="E20" s="54">
        <v>242.81662897651159</v>
      </c>
      <c r="F20" s="54">
        <v>61.43506380385319</v>
      </c>
      <c r="G20" s="54">
        <v>8.0490350646776161</v>
      </c>
      <c r="H20" s="54"/>
      <c r="I20" s="54">
        <v>42.795302800888138</v>
      </c>
      <c r="J20" s="54"/>
      <c r="K20" s="54">
        <v>8.1851541511759223</v>
      </c>
      <c r="L20" s="54">
        <v>9.4422248921019118</v>
      </c>
      <c r="M20" s="79"/>
    </row>
    <row r="21" spans="1:13" s="81" customFormat="1" ht="20.100000000000001" customHeight="1" x14ac:dyDescent="0.2">
      <c r="A21" s="83" t="s">
        <v>45</v>
      </c>
      <c r="B21" s="54">
        <v>14.494932737072167</v>
      </c>
      <c r="C21" s="54">
        <v>20.520487852758368</v>
      </c>
      <c r="D21" s="54"/>
      <c r="E21" s="54">
        <v>1911.47354650175</v>
      </c>
      <c r="F21" s="54">
        <v>277.06680485235654</v>
      </c>
      <c r="G21" s="54">
        <v>52.097454891433621</v>
      </c>
      <c r="H21" s="54"/>
      <c r="I21" s="54">
        <v>60.695001330076664</v>
      </c>
      <c r="J21" s="54"/>
      <c r="K21" s="54">
        <v>7.1771240128438771</v>
      </c>
      <c r="L21" s="54">
        <v>7.6618068211403276</v>
      </c>
      <c r="M21" s="79"/>
    </row>
    <row r="22" spans="1:13" s="33" customFormat="1" ht="20.100000000000001" customHeight="1" x14ac:dyDescent="0.2">
      <c r="A22" s="83" t="s">
        <v>44</v>
      </c>
      <c r="B22" s="54">
        <v>40.947048714392821</v>
      </c>
      <c r="C22" s="54">
        <v>56.920657340204031</v>
      </c>
      <c r="D22" s="54"/>
      <c r="E22" s="54">
        <v>178.01134069222806</v>
      </c>
      <c r="F22" s="54">
        <v>72.890390390390394</v>
      </c>
      <c r="G22" s="54">
        <v>14.378168270659739</v>
      </c>
      <c r="H22" s="54"/>
      <c r="I22" s="54">
        <v>43.207927291357578</v>
      </c>
      <c r="J22" s="54"/>
      <c r="K22" s="54">
        <v>20.230835672640897</v>
      </c>
      <c r="L22" s="54">
        <v>21.068667674368388</v>
      </c>
      <c r="M22" s="79"/>
    </row>
    <row r="23" spans="1:13" s="81" customFormat="1" ht="9.9499999999999993" customHeight="1" x14ac:dyDescent="0.2">
      <c r="A23" s="53" t="s">
        <v>29</v>
      </c>
      <c r="B23" s="54">
        <v>30.025148997509842</v>
      </c>
      <c r="C23" s="54">
        <v>58.58181729410957</v>
      </c>
      <c r="D23" s="54"/>
      <c r="E23" s="54">
        <v>120.75161496415134</v>
      </c>
      <c r="F23" s="54">
        <v>36.255852309885832</v>
      </c>
      <c r="G23" s="54">
        <v>3.506951482353581</v>
      </c>
      <c r="H23" s="54"/>
      <c r="I23" s="54">
        <v>35.725289870536351</v>
      </c>
      <c r="J23" s="54"/>
      <c r="K23" s="54">
        <v>1.5475804802868511</v>
      </c>
      <c r="L23" s="54">
        <v>2.6030831773790242</v>
      </c>
      <c r="M23" s="79"/>
    </row>
    <row r="24" spans="1:13" s="33" customFormat="1" ht="20.100000000000001" customHeight="1" x14ac:dyDescent="0.2">
      <c r="A24" s="83" t="s">
        <v>43</v>
      </c>
      <c r="B24" s="54">
        <v>13.586003136738235</v>
      </c>
      <c r="C24" s="54">
        <v>52.134181993827056</v>
      </c>
      <c r="D24" s="54"/>
      <c r="E24" s="54">
        <v>291.02083293169807</v>
      </c>
      <c r="F24" s="54">
        <v>39.53809949066224</v>
      </c>
      <c r="G24" s="54">
        <v>3.98692710624199</v>
      </c>
      <c r="H24" s="54"/>
      <c r="I24" s="54">
        <v>33.898452940476396</v>
      </c>
      <c r="J24" s="54"/>
      <c r="K24" s="54">
        <v>1.8547307933084614</v>
      </c>
      <c r="L24" s="54">
        <v>3.0501584952360963</v>
      </c>
      <c r="M24" s="79"/>
    </row>
    <row r="25" spans="1:13" s="81" customFormat="1" ht="9.9499999999999993" customHeight="1" x14ac:dyDescent="0.2">
      <c r="A25" s="53" t="s">
        <v>42</v>
      </c>
      <c r="B25" s="54">
        <v>39.322211386610682</v>
      </c>
      <c r="C25" s="54">
        <v>63.939478555463495</v>
      </c>
      <c r="D25" s="54"/>
      <c r="E25" s="54">
        <v>136.96867622610699</v>
      </c>
      <c r="F25" s="54">
        <v>53.859112399072167</v>
      </c>
      <c r="G25" s="54">
        <v>10.561717834470743</v>
      </c>
      <c r="H25" s="54"/>
      <c r="I25" s="54">
        <v>38.864117739771423</v>
      </c>
      <c r="J25" s="54"/>
      <c r="K25" s="54">
        <v>8.0181461739116351</v>
      </c>
      <c r="L25" s="54">
        <v>9.0488731550039692</v>
      </c>
      <c r="M25" s="79"/>
    </row>
    <row r="26" spans="1:13" s="81" customFormat="1" ht="9.9499999999999993" customHeight="1" x14ac:dyDescent="0.2">
      <c r="A26" s="53" t="s">
        <v>41</v>
      </c>
      <c r="B26" s="54">
        <v>39.180422374547625</v>
      </c>
      <c r="C26" s="54">
        <v>63.525540234766744</v>
      </c>
      <c r="D26" s="54"/>
      <c r="E26" s="54">
        <v>57.654318795283423</v>
      </c>
      <c r="F26" s="54">
        <v>22.589205621160243</v>
      </c>
      <c r="G26" s="54">
        <v>2.0561354958235603</v>
      </c>
      <c r="H26" s="54"/>
      <c r="I26" s="54">
        <v>21.119585497534171</v>
      </c>
      <c r="J26" s="54"/>
      <c r="K26" s="54">
        <v>2.8971575860033441</v>
      </c>
      <c r="L26" s="54">
        <v>4.2639115102777509</v>
      </c>
      <c r="M26" s="79"/>
    </row>
    <row r="27" spans="1:13" s="81" customFormat="1" ht="9.9499999999999993" customHeight="1" x14ac:dyDescent="0.2">
      <c r="A27" s="53" t="s">
        <v>40</v>
      </c>
      <c r="B27" s="54">
        <v>44.982481190279941</v>
      </c>
      <c r="C27" s="54">
        <v>50.036578233244057</v>
      </c>
      <c r="D27" s="54"/>
      <c r="E27" s="54">
        <v>189.98401331446638</v>
      </c>
      <c r="F27" s="54">
        <v>85.459523053718783</v>
      </c>
      <c r="G27" s="54">
        <v>10.625507318114238</v>
      </c>
      <c r="H27" s="54"/>
      <c r="I27" s="54">
        <v>50.730702372162988</v>
      </c>
      <c r="J27" s="54"/>
      <c r="K27" s="54">
        <v>4.6410352625186384</v>
      </c>
      <c r="L27" s="54">
        <v>5.5060186236656827</v>
      </c>
      <c r="M27" s="79"/>
    </row>
    <row r="28" spans="1:13" s="81" customFormat="1" ht="9.9499999999999993" customHeight="1" x14ac:dyDescent="0.2">
      <c r="A28" s="53" t="s">
        <v>39</v>
      </c>
      <c r="B28" s="54">
        <v>47.884090625715181</v>
      </c>
      <c r="C28" s="54">
        <v>10.52011342350046</v>
      </c>
      <c r="D28" s="54"/>
      <c r="E28" s="54">
        <v>128.48709600128663</v>
      </c>
      <c r="F28" s="54">
        <v>61.524877491605757</v>
      </c>
      <c r="G28" s="54">
        <v>9.8943752810390162</v>
      </c>
      <c r="H28" s="54"/>
      <c r="I28" s="54">
        <v>32.083169283331976</v>
      </c>
      <c r="J28" s="54"/>
      <c r="K28" s="54">
        <v>0.25202658651894555</v>
      </c>
      <c r="L28" s="54">
        <v>1.2492588659316148</v>
      </c>
      <c r="M28" s="79"/>
    </row>
    <row r="29" spans="1:13" s="81" customFormat="1" ht="9.9499999999999993" customHeight="1" x14ac:dyDescent="0.2">
      <c r="A29" s="53" t="s">
        <v>38</v>
      </c>
      <c r="B29" s="54">
        <v>51.160200671216614</v>
      </c>
      <c r="C29" s="54">
        <v>37.038915735035907</v>
      </c>
      <c r="D29" s="54"/>
      <c r="E29" s="54">
        <v>88.33188748350409</v>
      </c>
      <c r="F29" s="54">
        <v>45.190770893233967</v>
      </c>
      <c r="G29" s="54">
        <v>2.2505769586311097</v>
      </c>
      <c r="H29" s="54"/>
      <c r="I29" s="54">
        <v>41.98783583879738</v>
      </c>
      <c r="J29" s="54"/>
      <c r="K29" s="54">
        <v>0.68104340249414586</v>
      </c>
      <c r="L29" s="54">
        <v>1.7084027664325001</v>
      </c>
      <c r="M29" s="79"/>
    </row>
    <row r="30" spans="1:13" s="81" customFormat="1" ht="20.100000000000001" customHeight="1" x14ac:dyDescent="0.2">
      <c r="A30" s="83" t="s">
        <v>37</v>
      </c>
      <c r="B30" s="54">
        <v>43.375628986771886</v>
      </c>
      <c r="C30" s="54">
        <v>70.585912678580826</v>
      </c>
      <c r="D30" s="54"/>
      <c r="E30" s="54">
        <v>71.690986884742287</v>
      </c>
      <c r="F30" s="54">
        <v>31.096416488081108</v>
      </c>
      <c r="G30" s="54">
        <v>4.0766889785672689</v>
      </c>
      <c r="H30" s="54"/>
      <c r="I30" s="54">
        <v>24.685718192005012</v>
      </c>
      <c r="J30" s="54"/>
      <c r="K30" s="54">
        <v>7.5484143144036597</v>
      </c>
      <c r="L30" s="54">
        <v>8.4893241660158427</v>
      </c>
      <c r="M30" s="79"/>
    </row>
    <row r="31" spans="1:13" s="81" customFormat="1" ht="9.9499999999999993" customHeight="1" x14ac:dyDescent="0.2">
      <c r="A31" s="53" t="s">
        <v>36</v>
      </c>
      <c r="B31" s="54">
        <v>47.327653029736261</v>
      </c>
      <c r="C31" s="54">
        <v>68.011921372211674</v>
      </c>
      <c r="D31" s="54"/>
      <c r="E31" s="54">
        <v>46.740645803045375</v>
      </c>
      <c r="F31" s="54">
        <v>22.121250669523299</v>
      </c>
      <c r="G31" s="54">
        <v>1.4915927002831126</v>
      </c>
      <c r="H31" s="54"/>
      <c r="I31" s="54">
        <v>22.105030916245081</v>
      </c>
      <c r="J31" s="54"/>
      <c r="K31" s="54">
        <v>2.2864854443801814</v>
      </c>
      <c r="L31" s="54">
        <v>3.3594242015294649</v>
      </c>
      <c r="M31" s="79"/>
    </row>
    <row r="32" spans="1:13" s="81" customFormat="1" ht="9.9499999999999993" customHeight="1" x14ac:dyDescent="0.2">
      <c r="A32" s="53" t="s">
        <v>35</v>
      </c>
      <c r="B32" s="54">
        <v>58.289280520975062</v>
      </c>
      <c r="C32" s="54">
        <v>45.931250029712736</v>
      </c>
      <c r="D32" s="54"/>
      <c r="E32" s="54">
        <v>59.435225432540697</v>
      </c>
      <c r="F32" s="54">
        <v>34.644365280647563</v>
      </c>
      <c r="G32" s="54">
        <v>2.0815026225407203</v>
      </c>
      <c r="H32" s="54"/>
      <c r="I32" s="54">
        <v>23.863154549395734</v>
      </c>
      <c r="J32" s="54"/>
      <c r="K32" s="54">
        <v>1.9862464321001208</v>
      </c>
      <c r="L32" s="54">
        <v>2.9786543528378528</v>
      </c>
      <c r="M32" s="79"/>
    </row>
    <row r="33" spans="1:13" s="81" customFormat="1" ht="20.100000000000001" customHeight="1" x14ac:dyDescent="0.2">
      <c r="A33" s="83" t="s">
        <v>34</v>
      </c>
      <c r="B33" s="54">
        <v>36.688222175183242</v>
      </c>
      <c r="C33" s="54">
        <v>49.484924552994705</v>
      </c>
      <c r="D33" s="54"/>
      <c r="E33" s="54">
        <v>138.24824793015986</v>
      </c>
      <c r="F33" s="54">
        <v>50.720824353915219</v>
      </c>
      <c r="G33" s="54">
        <v>5.1880044603393785</v>
      </c>
      <c r="H33" s="54"/>
      <c r="I33" s="54">
        <v>41.369673075641138</v>
      </c>
      <c r="J33" s="54"/>
      <c r="K33" s="54">
        <v>1.5421408955399234</v>
      </c>
      <c r="L33" s="54">
        <v>2.5418324937952508</v>
      </c>
      <c r="M33" s="79"/>
    </row>
    <row r="34" spans="1:13" s="81" customFormat="1" ht="9.9499999999999993" customHeight="1" x14ac:dyDescent="0.2">
      <c r="A34" s="53" t="s">
        <v>33</v>
      </c>
      <c r="B34" s="54">
        <v>49.190105014939107</v>
      </c>
      <c r="C34" s="54">
        <v>52.7611071984498</v>
      </c>
      <c r="D34" s="54"/>
      <c r="E34" s="54">
        <v>37.544903051086813</v>
      </c>
      <c r="F34" s="54">
        <v>18.46837723858668</v>
      </c>
      <c r="G34" s="54">
        <v>1.6564066795400874</v>
      </c>
      <c r="H34" s="54"/>
      <c r="I34" s="54">
        <v>19.729011842546868</v>
      </c>
      <c r="J34" s="54"/>
      <c r="K34" s="54">
        <v>1.1067710594614413</v>
      </c>
      <c r="L34" s="54">
        <v>2.2408897507887349</v>
      </c>
      <c r="M34" s="79"/>
    </row>
    <row r="35" spans="1:13" s="43" customFormat="1" ht="9.9499999999999993" customHeight="1" x14ac:dyDescent="0.2">
      <c r="A35" s="61" t="s">
        <v>0</v>
      </c>
      <c r="B35" s="85">
        <v>25.431838861479967</v>
      </c>
      <c r="C35" s="85">
        <v>53.926970278788453</v>
      </c>
      <c r="D35" s="85"/>
      <c r="E35" s="85">
        <v>183.13412033502061</v>
      </c>
      <c r="F35" s="85">
        <v>46.574374383991263</v>
      </c>
      <c r="G35" s="85">
        <v>5.6477597095327754</v>
      </c>
      <c r="H35" s="85"/>
      <c r="I35" s="85">
        <v>35.699358394805834</v>
      </c>
      <c r="J35" s="85"/>
      <c r="K35" s="85">
        <v>2.6406222738829692</v>
      </c>
      <c r="L35" s="85">
        <v>3.7533031366433223</v>
      </c>
      <c r="M35" s="79"/>
    </row>
    <row r="36" spans="1:13" s="43" customFormat="1" ht="9.9499999999999993" customHeight="1" x14ac:dyDescent="0.2">
      <c r="A36" s="53" t="s">
        <v>85</v>
      </c>
      <c r="B36" s="54"/>
      <c r="C36" s="54"/>
      <c r="D36" s="54"/>
      <c r="E36" s="54"/>
      <c r="F36" s="54"/>
      <c r="G36" s="54"/>
      <c r="H36" s="54"/>
      <c r="I36" s="54"/>
      <c r="J36" s="54"/>
      <c r="K36" s="54"/>
      <c r="L36" s="54"/>
      <c r="M36" s="79"/>
    </row>
    <row r="37" spans="1:13" s="43" customFormat="1" ht="9.9499999999999993" customHeight="1" x14ac:dyDescent="0.2">
      <c r="A37" s="86" t="s">
        <v>30</v>
      </c>
      <c r="B37" s="87">
        <v>24.313262311314883</v>
      </c>
      <c r="C37" s="87">
        <v>56.848212978661628</v>
      </c>
      <c r="D37" s="87"/>
      <c r="E37" s="87">
        <v>244.54636915003101</v>
      </c>
      <c r="F37" s="87">
        <v>59.457200204243449</v>
      </c>
      <c r="G37" s="87">
        <v>8.03225740712716</v>
      </c>
      <c r="H37" s="87"/>
      <c r="I37" s="87">
        <v>42.049230340188366</v>
      </c>
      <c r="J37" s="87"/>
      <c r="K37" s="87">
        <v>4.6329464146855805</v>
      </c>
      <c r="L37" s="87">
        <v>5.763602965566669</v>
      </c>
      <c r="M37" s="79"/>
    </row>
    <row r="38" spans="1:13" s="43" customFormat="1" ht="9.9499999999999993" customHeight="1" x14ac:dyDescent="0.2">
      <c r="A38" s="86" t="s">
        <v>65</v>
      </c>
      <c r="B38" s="87">
        <v>26.307864812712996</v>
      </c>
      <c r="C38" s="87">
        <v>51.812621956261196</v>
      </c>
      <c r="D38" s="87"/>
      <c r="E38" s="87">
        <v>153.03604201552523</v>
      </c>
      <c r="F38" s="87">
        <v>40.260515048171037</v>
      </c>
      <c r="G38" s="87">
        <v>4.4791199049387691</v>
      </c>
      <c r="H38" s="87"/>
      <c r="I38" s="87">
        <v>31.876661298881526</v>
      </c>
      <c r="J38" s="87"/>
      <c r="K38" s="87">
        <v>2.0975874157175474</v>
      </c>
      <c r="L38" s="87">
        <v>3.2053687618534936</v>
      </c>
      <c r="M38" s="79"/>
    </row>
    <row r="39" spans="1:13" ht="3" customHeight="1" x14ac:dyDescent="0.2">
      <c r="A39" s="42"/>
      <c r="B39" s="42"/>
      <c r="C39" s="42"/>
      <c r="D39" s="42"/>
      <c r="E39" s="42"/>
      <c r="F39" s="42"/>
      <c r="G39" s="42"/>
      <c r="H39" s="42"/>
      <c r="I39" s="42"/>
      <c r="J39" s="42"/>
      <c r="K39" s="42"/>
      <c r="L39" s="42"/>
    </row>
    <row r="40" spans="1:13" ht="3" customHeight="1" x14ac:dyDescent="0.2">
      <c r="A40" s="1"/>
      <c r="B40" s="1"/>
      <c r="C40" s="1"/>
      <c r="D40" s="1"/>
      <c r="E40" s="1"/>
      <c r="F40" s="1"/>
      <c r="G40" s="1"/>
      <c r="H40" s="1"/>
      <c r="I40" s="1"/>
      <c r="J40" s="1"/>
      <c r="K40" s="1"/>
      <c r="L40" s="1"/>
    </row>
    <row r="41" spans="1:13" s="43" customFormat="1" ht="20.100000000000001" customHeight="1" x14ac:dyDescent="0.2">
      <c r="A41" s="357" t="s">
        <v>89</v>
      </c>
      <c r="B41" s="357"/>
      <c r="C41" s="357"/>
      <c r="D41" s="357"/>
      <c r="E41" s="357"/>
      <c r="F41" s="357"/>
      <c r="G41" s="357"/>
      <c r="H41" s="357"/>
      <c r="I41" s="357"/>
      <c r="J41" s="357"/>
      <c r="K41" s="357"/>
      <c r="L41" s="357"/>
    </row>
    <row r="42" spans="1:13" ht="12.75" customHeight="1" x14ac:dyDescent="0.2">
      <c r="A42" s="90"/>
      <c r="B42" s="85"/>
      <c r="C42" s="36"/>
      <c r="D42" s="36"/>
      <c r="E42" s="36"/>
      <c r="F42" s="36"/>
      <c r="G42" s="36"/>
      <c r="H42" s="36"/>
      <c r="I42" s="36"/>
      <c r="J42" s="36"/>
      <c r="K42" s="36"/>
      <c r="L42" s="91"/>
      <c r="M42" s="85"/>
    </row>
    <row r="43" spans="1:13" x14ac:dyDescent="0.2">
      <c r="A43" s="47"/>
      <c r="I43" s="10"/>
      <c r="K43" s="10"/>
      <c r="L43" s="10"/>
    </row>
    <row r="44" spans="1:13" x14ac:dyDescent="0.2">
      <c r="A44" s="47"/>
      <c r="I44" s="10"/>
      <c r="K44" s="10"/>
      <c r="L44" s="10"/>
    </row>
  </sheetData>
  <mergeCells count="11">
    <mergeCell ref="A41:L41"/>
    <mergeCell ref="B8:C8"/>
    <mergeCell ref="A3:H3"/>
    <mergeCell ref="E8:K8"/>
    <mergeCell ref="E9:G9"/>
    <mergeCell ref="B9:B10"/>
    <mergeCell ref="C9:C10"/>
    <mergeCell ref="A8:A10"/>
    <mergeCell ref="K9:L9"/>
    <mergeCell ref="A5:L5"/>
    <mergeCell ref="B17:L17"/>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20</vt:i4>
      </vt:variant>
      <vt:variant>
        <vt:lpstr>Intervalli denominati</vt:lpstr>
      </vt:variant>
      <vt:variant>
        <vt:i4>14</vt:i4>
      </vt:variant>
    </vt:vector>
  </HeadingPairs>
  <TitlesOfParts>
    <vt:vector size="34" baseType="lpstr">
      <vt:lpstr>Indice</vt:lpstr>
      <vt:lpstr>14.1</vt:lpstr>
      <vt:lpstr>14.2</vt:lpstr>
      <vt:lpstr>14.3</vt:lpstr>
      <vt:lpstr>14.4</vt:lpstr>
      <vt:lpstr>14.5</vt:lpstr>
      <vt:lpstr>14.6</vt:lpstr>
      <vt:lpstr>14.7</vt:lpstr>
      <vt:lpstr>14.8</vt:lpstr>
      <vt:lpstr>14.9</vt:lpstr>
      <vt:lpstr>14.10</vt:lpstr>
      <vt:lpstr>14.11</vt:lpstr>
      <vt:lpstr>14.12</vt:lpstr>
      <vt:lpstr>14.13</vt:lpstr>
      <vt:lpstr>14.14</vt:lpstr>
      <vt:lpstr>14.15</vt:lpstr>
      <vt:lpstr>14.16</vt:lpstr>
      <vt:lpstr>14.17</vt:lpstr>
      <vt:lpstr>14.18</vt:lpstr>
      <vt:lpstr>14.19</vt:lpstr>
      <vt:lpstr>'14.10'!Titoli_stampa</vt:lpstr>
      <vt:lpstr>'14.11'!Titoli_stampa</vt:lpstr>
      <vt:lpstr>'14.12'!Titoli_stampa</vt:lpstr>
      <vt:lpstr>'14.13'!Titoli_stampa</vt:lpstr>
      <vt:lpstr>'14.14'!Titoli_stampa</vt:lpstr>
      <vt:lpstr>'14.15'!Titoli_stampa</vt:lpstr>
      <vt:lpstr>'14.16'!Titoli_stampa</vt:lpstr>
      <vt:lpstr>'14.17'!Titoli_stampa</vt:lpstr>
      <vt:lpstr>'14.18'!Titoli_stampa</vt:lpstr>
      <vt:lpstr>'14.19'!Titoli_stampa</vt:lpstr>
      <vt:lpstr>'14.6'!Titoli_stampa</vt:lpstr>
      <vt:lpstr>'14.7'!Titoli_stampa</vt:lpstr>
      <vt:lpstr>'14.8'!Titoli_stampa</vt:lpstr>
      <vt:lpstr>'14.9'!Titoli_stampa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CB. Brunini</dc:creator>
  <cp:lastModifiedBy>Sonia Vittozzi</cp:lastModifiedBy>
  <cp:lastPrinted>2019-09-30T13:15:06Z</cp:lastPrinted>
  <dcterms:created xsi:type="dcterms:W3CDTF">2014-03-04T16:25:10Z</dcterms:created>
  <dcterms:modified xsi:type="dcterms:W3CDTF">2019-12-05T14:29:05Z</dcterms:modified>
</cp:coreProperties>
</file>