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2820" yWindow="1005" windowWidth="12660" windowHeight="9345" tabRatio="559"/>
  </bookViews>
  <sheets>
    <sheet name="Indice" sheetId="26" r:id="rId1"/>
    <sheet name="10.1" sheetId="19" r:id="rId2"/>
    <sheet name="10.2" sheetId="4" r:id="rId3"/>
    <sheet name="10.2segue" sheetId="5" r:id="rId4"/>
    <sheet name="10.3" sheetId="6" r:id="rId5"/>
    <sheet name="10.3segue" sheetId="7" r:id="rId6"/>
    <sheet name="10.4" sheetId="11" r:id="rId7"/>
    <sheet name="10.4segue" sheetId="12" r:id="rId8"/>
    <sheet name="10.5" sheetId="8" r:id="rId9"/>
    <sheet name="10.5segue" sheetId="9" r:id="rId10"/>
    <sheet name="10,6" sheetId="20" r:id="rId11"/>
    <sheet name="10.7" sheetId="13" r:id="rId12"/>
    <sheet name="10.7segue" sheetId="14" r:id="rId13"/>
    <sheet name="10.8" sheetId="15" r:id="rId14"/>
    <sheet name="10.8 segue" sheetId="16" r:id="rId15"/>
    <sheet name="10.9" sheetId="17" r:id="rId16"/>
    <sheet name="10.9segue" sheetId="18" r:id="rId17"/>
    <sheet name="10.10" sheetId="22" r:id="rId18"/>
    <sheet name="10.11" sheetId="24" r:id="rId19"/>
    <sheet name="10.12" sheetId="25" r:id="rId20"/>
  </sheets>
  <externalReferences>
    <externalReference r:id="rId21"/>
  </externalReferences>
  <definedNames>
    <definedName name="_xlnm.Print_Area" localSheetId="2">'10.2'!$A$4:$H$73</definedName>
    <definedName name="_xlnm.Print_Area" localSheetId="3">'10.2segue'!$A$4:$H$56</definedName>
    <definedName name="_xlnm.Print_Area" localSheetId="4">'10.3'!$A$4:$P$74</definedName>
    <definedName name="_xlnm.Print_Area" localSheetId="5">'10.3segue'!$A$4:$P$50</definedName>
    <definedName name="_xlnm.Print_Area" localSheetId="6">'10.4'!$A$4:$H$73</definedName>
    <definedName name="_xlnm.Print_Area" localSheetId="7">'10.4segue'!$A$4:$H$50</definedName>
    <definedName name="_xlnm.Print_Area" localSheetId="8">'10.5'!$A$4:$M$79</definedName>
    <definedName name="_xlnm.Print_Area" localSheetId="9">'10.5segue'!$A$4:$M$58</definedName>
    <definedName name="_xlnm.Print_Area" localSheetId="11">'10.7'!$A$4:$M$73</definedName>
    <definedName name="_xlnm.Print_Area" localSheetId="12">'10.7segue'!$A$4:$M$56</definedName>
    <definedName name="_xlnm.Print_Area" localSheetId="13">'10.8'!$A$4:$N$75</definedName>
    <definedName name="_xlnm.Print_Area" localSheetId="14">'10.8 segue'!$A$4:$N$56</definedName>
    <definedName name="_xlnm.Print_Area" localSheetId="15">'10.9'!$A$4:$E$74</definedName>
    <definedName name="_xlnm.Print_Area" localSheetId="16">'10.9segue'!$A$4:$E$54</definedName>
  </definedNames>
  <calcPr calcId="152511"/>
</workbook>
</file>

<file path=xl/calcChain.xml><?xml version="1.0" encoding="utf-8"?>
<calcChain xmlns="http://schemas.openxmlformats.org/spreadsheetml/2006/main">
  <c r="H21" i="25" l="1"/>
  <c r="H20" i="25"/>
  <c r="F20" i="25"/>
  <c r="E20" i="25"/>
  <c r="H19" i="25"/>
  <c r="F19" i="25"/>
  <c r="E19" i="25"/>
  <c r="H18" i="25"/>
  <c r="F18" i="25"/>
  <c r="E18" i="25"/>
  <c r="H17" i="25"/>
  <c r="F17" i="25"/>
  <c r="E17" i="25"/>
  <c r="H16" i="25"/>
  <c r="F16" i="25"/>
  <c r="E16" i="25"/>
  <c r="H15" i="25"/>
  <c r="F15" i="25"/>
  <c r="E15" i="25"/>
  <c r="H14" i="25"/>
  <c r="F14" i="25"/>
  <c r="E14" i="25"/>
  <c r="H13" i="25"/>
  <c r="F13" i="25"/>
  <c r="E13" i="25"/>
  <c r="H12" i="25"/>
  <c r="F12" i="25"/>
  <c r="E12" i="25"/>
  <c r="H11" i="25"/>
  <c r="F11" i="25"/>
  <c r="E11" i="25"/>
  <c r="M39" i="7" l="1"/>
  <c r="M38" i="7"/>
  <c r="M49" i="7" l="1"/>
  <c r="M48" i="7"/>
  <c r="M47" i="7"/>
  <c r="M46" i="7"/>
  <c r="M45" i="7"/>
  <c r="M44" i="7"/>
  <c r="M37" i="7"/>
  <c r="M36" i="7"/>
  <c r="M35" i="7"/>
  <c r="M34" i="7"/>
  <c r="M33" i="7"/>
  <c r="M32" i="7"/>
  <c r="M31" i="7"/>
  <c r="M30" i="7"/>
  <c r="M29" i="7"/>
  <c r="M28" i="7"/>
  <c r="M27" i="7"/>
  <c r="M26" i="7"/>
  <c r="M25" i="7"/>
  <c r="M24" i="7"/>
  <c r="M23" i="7"/>
  <c r="M22" i="7"/>
  <c r="M21" i="7"/>
  <c r="M20" i="7"/>
  <c r="M19" i="7"/>
  <c r="M18" i="7"/>
  <c r="M17" i="7"/>
  <c r="M16" i="7"/>
  <c r="M15" i="7"/>
  <c r="M14" i="7"/>
  <c r="M13" i="7"/>
</calcChain>
</file>

<file path=xl/sharedStrings.xml><?xml version="1.0" encoding="utf-8"?>
<sst xmlns="http://schemas.openxmlformats.org/spreadsheetml/2006/main" count="1104" uniqueCount="359">
  <si>
    <t>Friuli-Venezia Giulia</t>
  </si>
  <si>
    <t>Emilia-Romagna</t>
  </si>
  <si>
    <t>Piemonte</t>
  </si>
  <si>
    <t>Trento</t>
  </si>
  <si>
    <t>Valle d'Aosta/Vallée d'Aoste</t>
  </si>
  <si>
    <t>Centro</t>
  </si>
  <si>
    <t>Sud</t>
  </si>
  <si>
    <t>Isole</t>
  </si>
  <si>
    <t>Nord-ovest</t>
  </si>
  <si>
    <t>Nord-est</t>
  </si>
  <si>
    <t>ITALIA</t>
  </si>
  <si>
    <t xml:space="preserve">ANNI                                                          CLASSI DI ETÀ                                                                                                                       </t>
  </si>
  <si>
    <t>Musei, mostre</t>
  </si>
  <si>
    <t>Siti archeologici, monumenti</t>
  </si>
  <si>
    <t>Almeno
una
volta
negli ultimi 12 mesi
(a)</t>
  </si>
  <si>
    <t>Di cui
da 1 a 3
volte
(b)</t>
  </si>
  <si>
    <t xml:space="preserve">Di cui
7 volte
e più
(b) </t>
  </si>
  <si>
    <t>Di cui
da 1 a 3
volte
(c)</t>
  </si>
  <si>
    <t xml:space="preserve">Di cui
7 volte
e più
(c) </t>
  </si>
  <si>
    <t>MASCHI</t>
  </si>
  <si>
    <t>6-10</t>
  </si>
  <si>
    <t>11-14</t>
  </si>
  <si>
    <t xml:space="preserve">15-17 </t>
  </si>
  <si>
    <t xml:space="preserve">18-19  </t>
  </si>
  <si>
    <t xml:space="preserve">20-24 </t>
  </si>
  <si>
    <t xml:space="preserve">25-34 </t>
  </si>
  <si>
    <t xml:space="preserve">35-44 </t>
  </si>
  <si>
    <t xml:space="preserve">45-54 </t>
  </si>
  <si>
    <t xml:space="preserve">55-59 </t>
  </si>
  <si>
    <t xml:space="preserve">60-64 </t>
  </si>
  <si>
    <t>65-74</t>
  </si>
  <si>
    <t>75 e oltre</t>
  </si>
  <si>
    <t xml:space="preserve">Totale  </t>
  </si>
  <si>
    <t>FEMMINE</t>
  </si>
  <si>
    <t>MASCHI E FEMMINE</t>
  </si>
  <si>
    <t>Totale</t>
  </si>
  <si>
    <t>(a) Per 100 persone di 6 anni e più.</t>
  </si>
  <si>
    <t xml:space="preserve">(b) Per 100 visitatori di musei e mostre. </t>
  </si>
  <si>
    <t xml:space="preserve">(c) Per 100 visitatori di siti archeologici e monumenti. </t>
  </si>
  <si>
    <t xml:space="preserve">Liguria  </t>
  </si>
  <si>
    <t xml:space="preserve">Lombardia   </t>
  </si>
  <si>
    <t xml:space="preserve">Veneto  </t>
  </si>
  <si>
    <t xml:space="preserve">Toscana  </t>
  </si>
  <si>
    <t xml:space="preserve">Umbria  </t>
  </si>
  <si>
    <t xml:space="preserve">Marche   </t>
  </si>
  <si>
    <t xml:space="preserve">Lazio </t>
  </si>
  <si>
    <t xml:space="preserve">Abruzzo  </t>
  </si>
  <si>
    <t xml:space="preserve">Molise  </t>
  </si>
  <si>
    <t xml:space="preserve">Campania  </t>
  </si>
  <si>
    <t xml:space="preserve">Puglia  </t>
  </si>
  <si>
    <t xml:space="preserve">Basilicata </t>
  </si>
  <si>
    <t xml:space="preserve">Calabria   </t>
  </si>
  <si>
    <t xml:space="preserve">Sicilia  </t>
  </si>
  <si>
    <t xml:space="preserve">Sardegna  </t>
  </si>
  <si>
    <t xml:space="preserve">Comune centro dell'area metropolitana </t>
  </si>
  <si>
    <t xml:space="preserve">Periferia dell'area metropolitana     </t>
  </si>
  <si>
    <t xml:space="preserve">Fino a 2.000 abitanti                  </t>
  </si>
  <si>
    <t xml:space="preserve">Da 2.001 a 10.000 abitanti             </t>
  </si>
  <si>
    <t xml:space="preserve">Da 10.001 a 50.000 abitanti           </t>
  </si>
  <si>
    <t xml:space="preserve">50.001 abitanti e più                </t>
  </si>
  <si>
    <t>Concerti di musica classica</t>
  </si>
  <si>
    <t>Teatro</t>
  </si>
  <si>
    <t>Cinema</t>
  </si>
  <si>
    <t>Di cui
da 1 a 3
volte
(d)</t>
  </si>
  <si>
    <t xml:space="preserve">Di cui
7 volte
e più
(d) </t>
  </si>
  <si>
    <t>Di cui
da 1 a 3
volte
(e)</t>
  </si>
  <si>
    <t xml:space="preserve">Di cui
7 volte
e più
(e) </t>
  </si>
  <si>
    <t xml:space="preserve">(b) Per 100 spettatori di concerti di musica classica. </t>
  </si>
  <si>
    <t xml:space="preserve">(d) Per 100 spettatori di teatro. </t>
  </si>
  <si>
    <t xml:space="preserve">(e) Per 100 spettatori di cinema. </t>
  </si>
  <si>
    <t>3-5</t>
  </si>
  <si>
    <t xml:space="preserve">65-74  </t>
  </si>
  <si>
    <t>(a) Per 100 persone di 3 anni e più.</t>
  </si>
  <si>
    <t xml:space="preserve">(b) Per 100 spettatori o ascoltatori. </t>
  </si>
  <si>
    <t>(c) Per 100 persone di 6 anni e più.</t>
  </si>
  <si>
    <t>(d) Per 100 lettori di quotidiani.</t>
  </si>
  <si>
    <t>(e) Per 100 lettori di libri.</t>
  </si>
  <si>
    <t>Spettacoli sportivi</t>
  </si>
  <si>
    <t>Discoteche, balere, ecc.</t>
  </si>
  <si>
    <t xml:space="preserve">(b) Per 100 spettatori di spettacoli sportivi. </t>
  </si>
  <si>
    <t xml:space="preserve">(c) Per 100 frequentatori di discoteche, balere, night club o altri luoghi dove ballare. </t>
  </si>
  <si>
    <t>Bolzano/Bozen</t>
  </si>
  <si>
    <t xml:space="preserve">ANNI
CLASSI DI ETÀ                                                                                                                       </t>
  </si>
  <si>
    <t xml:space="preserve">REGIONI
TIPI DI COMUNE                                       </t>
  </si>
  <si>
    <t>Almeno
una
volta
negli ultimi 12 mesi (a)</t>
  </si>
  <si>
    <t>PER REGIONE</t>
  </si>
  <si>
    <t xml:space="preserve">(c) Per 100 spettatori di altri concerti di musica. </t>
  </si>
  <si>
    <t>REGIONI
TIPI DI COMUNE</t>
  </si>
  <si>
    <t xml:space="preserve">Comune centro dell'area 
metropolitana </t>
  </si>
  <si>
    <t>Di cui
qualche
giorno</t>
  </si>
  <si>
    <t>Di cui
tutti
i giorni</t>
  </si>
  <si>
    <t>Di cui 5
volte
e più</t>
  </si>
  <si>
    <t>Da 1 a 3
libri</t>
  </si>
  <si>
    <t>12 e più
libri</t>
  </si>
  <si>
    <t>Trentino-Alto Adige/Südtirol</t>
  </si>
  <si>
    <t>Persone di 6 anni e più che negli ultimi 12 mesi si sono recate a spettacoli sportivi o  in discoteche o simili per frequenza, classe di età, sesso, regione e tipo di comune</t>
  </si>
  <si>
    <t>Guardano la tv abitualmente (a) (b)</t>
  </si>
  <si>
    <t>Ascoltano la radio abitualmente(a) (b)</t>
  </si>
  <si>
    <t>Leggono quotidiani  almeno una volta alla settimana (c) (d)</t>
  </si>
  <si>
    <t>ANNI 
CLASSI D'ETA'</t>
  </si>
  <si>
    <t>Hanno letto libri  negli ultimi 12 mesi (c) (e)</t>
  </si>
  <si>
    <t>Fonte: Istat, Indagine multiscopo "Aspetti della vita quotidiana" (R)</t>
  </si>
  <si>
    <t>Persone di 6 anni e più che negli ultimi 12 mesi hanno visitato musei, mostre o siti archeologici e monumenti per frequenza, classe di età, sesso, regione e tipo di comune</t>
  </si>
  <si>
    <t>Persone di 6 anni e più che si sono recate a concerti di musica classica o altro tipo di concerto, al teatro o al cinema per frequenza, classe di età, sesso, regione e tipo di comune</t>
  </si>
  <si>
    <t>Altri concerti</t>
  </si>
  <si>
    <t>Persone di 3 anni e più che guardano la televisione o ascoltano la radio e persone di 6 anni e più che leggono quotidiani o libri per classe di età, sesso, regione e tipo di comune</t>
  </si>
  <si>
    <t>Tavola 10.2</t>
  </si>
  <si>
    <r>
      <t xml:space="preserve">Tavola 10.2 </t>
    </r>
    <r>
      <rPr>
        <sz val="9"/>
        <rFont val="Arial"/>
        <family val="2"/>
      </rPr>
      <t>segue</t>
    </r>
  </si>
  <si>
    <t>Tavola 10.3</t>
  </si>
  <si>
    <r>
      <t xml:space="preserve">Tavola 10.3 </t>
    </r>
    <r>
      <rPr>
        <sz val="9"/>
        <rFont val="Arial"/>
        <family val="2"/>
      </rPr>
      <t>segue</t>
    </r>
  </si>
  <si>
    <t>Tavola 10.4</t>
  </si>
  <si>
    <r>
      <t xml:space="preserve">Tavola 10.4 </t>
    </r>
    <r>
      <rPr>
        <sz val="9"/>
        <rFont val="Arial"/>
        <family val="2"/>
      </rPr>
      <t>segue</t>
    </r>
  </si>
  <si>
    <t>Tavola 10.5</t>
  </si>
  <si>
    <r>
      <t xml:space="preserve">Tavola 10.5 </t>
    </r>
    <r>
      <rPr>
        <sz val="9"/>
        <rFont val="Arial"/>
        <family val="2"/>
      </rPr>
      <t>segue</t>
    </r>
  </si>
  <si>
    <t>Tavola 10.7</t>
  </si>
  <si>
    <t>Persone di 6 anni e più che non hanno fruito di spettacoli o intrattenimenti fuori casa negli ultimi 12 mesi o non hanno letto quotidiani o libri per sesso, classe di età e regione e tipo di comune</t>
  </si>
  <si>
    <t xml:space="preserve">ANNI                                                                             CLASSI DI ETÀ                                             REGIONI    </t>
  </si>
  <si>
    <t>Non hanno fruito di  spettacoli fuori casa</t>
  </si>
  <si>
    <t>Non hanno letto</t>
  </si>
  <si>
    <t>Astensione complessiva
(c)</t>
  </si>
  <si>
    <t>Musei,              mostre</t>
  </si>
  <si>
    <t>Siti                                  archeologici               e monumenti</t>
  </si>
  <si>
    <t>Concerti           di musica classica</t>
  </si>
  <si>
    <t xml:space="preserve"> Altri                concerti            di musica</t>
  </si>
  <si>
    <t xml:space="preserve">Teatro </t>
  </si>
  <si>
    <t xml:space="preserve">Cinema </t>
  </si>
  <si>
    <t>quotidiani
(a)</t>
  </si>
  <si>
    <t>libri             (b)</t>
  </si>
  <si>
    <t xml:space="preserve">15-17  </t>
  </si>
  <si>
    <t xml:space="preserve">20-24  </t>
  </si>
  <si>
    <t xml:space="preserve">25-34   </t>
  </si>
  <si>
    <t xml:space="preserve">35-44  </t>
  </si>
  <si>
    <t xml:space="preserve">45-54  </t>
  </si>
  <si>
    <t>60-64</t>
  </si>
  <si>
    <t xml:space="preserve">Totale </t>
  </si>
  <si>
    <t xml:space="preserve">FEMMINE </t>
  </si>
  <si>
    <t>(a) Almeno una volta a settimana.</t>
  </si>
  <si>
    <t>(b) Negli ultimi 12 mesi.</t>
  </si>
  <si>
    <t>(c) Persone che negli ultimi 12 mesi non hanno fruito di alcun intrattenimento o spettacolo fuori casa e non hanno letto né libri né quotidiani.</t>
  </si>
  <si>
    <r>
      <t xml:space="preserve">Tavola 10.7 </t>
    </r>
    <r>
      <rPr>
        <sz val="9"/>
        <rFont val="Arial"/>
        <family val="2"/>
      </rPr>
      <t>segue</t>
    </r>
  </si>
  <si>
    <t>Tavola 10.8</t>
  </si>
  <si>
    <t>Persone di 3 anni e più per frequenza con cui usano un personal computer e persone di 6 anni e più per frequenza con cui usano Internet per sesso, classe di età, regione, ripartizione e tipo di comune</t>
  </si>
  <si>
    <t>ANNI                                                                        CLASSI DI ETÀ                                             REGIONI</t>
  </si>
  <si>
    <t>Uso del personal computer (a)</t>
  </si>
  <si>
    <t>Non usano il pc</t>
  </si>
  <si>
    <t>Uso di Internet (b)</t>
  </si>
  <si>
    <t>Non usano Internet</t>
  </si>
  <si>
    <t>Sì</t>
  </si>
  <si>
    <t>Tutti i giorni</t>
  </si>
  <si>
    <t>Una o più volte alla settimana</t>
  </si>
  <si>
    <t>Qualche volta al mese</t>
  </si>
  <si>
    <t xml:space="preserve">Qualche volta all’anno </t>
  </si>
  <si>
    <t xml:space="preserve">15-17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</si>
  <si>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</si>
  <si>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</si>
  <si>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</si>
  <si>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</si>
  <si>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</si>
  <si>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</si>
  <si>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</si>
  <si>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</si>
  <si>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Totale                                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</si>
  <si>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</si>
  <si>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</si>
  <si>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 xml:space="preserve">     </t>
  </si>
  <si>
    <r>
      <t xml:space="preserve">Tavola 10.8 </t>
    </r>
    <r>
      <rPr>
        <sz val="9"/>
        <rFont val="Arial"/>
        <family val="2"/>
      </rPr>
      <t>segue</t>
    </r>
  </si>
  <si>
    <t>Bolzano-Bozen</t>
  </si>
  <si>
    <t>Tavola 10.9</t>
  </si>
  <si>
    <t>Persone di 3 anni e più che praticano sport, qualche attività  fisica e persone non praticanti per sesso, classe di età, regione e tipo di comune</t>
  </si>
  <si>
    <t xml:space="preserve">ANNI
CLASSI DI ETÀ                                           </t>
  </si>
  <si>
    <t>Praticano sport</t>
  </si>
  <si>
    <t>Praticano 
solo qualche 
attività fisica</t>
  </si>
  <si>
    <t>Non praticano
sport né attività 
fisica</t>
  </si>
  <si>
    <t>In modo continuativo</t>
  </si>
  <si>
    <t>In modo saltuario</t>
  </si>
  <si>
    <t xml:space="preserve">11-14              </t>
  </si>
  <si>
    <t xml:space="preserve">15-17              </t>
  </si>
  <si>
    <t xml:space="preserve">18-19              </t>
  </si>
  <si>
    <t xml:space="preserve">20-24              </t>
  </si>
  <si>
    <t xml:space="preserve">25-34              </t>
  </si>
  <si>
    <t xml:space="preserve">35-44              </t>
  </si>
  <si>
    <t xml:space="preserve">45-54              </t>
  </si>
  <si>
    <t xml:space="preserve">55-59              </t>
  </si>
  <si>
    <t xml:space="preserve">60-64              </t>
  </si>
  <si>
    <t>(a) La somma delle percentuali raggiunge il 100 se si uniscono i valori "non indicato".</t>
  </si>
  <si>
    <r>
      <t xml:space="preserve">Tavola 10.9 </t>
    </r>
    <r>
      <rPr>
        <sz val="9"/>
        <rFont val="Arial"/>
        <family val="2"/>
      </rPr>
      <t>segue</t>
    </r>
  </si>
  <si>
    <t>Persone di 3 anni e più che praticano sport, qualche attività  fisica e persone non praticanti per sesso, classe di età, regione, e tipo di comune</t>
  </si>
  <si>
    <t xml:space="preserve">REGIONI
TIPI DI COMUNE                             </t>
  </si>
  <si>
    <t>.</t>
  </si>
  <si>
    <t>Anno 2018, per 100 persone della stessa classe di età, sesso e zona</t>
  </si>
  <si>
    <t>2018 - PER CLASSE DI ETÀ E SESSO</t>
  </si>
  <si>
    <t xml:space="preserve"> 2018 - PER CLASSE DI ETÀ E SESSO</t>
  </si>
  <si>
    <t>Anno 2018, composizioni percentuali (a)</t>
  </si>
  <si>
    <t>Tavola 10.1</t>
  </si>
  <si>
    <t>Musei, aree archeologiche e monumenti statali, archivi di Stato, biblioteche pubbliche e private per regione</t>
  </si>
  <si>
    <t>Anno 2018</t>
  </si>
  <si>
    <t>ANNI
REGIONI</t>
  </si>
  <si>
    <t>Musei, gallerie, monumenti e aree archeologiche</t>
  </si>
  <si>
    <t>Archivi di Stato (a)</t>
  </si>
  <si>
    <t>Biblioteche</t>
  </si>
  <si>
    <t>Valori
 assoluti</t>
  </si>
  <si>
    <t>Istituti per 
100.000 
abitanti</t>
  </si>
  <si>
    <t>2018 - PER REGIONE</t>
  </si>
  <si>
    <t>-</t>
  </si>
  <si>
    <t xml:space="preserve"> -</t>
  </si>
  <si>
    <t>Liguria</t>
  </si>
  <si>
    <t>Lombardia</t>
  </si>
  <si>
    <t xml:space="preserve">Bolzano/Bozen  </t>
  </si>
  <si>
    <t>Veneto</t>
  </si>
  <si>
    <t xml:space="preserve">Toscana 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</si>
  <si>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</si>
  <si>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</si>
  <si>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</si>
  <si>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</si>
  <si>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</si>
  <si>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</si>
  <si>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</si>
  <si>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</si>
  <si>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</si>
  <si>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</si>
  <si>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</si>
  <si>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Fonte: Istat, Indicatori sulle istituzioni e le attività culturali (E)</t>
  </si>
  <si>
    <t>(a) I dati sugli archivi sono riferiti all'anno 2016.</t>
  </si>
  <si>
    <t>Tavola 10.6</t>
  </si>
  <si>
    <t>Titoli pubblicati per tipo di edizione e dimensione dell'editore, tiratura dei titoli pubblicati per materia trattata</t>
  </si>
  <si>
    <t>Anno 2016</t>
  </si>
  <si>
    <t>ANNI
MATERIE TRATTATE</t>
  </si>
  <si>
    <t>Titoli pubblicati</t>
  </si>
  <si>
    <t>Tiratura  (migliaia)</t>
  </si>
  <si>
    <t>Di cui: 
Scolastici 
(in %)</t>
  </si>
  <si>
    <t>Tipo di edizione (in %)</t>
  </si>
  <si>
    <t>Dimensione dell'editore (in %)</t>
  </si>
  <si>
    <t>Prime
edizioni</t>
  </si>
  <si>
    <t>Edizioni
successive</t>
  </si>
  <si>
    <t>Ristampe</t>
  </si>
  <si>
    <t>Piccola</t>
  </si>
  <si>
    <t>Media</t>
  </si>
  <si>
    <t>Grande</t>
  </si>
  <si>
    <t>2017 - PER MATERIA TRATTATA</t>
  </si>
  <si>
    <t>Generalità (a)</t>
  </si>
  <si>
    <t>Dizionari</t>
  </si>
  <si>
    <t>Filosofia, metafisica, metapsichica, astrologia</t>
  </si>
  <si>
    <t>Psicologia</t>
  </si>
  <si>
    <t>Religione, teologia</t>
  </si>
  <si>
    <t>Sociologia</t>
  </si>
  <si>
    <t>Statistica</t>
  </si>
  <si>
    <t>Scienze politiche, economia politica, scienza delle finanze</t>
  </si>
  <si>
    <t>Diritto, amministrazione pubblica, previdenza, assistenza sociale e assicurazioni</t>
  </si>
  <si>
    <t>Arte e scienza militari</t>
  </si>
  <si>
    <t>Pedagogia e didattica (b)</t>
  </si>
  <si>
    <t>Libri di testo per le scuole primarie</t>
  </si>
  <si>
    <t>Commercio, comunicazioni e trasporti (c)</t>
  </si>
  <si>
    <t>Etnografia, usi e costumi, folclore e tradizioni popolari</t>
  </si>
  <si>
    <t>Filologia e linguistica</t>
  </si>
  <si>
    <t>Matematica</t>
  </si>
  <si>
    <t>Scienze fisiche e naturali</t>
  </si>
  <si>
    <t>Ecologia</t>
  </si>
  <si>
    <t>Medicina, farmacia, veterinaria, igiene, dietologia</t>
  </si>
  <si>
    <t>Tecnologia, ingegneria, industrie, arti e mestieri</t>
  </si>
  <si>
    <t>Informatica</t>
  </si>
  <si>
    <t>Agricoltura, silvicoltura, allevamento, caccia e pesca</t>
  </si>
  <si>
    <t>Economia domestica, arredamento e moda</t>
  </si>
  <si>
    <t>Cucina e ricettari vari</t>
  </si>
  <si>
    <t>Commercio (d), comunicazioni, trasporti (e)</t>
  </si>
  <si>
    <t>Architettura e urbanistica</t>
  </si>
  <si>
    <t>Arti figurative e fotografia</t>
  </si>
  <si>
    <t>Musica e spettacoli (f)</t>
  </si>
  <si>
    <t>Divertimenti, giochi, sport</t>
  </si>
  <si>
    <t>Storia della letteratura e critica letteraria</t>
  </si>
  <si>
    <t>Geografia, viaggi, atlanti</t>
  </si>
  <si>
    <t>Guide turistiche</t>
  </si>
  <si>
    <t>Storia (g), biografie e araldica</t>
  </si>
  <si>
    <t>Attualità politico-sociale ed economica (h)</t>
  </si>
  <si>
    <t>Testi letterari classici</t>
  </si>
  <si>
    <t>Testi letterari moderni</t>
  </si>
  <si>
    <t>Poesia e teatro</t>
  </si>
  <si>
    <t>Libri di avventura e gialli</t>
  </si>
  <si>
    <t>Altri romanzi e racconti</t>
  </si>
  <si>
    <t>Fumetti</t>
  </si>
  <si>
    <t>Non indicato</t>
  </si>
  <si>
    <t>Fonte: Istat, Indagine sulla produzione libraria (R)</t>
  </si>
  <si>
    <t>(a) Comprende: bibliografie, enciclopedie, eccetera, esclusi i dizionari.</t>
  </si>
  <si>
    <t>(b) Esclusi i libri di testo per le scuole primarie e secondarie, parascolastici e universitari.</t>
  </si>
  <si>
    <t>(c) Solo con riguardo al carattere economico.</t>
  </si>
  <si>
    <t>(d) Compresi i testi di steno-dattilografia.</t>
  </si>
  <si>
    <t>(e) Con riguardo all'aspetto organizzativo, amministrativo e tecnico.</t>
  </si>
  <si>
    <t>(f) Comprende: teatro, cinematografo, radio, tv, manifestazioni varie.</t>
  </si>
  <si>
    <t>(g) Compresa archeologia e preistoria.</t>
  </si>
  <si>
    <t>(h) Escluse biografie.</t>
  </si>
  <si>
    <t>Tavola 10.10</t>
  </si>
  <si>
    <r>
      <t xml:space="preserve">Spesa per consumi finali delle famiglie per ricreazione e cultura per funzione di consumo </t>
    </r>
    <r>
      <rPr>
        <sz val="9"/>
        <rFont val="Arial"/>
        <family val="2"/>
      </rPr>
      <t>(a)</t>
    </r>
  </si>
  <si>
    <t xml:space="preserve">Anno 2017, valori a prezzi concatenati con anno di riferimento 2010 in milioni di euro </t>
  </si>
  <si>
    <t>ANNI
FUNZIONI  DI  CONSUMO</t>
  </si>
  <si>
    <t xml:space="preserve">Valori a prezzi 
correnti </t>
  </si>
  <si>
    <t>Percentuale sulla spesa 
totale delle famiglie 
(valori a prezzi correnti)</t>
  </si>
  <si>
    <t>Variazione percentuale 
su valori a prezzi concatenati 
(Anno 2010 = 100) (b)</t>
  </si>
  <si>
    <t xml:space="preserve">2017 - PER FUNZIONE DI CONSUMO </t>
  </si>
  <si>
    <t>Spesa totale per ricreazione e cultura</t>
  </si>
  <si>
    <t>di cui:</t>
  </si>
  <si>
    <t>Attrezzature audiovisive, fotografiche e di elaborazione delle informazioni</t>
  </si>
  <si>
    <t>Altri beni durevoli principali per la ricreazione e la cultura</t>
  </si>
  <si>
    <t>Servizi ricreativi e culturali</t>
  </si>
  <si>
    <t>Libri</t>
  </si>
  <si>
    <t>Giornali e periodici; stampa di vario tipo; cancelleria e materiali per disegno</t>
  </si>
  <si>
    <r>
      <t xml:space="preserve">CONSUMI FINALI TOTALI </t>
    </r>
    <r>
      <rPr>
        <sz val="7"/>
        <rFont val="Arial"/>
        <family val="2"/>
      </rPr>
      <t>(c)</t>
    </r>
  </si>
  <si>
    <t>Fonte: Istat, Conti economici delle famiglie e delle istituzioni sociali private (E)</t>
  </si>
  <si>
    <t>(a) Spese corrispondenti alla funzione "Ricreazione e cultura", come definita in base alla classificazione dei consumi individuali per funzione Coicop incluse le spese per le voci "Giochi, giocattoli e hobbies; attrezzature per lo sport, il campeggio e ricreazione all'aria aperta", "Giardinaggio, fiori, piante; animali domestici e relativi prodotti; servizi veterinari e altri servizi per animali domestici" e "Vacanze tutto compreso".</t>
  </si>
  <si>
    <t>(b) L'utilizzo degli indici a catena comporta la perdita di additività delle componenti concatenate espresse in termini monetari. Infatti la somma dei valori concatenati delle componenti di un aggregato non è uguale al valore concatenato dell'aggregato stesso. Il concatenamento garantisce tuttavia la proprietà di additività per l'anno di riferimento e per l'anno seguente.</t>
  </si>
  <si>
    <t>(c) Spesa nazionale complessiva delle famiglie sul territorio economico per beni e servizi.</t>
  </si>
  <si>
    <t>Tavola 10.11</t>
  </si>
  <si>
    <r>
      <t xml:space="preserve">Indice armonizzato dei prezzi al consumo per ricreazione, spettacoli e cultura per tipo di bene e servizio. Base 2015=100 </t>
    </r>
    <r>
      <rPr>
        <sz val="9"/>
        <rFont val="Arial"/>
        <family val="2"/>
      </rPr>
      <t>(a)</t>
    </r>
  </si>
  <si>
    <t>Anni 2014-2018</t>
  </si>
  <si>
    <t>FUNZIONI  DI  CONSUMO</t>
  </si>
  <si>
    <t>Indici</t>
  </si>
  <si>
    <t>Variazioni percentuali</t>
  </si>
  <si>
    <t>2015/
2014</t>
  </si>
  <si>
    <t>2016/
2015</t>
  </si>
  <si>
    <t>2017/
2016</t>
  </si>
  <si>
    <t>2018/
2017</t>
  </si>
  <si>
    <t>Ricreazione, spettacoli e cultura</t>
  </si>
  <si>
    <t>Apparecchi audiovisivi, fotografici e informatici</t>
  </si>
  <si>
    <t>Altri beni durevoli per ricreazione e cultura</t>
  </si>
  <si>
    <t>Altri articoli e attrezzature per attività ricreative, giardinaggio e animali</t>
  </si>
  <si>
    <t>Giornali, libri e articoli di cartoleria</t>
  </si>
  <si>
    <t>Pacchetti vacanza</t>
  </si>
  <si>
    <t>Indice generale</t>
  </si>
  <si>
    <t>Beni</t>
  </si>
  <si>
    <t>Servizi</t>
  </si>
  <si>
    <t>Fonte: Istat, Indice armonizzato comunitario dei prezzi al consumo (E); Rilevazione territoriale dei prezzi al consumo (R); Rilevazione centralizzata dei prezzi al consumo (R)</t>
  </si>
  <si>
    <r>
      <t>(a) L'indice armonizzato dei prezzi al consumo assicura una misura dell'inflazione comparabile tra i diversi paesi europei, attraverso l'adozione di un impianto concettuale, metodologico e tecnico condiviso da tutti i paesi e viene assunto come indicatore per verificare la convergenza delle economie dei paesi membri dell'Unione europea.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Si riferisce al prezzo effettivamente pagato dal consumatore.</t>
    </r>
  </si>
  <si>
    <t>Tavola 10.12</t>
  </si>
  <si>
    <t>Imprese attive, addetti e numero medio di addetti nel settore culturale per attività economica</t>
  </si>
  <si>
    <t>ATTIVITÀ ECONOMICHE</t>
  </si>
  <si>
    <t>Valori 
assoluti</t>
  </si>
  <si>
    <t>In percentuale 
sul totale (a)</t>
  </si>
  <si>
    <t>Numero 
medio di
addetti per 
impresa attiva</t>
  </si>
  <si>
    <t>Variazioni 
percentuali 2016/2015</t>
  </si>
  <si>
    <t>Imprese attive</t>
  </si>
  <si>
    <t>Addetti</t>
  </si>
  <si>
    <t/>
  </si>
  <si>
    <t>Edizione di libri, periodici ed altre attività editoriali, anche elettroniche</t>
  </si>
  <si>
    <t>Produzione cinematografica, di video e di programmi televisivi, di registrazioni musicali e sonore</t>
  </si>
  <si>
    <t>Attività di programmazione e trasmissione</t>
  </si>
  <si>
    <t>Attività delle agenzie di stampa</t>
  </si>
  <si>
    <t>Attività degli studi di architettura</t>
  </si>
  <si>
    <t>Attività di design specializzate</t>
  </si>
  <si>
    <t xml:space="preserve">Formazione culturale </t>
  </si>
  <si>
    <t>Attività creative, artistiche, e di intrattenimento</t>
  </si>
  <si>
    <t>Biblioteche, archivi, musei ed altre attività culturali</t>
  </si>
  <si>
    <t>Totale attività culturali</t>
  </si>
  <si>
    <r>
      <t xml:space="preserve">TOTALE ATTIVITÀ ECONOMICHE 
</t>
    </r>
    <r>
      <rPr>
        <sz val="7"/>
        <rFont val="Arial"/>
        <family val="2"/>
      </rPr>
      <t>(Ateco 2007)</t>
    </r>
  </si>
  <si>
    <t>Fonte: Istat, Registro statistico delle imprese attive (ASIA - Imprese) (E)</t>
  </si>
  <si>
    <t>(a) Per le singole attività del settore culturale, la percentuale è calcolata sull'insieme del settore culturale. Per il totale, la percentuale è calcolata sull'insieme delle attività economiche italiane.</t>
  </si>
  <si>
    <t>TIPI DI COMUNE</t>
  </si>
  <si>
    <t>Anno 2017</t>
  </si>
  <si>
    <t>Capitolo 10 - Cultura e tempo libero</t>
  </si>
  <si>
    <t xml:space="preserve">Spesa per consumi finali delle famiglie per ricreazione e cultura per funzione di consumo </t>
  </si>
  <si>
    <t xml:space="preserve">Indice armonizzato dei prezzi al consumo per ricreazione, spettacoli e cultura per tipo di bene e servizio. Base 2015=100 </t>
  </si>
  <si>
    <t>Anni 2013-2018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</si>
</sst>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&quot;£.&quot;\ * #,##0_-;\-&quot;£.&quot;\ * #,##0_-;_-&quot;£.&quot;\ * &quot;-&quot;_-;_-@_-"/>
    <numFmt numFmtId="166" formatCode="_-[$€]\ * #,##0.00_-;\-[$€]\ * #,##0.00_-;_-[$€]\ * &quot;-&quot;??_-;_-@_-"/>
    <numFmt numFmtId="167" formatCode="_(* #,##0_);_(* \(#,##0\);_(* &quot;-&quot;_);_(@_)"/>
    <numFmt numFmtId="168" formatCode="#,##0;\-\ #,##0;_-\ &quot;- &quot;"/>
    <numFmt numFmtId="169" formatCode="General_)"/>
    <numFmt numFmtId="170" formatCode="#,##0.0"/>
    <numFmt numFmtId="171" formatCode="_-* #,##0_-;\-* #,##0_-;_-* &quot;-&quot;??_-;_-@_-"/>
    <numFmt numFmtId="172" formatCode="0_ ;\-0\ "/>
    <numFmt numFmtId="173" formatCode="#,##0.00;\-\ #,##0.00;_-\ &quot;- &quot;"/>
    <numFmt numFmtId="174" formatCode="0.000"/>
  </numFmts>
  <fonts count="41" x14ac:knownFonts="1">
    <font>
      <sz val="7"/>
      <name val="Times New Roman"/>
    </font>
    <font>
      <sz val="11"/>
      <color theme="1"/>
      <name val="Calibri"/>
      <family val="2"/>
      <scheme val="minor"/>
    </font>
    <font>
      <sz val="7"/>
      <name val="Times New Roman"/>
      <family val="1"/>
    </font>
    <font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i/>
      <sz val="7"/>
      <name val="Arial"/>
      <family val="2"/>
    </font>
    <font>
      <sz val="10"/>
      <color indexed="8"/>
      <name val="Arial"/>
      <family val="2"/>
    </font>
    <font>
      <sz val="7"/>
      <name val="Times New Roman"/>
      <family val="1"/>
    </font>
    <font>
      <b/>
      <i/>
      <sz val="7"/>
      <name val="Arial"/>
      <family val="2"/>
    </font>
    <font>
      <sz val="11"/>
      <color theme="1"/>
      <name val="Calibri"/>
      <family val="2"/>
      <scheme val="minor"/>
    </font>
    <font>
      <sz val="6.5"/>
      <name val="Arial"/>
      <family val="2"/>
    </font>
    <font>
      <b/>
      <sz val="6.5"/>
      <name val="Arial"/>
      <family val="2"/>
    </font>
    <font>
      <i/>
      <sz val="9"/>
      <name val="Arial"/>
      <family val="2"/>
    </font>
    <font>
      <i/>
      <sz val="7"/>
      <name val="Times New Roman"/>
      <family val="1"/>
    </font>
    <font>
      <b/>
      <sz val="10"/>
      <name val="Arial"/>
      <family val="2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  <font>
      <sz val="7"/>
      <color rgb="FF707070"/>
      <name val="Arial"/>
      <family val="2"/>
    </font>
    <font>
      <sz val="10"/>
      <color indexed="8"/>
      <name val="MS Sans Serif"/>
      <family val="2"/>
    </font>
    <font>
      <sz val="7"/>
      <color indexed="8"/>
      <name val="Arial"/>
      <family val="2"/>
    </font>
    <font>
      <i/>
      <sz val="7"/>
      <color indexed="8"/>
      <name val="Arial"/>
      <family val="2"/>
    </font>
    <font>
      <b/>
      <sz val="7"/>
      <color indexed="8"/>
      <name val="Arial"/>
      <family val="2"/>
    </font>
    <font>
      <sz val="6"/>
      <name val="Arial"/>
      <family val="2"/>
    </font>
    <font>
      <sz val="8"/>
      <name val="Arial"/>
      <family val="2"/>
    </font>
    <font>
      <sz val="11"/>
      <color indexed="8"/>
      <name val="Arial"/>
      <family val="2"/>
    </font>
    <font>
      <sz val="7"/>
      <name val="Verdana"/>
      <family val="2"/>
    </font>
    <font>
      <b/>
      <i/>
      <sz val="7"/>
      <color indexed="10"/>
      <name val="Courier New"/>
      <family val="3"/>
    </font>
    <font>
      <b/>
      <sz val="7"/>
      <name val="Times New Roman"/>
      <family val="1"/>
    </font>
    <font>
      <b/>
      <sz val="7"/>
      <color rgb="FFFF0000"/>
      <name val="Times New Roman"/>
      <family val="1"/>
    </font>
    <font>
      <sz val="7"/>
      <color indexed="10"/>
      <name val="Arial"/>
      <family val="2"/>
    </font>
    <font>
      <b/>
      <sz val="9"/>
      <color indexed="10"/>
      <name val="Arial"/>
      <family val="2"/>
    </font>
    <font>
      <vertAlign val="superscript"/>
      <sz val="7"/>
      <name val="Arial"/>
      <family val="2"/>
    </font>
    <font>
      <sz val="8"/>
      <color indexed="23"/>
      <name val="Arial"/>
      <family val="2"/>
    </font>
    <font>
      <sz val="11"/>
      <color theme="0"/>
      <name val="Arial Black"/>
      <family val="2"/>
    </font>
    <font>
      <u/>
      <sz val="7"/>
      <color theme="10"/>
      <name val="Times New Roman"/>
      <family val="1"/>
    </font>
    <font>
      <u/>
      <sz val="10"/>
      <color theme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A127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</borders>
  <cellStyleXfs count="28">
    <xf numFmtId="0" fontId="0" fillId="0" borderId="0" applyBorder="0"/>
    <xf numFmtId="166" fontId="2" fillId="0" borderId="0" applyFont="0" applyFill="0" applyBorder="0" applyAlignment="0" applyProtection="0"/>
    <xf numFmtId="167" fontId="9" fillId="0" borderId="0" applyFont="0" applyFill="0" applyBorder="0" applyAlignment="0" applyProtection="0"/>
    <xf numFmtId="41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7" fillId="0" borderId="0"/>
    <xf numFmtId="0" fontId="12" fillId="0" borderId="0"/>
    <xf numFmtId="0" fontId="12" fillId="0" borderId="0"/>
    <xf numFmtId="168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2" fillId="0" borderId="0" applyBorder="0"/>
    <xf numFmtId="0" fontId="1" fillId="0" borderId="0"/>
    <xf numFmtId="0" fontId="23" fillId="0" borderId="0" applyNumberFormat="0" applyFont="0" applyFill="0" applyBorder="0" applyAlignment="0" applyProtection="0"/>
    <xf numFmtId="0" fontId="7" fillId="0" borderId="0"/>
    <xf numFmtId="41" fontId="7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/>
    <xf numFmtId="43" fontId="2" fillId="0" borderId="0" applyFont="0" applyFill="0" applyBorder="0" applyAlignment="0" applyProtection="0"/>
    <xf numFmtId="0" fontId="2" fillId="0" borderId="0" applyBorder="0"/>
    <xf numFmtId="0" fontId="2" fillId="0" borderId="0"/>
    <xf numFmtId="0" fontId="7" fillId="0" borderId="0"/>
    <xf numFmtId="0" fontId="2" fillId="0" borderId="0" applyNumberFormat="0"/>
    <xf numFmtId="0" fontId="2" fillId="0" borderId="0" applyBorder="0"/>
    <xf numFmtId="0" fontId="2" fillId="0" borderId="0" applyBorder="0"/>
    <xf numFmtId="0" fontId="7" fillId="0" borderId="0"/>
    <xf numFmtId="0" fontId="1" fillId="0" borderId="0"/>
    <xf numFmtId="0" fontId="39" fillId="0" borderId="0" applyNumberFormat="0" applyFill="0" applyBorder="0" applyAlignment="0" applyProtection="0"/>
  </cellStyleXfs>
  <cellXfs count="511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/>
    <xf numFmtId="164" fontId="3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164" fontId="3" fillId="0" borderId="0" xfId="0" applyNumberFormat="1" applyFont="1" applyFill="1"/>
    <xf numFmtId="164" fontId="8" fillId="0" borderId="0" xfId="0" applyNumberFormat="1" applyFont="1" applyFill="1"/>
    <xf numFmtId="49" fontId="3" fillId="0" borderId="0" xfId="0" applyNumberFormat="1" applyFont="1" applyFill="1"/>
    <xf numFmtId="164" fontId="3" fillId="0" borderId="0" xfId="0" applyNumberFormat="1" applyFont="1" applyFill="1" applyAlignment="1">
      <alignment horizontal="right"/>
    </xf>
    <xf numFmtId="49" fontId="6" fillId="0" borderId="0" xfId="0" applyNumberFormat="1" applyFont="1" applyFill="1"/>
    <xf numFmtId="164" fontId="6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Continuous" vertical="center"/>
    </xf>
    <xf numFmtId="49" fontId="6" fillId="0" borderId="1" xfId="0" applyNumberFormat="1" applyFont="1" applyFill="1" applyBorder="1"/>
    <xf numFmtId="0" fontId="6" fillId="0" borderId="1" xfId="0" applyFont="1" applyFill="1" applyBorder="1"/>
    <xf numFmtId="0" fontId="11" fillId="0" borderId="1" xfId="0" applyFont="1" applyFill="1" applyBorder="1"/>
    <xf numFmtId="0" fontId="8" fillId="0" borderId="0" xfId="0" applyFont="1" applyFill="1"/>
    <xf numFmtId="0" fontId="6" fillId="0" borderId="0" xfId="0" applyFont="1" applyFill="1"/>
    <xf numFmtId="0" fontId="3" fillId="0" borderId="1" xfId="0" applyFont="1" applyFill="1" applyBorder="1"/>
    <xf numFmtId="0" fontId="3" fillId="0" borderId="0" xfId="0" applyFont="1" applyFill="1" applyAlignment="1">
      <alignment horizontal="right" vertical="center" wrapText="1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49" fontId="8" fillId="0" borderId="0" xfId="0" applyNumberFormat="1" applyFont="1" applyFill="1"/>
    <xf numFmtId="164" fontId="6" fillId="0" borderId="0" xfId="0" applyNumberFormat="1" applyFont="1" applyAlignment="1">
      <alignment horizontal="right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top" wrapText="1"/>
    </xf>
    <xf numFmtId="164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49" fontId="3" fillId="0" borderId="0" xfId="0" applyNumberFormat="1" applyFont="1" applyFill="1" applyBorder="1"/>
    <xf numFmtId="49" fontId="8" fillId="0" borderId="0" xfId="0" applyNumberFormat="1" applyFont="1" applyFill="1" applyBorder="1"/>
    <xf numFmtId="0" fontId="6" fillId="0" borderId="0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6" fillId="0" borderId="0" xfId="0" applyNumberFormat="1" applyFont="1" applyFill="1" applyAlignment="1">
      <alignment vertical="center"/>
    </xf>
    <xf numFmtId="0" fontId="3" fillId="0" borderId="0" xfId="0" applyFont="1" applyFill="1" applyBorder="1"/>
    <xf numFmtId="0" fontId="3" fillId="0" borderId="2" xfId="0" applyFont="1" applyFill="1" applyBorder="1"/>
    <xf numFmtId="0" fontId="8" fillId="0" borderId="2" xfId="0" applyFont="1" applyFill="1" applyBorder="1"/>
    <xf numFmtId="164" fontId="3" fillId="0" borderId="0" xfId="0" applyNumberFormat="1" applyFont="1" applyFill="1" applyBorder="1" applyAlignment="1">
      <alignment horizontal="centerContinuous" vertical="center"/>
    </xf>
    <xf numFmtId="164" fontId="8" fillId="0" borderId="0" xfId="0" applyNumberFormat="1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>
      <alignment vertical="center"/>
    </xf>
    <xf numFmtId="49" fontId="8" fillId="0" borderId="0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 wrapText="1"/>
    </xf>
    <xf numFmtId="49" fontId="6" fillId="0" borderId="0" xfId="0" applyNumberFormat="1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Continuous" vertical="center"/>
    </xf>
    <xf numFmtId="164" fontId="8" fillId="0" borderId="0" xfId="0" applyNumberFormat="1" applyFont="1" applyFill="1" applyAlignment="1">
      <alignment horizontal="centerContinuous" vertical="center"/>
    </xf>
    <xf numFmtId="164" fontId="3" fillId="0" borderId="0" xfId="0" applyNumberFormat="1" applyFont="1" applyFill="1" applyAlignment="1">
      <alignment vertical="top" wrapText="1"/>
    </xf>
    <xf numFmtId="164" fontId="11" fillId="0" borderId="0" xfId="0" applyNumberFormat="1" applyFont="1" applyAlignment="1">
      <alignment horizontal="right"/>
    </xf>
    <xf numFmtId="164" fontId="8" fillId="0" borderId="1" xfId="0" applyNumberFormat="1" applyFont="1" applyFill="1" applyBorder="1" applyAlignment="1">
      <alignment horizontal="right"/>
    </xf>
    <xf numFmtId="164" fontId="3" fillId="0" borderId="1" xfId="0" applyNumberFormat="1" applyFont="1" applyFill="1" applyBorder="1" applyAlignment="1">
      <alignment horizontal="right"/>
    </xf>
    <xf numFmtId="0" fontId="4" fillId="0" borderId="0" xfId="0" applyFont="1" applyFill="1"/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/>
    </xf>
    <xf numFmtId="164" fontId="11" fillId="0" borderId="1" xfId="0" applyNumberFormat="1" applyFont="1" applyFill="1" applyBorder="1" applyAlignment="1">
      <alignment horizontal="right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right" vertical="top" wrapText="1"/>
    </xf>
    <xf numFmtId="49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0" xfId="0" applyNumberFormat="1" applyFont="1" applyFill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13" fillId="0" borderId="0" xfId="0" applyFont="1" applyFill="1"/>
    <xf numFmtId="0" fontId="14" fillId="0" borderId="0" xfId="0" applyFont="1" applyFill="1"/>
    <xf numFmtId="164" fontId="6" fillId="0" borderId="0" xfId="0" applyNumberFormat="1" applyFont="1" applyFill="1"/>
    <xf numFmtId="0" fontId="13" fillId="0" borderId="1" xfId="0" applyFont="1" applyFill="1" applyBorder="1"/>
    <xf numFmtId="0" fontId="15" fillId="0" borderId="0" xfId="0" applyFont="1" applyFill="1"/>
    <xf numFmtId="0" fontId="2" fillId="0" borderId="0" xfId="0" applyFont="1" applyFill="1"/>
    <xf numFmtId="0" fontId="8" fillId="0" borderId="0" xfId="0" applyFont="1" applyFill="1" applyBorder="1"/>
    <xf numFmtId="164" fontId="3" fillId="0" borderId="0" xfId="0" applyNumberFormat="1" applyFont="1" applyFill="1" applyBorder="1" applyAlignment="1">
      <alignment vertical="top"/>
    </xf>
    <xf numFmtId="0" fontId="7" fillId="0" borderId="0" xfId="0" applyFont="1" applyFill="1" applyAlignment="1">
      <alignment horizontal="center" vertical="center"/>
    </xf>
    <xf numFmtId="164" fontId="3" fillId="0" borderId="0" xfId="0" quotePrefix="1" applyNumberFormat="1" applyFont="1" applyFill="1" applyAlignment="1">
      <alignment horizontal="right"/>
    </xf>
    <xf numFmtId="49" fontId="3" fillId="0" borderId="0" xfId="0" applyNumberFormat="1" applyFont="1" applyFill="1" applyAlignment="1">
      <alignment horizontal="left"/>
    </xf>
    <xf numFmtId="0" fontId="6" fillId="0" borderId="1" xfId="0" applyFont="1" applyFill="1" applyBorder="1" applyAlignment="1">
      <alignment vertical="top"/>
    </xf>
    <xf numFmtId="164" fontId="6" fillId="0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/>
    </xf>
    <xf numFmtId="164" fontId="6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5" fillId="0" borderId="0" xfId="0" applyFont="1"/>
    <xf numFmtId="0" fontId="3" fillId="0" borderId="0" xfId="0" applyFont="1"/>
    <xf numFmtId="0" fontId="8" fillId="0" borderId="0" xfId="0" applyFont="1"/>
    <xf numFmtId="0" fontId="3" fillId="0" borderId="1" xfId="0" applyFont="1" applyBorder="1"/>
    <xf numFmtId="0" fontId="3" fillId="0" borderId="0" xfId="0" applyFont="1" applyBorder="1"/>
    <xf numFmtId="0" fontId="3" fillId="0" borderId="1" xfId="0" applyFont="1" applyBorder="1" applyAlignment="1">
      <alignment horizontal="right" vertical="center" wrapText="1"/>
    </xf>
    <xf numFmtId="0" fontId="8" fillId="0" borderId="0" xfId="0" applyFont="1" applyBorder="1"/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/>
    <xf numFmtId="49" fontId="8" fillId="0" borderId="0" xfId="0" applyNumberFormat="1" applyFont="1"/>
    <xf numFmtId="0" fontId="16" fillId="0" borderId="0" xfId="0" applyFont="1"/>
    <xf numFmtId="49" fontId="6" fillId="0" borderId="0" xfId="0" applyNumberFormat="1" applyFont="1"/>
    <xf numFmtId="49" fontId="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vertical="center" wrapText="1"/>
    </xf>
    <xf numFmtId="0" fontId="6" fillId="0" borderId="1" xfId="0" applyFont="1" applyBorder="1" applyAlignment="1">
      <alignment vertical="top"/>
    </xf>
    <xf numFmtId="164" fontId="6" fillId="0" borderId="1" xfId="0" applyNumberFormat="1" applyFont="1" applyBorder="1" applyAlignment="1">
      <alignment horizontal="right" vertical="top"/>
    </xf>
    <xf numFmtId="164" fontId="11" fillId="0" borderId="1" xfId="0" applyNumberFormat="1" applyFont="1" applyBorder="1" applyAlignment="1">
      <alignment horizontal="right" vertical="top"/>
    </xf>
    <xf numFmtId="0" fontId="6" fillId="0" borderId="0" xfId="0" applyFont="1" applyBorder="1" applyAlignment="1">
      <alignment vertical="top"/>
    </xf>
    <xf numFmtId="164" fontId="6" fillId="0" borderId="0" xfId="0" applyNumberFormat="1" applyFont="1" applyBorder="1" applyAlignment="1">
      <alignment horizontal="right" vertical="top"/>
    </xf>
    <xf numFmtId="0" fontId="0" fillId="0" borderId="0" xfId="0" applyFill="1"/>
    <xf numFmtId="49" fontId="3" fillId="0" borderId="0" xfId="0" applyNumberFormat="1" applyFont="1" applyFill="1" applyAlignment="1">
      <alignment horizontal="left" vertical="center"/>
    </xf>
    <xf numFmtId="1" fontId="6" fillId="0" borderId="0" xfId="0" applyNumberFormat="1" applyFont="1" applyFill="1" applyAlignment="1">
      <alignment horizontal="left" vertical="center"/>
    </xf>
    <xf numFmtId="0" fontId="17" fillId="0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Alignment="1"/>
    <xf numFmtId="0" fontId="7" fillId="0" borderId="0" xfId="0" applyFont="1" applyFill="1"/>
    <xf numFmtId="0" fontId="3" fillId="0" borderId="0" xfId="0" applyFont="1" applyFill="1" applyAlignment="1"/>
    <xf numFmtId="0" fontId="2" fillId="0" borderId="0" xfId="0" applyFont="1" applyFill="1" applyAlignment="1"/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top" wrapText="1"/>
    </xf>
    <xf numFmtId="0" fontId="3" fillId="0" borderId="0" xfId="0" applyFont="1" applyAlignment="1">
      <alignment vertical="center"/>
    </xf>
    <xf numFmtId="0" fontId="2" fillId="0" borderId="0" xfId="0" applyFont="1"/>
    <xf numFmtId="49" fontId="3" fillId="0" borderId="0" xfId="0" applyNumberFormat="1" applyFont="1" applyBorder="1"/>
    <xf numFmtId="49" fontId="8" fillId="0" borderId="0" xfId="0" applyNumberFormat="1" applyFont="1" applyBorder="1"/>
    <xf numFmtId="0" fontId="6" fillId="0" borderId="0" xfId="0" applyFont="1" applyBorder="1" applyAlignment="1">
      <alignment vertical="top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Border="1" applyAlignment="1">
      <alignment vertical="top" wrapText="1"/>
    </xf>
    <xf numFmtId="0" fontId="18" fillId="2" borderId="0" xfId="0" applyFont="1" applyFill="1" applyAlignment="1">
      <alignment vertical="top" wrapText="1"/>
    </xf>
    <xf numFmtId="49" fontId="6" fillId="0" borderId="1" xfId="0" applyNumberFormat="1" applyFont="1" applyFill="1" applyBorder="1" applyAlignment="1">
      <alignment vertical="center"/>
    </xf>
    <xf numFmtId="164" fontId="6" fillId="0" borderId="1" xfId="0" applyNumberFormat="1" applyFont="1" applyBorder="1" applyAlignment="1">
      <alignment horizontal="right"/>
    </xf>
    <xf numFmtId="0" fontId="7" fillId="0" borderId="0" xfId="0" applyFont="1"/>
    <xf numFmtId="0" fontId="3" fillId="0" borderId="0" xfId="0" applyFont="1" applyAlignment="1"/>
    <xf numFmtId="49" fontId="3" fillId="0" borderId="0" xfId="0" applyNumberFormat="1" applyFont="1" applyFill="1" applyAlignment="1">
      <alignment horizontal="center" vertical="center"/>
    </xf>
    <xf numFmtId="0" fontId="3" fillId="0" borderId="1" xfId="0" applyFont="1" applyFill="1" applyBorder="1" applyAlignment="1">
      <alignment horizontal="right" vertical="top" wrapText="1"/>
    </xf>
    <xf numFmtId="0" fontId="13" fillId="0" borderId="0" xfId="0" applyFont="1" applyFill="1" applyAlignment="1">
      <alignment horizontal="left"/>
    </xf>
    <xf numFmtId="164" fontId="6" fillId="0" borderId="0" xfId="0" applyNumberFormat="1" applyFont="1" applyBorder="1" applyAlignment="1">
      <alignment horizontal="right"/>
    </xf>
    <xf numFmtId="164" fontId="11" fillId="0" borderId="0" xfId="0" applyNumberFormat="1" applyFont="1" applyBorder="1" applyAlignment="1">
      <alignment horizontal="right"/>
    </xf>
    <xf numFmtId="0" fontId="6" fillId="0" borderId="0" xfId="0" applyFont="1" applyFill="1" applyBorder="1"/>
    <xf numFmtId="164" fontId="6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 applyAlignment="1">
      <alignment horizontal="right"/>
    </xf>
    <xf numFmtId="0" fontId="11" fillId="0" borderId="0" xfId="0" applyFont="1" applyFill="1" applyBorder="1"/>
    <xf numFmtId="0" fontId="5" fillId="0" borderId="0" xfId="0" applyFont="1" applyFill="1" applyBorder="1"/>
    <xf numFmtId="164" fontId="2" fillId="0" borderId="0" xfId="0" applyNumberFormat="1" applyFont="1" applyFill="1"/>
    <xf numFmtId="164" fontId="5" fillId="0" borderId="0" xfId="0" applyNumberFormat="1" applyFont="1" applyFill="1"/>
    <xf numFmtId="0" fontId="19" fillId="0" borderId="0" xfId="0" applyFont="1" applyFill="1" applyAlignment="1">
      <alignment vertical="top" wrapText="1"/>
    </xf>
    <xf numFmtId="164" fontId="11" fillId="0" borderId="0" xfId="0" applyNumberFormat="1" applyFont="1" applyFill="1"/>
    <xf numFmtId="164" fontId="20" fillId="0" borderId="0" xfId="0" applyNumberFormat="1" applyFont="1" applyAlignment="1">
      <alignment horizontal="right"/>
    </xf>
    <xf numFmtId="164" fontId="21" fillId="0" borderId="0" xfId="0" applyNumberFormat="1" applyFont="1" applyAlignment="1">
      <alignment horizontal="right"/>
    </xf>
    <xf numFmtId="0" fontId="3" fillId="0" borderId="0" xfId="10" applyFont="1" applyFill="1" applyBorder="1" applyAlignment="1">
      <alignment horizontal="left" vertical="center"/>
    </xf>
    <xf numFmtId="0" fontId="3" fillId="0" borderId="0" xfId="10" applyFont="1" applyFill="1" applyBorder="1" applyAlignment="1">
      <alignment horizontal="left"/>
    </xf>
    <xf numFmtId="0" fontId="22" fillId="0" borderId="0" xfId="10" applyFont="1" applyFill="1" applyAlignment="1">
      <alignment horizontal="left" vertical="center"/>
    </xf>
    <xf numFmtId="0" fontId="3" fillId="0" borderId="0" xfId="10" applyFont="1" applyFill="1" applyAlignment="1">
      <alignment horizontal="left" vertical="center"/>
    </xf>
    <xf numFmtId="0" fontId="3" fillId="0" borderId="0" xfId="10" applyFont="1" applyFill="1" applyAlignment="1">
      <alignment horizontal="left"/>
    </xf>
    <xf numFmtId="0" fontId="4" fillId="0" borderId="0" xfId="10" applyFont="1" applyFill="1" applyAlignment="1">
      <alignment horizontal="left" vertical="center"/>
    </xf>
    <xf numFmtId="0" fontId="5" fillId="0" borderId="1" xfId="11" applyFont="1" applyFill="1" applyBorder="1" applyAlignment="1">
      <alignment horizontal="justify" vertical="center" wrapText="1"/>
    </xf>
    <xf numFmtId="0" fontId="1" fillId="0" borderId="0" xfId="11" applyFill="1"/>
    <xf numFmtId="0" fontId="3" fillId="0" borderId="2" xfId="12" applyFont="1" applyFill="1" applyBorder="1" applyAlignment="1">
      <alignment horizontal="center" vertical="top"/>
    </xf>
    <xf numFmtId="0" fontId="3" fillId="0" borderId="0" xfId="13" applyFont="1" applyFill="1" applyBorder="1" applyAlignment="1">
      <alignment horizontal="left"/>
    </xf>
    <xf numFmtId="169" fontId="3" fillId="0" borderId="1" xfId="12" applyNumberFormat="1" applyFont="1" applyFill="1" applyBorder="1" applyAlignment="1" applyProtection="1">
      <alignment horizontal="right" vertical="top" wrapText="1"/>
    </xf>
    <xf numFmtId="0" fontId="3" fillId="0" borderId="1" xfId="12" applyNumberFormat="1" applyFont="1" applyFill="1" applyBorder="1" applyAlignment="1" applyProtection="1">
      <alignment horizontal="right" vertical="top" wrapText="1"/>
    </xf>
    <xf numFmtId="169" fontId="3" fillId="0" borderId="0" xfId="12" applyNumberFormat="1" applyFont="1" applyFill="1" applyBorder="1" applyAlignment="1" applyProtection="1">
      <alignment horizontal="left" vertical="center" wrapText="1"/>
    </xf>
    <xf numFmtId="169" fontId="3" fillId="0" borderId="0" xfId="12" applyNumberFormat="1" applyFont="1" applyFill="1" applyBorder="1" applyAlignment="1" applyProtection="1">
      <alignment horizontal="right" vertical="top" wrapText="1"/>
    </xf>
    <xf numFmtId="0" fontId="3" fillId="0" borderId="0" xfId="12" applyNumberFormat="1" applyFont="1" applyFill="1" applyBorder="1" applyAlignment="1" applyProtection="1">
      <alignment horizontal="right" vertical="top" wrapText="1"/>
    </xf>
    <xf numFmtId="0" fontId="3" fillId="0" borderId="0" xfId="13" applyFont="1" applyFill="1" applyBorder="1" applyAlignment="1">
      <alignment horizontal="left" vertical="center"/>
    </xf>
    <xf numFmtId="3" fontId="3" fillId="0" borderId="0" xfId="14" applyNumberFormat="1" applyFont="1" applyFill="1" applyBorder="1" applyAlignment="1" applyProtection="1">
      <alignment horizontal="right" vertical="center"/>
    </xf>
    <xf numFmtId="0" fontId="3" fillId="0" borderId="0" xfId="13" applyFont="1" applyFill="1" applyBorder="1" applyAlignment="1">
      <alignment vertical="center"/>
    </xf>
    <xf numFmtId="3" fontId="3" fillId="0" borderId="0" xfId="13" applyNumberFormat="1" applyFont="1" applyFill="1" applyBorder="1" applyAlignment="1">
      <alignment horizontal="right" vertical="center"/>
    </xf>
    <xf numFmtId="164" fontId="3" fillId="0" borderId="0" xfId="13" applyNumberFormat="1" applyFont="1" applyFill="1" applyBorder="1" applyAlignment="1">
      <alignment vertical="center"/>
    </xf>
    <xf numFmtId="1" fontId="3" fillId="0" borderId="0" xfId="12" applyNumberFormat="1" applyFont="1" applyFill="1" applyBorder="1" applyAlignment="1" applyProtection="1">
      <alignment horizontal="right" vertical="center"/>
    </xf>
    <xf numFmtId="164" fontId="3" fillId="0" borderId="0" xfId="12" applyNumberFormat="1" applyFont="1" applyFill="1" applyBorder="1" applyAlignment="1" applyProtection="1">
      <alignment horizontal="right" vertical="center"/>
    </xf>
    <xf numFmtId="3" fontId="3" fillId="0" borderId="0" xfId="15" applyNumberFormat="1" applyFont="1" applyFill="1" applyBorder="1" applyAlignment="1" applyProtection="1">
      <alignment horizontal="right" vertical="center"/>
    </xf>
    <xf numFmtId="170" fontId="24" fillId="0" borderId="0" xfId="15" applyNumberFormat="1" applyFont="1" applyFill="1" applyBorder="1" applyAlignment="1">
      <alignment horizontal="right" vertical="center" wrapText="1"/>
    </xf>
    <xf numFmtId="3" fontId="3" fillId="0" borderId="0" xfId="12" applyNumberFormat="1" applyFont="1" applyFill="1" applyBorder="1" applyAlignment="1" applyProtection="1">
      <alignment horizontal="right" vertical="center"/>
    </xf>
    <xf numFmtId="170" fontId="3" fillId="0" borderId="0" xfId="12" applyNumberFormat="1" applyFont="1" applyFill="1" applyBorder="1" applyAlignment="1" applyProtection="1">
      <alignment horizontal="right" vertical="center"/>
    </xf>
    <xf numFmtId="3" fontId="3" fillId="0" borderId="0" xfId="15" applyNumberFormat="1" applyFont="1" applyFill="1" applyBorder="1" applyAlignment="1" applyProtection="1"/>
    <xf numFmtId="1" fontId="6" fillId="0" borderId="0" xfId="10" applyNumberFormat="1" applyFont="1" applyFill="1" applyBorder="1" applyAlignment="1"/>
    <xf numFmtId="0" fontId="3" fillId="0" borderId="0" xfId="13" applyFont="1" applyFill="1" applyBorder="1"/>
    <xf numFmtId="0" fontId="3" fillId="0" borderId="0" xfId="13" applyFont="1" applyFill="1" applyBorder="1" applyAlignment="1"/>
    <xf numFmtId="169" fontId="3" fillId="0" borderId="0" xfId="12" applyNumberFormat="1" applyFont="1" applyFill="1" applyBorder="1" applyAlignment="1" applyProtection="1">
      <alignment horizontal="left" vertical="center"/>
    </xf>
    <xf numFmtId="171" fontId="3" fillId="0" borderId="0" xfId="16" applyNumberFormat="1" applyFont="1" applyFill="1" applyBorder="1" applyAlignment="1" applyProtection="1">
      <alignment horizontal="right" vertical="center"/>
    </xf>
    <xf numFmtId="169" fontId="3" fillId="0" borderId="0" xfId="12" applyNumberFormat="1" applyFont="1" applyFill="1" applyBorder="1" applyAlignment="1" applyProtection="1">
      <alignment horizontal="right" vertical="center"/>
    </xf>
    <xf numFmtId="49" fontId="3" fillId="0" borderId="0" xfId="15" applyNumberFormat="1" applyFont="1" applyFill="1" applyBorder="1" applyAlignment="1" applyProtection="1">
      <alignment horizontal="right" vertical="center"/>
    </xf>
    <xf numFmtId="0" fontId="3" fillId="0" borderId="0" xfId="15" applyNumberFormat="1" applyFont="1" applyFill="1" applyBorder="1" applyAlignment="1" applyProtection="1">
      <alignment horizontal="right" vertical="center"/>
    </xf>
    <xf numFmtId="0" fontId="6" fillId="0" borderId="0" xfId="13" applyFont="1" applyFill="1" applyBorder="1" applyAlignment="1">
      <alignment vertical="center"/>
    </xf>
    <xf numFmtId="0" fontId="8" fillId="0" borderId="0" xfId="17" applyFont="1" applyFill="1" applyAlignment="1">
      <alignment vertical="center"/>
    </xf>
    <xf numFmtId="49" fontId="8" fillId="0" borderId="0" xfId="15" applyNumberFormat="1" applyFont="1" applyFill="1" applyBorder="1" applyAlignment="1" applyProtection="1">
      <alignment horizontal="right" vertical="center"/>
    </xf>
    <xf numFmtId="0" fontId="8" fillId="0" borderId="0" xfId="15" applyNumberFormat="1" applyFont="1" applyFill="1" applyBorder="1" applyAlignment="1" applyProtection="1">
      <alignment horizontal="right" vertical="center"/>
    </xf>
    <xf numFmtId="170" fontId="25" fillId="0" borderId="0" xfId="15" applyNumberFormat="1" applyFont="1" applyFill="1" applyBorder="1" applyAlignment="1">
      <alignment horizontal="right" vertical="center" wrapText="1"/>
    </xf>
    <xf numFmtId="171" fontId="8" fillId="0" borderId="0" xfId="16" applyNumberFormat="1" applyFont="1" applyFill="1" applyBorder="1" applyAlignment="1" applyProtection="1">
      <alignment horizontal="right" vertical="center"/>
    </xf>
    <xf numFmtId="0" fontId="8" fillId="0" borderId="0" xfId="13" applyFont="1" applyFill="1" applyBorder="1" applyAlignment="1">
      <alignment vertical="center"/>
    </xf>
    <xf numFmtId="0" fontId="6" fillId="0" borderId="0" xfId="17" applyFont="1" applyFill="1" applyBorder="1" applyAlignment="1">
      <alignment vertical="center"/>
    </xf>
    <xf numFmtId="1" fontId="6" fillId="0" borderId="0" xfId="12" applyNumberFormat="1" applyFont="1" applyFill="1" applyBorder="1" applyAlignment="1" applyProtection="1">
      <alignment horizontal="right" vertical="center"/>
    </xf>
    <xf numFmtId="164" fontId="6" fillId="0" borderId="0" xfId="12" applyNumberFormat="1" applyFont="1" applyFill="1" applyBorder="1" applyAlignment="1" applyProtection="1">
      <alignment horizontal="right" vertical="center"/>
    </xf>
    <xf numFmtId="3" fontId="6" fillId="0" borderId="0" xfId="15" applyNumberFormat="1" applyFont="1" applyFill="1" applyBorder="1" applyAlignment="1" applyProtection="1">
      <alignment horizontal="right" vertical="center"/>
    </xf>
    <xf numFmtId="170" fontId="26" fillId="0" borderId="0" xfId="15" applyNumberFormat="1" applyFont="1" applyFill="1" applyBorder="1" applyAlignment="1">
      <alignment horizontal="right" vertical="center" wrapText="1"/>
    </xf>
    <xf numFmtId="171" fontId="6" fillId="0" borderId="0" xfId="16" applyNumberFormat="1" applyFont="1" applyFill="1" applyBorder="1" applyAlignment="1" applyProtection="1">
      <alignment horizontal="right" vertical="center"/>
    </xf>
    <xf numFmtId="170" fontId="6" fillId="0" borderId="0" xfId="12" applyNumberFormat="1" applyFont="1" applyFill="1" applyBorder="1" applyAlignment="1" applyProtection="1">
      <alignment horizontal="right" vertical="center"/>
    </xf>
    <xf numFmtId="170" fontId="3" fillId="0" borderId="0" xfId="13" applyNumberFormat="1" applyFont="1" applyFill="1" applyBorder="1" applyAlignment="1">
      <alignment vertical="center"/>
    </xf>
    <xf numFmtId="169" fontId="6" fillId="0" borderId="0" xfId="12" applyNumberFormat="1" applyFont="1" applyFill="1" applyBorder="1" applyAlignment="1" applyProtection="1">
      <alignment horizontal="left" vertical="center"/>
    </xf>
    <xf numFmtId="0" fontId="3" fillId="0" borderId="1" xfId="13" applyFont="1" applyFill="1" applyBorder="1"/>
    <xf numFmtId="169" fontId="3" fillId="0" borderId="1" xfId="13" applyNumberFormat="1" applyFont="1" applyFill="1" applyBorder="1" applyAlignment="1">
      <alignment horizontal="right"/>
    </xf>
    <xf numFmtId="3" fontId="3" fillId="0" borderId="1" xfId="13" applyNumberFormat="1" applyFont="1" applyFill="1" applyBorder="1" applyAlignment="1"/>
    <xf numFmtId="3" fontId="3" fillId="0" borderId="1" xfId="13" applyNumberFormat="1" applyFont="1" applyFill="1" applyBorder="1"/>
    <xf numFmtId="0" fontId="6" fillId="0" borderId="0" xfId="13" applyFont="1" applyFill="1" applyBorder="1"/>
    <xf numFmtId="1" fontId="3" fillId="0" borderId="0" xfId="18" applyNumberFormat="1" applyFont="1" applyFill="1" applyBorder="1" applyAlignment="1">
      <alignment vertical="center"/>
    </xf>
    <xf numFmtId="41" fontId="3" fillId="0" borderId="0" xfId="15" applyFont="1" applyFill="1" applyBorder="1"/>
    <xf numFmtId="3" fontId="3" fillId="0" borderId="0" xfId="15" applyNumberFormat="1" applyFont="1" applyFill="1" applyBorder="1" applyAlignment="1">
      <alignment horizontal="right" vertical="center"/>
    </xf>
    <xf numFmtId="169" fontId="3" fillId="0" borderId="0" xfId="13" applyNumberFormat="1" applyFont="1" applyFill="1" applyBorder="1" applyAlignment="1"/>
    <xf numFmtId="3" fontId="6" fillId="0" borderId="0" xfId="12" applyNumberFormat="1" applyFont="1" applyFill="1" applyBorder="1" applyAlignment="1" applyProtection="1">
      <alignment horizontal="right"/>
    </xf>
    <xf numFmtId="0" fontId="3" fillId="0" borderId="0" xfId="19" applyFont="1" applyFill="1" applyBorder="1" applyAlignment="1">
      <alignment horizontal="left" vertical="center"/>
    </xf>
    <xf numFmtId="0" fontId="3" fillId="0" borderId="0" xfId="19" applyFont="1" applyFill="1" applyBorder="1" applyAlignment="1">
      <alignment horizontal="left"/>
    </xf>
    <xf numFmtId="0" fontId="22" fillId="0" borderId="0" xfId="19" applyFont="1" applyFill="1" applyAlignment="1">
      <alignment horizontal="left" vertical="center"/>
    </xf>
    <xf numFmtId="0" fontId="3" fillId="0" borderId="0" xfId="19" applyFont="1" applyFill="1" applyAlignment="1">
      <alignment horizontal="left" vertical="center"/>
    </xf>
    <xf numFmtId="0" fontId="3" fillId="0" borderId="0" xfId="19" applyFont="1" applyFill="1" applyAlignment="1">
      <alignment horizontal="left"/>
    </xf>
    <xf numFmtId="0" fontId="4" fillId="0" borderId="0" xfId="19" applyFont="1" applyFill="1" applyAlignment="1">
      <alignment horizontal="left" vertical="center"/>
    </xf>
    <xf numFmtId="0" fontId="5" fillId="0" borderId="1" xfId="19" applyFont="1" applyFill="1" applyBorder="1" applyAlignment="1">
      <alignment horizontal="left" vertical="center" wrapText="1"/>
    </xf>
    <xf numFmtId="0" fontId="3" fillId="0" borderId="0" xfId="19" applyFont="1" applyFill="1" applyBorder="1" applyAlignment="1">
      <alignment horizontal="left" vertical="center" wrapText="1"/>
    </xf>
    <xf numFmtId="0" fontId="3" fillId="0" borderId="2" xfId="20" applyFont="1" applyFill="1" applyBorder="1" applyAlignment="1">
      <alignment horizontal="right" vertical="center" wrapText="1"/>
    </xf>
    <xf numFmtId="0" fontId="3" fillId="0" borderId="2" xfId="20" applyFont="1" applyFill="1" applyBorder="1" applyAlignment="1">
      <alignment horizontal="centerContinuous" vertical="center"/>
    </xf>
    <xf numFmtId="0" fontId="3" fillId="0" borderId="0" xfId="20" applyFont="1" applyFill="1" applyBorder="1" applyAlignment="1">
      <alignment horizontal="centerContinuous" vertical="center"/>
    </xf>
    <xf numFmtId="0" fontId="3" fillId="0" borderId="0" xfId="20" applyFont="1" applyFill="1"/>
    <xf numFmtId="0" fontId="3" fillId="0" borderId="1" xfId="20" applyFont="1" applyFill="1" applyBorder="1" applyAlignment="1">
      <alignment horizontal="right" vertical="top" wrapText="1"/>
    </xf>
    <xf numFmtId="0" fontId="3" fillId="0" borderId="1" xfId="20" applyFont="1" applyFill="1" applyBorder="1" applyAlignment="1">
      <alignment horizontal="right" vertical="top"/>
    </xf>
    <xf numFmtId="0" fontId="3" fillId="0" borderId="1" xfId="20" applyFont="1" applyFill="1" applyBorder="1" applyAlignment="1">
      <alignment horizontal="centerContinuous" vertical="center"/>
    </xf>
    <xf numFmtId="0" fontId="3" fillId="0" borderId="0" xfId="20" applyFont="1" applyFill="1" applyBorder="1" applyAlignment="1">
      <alignment vertical="center"/>
    </xf>
    <xf numFmtId="0" fontId="3" fillId="0" borderId="0" xfId="20" applyFont="1" applyFill="1" applyBorder="1" applyAlignment="1">
      <alignment horizontal="right" vertical="center"/>
    </xf>
    <xf numFmtId="0" fontId="3" fillId="0" borderId="0" xfId="20" applyFont="1" applyFill="1" applyAlignment="1">
      <alignment horizontal="left"/>
    </xf>
    <xf numFmtId="3" fontId="3" fillId="0" borderId="0" xfId="21" applyNumberFormat="1" applyFont="1" applyFill="1" applyBorder="1" applyAlignment="1">
      <alignment horizontal="right" vertical="center"/>
    </xf>
    <xf numFmtId="164" fontId="3" fillId="0" borderId="0" xfId="21" applyNumberFormat="1" applyFont="1" applyFill="1" applyBorder="1" applyAlignment="1">
      <alignment horizontal="right" vertical="center"/>
    </xf>
    <xf numFmtId="170" fontId="3" fillId="0" borderId="0" xfId="21" applyNumberFormat="1" applyFont="1" applyFill="1" applyBorder="1" applyAlignment="1">
      <alignment horizontal="right" vertical="center"/>
    </xf>
    <xf numFmtId="3" fontId="3" fillId="0" borderId="0" xfId="19" applyNumberFormat="1" applyFont="1" applyFill="1" applyAlignment="1">
      <alignment vertical="center"/>
    </xf>
    <xf numFmtId="170" fontId="3" fillId="0" borderId="0" xfId="19" applyNumberFormat="1" applyFont="1" applyFill="1" applyAlignment="1">
      <alignment vertical="center"/>
    </xf>
    <xf numFmtId="0" fontId="3" fillId="0" borderId="0" xfId="20" applyFont="1" applyFill="1" applyAlignment="1">
      <alignment vertical="center"/>
    </xf>
    <xf numFmtId="0" fontId="3" fillId="0" borderId="0" xfId="20" applyFont="1" applyFill="1" applyBorder="1" applyAlignment="1">
      <alignment horizontal="center" vertical="center"/>
    </xf>
    <xf numFmtId="0" fontId="3" fillId="0" borderId="0" xfId="22" applyNumberFormat="1" applyFont="1" applyFill="1" applyBorder="1" applyAlignment="1">
      <alignment vertical="center" wrapText="1"/>
    </xf>
    <xf numFmtId="171" fontId="3" fillId="0" borderId="0" xfId="18" applyNumberFormat="1" applyFont="1" applyFill="1" applyAlignment="1">
      <alignment vertical="center"/>
    </xf>
    <xf numFmtId="0" fontId="3" fillId="0" borderId="0" xfId="22" applyNumberFormat="1" applyFont="1" applyFill="1" applyBorder="1" applyAlignment="1">
      <alignment horizontal="left" vertical="center" wrapText="1"/>
    </xf>
    <xf numFmtId="164" fontId="3" fillId="0" borderId="0" xfId="21" applyNumberFormat="1" applyFont="1" applyFill="1" applyBorder="1" applyAlignment="1">
      <alignment horizontal="right"/>
    </xf>
    <xf numFmtId="3" fontId="3" fillId="0" borderId="0" xfId="19" applyNumberFormat="1" applyFont="1" applyFill="1" applyAlignment="1"/>
    <xf numFmtId="0" fontId="3" fillId="0" borderId="0" xfId="22" applyNumberFormat="1" applyFont="1" applyFill="1" applyBorder="1" applyAlignment="1">
      <alignment vertical="top" wrapText="1"/>
    </xf>
    <xf numFmtId="171" fontId="3" fillId="0" borderId="0" xfId="18" applyNumberFormat="1" applyFont="1" applyFill="1" applyAlignment="1"/>
    <xf numFmtId="170" fontId="3" fillId="0" borderId="0" xfId="21" applyNumberFormat="1" applyFont="1" applyFill="1" applyBorder="1" applyAlignment="1">
      <alignment horizontal="right"/>
    </xf>
    <xf numFmtId="170" fontId="3" fillId="0" borderId="0" xfId="19" applyNumberFormat="1" applyFont="1" applyFill="1" applyAlignment="1"/>
    <xf numFmtId="0" fontId="3" fillId="0" borderId="0" xfId="20" applyFont="1" applyFill="1" applyAlignment="1"/>
    <xf numFmtId="0" fontId="8" fillId="0" borderId="0" xfId="21" applyNumberFormat="1" applyFont="1" applyFill="1" applyBorder="1" applyAlignment="1">
      <alignment horizontal="left" vertical="center" wrapText="1"/>
    </xf>
    <xf numFmtId="171" fontId="8" fillId="0" borderId="0" xfId="18" applyNumberFormat="1" applyFont="1" applyFill="1" applyAlignment="1">
      <alignment vertical="center"/>
    </xf>
    <xf numFmtId="164" fontId="8" fillId="0" borderId="0" xfId="21" applyNumberFormat="1" applyFont="1" applyFill="1" applyBorder="1" applyAlignment="1">
      <alignment horizontal="right" vertical="center"/>
    </xf>
    <xf numFmtId="170" fontId="8" fillId="0" borderId="0" xfId="21" applyNumberFormat="1" applyFont="1" applyFill="1" applyBorder="1" applyAlignment="1">
      <alignment horizontal="right" vertical="center"/>
    </xf>
    <xf numFmtId="3" fontId="8" fillId="0" borderId="0" xfId="19" applyNumberFormat="1" applyFont="1" applyFill="1" applyAlignment="1">
      <alignment vertical="center"/>
    </xf>
    <xf numFmtId="170" fontId="8" fillId="0" borderId="0" xfId="19" applyNumberFormat="1" applyFont="1" applyFill="1" applyAlignment="1">
      <alignment vertical="center"/>
    </xf>
    <xf numFmtId="0" fontId="8" fillId="0" borderId="0" xfId="20" applyFont="1" applyFill="1" applyAlignment="1">
      <alignment vertical="center"/>
    </xf>
    <xf numFmtId="0" fontId="6" fillId="0" borderId="0" xfId="19" applyFont="1" applyFill="1" applyAlignment="1">
      <alignment vertical="center"/>
    </xf>
    <xf numFmtId="171" fontId="6" fillId="0" borderId="0" xfId="18" applyNumberFormat="1" applyFont="1" applyFill="1" applyAlignment="1">
      <alignment vertical="center"/>
    </xf>
    <xf numFmtId="164" fontId="6" fillId="0" borderId="0" xfId="21" applyNumberFormat="1" applyFont="1" applyFill="1" applyBorder="1" applyAlignment="1">
      <alignment horizontal="right" vertical="center"/>
    </xf>
    <xf numFmtId="170" fontId="6" fillId="0" borderId="0" xfId="21" applyNumberFormat="1" applyFont="1" applyFill="1" applyBorder="1" applyAlignment="1">
      <alignment horizontal="right" vertical="center"/>
    </xf>
    <xf numFmtId="3" fontId="6" fillId="0" borderId="0" xfId="19" applyNumberFormat="1" applyFont="1" applyFill="1" applyAlignment="1">
      <alignment vertical="center"/>
    </xf>
    <xf numFmtId="170" fontId="6" fillId="0" borderId="0" xfId="19" applyNumberFormat="1" applyFont="1" applyFill="1" applyAlignment="1">
      <alignment vertical="center"/>
    </xf>
    <xf numFmtId="171" fontId="3" fillId="0" borderId="0" xfId="20" applyNumberFormat="1" applyFont="1" applyFill="1" applyAlignment="1">
      <alignment vertical="center"/>
    </xf>
    <xf numFmtId="3" fontId="3" fillId="0" borderId="1" xfId="20" applyNumberFormat="1" applyFont="1" applyFill="1" applyBorder="1" applyAlignment="1">
      <alignment wrapText="1"/>
    </xf>
    <xf numFmtId="0" fontId="3" fillId="0" borderId="1" xfId="19" applyFont="1" applyFill="1" applyBorder="1"/>
    <xf numFmtId="0" fontId="3" fillId="0" borderId="0" xfId="20" applyFont="1" applyFill="1" applyBorder="1"/>
    <xf numFmtId="3" fontId="3" fillId="0" borderId="0" xfId="20" applyNumberFormat="1" applyFont="1" applyFill="1"/>
    <xf numFmtId="3" fontId="3" fillId="0" borderId="0" xfId="20" applyNumberFormat="1" applyFont="1" applyFill="1" applyBorder="1" applyAlignment="1">
      <alignment horizontal="right"/>
    </xf>
    <xf numFmtId="3" fontId="3" fillId="0" borderId="0" xfId="20" applyNumberFormat="1" applyFont="1" applyFill="1" applyAlignment="1">
      <alignment horizontal="right"/>
    </xf>
    <xf numFmtId="0" fontId="3" fillId="0" borderId="0" xfId="19" applyFont="1" applyFill="1" applyAlignment="1">
      <alignment vertical="center"/>
    </xf>
    <xf numFmtId="171" fontId="3" fillId="0" borderId="0" xfId="19" applyNumberFormat="1" applyFont="1" applyFill="1" applyAlignment="1">
      <alignment vertical="center"/>
    </xf>
    <xf numFmtId="0" fontId="27" fillId="0" borderId="0" xfId="20" applyFont="1" applyFill="1" applyAlignment="1">
      <alignment vertical="center"/>
    </xf>
    <xf numFmtId="0" fontId="27" fillId="0" borderId="0" xfId="20" applyFont="1" applyFill="1" applyBorder="1" applyAlignment="1">
      <alignment vertical="center"/>
    </xf>
    <xf numFmtId="0" fontId="27" fillId="0" borderId="0" xfId="20" applyFont="1" applyFill="1"/>
    <xf numFmtId="0" fontId="3" fillId="0" borderId="0" xfId="23" applyFont="1" applyFill="1" applyBorder="1" applyAlignment="1">
      <alignment horizontal="left" vertical="center"/>
    </xf>
    <xf numFmtId="0" fontId="28" fillId="0" borderId="0" xfId="23" applyNumberFormat="1" applyFont="1" applyFill="1" applyBorder="1" applyAlignment="1">
      <alignment horizontal="right"/>
    </xf>
    <xf numFmtId="0" fontId="3" fillId="0" borderId="0" xfId="23" applyFont="1" applyFill="1" applyBorder="1" applyAlignment="1">
      <alignment horizontal="left"/>
    </xf>
    <xf numFmtId="0" fontId="22" fillId="0" borderId="0" xfId="23" applyFont="1" applyFill="1" applyAlignment="1">
      <alignment horizontal="left" vertical="center"/>
    </xf>
    <xf numFmtId="0" fontId="3" fillId="0" borderId="0" xfId="23" applyFont="1" applyFill="1" applyAlignment="1">
      <alignment horizontal="left" vertical="center"/>
    </xf>
    <xf numFmtId="0" fontId="3" fillId="0" borderId="0" xfId="23" applyFont="1" applyFill="1" applyAlignment="1">
      <alignment horizontal="left"/>
    </xf>
    <xf numFmtId="0" fontId="4" fillId="0" borderId="0" xfId="23" applyFont="1" applyFill="1" applyAlignment="1">
      <alignment horizontal="left" vertical="center"/>
    </xf>
    <xf numFmtId="0" fontId="5" fillId="0" borderId="1" xfId="23" applyFont="1" applyFill="1" applyBorder="1" applyAlignment="1">
      <alignment horizontal="left" vertical="center" wrapText="1"/>
    </xf>
    <xf numFmtId="168" fontId="3" fillId="0" borderId="3" xfId="8" applyFont="1" applyFill="1" applyBorder="1" applyAlignment="1">
      <alignment vertical="center" wrapText="1"/>
    </xf>
    <xf numFmtId="49" fontId="3" fillId="0" borderId="1" xfId="8" applyNumberFormat="1" applyFont="1" applyFill="1" applyBorder="1" applyAlignment="1" applyProtection="1">
      <alignment horizontal="right" vertical="top" wrapText="1"/>
      <protection locked="0"/>
    </xf>
    <xf numFmtId="0" fontId="3" fillId="0" borderId="0" xfId="23" applyFont="1" applyFill="1"/>
    <xf numFmtId="168" fontId="3" fillId="0" borderId="0" xfId="8" quotePrefix="1" applyFont="1" applyFill="1" applyBorder="1" applyAlignment="1">
      <alignment horizontal="left" vertical="center"/>
    </xf>
    <xf numFmtId="49" fontId="3" fillId="0" borderId="0" xfId="8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23" applyFont="1" applyFill="1" applyBorder="1"/>
    <xf numFmtId="172" fontId="3" fillId="0" borderId="0" xfId="8" applyNumberFormat="1" applyFont="1" applyFill="1" applyBorder="1" applyAlignment="1">
      <alignment horizontal="left" vertical="center"/>
    </xf>
    <xf numFmtId="3" fontId="3" fillId="0" borderId="0" xfId="23" applyNumberFormat="1" applyFont="1" applyFill="1" applyBorder="1" applyAlignment="1">
      <alignment vertical="center"/>
    </xf>
    <xf numFmtId="170" fontId="3" fillId="0" borderId="0" xfId="23" applyNumberFormat="1" applyFont="1" applyFill="1" applyAlignment="1">
      <alignment horizontal="right" vertical="center"/>
    </xf>
    <xf numFmtId="170" fontId="3" fillId="0" borderId="0" xfId="23" applyNumberFormat="1" applyFont="1" applyFill="1" applyBorder="1" applyAlignment="1">
      <alignment vertical="center"/>
    </xf>
    <xf numFmtId="164" fontId="3" fillId="0" borderId="0" xfId="23" applyNumberFormat="1" applyFont="1" applyFill="1" applyBorder="1" applyAlignment="1">
      <alignment vertical="center"/>
    </xf>
    <xf numFmtId="0" fontId="3" fillId="0" borderId="0" xfId="23" applyFont="1" applyFill="1" applyBorder="1" applyAlignment="1">
      <alignment vertical="center"/>
    </xf>
    <xf numFmtId="0" fontId="3" fillId="0" borderId="0" xfId="23" applyFont="1" applyFill="1" applyAlignment="1">
      <alignment vertical="center"/>
    </xf>
    <xf numFmtId="172" fontId="3" fillId="0" borderId="0" xfId="8" applyNumberFormat="1" applyFont="1" applyFill="1" applyBorder="1" applyAlignment="1">
      <alignment horizontal="left"/>
    </xf>
    <xf numFmtId="168" fontId="3" fillId="0" borderId="0" xfId="8" applyFont="1" applyFill="1" applyBorder="1" applyAlignment="1">
      <alignment horizontal="center"/>
    </xf>
    <xf numFmtId="173" fontId="3" fillId="0" borderId="0" xfId="8" applyNumberFormat="1" applyFont="1" applyFill="1" applyBorder="1" applyAlignment="1">
      <alignment horizontal="center"/>
    </xf>
    <xf numFmtId="168" fontId="3" fillId="0" borderId="0" xfId="8" applyFont="1" applyFill="1" applyBorder="1" applyAlignment="1">
      <alignment vertical="center"/>
    </xf>
    <xf numFmtId="168" fontId="3" fillId="0" borderId="0" xfId="8" applyFont="1" applyFill="1" applyAlignment="1">
      <alignment vertical="center"/>
    </xf>
    <xf numFmtId="0" fontId="6" fillId="0" borderId="0" xfId="8" quotePrefix="1" applyNumberFormat="1" applyFont="1" applyFill="1" applyAlignment="1">
      <alignment horizontal="left" vertical="center" wrapText="1"/>
    </xf>
    <xf numFmtId="3" fontId="6" fillId="0" borderId="0" xfId="23" applyNumberFormat="1" applyFont="1" applyFill="1" applyBorder="1" applyAlignment="1">
      <alignment vertical="center"/>
    </xf>
    <xf numFmtId="170" fontId="6" fillId="0" borderId="0" xfId="23" applyNumberFormat="1" applyFont="1" applyFill="1" applyAlignment="1">
      <alignment horizontal="right" vertical="center"/>
    </xf>
    <xf numFmtId="0" fontId="6" fillId="0" borderId="0" xfId="23" applyFont="1" applyFill="1" applyAlignment="1">
      <alignment vertical="center"/>
    </xf>
    <xf numFmtId="0" fontId="8" fillId="0" borderId="0" xfId="8" quotePrefix="1" applyNumberFormat="1" applyFont="1" applyFill="1" applyAlignment="1">
      <alignment horizontal="left" vertical="center" wrapText="1"/>
    </xf>
    <xf numFmtId="164" fontId="3" fillId="0" borderId="0" xfId="23" applyNumberFormat="1" applyFont="1" applyFill="1" applyAlignment="1">
      <alignment vertical="center"/>
    </xf>
    <xf numFmtId="164" fontId="8" fillId="0" borderId="0" xfId="23" applyNumberFormat="1" applyFont="1" applyFill="1" applyAlignment="1">
      <alignment vertical="center"/>
    </xf>
    <xf numFmtId="49" fontId="8" fillId="0" borderId="0" xfId="8" quotePrefix="1" applyNumberFormat="1" applyFont="1" applyFill="1" applyAlignment="1">
      <alignment horizontal="left"/>
    </xf>
    <xf numFmtId="3" fontId="8" fillId="0" borderId="0" xfId="23" applyNumberFormat="1" applyFont="1" applyFill="1" applyBorder="1" applyAlignment="1">
      <alignment vertical="center"/>
    </xf>
    <xf numFmtId="0" fontId="8" fillId="0" borderId="0" xfId="23" applyFont="1" applyFill="1" applyAlignment="1">
      <alignment vertical="center"/>
    </xf>
    <xf numFmtId="49" fontId="8" fillId="0" borderId="0" xfId="8" quotePrefix="1" applyNumberFormat="1" applyFont="1" applyFill="1" applyAlignment="1">
      <alignment horizontal="left" wrapText="1"/>
    </xf>
    <xf numFmtId="49" fontId="8" fillId="0" borderId="0" xfId="8" applyNumberFormat="1" applyFont="1" applyFill="1" applyAlignment="1">
      <alignment horizontal="left" vertical="center" wrapText="1"/>
    </xf>
    <xf numFmtId="164" fontId="6" fillId="0" borderId="0" xfId="23" applyNumberFormat="1" applyFont="1" applyFill="1" applyAlignment="1">
      <alignment vertical="center"/>
    </xf>
    <xf numFmtId="0" fontId="6" fillId="0" borderId="1" xfId="8" quotePrefix="1" applyNumberFormat="1" applyFont="1" applyFill="1" applyBorder="1" applyAlignment="1">
      <alignment horizontal="left" wrapText="1"/>
    </xf>
    <xf numFmtId="168" fontId="6" fillId="0" borderId="1" xfId="8" applyFont="1" applyFill="1" applyBorder="1" applyAlignment="1">
      <alignment horizontal="right"/>
    </xf>
    <xf numFmtId="168" fontId="7" fillId="0" borderId="0" xfId="8" applyFont="1" applyFill="1"/>
    <xf numFmtId="168" fontId="29" fillId="0" borderId="0" xfId="8" applyFont="1" applyFill="1"/>
    <xf numFmtId="0" fontId="3" fillId="0" borderId="0" xfId="23" applyNumberFormat="1" applyFont="1" applyFill="1" applyBorder="1" applyAlignment="1">
      <alignment vertical="center"/>
    </xf>
    <xf numFmtId="0" fontId="3" fillId="0" borderId="0" xfId="23" applyFont="1" applyFill="1" applyAlignment="1"/>
    <xf numFmtId="0" fontId="3" fillId="0" borderId="0" xfId="24" applyFont="1" applyFill="1" applyBorder="1" applyAlignment="1">
      <alignment horizontal="left" vertical="center"/>
    </xf>
    <xf numFmtId="0" fontId="3" fillId="0" borderId="0" xfId="24" applyFont="1" applyFill="1" applyBorder="1" applyAlignment="1">
      <alignment horizontal="left"/>
    </xf>
    <xf numFmtId="0" fontId="22" fillId="0" borderId="0" xfId="24" applyFont="1" applyFill="1" applyAlignment="1">
      <alignment horizontal="left" vertical="center"/>
    </xf>
    <xf numFmtId="0" fontId="3" fillId="0" borderId="0" xfId="24" applyFont="1" applyFill="1" applyAlignment="1">
      <alignment horizontal="left" vertical="center"/>
    </xf>
    <xf numFmtId="0" fontId="3" fillId="0" borderId="0" xfId="24" applyFont="1" applyFill="1" applyAlignment="1">
      <alignment horizontal="left"/>
    </xf>
    <xf numFmtId="0" fontId="4" fillId="0" borderId="0" xfId="24" applyFont="1" applyAlignment="1">
      <alignment horizontal="left" vertical="center"/>
    </xf>
    <xf numFmtId="0" fontId="5" fillId="0" borderId="1" xfId="24" applyFont="1" applyFill="1" applyBorder="1" applyAlignment="1">
      <alignment horizontal="left" vertical="center" wrapText="1"/>
    </xf>
    <xf numFmtId="0" fontId="3" fillId="0" borderId="1" xfId="24" applyFont="1" applyFill="1" applyBorder="1" applyAlignment="1">
      <alignment horizontal="left" vertical="center"/>
    </xf>
    <xf numFmtId="0" fontId="3" fillId="0" borderId="0" xfId="25" applyFont="1" applyFill="1" applyBorder="1" applyAlignment="1">
      <alignment horizontal="center" vertical="center"/>
    </xf>
    <xf numFmtId="0" fontId="2" fillId="0" borderId="0" xfId="24"/>
    <xf numFmtId="1" fontId="3" fillId="0" borderId="1" xfId="25" applyNumberFormat="1" applyFont="1" applyFill="1" applyBorder="1" applyAlignment="1">
      <alignment horizontal="right" vertical="top"/>
    </xf>
    <xf numFmtId="0" fontId="5" fillId="0" borderId="1" xfId="25" applyFont="1" applyBorder="1" applyAlignment="1">
      <alignment horizontal="right"/>
    </xf>
    <xf numFmtId="0" fontId="3" fillId="0" borderId="3" xfId="25" applyFont="1" applyBorder="1" applyAlignment="1">
      <alignment horizontal="right" vertical="top" wrapText="1"/>
    </xf>
    <xf numFmtId="0" fontId="3" fillId="0" borderId="0" xfId="24" applyFont="1" applyFill="1" applyBorder="1"/>
    <xf numFmtId="1" fontId="3" fillId="0" borderId="0" xfId="25" applyNumberFormat="1" applyFont="1" applyFill="1" applyBorder="1" applyAlignment="1">
      <alignment horizontal="right" vertical="top"/>
    </xf>
    <xf numFmtId="0" fontId="2" fillId="0" borderId="0" xfId="24" applyBorder="1"/>
    <xf numFmtId="0" fontId="3" fillId="0" borderId="0" xfId="25" applyFont="1" applyBorder="1" applyAlignment="1">
      <alignment horizontal="right" vertical="center" wrapText="1"/>
    </xf>
    <xf numFmtId="0" fontId="3" fillId="0" borderId="0" xfId="19" applyFont="1" applyFill="1" applyBorder="1" applyAlignment="1">
      <alignment vertical="center" wrapText="1"/>
    </xf>
    <xf numFmtId="164" fontId="3" fillId="0" borderId="0" xfId="23" applyNumberFormat="1" applyFont="1" applyFill="1" applyBorder="1" applyAlignment="1">
      <alignment horizontal="right" vertical="center"/>
    </xf>
    <xf numFmtId="0" fontId="2" fillId="0" borderId="0" xfId="24" applyBorder="1" applyAlignment="1">
      <alignment vertical="center"/>
    </xf>
    <xf numFmtId="0" fontId="8" fillId="0" borderId="0" xfId="19" applyFont="1" applyFill="1" applyBorder="1" applyAlignment="1">
      <alignment vertical="center" wrapText="1"/>
    </xf>
    <xf numFmtId="164" fontId="8" fillId="0" borderId="0" xfId="23" applyNumberFormat="1" applyFont="1" applyFill="1" applyBorder="1" applyAlignment="1">
      <alignment horizontal="right" vertical="center"/>
    </xf>
    <xf numFmtId="0" fontId="16" fillId="0" borderId="0" xfId="24" applyFont="1" applyBorder="1" applyAlignment="1">
      <alignment vertical="center"/>
    </xf>
    <xf numFmtId="0" fontId="8" fillId="0" borderId="0" xfId="19" applyFont="1" applyFill="1" applyBorder="1" applyAlignment="1">
      <alignment horizontal="left" vertical="center" wrapText="1"/>
    </xf>
    <xf numFmtId="0" fontId="16" fillId="0" borderId="0" xfId="24" applyFont="1" applyFill="1" applyBorder="1" applyAlignment="1">
      <alignment vertical="center"/>
    </xf>
    <xf numFmtId="0" fontId="3" fillId="0" borderId="0" xfId="24" applyFont="1" applyFill="1" applyBorder="1" applyAlignment="1">
      <alignment horizontal="left" vertical="center" wrapText="1"/>
    </xf>
    <xf numFmtId="0" fontId="2" fillId="0" borderId="0" xfId="24" applyFill="1" applyBorder="1"/>
    <xf numFmtId="164" fontId="2" fillId="0" borderId="0" xfId="24" applyNumberFormat="1" applyFill="1" applyBorder="1"/>
    <xf numFmtId="0" fontId="6" fillId="0" borderId="0" xfId="19" applyFont="1" applyFill="1" applyBorder="1" applyAlignment="1">
      <alignment vertical="center" wrapText="1"/>
    </xf>
    <xf numFmtId="164" fontId="6" fillId="0" borderId="0" xfId="23" applyNumberFormat="1" applyFont="1" applyFill="1" applyBorder="1" applyAlignment="1">
      <alignment horizontal="right" vertical="center"/>
    </xf>
    <xf numFmtId="0" fontId="2" fillId="0" borderId="0" xfId="24" applyFill="1" applyBorder="1" applyAlignment="1">
      <alignment vertical="center"/>
    </xf>
    <xf numFmtId="168" fontId="3" fillId="0" borderId="1" xfId="8" applyFont="1" applyFill="1" applyBorder="1" applyAlignment="1">
      <alignment wrapText="1"/>
    </xf>
    <xf numFmtId="0" fontId="2" fillId="0" borderId="1" xfId="24" applyBorder="1"/>
    <xf numFmtId="0" fontId="3" fillId="0" borderId="1" xfId="25" applyFont="1" applyBorder="1"/>
    <xf numFmtId="0" fontId="33" fillId="0" borderId="1" xfId="24" applyFont="1" applyBorder="1"/>
    <xf numFmtId="168" fontId="3" fillId="0" borderId="0" xfId="8" applyFont="1" applyFill="1"/>
    <xf numFmtId="164" fontId="3" fillId="0" borderId="0" xfId="25" applyNumberFormat="1" applyFont="1"/>
    <xf numFmtId="164" fontId="3" fillId="0" borderId="0" xfId="25" applyNumberFormat="1" applyFont="1" applyBorder="1"/>
    <xf numFmtId="174" fontId="8" fillId="0" borderId="0" xfId="25" applyNumberFormat="1" applyFont="1"/>
    <xf numFmtId="0" fontId="3" fillId="0" borderId="0" xfId="25" applyFont="1"/>
    <xf numFmtId="0" fontId="2" fillId="0" borderId="0" xfId="24" applyFill="1"/>
    <xf numFmtId="0" fontId="5" fillId="0" borderId="0" xfId="25" applyFont="1"/>
    <xf numFmtId="0" fontId="5" fillId="0" borderId="0" xfId="25" applyFont="1" applyAlignment="1">
      <alignment horizontal="right"/>
    </xf>
    <xf numFmtId="0" fontId="3" fillId="0" borderId="0" xfId="26" applyFont="1" applyFill="1" applyBorder="1" applyAlignment="1">
      <alignment horizontal="left" vertical="center"/>
    </xf>
    <xf numFmtId="0" fontId="3" fillId="0" borderId="0" xfId="26" applyFont="1" applyFill="1" applyBorder="1" applyAlignment="1">
      <alignment horizontal="left"/>
    </xf>
    <xf numFmtId="0" fontId="22" fillId="0" borderId="0" xfId="26" applyFont="1" applyFill="1" applyAlignment="1">
      <alignment horizontal="left" vertical="center"/>
    </xf>
    <xf numFmtId="0" fontId="3" fillId="0" borderId="0" xfId="26" applyFont="1" applyFill="1" applyAlignment="1">
      <alignment horizontal="left" vertical="center"/>
    </xf>
    <xf numFmtId="0" fontId="3" fillId="0" borderId="0" xfId="26" applyFont="1" applyFill="1" applyAlignment="1">
      <alignment horizontal="left"/>
    </xf>
    <xf numFmtId="0" fontId="4" fillId="0" borderId="0" xfId="26" applyFont="1" applyFill="1" applyAlignment="1">
      <alignment horizontal="left" vertical="center"/>
    </xf>
    <xf numFmtId="0" fontId="35" fillId="0" borderId="0" xfId="26" applyFont="1" applyFill="1" applyAlignment="1">
      <alignment horizontal="left" vertical="center"/>
    </xf>
    <xf numFmtId="0" fontId="3" fillId="0" borderId="1" xfId="26" applyFont="1" applyFill="1" applyBorder="1" applyAlignment="1">
      <alignment horizontal="left" vertical="center" wrapText="1"/>
    </xf>
    <xf numFmtId="0" fontId="3" fillId="0" borderId="1" xfId="26" applyFont="1" applyFill="1" applyBorder="1" applyAlignment="1">
      <alignment horizontal="left" vertical="center"/>
    </xf>
    <xf numFmtId="0" fontId="3" fillId="0" borderId="0" xfId="26" applyFont="1" applyFill="1" applyBorder="1" applyAlignment="1">
      <alignment horizontal="left" vertical="center" wrapText="1"/>
    </xf>
    <xf numFmtId="0" fontId="3" fillId="0" borderId="1" xfId="26" applyFont="1" applyFill="1" applyBorder="1" applyAlignment="1">
      <alignment horizontal="right" vertical="top" wrapText="1"/>
    </xf>
    <xf numFmtId="0" fontId="3" fillId="0" borderId="1" xfId="5" applyFont="1" applyFill="1" applyBorder="1" applyAlignment="1">
      <alignment horizontal="center" vertical="top" wrapText="1"/>
    </xf>
    <xf numFmtId="0" fontId="3" fillId="0" borderId="1" xfId="5" applyFont="1" applyFill="1" applyBorder="1" applyAlignment="1">
      <alignment horizontal="center" vertical="center" wrapText="1"/>
    </xf>
    <xf numFmtId="0" fontId="1" fillId="0" borderId="0" xfId="26" applyFill="1" applyAlignment="1">
      <alignment vertical="top"/>
    </xf>
    <xf numFmtId="0" fontId="3" fillId="0" borderId="0" xfId="5" applyFont="1" applyFill="1"/>
    <xf numFmtId="0" fontId="36" fillId="0" borderId="0" xfId="26" applyFont="1" applyFill="1" applyBorder="1" applyAlignment="1">
      <alignment horizontal="left" wrapText="1"/>
    </xf>
    <xf numFmtId="0" fontId="3" fillId="0" borderId="0" xfId="26" applyFont="1" applyFill="1"/>
    <xf numFmtId="0" fontId="1" fillId="0" borderId="0" xfId="26" applyFill="1"/>
    <xf numFmtId="0" fontId="3" fillId="0" borderId="0" xfId="5" applyFont="1" applyFill="1" applyBorder="1" applyAlignment="1">
      <alignment horizontal="left" vertical="center" wrapText="1"/>
    </xf>
    <xf numFmtId="3" fontId="3" fillId="0" borderId="0" xfId="26" applyNumberFormat="1" applyFont="1" applyFill="1" applyBorder="1" applyAlignment="1">
      <alignment horizontal="right"/>
    </xf>
    <xf numFmtId="0" fontId="6" fillId="0" borderId="0" xfId="26" applyFont="1" applyFill="1" applyBorder="1" applyAlignment="1">
      <alignment horizontal="right" wrapText="1"/>
    </xf>
    <xf numFmtId="170" fontId="3" fillId="0" borderId="0" xfId="18" applyNumberFormat="1" applyFont="1" applyFill="1" applyBorder="1" applyAlignment="1">
      <alignment horizontal="right"/>
    </xf>
    <xf numFmtId="164" fontId="3" fillId="0" borderId="0" xfId="26" applyNumberFormat="1" applyFont="1" applyFill="1" applyBorder="1" applyAlignment="1">
      <alignment horizontal="right"/>
    </xf>
    <xf numFmtId="170" fontId="3" fillId="0" borderId="0" xfId="26" applyNumberFormat="1" applyFont="1" applyFill="1" applyBorder="1" applyAlignment="1">
      <alignment horizontal="right"/>
    </xf>
    <xf numFmtId="0" fontId="32" fillId="0" borderId="0" xfId="26" applyFont="1" applyFill="1" applyAlignment="1">
      <alignment vertical="center"/>
    </xf>
    <xf numFmtId="0" fontId="3" fillId="0" borderId="0" xfId="26" applyFont="1" applyFill="1" applyBorder="1" applyAlignment="1">
      <alignment horizontal="right"/>
    </xf>
    <xf numFmtId="0" fontId="1" fillId="0" borderId="0" xfId="26" applyFill="1" applyAlignment="1"/>
    <xf numFmtId="0" fontId="1" fillId="0" borderId="0" xfId="26" applyFill="1" applyAlignment="1">
      <alignment vertical="center"/>
    </xf>
    <xf numFmtId="0" fontId="6" fillId="0" borderId="0" xfId="26" applyFont="1" applyFill="1" applyBorder="1" applyAlignment="1">
      <alignment vertical="center" wrapText="1"/>
    </xf>
    <xf numFmtId="164" fontId="1" fillId="0" borderId="0" xfId="26" applyNumberFormat="1" applyFill="1" applyAlignment="1">
      <alignment vertical="center"/>
    </xf>
    <xf numFmtId="0" fontId="6" fillId="0" borderId="0" xfId="5" applyFont="1" applyFill="1" applyBorder="1" applyAlignment="1">
      <alignment horizontal="left" vertical="center" wrapText="1"/>
    </xf>
    <xf numFmtId="3" fontId="6" fillId="0" borderId="0" xfId="26" applyNumberFormat="1" applyFont="1" applyFill="1" applyAlignment="1">
      <alignment vertical="center"/>
    </xf>
    <xf numFmtId="170" fontId="6" fillId="0" borderId="0" xfId="18" applyNumberFormat="1" applyFont="1" applyFill="1" applyBorder="1" applyAlignment="1">
      <alignment horizontal="right"/>
    </xf>
    <xf numFmtId="164" fontId="6" fillId="0" borderId="0" xfId="26" applyNumberFormat="1" applyFont="1" applyFill="1" applyBorder="1" applyAlignment="1">
      <alignment horizontal="right"/>
    </xf>
    <xf numFmtId="170" fontId="6" fillId="0" borderId="0" xfId="26" applyNumberFormat="1" applyFont="1" applyFill="1" applyBorder="1" applyAlignment="1">
      <alignment horizontal="right"/>
    </xf>
    <xf numFmtId="3" fontId="6" fillId="0" borderId="0" xfId="26" applyNumberFormat="1" applyFont="1" applyFill="1" applyAlignment="1">
      <alignment horizontal="right"/>
    </xf>
    <xf numFmtId="0" fontId="3" fillId="0" borderId="1" xfId="26" applyFont="1" applyFill="1" applyBorder="1" applyAlignment="1">
      <alignment horizontal="left"/>
    </xf>
    <xf numFmtId="0" fontId="1" fillId="0" borderId="1" xfId="26" applyFill="1" applyBorder="1"/>
    <xf numFmtId="0" fontId="3" fillId="0" borderId="1" xfId="26" applyFont="1" applyFill="1" applyBorder="1"/>
    <xf numFmtId="164" fontId="3" fillId="0" borderId="0" xfId="26" applyNumberFormat="1" applyFont="1" applyFill="1" applyAlignment="1">
      <alignment vertical="center"/>
    </xf>
    <xf numFmtId="3" fontId="6" fillId="0" borderId="0" xfId="18" applyNumberFormat="1" applyFont="1" applyFill="1" applyBorder="1" applyAlignment="1">
      <alignment horizontal="right" vertical="center"/>
    </xf>
    <xf numFmtId="0" fontId="37" fillId="0" borderId="0" xfId="26" applyFont="1" applyFill="1"/>
    <xf numFmtId="164" fontId="3" fillId="3" borderId="0" xfId="0" applyNumberFormat="1" applyFont="1" applyFill="1" applyAlignment="1">
      <alignment horizontal="right"/>
    </xf>
    <xf numFmtId="164" fontId="3" fillId="3" borderId="1" xfId="0" applyNumberFormat="1" applyFont="1" applyFill="1" applyBorder="1" applyAlignment="1">
      <alignment horizontal="right"/>
    </xf>
    <xf numFmtId="164" fontId="16" fillId="0" borderId="0" xfId="24" applyNumberFormat="1" applyFont="1" applyBorder="1" applyAlignment="1">
      <alignment vertic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wrapText="1"/>
    </xf>
    <xf numFmtId="0" fontId="38" fillId="4" borderId="0" xfId="0" applyFont="1" applyFill="1" applyAlignment="1">
      <alignment horizontal="left" vertical="center"/>
    </xf>
    <xf numFmtId="0" fontId="38" fillId="4" borderId="0" xfId="0" applyFont="1" applyFill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40" fillId="0" borderId="4" xfId="27" applyFont="1" applyBorder="1" applyAlignment="1">
      <alignment horizontal="left" vertical="top"/>
    </xf>
    <xf numFmtId="0" fontId="7" fillId="0" borderId="4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/>
    </xf>
    <xf numFmtId="0" fontId="40" fillId="0" borderId="5" xfId="27" applyFont="1" applyBorder="1" applyAlignment="1">
      <alignment horizontal="left" vertical="top"/>
    </xf>
    <xf numFmtId="0" fontId="7" fillId="0" borderId="5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/>
    </xf>
    <xf numFmtId="164" fontId="2" fillId="0" borderId="0" xfId="24" applyNumberFormat="1" applyBorder="1" applyAlignment="1">
      <alignment vertical="center"/>
    </xf>
    <xf numFmtId="164" fontId="30" fillId="0" borderId="0" xfId="23" applyNumberFormat="1" applyFont="1" applyFill="1" applyBorder="1" applyAlignment="1">
      <alignment horizontal="center" vertical="center" wrapText="1"/>
    </xf>
    <xf numFmtId="164" fontId="31" fillId="0" borderId="0" xfId="23" applyNumberFormat="1" applyFont="1" applyFill="1" applyBorder="1" applyAlignment="1">
      <alignment horizontal="center" vertical="center"/>
    </xf>
    <xf numFmtId="164" fontId="16" fillId="0" borderId="0" xfId="23" applyNumberFormat="1" applyFont="1" applyFill="1" applyBorder="1" applyAlignment="1">
      <alignment vertical="center"/>
    </xf>
    <xf numFmtId="164" fontId="2" fillId="0" borderId="0" xfId="24" applyNumberFormat="1" applyBorder="1"/>
    <xf numFmtId="164" fontId="32" fillId="0" borderId="0" xfId="24" applyNumberFormat="1" applyFont="1" applyBorder="1"/>
    <xf numFmtId="164" fontId="3" fillId="0" borderId="0" xfId="25" applyNumberFormat="1" applyFont="1" applyFill="1" applyBorder="1" applyAlignment="1">
      <alignment horizontal="right" vertical="center"/>
    </xf>
    <xf numFmtId="0" fontId="3" fillId="0" borderId="0" xfId="13" applyFont="1" applyFill="1" applyBorder="1" applyAlignment="1">
      <alignment horizontal="center" vertical="center"/>
    </xf>
    <xf numFmtId="0" fontId="3" fillId="0" borderId="0" xfId="13" applyFont="1" applyFill="1" applyBorder="1" applyAlignment="1">
      <alignment horizontal="left" wrapText="1"/>
    </xf>
    <xf numFmtId="0" fontId="4" fillId="0" borderId="0" xfId="10" applyFont="1" applyFill="1" applyAlignment="1">
      <alignment horizontal="left" vertical="center" wrapText="1"/>
    </xf>
    <xf numFmtId="0" fontId="5" fillId="0" borderId="0" xfId="10" applyFont="1" applyFill="1" applyAlignment="1">
      <alignment horizontal="left" vertical="center" wrapText="1"/>
    </xf>
    <xf numFmtId="0" fontId="4" fillId="0" borderId="1" xfId="11" applyFont="1" applyFill="1" applyBorder="1" applyAlignment="1">
      <alignment horizontal="left" vertical="center" wrapText="1"/>
    </xf>
    <xf numFmtId="0" fontId="4" fillId="0" borderId="0" xfId="11" applyFont="1" applyFill="1" applyBorder="1" applyAlignment="1">
      <alignment horizontal="left" vertical="center" wrapText="1"/>
    </xf>
    <xf numFmtId="169" fontId="3" fillId="0" borderId="2" xfId="12" applyNumberFormat="1" applyFont="1" applyFill="1" applyBorder="1" applyAlignment="1" applyProtection="1">
      <alignment horizontal="left" vertical="center" wrapText="1"/>
    </xf>
    <xf numFmtId="169" fontId="3" fillId="0" borderId="1" xfId="12" applyNumberFormat="1" applyFont="1" applyFill="1" applyBorder="1" applyAlignment="1" applyProtection="1">
      <alignment horizontal="left" vertical="center" wrapText="1"/>
    </xf>
    <xf numFmtId="0" fontId="3" fillId="0" borderId="1" xfId="12" applyNumberFormat="1" applyFont="1" applyFill="1" applyBorder="1" applyAlignment="1" applyProtection="1">
      <alignment horizontal="center" vertical="center" wrapText="1"/>
    </xf>
    <xf numFmtId="0" fontId="3" fillId="0" borderId="3" xfId="12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horizontal="center" vertical="center"/>
    </xf>
    <xf numFmtId="164" fontId="3" fillId="0" borderId="0" xfId="0" applyNumberFormat="1" applyFont="1" applyFill="1" applyAlignment="1">
      <alignment horizont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20" applyFont="1" applyFill="1" applyBorder="1" applyAlignment="1">
      <alignment horizontal="center" vertical="center"/>
    </xf>
    <xf numFmtId="0" fontId="4" fillId="0" borderId="0" xfId="19" applyFont="1" applyFill="1" applyAlignment="1">
      <alignment horizontal="left" vertical="center" wrapText="1"/>
    </xf>
    <xf numFmtId="0" fontId="5" fillId="0" borderId="0" xfId="19" applyFont="1" applyFill="1" applyAlignment="1">
      <alignment horizontal="left" vertical="center" wrapText="1"/>
    </xf>
    <xf numFmtId="0" fontId="3" fillId="0" borderId="2" xfId="20" applyFont="1" applyFill="1" applyBorder="1" applyAlignment="1">
      <alignment horizontal="left" vertical="center" wrapText="1"/>
    </xf>
    <xf numFmtId="0" fontId="3" fillId="0" borderId="0" xfId="20" applyFont="1" applyFill="1" applyBorder="1" applyAlignment="1">
      <alignment horizontal="left" vertical="center" wrapText="1"/>
    </xf>
    <xf numFmtId="0" fontId="3" fillId="0" borderId="1" xfId="20" applyFont="1" applyFill="1" applyBorder="1" applyAlignment="1">
      <alignment horizontal="left" vertical="center" wrapText="1"/>
    </xf>
    <xf numFmtId="0" fontId="3" fillId="0" borderId="2" xfId="19" applyFont="1" applyFill="1" applyBorder="1" applyAlignment="1">
      <alignment horizontal="center" vertical="center" wrapText="1"/>
    </xf>
    <xf numFmtId="0" fontId="3" fillId="0" borderId="2" xfId="20" applyFont="1" applyFill="1" applyBorder="1" applyAlignment="1">
      <alignment horizontal="right" vertical="top" wrapText="1"/>
    </xf>
    <xf numFmtId="0" fontId="3" fillId="0" borderId="0" xfId="20" applyFont="1" applyFill="1" applyBorder="1" applyAlignment="1">
      <alignment horizontal="right" vertical="top" wrapText="1"/>
    </xf>
    <xf numFmtId="0" fontId="3" fillId="0" borderId="1" xfId="20" applyFont="1" applyFill="1" applyBorder="1" applyAlignment="1">
      <alignment horizontal="right" vertical="top" wrapText="1"/>
    </xf>
    <xf numFmtId="0" fontId="3" fillId="0" borderId="3" xfId="20" applyFont="1" applyFill="1" applyBorder="1" applyAlignment="1">
      <alignment horizontal="center" vertical="center"/>
    </xf>
    <xf numFmtId="0" fontId="3" fillId="0" borderId="3" xfId="2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3" xfId="0" applyNumberFormat="1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49" fontId="3" fillId="0" borderId="0" xfId="0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49" fontId="3" fillId="0" borderId="3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top" wrapText="1"/>
    </xf>
    <xf numFmtId="0" fontId="4" fillId="0" borderId="0" xfId="23" applyFont="1" applyFill="1" applyAlignment="1">
      <alignment horizontal="left" vertical="center" wrapText="1"/>
    </xf>
    <xf numFmtId="0" fontId="5" fillId="0" borderId="0" xfId="23" applyFont="1" applyFill="1" applyAlignment="1">
      <alignment horizontal="left" vertical="center" wrapText="1"/>
    </xf>
    <xf numFmtId="168" fontId="3" fillId="0" borderId="0" xfId="8" applyFont="1" applyFill="1" applyBorder="1" applyAlignment="1">
      <alignment horizontal="center" vertical="center"/>
    </xf>
    <xf numFmtId="0" fontId="3" fillId="0" borderId="0" xfId="8" applyNumberFormat="1" applyFont="1" applyFill="1" applyAlignment="1">
      <alignment horizontal="justify" vertical="center" wrapText="1"/>
    </xf>
    <xf numFmtId="0" fontId="3" fillId="0" borderId="0" xfId="8" applyNumberFormat="1" applyFont="1" applyFill="1" applyAlignment="1">
      <alignment horizontal="left" vertical="center" wrapText="1"/>
    </xf>
    <xf numFmtId="0" fontId="4" fillId="0" borderId="0" xfId="24" applyFont="1" applyFill="1" applyAlignment="1">
      <alignment horizontal="left" vertical="center" wrapText="1"/>
    </xf>
    <xf numFmtId="168" fontId="3" fillId="0" borderId="2" xfId="8" quotePrefix="1" applyFont="1" applyFill="1" applyBorder="1" applyAlignment="1">
      <alignment horizontal="left" vertical="center"/>
    </xf>
    <xf numFmtId="168" fontId="3" fillId="0" borderId="1" xfId="8" quotePrefix="1" applyFont="1" applyFill="1" applyBorder="1" applyAlignment="1">
      <alignment horizontal="left" vertical="center"/>
    </xf>
    <xf numFmtId="0" fontId="3" fillId="0" borderId="3" xfId="25" applyFont="1" applyFill="1" applyBorder="1" applyAlignment="1">
      <alignment horizontal="center" vertical="center"/>
    </xf>
    <xf numFmtId="164" fontId="3" fillId="0" borderId="3" xfId="25" applyNumberFormat="1" applyFont="1" applyFill="1" applyBorder="1" applyAlignment="1">
      <alignment horizontal="center" vertical="center"/>
    </xf>
    <xf numFmtId="0" fontId="3" fillId="0" borderId="0" xfId="19" applyNumberFormat="1" applyFont="1" applyFill="1" applyBorder="1" applyAlignment="1">
      <alignment horizontal="left" vertical="center" wrapText="1"/>
    </xf>
    <xf numFmtId="0" fontId="3" fillId="0" borderId="0" xfId="26" applyFont="1" applyFill="1" applyAlignment="1">
      <alignment horizontal="justify" vertical="center" wrapText="1"/>
    </xf>
    <xf numFmtId="0" fontId="4" fillId="0" borderId="0" xfId="26" applyFont="1" applyFill="1" applyAlignment="1">
      <alignment horizontal="left" vertical="top"/>
    </xf>
    <xf numFmtId="0" fontId="5" fillId="0" borderId="0" xfId="26" applyFont="1" applyFill="1" applyAlignment="1">
      <alignment horizontal="left" vertical="center" wrapText="1"/>
    </xf>
    <xf numFmtId="0" fontId="3" fillId="0" borderId="2" xfId="5" applyFont="1" applyFill="1" applyBorder="1" applyAlignment="1">
      <alignment horizontal="left" vertical="center" wrapText="1"/>
    </xf>
    <xf numFmtId="0" fontId="3" fillId="0" borderId="1" xfId="5" applyFont="1" applyFill="1" applyBorder="1" applyAlignment="1">
      <alignment horizontal="left" vertical="center" wrapText="1"/>
    </xf>
    <xf numFmtId="0" fontId="3" fillId="0" borderId="3" xfId="26" applyFont="1" applyFill="1" applyBorder="1" applyAlignment="1">
      <alignment horizontal="center" vertical="center" wrapText="1"/>
    </xf>
    <xf numFmtId="0" fontId="3" fillId="0" borderId="2" xfId="26" applyFont="1" applyFill="1" applyBorder="1" applyAlignment="1">
      <alignment horizontal="right" vertical="top" wrapText="1"/>
    </xf>
    <xf numFmtId="0" fontId="3" fillId="0" borderId="1" xfId="26" applyFont="1" applyFill="1" applyBorder="1" applyAlignment="1">
      <alignment horizontal="right" vertical="top" wrapText="1"/>
    </xf>
    <xf numFmtId="0" fontId="3" fillId="0" borderId="1" xfId="26" applyFont="1" applyFill="1" applyBorder="1" applyAlignment="1">
      <alignment horizontal="center" vertical="center" wrapText="1"/>
    </xf>
  </cellXfs>
  <cellStyles count="28">
    <cellStyle name="Collegamento ipertestuale" xfId="27" builtinId="8"/>
    <cellStyle name="Euro" xfId="1"/>
    <cellStyle name="Migliaia (0)_Foglio1" xfId="2"/>
    <cellStyle name="Migliaia [0] 2" xfId="3"/>
    <cellStyle name="Migliaia [0] 2 2" xfId="15"/>
    <cellStyle name="Migliaia [0] 4" xfId="14"/>
    <cellStyle name="Migliaia 2" xfId="4"/>
    <cellStyle name="Migliaia 2 2" xfId="18"/>
    <cellStyle name="Migliaia 3" xfId="16"/>
    <cellStyle name="Normale" xfId="0" builtinId="0"/>
    <cellStyle name="Normale 10" xfId="23"/>
    <cellStyle name="Normale 2" xfId="5"/>
    <cellStyle name="Normale 3" xfId="6"/>
    <cellStyle name="Normale 3 2" xfId="26"/>
    <cellStyle name="Normale 3 3" xfId="24"/>
    <cellStyle name="Normale 4 2" xfId="19"/>
    <cellStyle name="Normale 5" xfId="7"/>
    <cellStyle name="Normale 5 2" xfId="11"/>
    <cellStyle name="Normale 9" xfId="10"/>
    <cellStyle name="Normale_CAPITOLO 3 2001" xfId="21"/>
    <cellStyle name="Normale_Foglio1" xfId="22"/>
    <cellStyle name="Normale_NIC_div_tip_freq" xfId="25"/>
    <cellStyle name="Normale_Tav8-1corretta 2" xfId="13"/>
    <cellStyle name="Normale_Tavola 4 2" xfId="12"/>
    <cellStyle name="Normale_tavole istat_2003 2" xfId="17"/>
    <cellStyle name="Normale_Tavole_cultura 2" xfId="20"/>
    <cellStyle name="Nuovo" xfId="8"/>
    <cellStyle name="Valuta (0)_da 4.8 a 4.10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4828517</xdr:colOff>
      <xdr:row>3</xdr:row>
      <xdr:rowOff>50719</xdr:rowOff>
    </xdr:to>
    <xdr:pic>
      <xdr:nvPicPr>
        <xdr:cNvPr id="6" name="Immagine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5590517" cy="536494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361950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403860</xdr:colOff>
      <xdr:row>4</xdr:row>
      <xdr:rowOff>38100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8546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0</xdr:colOff>
      <xdr:row>2</xdr:row>
      <xdr:rowOff>304800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333375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12</xdr:col>
      <xdr:colOff>333375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381000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66675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742950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830580</xdr:colOff>
      <xdr:row>4</xdr:row>
      <xdr:rowOff>9525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498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274320</xdr:colOff>
      <xdr:row>4</xdr:row>
      <xdr:rowOff>38100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974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38100</xdr:colOff>
      <xdr:row>4</xdr:row>
      <xdr:rowOff>38100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464820</xdr:colOff>
      <xdr:row>4</xdr:row>
      <xdr:rowOff>38100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5117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428625</xdr:colOff>
      <xdr:row>4</xdr:row>
      <xdr:rowOff>38100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314325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57150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11</xdr:col>
      <xdr:colOff>323850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0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485775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390525</xdr:colOff>
      <xdr:row>2</xdr:row>
      <xdr:rowOff>228600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4_Validazione%20volumi/18-27%20%20Cultura/2016/20.1_tempolibero_2016_te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e 1 - Data set WORK.VA2015"/>
      <sheetName val="Table 2 - Data set WORK.VA2016"/>
      <sheetName val="Table 3 - Data set WORK.PCT2015"/>
      <sheetName val="Table 4 - Data set WORK.PCT2016"/>
      <sheetName val="Table 5 - Data set WORK.MINMAX"/>
      <sheetName val="Table 6 - Data set WORK.MINMAX"/>
      <sheetName val="Table 7 - Data set WORK.MINMAX"/>
      <sheetName val="Table 8 - Data set WORK.MINMAX"/>
      <sheetName val="Table 9 - Data set WORK.TAX"/>
      <sheetName val="Table 10 - Data set WORK.SIG"/>
    </sheetNames>
    <sheetDataSet>
      <sheetData sheetId="0"/>
      <sheetData sheetId="1"/>
      <sheetData sheetId="2"/>
      <sheetData sheetId="3">
        <row r="2">
          <cell r="B2">
            <v>19.5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17"/>
  <sheetViews>
    <sheetView tabSelected="1" workbookViewId="0">
      <selection activeCell="H10" sqref="H10"/>
    </sheetView>
  </sheetViews>
  <sheetFormatPr defaultRowHeight="12.75" x14ac:dyDescent="0.2"/>
  <cols>
    <col min="1" max="1" width="16" style="410" customWidth="1"/>
    <col min="2" max="2" width="103" style="411" customWidth="1"/>
    <col min="3" max="3" width="19.796875" style="410" bestFit="1" customWidth="1"/>
    <col min="4" max="10" width="9.59765625" style="410"/>
    <col min="11" max="256" width="9.59765625" style="138"/>
    <col min="257" max="257" width="16" style="138" customWidth="1"/>
    <col min="258" max="258" width="103" style="138" customWidth="1"/>
    <col min="259" max="259" width="19.796875" style="138" bestFit="1" customWidth="1"/>
    <col min="260" max="512" width="9.59765625" style="138"/>
    <col min="513" max="513" width="16" style="138" customWidth="1"/>
    <col min="514" max="514" width="103" style="138" customWidth="1"/>
    <col min="515" max="515" width="19.796875" style="138" bestFit="1" customWidth="1"/>
    <col min="516" max="768" width="9.59765625" style="138"/>
    <col min="769" max="769" width="16" style="138" customWidth="1"/>
    <col min="770" max="770" width="103" style="138" customWidth="1"/>
    <col min="771" max="771" width="19.796875" style="138" bestFit="1" customWidth="1"/>
    <col min="772" max="1024" width="9.59765625" style="138"/>
    <col min="1025" max="1025" width="16" style="138" customWidth="1"/>
    <col min="1026" max="1026" width="103" style="138" customWidth="1"/>
    <col min="1027" max="1027" width="19.796875" style="138" bestFit="1" customWidth="1"/>
    <col min="1028" max="1280" width="9.59765625" style="138"/>
    <col min="1281" max="1281" width="16" style="138" customWidth="1"/>
    <col min="1282" max="1282" width="103" style="138" customWidth="1"/>
    <col min="1283" max="1283" width="19.796875" style="138" bestFit="1" customWidth="1"/>
    <col min="1284" max="1536" width="9.59765625" style="138"/>
    <col min="1537" max="1537" width="16" style="138" customWidth="1"/>
    <col min="1538" max="1538" width="103" style="138" customWidth="1"/>
    <col min="1539" max="1539" width="19.796875" style="138" bestFit="1" customWidth="1"/>
    <col min="1540" max="1792" width="9.59765625" style="138"/>
    <col min="1793" max="1793" width="16" style="138" customWidth="1"/>
    <col min="1794" max="1794" width="103" style="138" customWidth="1"/>
    <col min="1795" max="1795" width="19.796875" style="138" bestFit="1" customWidth="1"/>
    <col min="1796" max="2048" width="9.59765625" style="138"/>
    <col min="2049" max="2049" width="16" style="138" customWidth="1"/>
    <col min="2050" max="2050" width="103" style="138" customWidth="1"/>
    <col min="2051" max="2051" width="19.796875" style="138" bestFit="1" customWidth="1"/>
    <col min="2052" max="2304" width="9.59765625" style="138"/>
    <col min="2305" max="2305" width="16" style="138" customWidth="1"/>
    <col min="2306" max="2306" width="103" style="138" customWidth="1"/>
    <col min="2307" max="2307" width="19.796875" style="138" bestFit="1" customWidth="1"/>
    <col min="2308" max="2560" width="9.59765625" style="138"/>
    <col min="2561" max="2561" width="16" style="138" customWidth="1"/>
    <col min="2562" max="2562" width="103" style="138" customWidth="1"/>
    <col min="2563" max="2563" width="19.796875" style="138" bestFit="1" customWidth="1"/>
    <col min="2564" max="2816" width="9.59765625" style="138"/>
    <col min="2817" max="2817" width="16" style="138" customWidth="1"/>
    <col min="2818" max="2818" width="103" style="138" customWidth="1"/>
    <col min="2819" max="2819" width="19.796875" style="138" bestFit="1" customWidth="1"/>
    <col min="2820" max="3072" width="9.59765625" style="138"/>
    <col min="3073" max="3073" width="16" style="138" customWidth="1"/>
    <col min="3074" max="3074" width="103" style="138" customWidth="1"/>
    <col min="3075" max="3075" width="19.796875" style="138" bestFit="1" customWidth="1"/>
    <col min="3076" max="3328" width="9.59765625" style="138"/>
    <col min="3329" max="3329" width="16" style="138" customWidth="1"/>
    <col min="3330" max="3330" width="103" style="138" customWidth="1"/>
    <col min="3331" max="3331" width="19.796875" style="138" bestFit="1" customWidth="1"/>
    <col min="3332" max="3584" width="9.59765625" style="138"/>
    <col min="3585" max="3585" width="16" style="138" customWidth="1"/>
    <col min="3586" max="3586" width="103" style="138" customWidth="1"/>
    <col min="3587" max="3587" width="19.796875" style="138" bestFit="1" customWidth="1"/>
    <col min="3588" max="3840" width="9.59765625" style="138"/>
    <col min="3841" max="3841" width="16" style="138" customWidth="1"/>
    <col min="3842" max="3842" width="103" style="138" customWidth="1"/>
    <col min="3843" max="3843" width="19.796875" style="138" bestFit="1" customWidth="1"/>
    <col min="3844" max="4096" width="9.59765625" style="138"/>
    <col min="4097" max="4097" width="16" style="138" customWidth="1"/>
    <col min="4098" max="4098" width="103" style="138" customWidth="1"/>
    <col min="4099" max="4099" width="19.796875" style="138" bestFit="1" customWidth="1"/>
    <col min="4100" max="4352" width="9.59765625" style="138"/>
    <col min="4353" max="4353" width="16" style="138" customWidth="1"/>
    <col min="4354" max="4354" width="103" style="138" customWidth="1"/>
    <col min="4355" max="4355" width="19.796875" style="138" bestFit="1" customWidth="1"/>
    <col min="4356" max="4608" width="9.59765625" style="138"/>
    <col min="4609" max="4609" width="16" style="138" customWidth="1"/>
    <col min="4610" max="4610" width="103" style="138" customWidth="1"/>
    <col min="4611" max="4611" width="19.796875" style="138" bestFit="1" customWidth="1"/>
    <col min="4612" max="4864" width="9.59765625" style="138"/>
    <col min="4865" max="4865" width="16" style="138" customWidth="1"/>
    <col min="4866" max="4866" width="103" style="138" customWidth="1"/>
    <col min="4867" max="4867" width="19.796875" style="138" bestFit="1" customWidth="1"/>
    <col min="4868" max="5120" width="9.59765625" style="138"/>
    <col min="5121" max="5121" width="16" style="138" customWidth="1"/>
    <col min="5122" max="5122" width="103" style="138" customWidth="1"/>
    <col min="5123" max="5123" width="19.796875" style="138" bestFit="1" customWidth="1"/>
    <col min="5124" max="5376" width="9.59765625" style="138"/>
    <col min="5377" max="5377" width="16" style="138" customWidth="1"/>
    <col min="5378" max="5378" width="103" style="138" customWidth="1"/>
    <col min="5379" max="5379" width="19.796875" style="138" bestFit="1" customWidth="1"/>
    <col min="5380" max="5632" width="9.59765625" style="138"/>
    <col min="5633" max="5633" width="16" style="138" customWidth="1"/>
    <col min="5634" max="5634" width="103" style="138" customWidth="1"/>
    <col min="5635" max="5635" width="19.796875" style="138" bestFit="1" customWidth="1"/>
    <col min="5636" max="5888" width="9.59765625" style="138"/>
    <col min="5889" max="5889" width="16" style="138" customWidth="1"/>
    <col min="5890" max="5890" width="103" style="138" customWidth="1"/>
    <col min="5891" max="5891" width="19.796875" style="138" bestFit="1" customWidth="1"/>
    <col min="5892" max="6144" width="9.59765625" style="138"/>
    <col min="6145" max="6145" width="16" style="138" customWidth="1"/>
    <col min="6146" max="6146" width="103" style="138" customWidth="1"/>
    <col min="6147" max="6147" width="19.796875" style="138" bestFit="1" customWidth="1"/>
    <col min="6148" max="6400" width="9.59765625" style="138"/>
    <col min="6401" max="6401" width="16" style="138" customWidth="1"/>
    <col min="6402" max="6402" width="103" style="138" customWidth="1"/>
    <col min="6403" max="6403" width="19.796875" style="138" bestFit="1" customWidth="1"/>
    <col min="6404" max="6656" width="9.59765625" style="138"/>
    <col min="6657" max="6657" width="16" style="138" customWidth="1"/>
    <col min="6658" max="6658" width="103" style="138" customWidth="1"/>
    <col min="6659" max="6659" width="19.796875" style="138" bestFit="1" customWidth="1"/>
    <col min="6660" max="6912" width="9.59765625" style="138"/>
    <col min="6913" max="6913" width="16" style="138" customWidth="1"/>
    <col min="6914" max="6914" width="103" style="138" customWidth="1"/>
    <col min="6915" max="6915" width="19.796875" style="138" bestFit="1" customWidth="1"/>
    <col min="6916" max="7168" width="9.59765625" style="138"/>
    <col min="7169" max="7169" width="16" style="138" customWidth="1"/>
    <col min="7170" max="7170" width="103" style="138" customWidth="1"/>
    <col min="7171" max="7171" width="19.796875" style="138" bestFit="1" customWidth="1"/>
    <col min="7172" max="7424" width="9.59765625" style="138"/>
    <col min="7425" max="7425" width="16" style="138" customWidth="1"/>
    <col min="7426" max="7426" width="103" style="138" customWidth="1"/>
    <col min="7427" max="7427" width="19.796875" style="138" bestFit="1" customWidth="1"/>
    <col min="7428" max="7680" width="9.59765625" style="138"/>
    <col min="7681" max="7681" width="16" style="138" customWidth="1"/>
    <col min="7682" max="7682" width="103" style="138" customWidth="1"/>
    <col min="7683" max="7683" width="19.796875" style="138" bestFit="1" customWidth="1"/>
    <col min="7684" max="7936" width="9.59765625" style="138"/>
    <col min="7937" max="7937" width="16" style="138" customWidth="1"/>
    <col min="7938" max="7938" width="103" style="138" customWidth="1"/>
    <col min="7939" max="7939" width="19.796875" style="138" bestFit="1" customWidth="1"/>
    <col min="7940" max="8192" width="9.59765625" style="138"/>
    <col min="8193" max="8193" width="16" style="138" customWidth="1"/>
    <col min="8194" max="8194" width="103" style="138" customWidth="1"/>
    <col min="8195" max="8195" width="19.796875" style="138" bestFit="1" customWidth="1"/>
    <col min="8196" max="8448" width="9.59765625" style="138"/>
    <col min="8449" max="8449" width="16" style="138" customWidth="1"/>
    <col min="8450" max="8450" width="103" style="138" customWidth="1"/>
    <col min="8451" max="8451" width="19.796875" style="138" bestFit="1" customWidth="1"/>
    <col min="8452" max="8704" width="9.59765625" style="138"/>
    <col min="8705" max="8705" width="16" style="138" customWidth="1"/>
    <col min="8706" max="8706" width="103" style="138" customWidth="1"/>
    <col min="8707" max="8707" width="19.796875" style="138" bestFit="1" customWidth="1"/>
    <col min="8708" max="8960" width="9.59765625" style="138"/>
    <col min="8961" max="8961" width="16" style="138" customWidth="1"/>
    <col min="8962" max="8962" width="103" style="138" customWidth="1"/>
    <col min="8963" max="8963" width="19.796875" style="138" bestFit="1" customWidth="1"/>
    <col min="8964" max="9216" width="9.59765625" style="138"/>
    <col min="9217" max="9217" width="16" style="138" customWidth="1"/>
    <col min="9218" max="9218" width="103" style="138" customWidth="1"/>
    <col min="9219" max="9219" width="19.796875" style="138" bestFit="1" customWidth="1"/>
    <col min="9220" max="9472" width="9.59765625" style="138"/>
    <col min="9473" max="9473" width="16" style="138" customWidth="1"/>
    <col min="9474" max="9474" width="103" style="138" customWidth="1"/>
    <col min="9475" max="9475" width="19.796875" style="138" bestFit="1" customWidth="1"/>
    <col min="9476" max="9728" width="9.59765625" style="138"/>
    <col min="9729" max="9729" width="16" style="138" customWidth="1"/>
    <col min="9730" max="9730" width="103" style="138" customWidth="1"/>
    <col min="9731" max="9731" width="19.796875" style="138" bestFit="1" customWidth="1"/>
    <col min="9732" max="9984" width="9.59765625" style="138"/>
    <col min="9985" max="9985" width="16" style="138" customWidth="1"/>
    <col min="9986" max="9986" width="103" style="138" customWidth="1"/>
    <col min="9987" max="9987" width="19.796875" style="138" bestFit="1" customWidth="1"/>
    <col min="9988" max="10240" width="9.59765625" style="138"/>
    <col min="10241" max="10241" width="16" style="138" customWidth="1"/>
    <col min="10242" max="10242" width="103" style="138" customWidth="1"/>
    <col min="10243" max="10243" width="19.796875" style="138" bestFit="1" customWidth="1"/>
    <col min="10244" max="10496" width="9.59765625" style="138"/>
    <col min="10497" max="10497" width="16" style="138" customWidth="1"/>
    <col min="10498" max="10498" width="103" style="138" customWidth="1"/>
    <col min="10499" max="10499" width="19.796875" style="138" bestFit="1" customWidth="1"/>
    <col min="10500" max="10752" width="9.59765625" style="138"/>
    <col min="10753" max="10753" width="16" style="138" customWidth="1"/>
    <col min="10754" max="10754" width="103" style="138" customWidth="1"/>
    <col min="10755" max="10755" width="19.796875" style="138" bestFit="1" customWidth="1"/>
    <col min="10756" max="11008" width="9.59765625" style="138"/>
    <col min="11009" max="11009" width="16" style="138" customWidth="1"/>
    <col min="11010" max="11010" width="103" style="138" customWidth="1"/>
    <col min="11011" max="11011" width="19.796875" style="138" bestFit="1" customWidth="1"/>
    <col min="11012" max="11264" width="9.59765625" style="138"/>
    <col min="11265" max="11265" width="16" style="138" customWidth="1"/>
    <col min="11266" max="11266" width="103" style="138" customWidth="1"/>
    <col min="11267" max="11267" width="19.796875" style="138" bestFit="1" customWidth="1"/>
    <col min="11268" max="11520" width="9.59765625" style="138"/>
    <col min="11521" max="11521" width="16" style="138" customWidth="1"/>
    <col min="11522" max="11522" width="103" style="138" customWidth="1"/>
    <col min="11523" max="11523" width="19.796875" style="138" bestFit="1" customWidth="1"/>
    <col min="11524" max="11776" width="9.59765625" style="138"/>
    <col min="11777" max="11777" width="16" style="138" customWidth="1"/>
    <col min="11778" max="11778" width="103" style="138" customWidth="1"/>
    <col min="11779" max="11779" width="19.796875" style="138" bestFit="1" customWidth="1"/>
    <col min="11780" max="12032" width="9.59765625" style="138"/>
    <col min="12033" max="12033" width="16" style="138" customWidth="1"/>
    <col min="12034" max="12034" width="103" style="138" customWidth="1"/>
    <col min="12035" max="12035" width="19.796875" style="138" bestFit="1" customWidth="1"/>
    <col min="12036" max="12288" width="9.59765625" style="138"/>
    <col min="12289" max="12289" width="16" style="138" customWidth="1"/>
    <col min="12290" max="12290" width="103" style="138" customWidth="1"/>
    <col min="12291" max="12291" width="19.796875" style="138" bestFit="1" customWidth="1"/>
    <col min="12292" max="12544" width="9.59765625" style="138"/>
    <col min="12545" max="12545" width="16" style="138" customWidth="1"/>
    <col min="12546" max="12546" width="103" style="138" customWidth="1"/>
    <col min="12547" max="12547" width="19.796875" style="138" bestFit="1" customWidth="1"/>
    <col min="12548" max="12800" width="9.59765625" style="138"/>
    <col min="12801" max="12801" width="16" style="138" customWidth="1"/>
    <col min="12802" max="12802" width="103" style="138" customWidth="1"/>
    <col min="12803" max="12803" width="19.796875" style="138" bestFit="1" customWidth="1"/>
    <col min="12804" max="13056" width="9.59765625" style="138"/>
    <col min="13057" max="13057" width="16" style="138" customWidth="1"/>
    <col min="13058" max="13058" width="103" style="138" customWidth="1"/>
    <col min="13059" max="13059" width="19.796875" style="138" bestFit="1" customWidth="1"/>
    <col min="13060" max="13312" width="9.59765625" style="138"/>
    <col min="13313" max="13313" width="16" style="138" customWidth="1"/>
    <col min="13314" max="13314" width="103" style="138" customWidth="1"/>
    <col min="13315" max="13315" width="19.796875" style="138" bestFit="1" customWidth="1"/>
    <col min="13316" max="13568" width="9.59765625" style="138"/>
    <col min="13569" max="13569" width="16" style="138" customWidth="1"/>
    <col min="13570" max="13570" width="103" style="138" customWidth="1"/>
    <col min="13571" max="13571" width="19.796875" style="138" bestFit="1" customWidth="1"/>
    <col min="13572" max="13824" width="9.59765625" style="138"/>
    <col min="13825" max="13825" width="16" style="138" customWidth="1"/>
    <col min="13826" max="13826" width="103" style="138" customWidth="1"/>
    <col min="13827" max="13827" width="19.796875" style="138" bestFit="1" customWidth="1"/>
    <col min="13828" max="14080" width="9.59765625" style="138"/>
    <col min="14081" max="14081" width="16" style="138" customWidth="1"/>
    <col min="14082" max="14082" width="103" style="138" customWidth="1"/>
    <col min="14083" max="14083" width="19.796875" style="138" bestFit="1" customWidth="1"/>
    <col min="14084" max="14336" width="9.59765625" style="138"/>
    <col min="14337" max="14337" width="16" style="138" customWidth="1"/>
    <col min="14338" max="14338" width="103" style="138" customWidth="1"/>
    <col min="14339" max="14339" width="19.796875" style="138" bestFit="1" customWidth="1"/>
    <col min="14340" max="14592" width="9.59765625" style="138"/>
    <col min="14593" max="14593" width="16" style="138" customWidth="1"/>
    <col min="14594" max="14594" width="103" style="138" customWidth="1"/>
    <col min="14595" max="14595" width="19.796875" style="138" bestFit="1" customWidth="1"/>
    <col min="14596" max="14848" width="9.59765625" style="138"/>
    <col min="14849" max="14849" width="16" style="138" customWidth="1"/>
    <col min="14850" max="14850" width="103" style="138" customWidth="1"/>
    <col min="14851" max="14851" width="19.796875" style="138" bestFit="1" customWidth="1"/>
    <col min="14852" max="15104" width="9.59765625" style="138"/>
    <col min="15105" max="15105" width="16" style="138" customWidth="1"/>
    <col min="15106" max="15106" width="103" style="138" customWidth="1"/>
    <col min="15107" max="15107" width="19.796875" style="138" bestFit="1" customWidth="1"/>
    <col min="15108" max="15360" width="9.59765625" style="138"/>
    <col min="15361" max="15361" width="16" style="138" customWidth="1"/>
    <col min="15362" max="15362" width="103" style="138" customWidth="1"/>
    <col min="15363" max="15363" width="19.796875" style="138" bestFit="1" customWidth="1"/>
    <col min="15364" max="15616" width="9.59765625" style="138"/>
    <col min="15617" max="15617" width="16" style="138" customWidth="1"/>
    <col min="15618" max="15618" width="103" style="138" customWidth="1"/>
    <col min="15619" max="15619" width="19.796875" style="138" bestFit="1" customWidth="1"/>
    <col min="15620" max="15872" width="9.59765625" style="138"/>
    <col min="15873" max="15873" width="16" style="138" customWidth="1"/>
    <col min="15874" max="15874" width="103" style="138" customWidth="1"/>
    <col min="15875" max="15875" width="19.796875" style="138" bestFit="1" customWidth="1"/>
    <col min="15876" max="16128" width="9.59765625" style="138"/>
    <col min="16129" max="16129" width="16" style="138" customWidth="1"/>
    <col min="16130" max="16130" width="103" style="138" customWidth="1"/>
    <col min="16131" max="16131" width="19.796875" style="138" bestFit="1" customWidth="1"/>
    <col min="16132" max="16384" width="9.59765625" style="138"/>
  </cols>
  <sheetData>
    <row r="4" spans="1:10" s="415" customFormat="1" ht="18.75" x14ac:dyDescent="0.15">
      <c r="A4" s="412" t="s">
        <v>355</v>
      </c>
      <c r="B4" s="413"/>
      <c r="C4" s="412"/>
      <c r="D4" s="414"/>
      <c r="E4" s="414"/>
      <c r="F4" s="414"/>
      <c r="G4" s="414"/>
      <c r="H4" s="414"/>
      <c r="I4" s="414"/>
      <c r="J4" s="414"/>
    </row>
    <row r="6" spans="1:10" ht="25.5" x14ac:dyDescent="0.2">
      <c r="A6" s="416" t="s">
        <v>193</v>
      </c>
      <c r="B6" s="417" t="s">
        <v>194</v>
      </c>
      <c r="C6" s="418" t="s">
        <v>195</v>
      </c>
    </row>
    <row r="7" spans="1:10" ht="38.25" x14ac:dyDescent="0.2">
      <c r="A7" s="416" t="s">
        <v>106</v>
      </c>
      <c r="B7" s="417" t="s">
        <v>102</v>
      </c>
      <c r="C7" s="418" t="s">
        <v>195</v>
      </c>
    </row>
    <row r="8" spans="1:10" ht="38.25" x14ac:dyDescent="0.2">
      <c r="A8" s="416" t="s">
        <v>108</v>
      </c>
      <c r="B8" s="417" t="s">
        <v>103</v>
      </c>
      <c r="C8" s="418" t="s">
        <v>195</v>
      </c>
    </row>
    <row r="9" spans="1:10" ht="25.5" x14ac:dyDescent="0.2">
      <c r="A9" s="416" t="s">
        <v>110</v>
      </c>
      <c r="B9" s="417" t="s">
        <v>95</v>
      </c>
      <c r="C9" s="418" t="s">
        <v>195</v>
      </c>
    </row>
    <row r="10" spans="1:10" ht="38.25" x14ac:dyDescent="0.2">
      <c r="A10" s="416" t="s">
        <v>112</v>
      </c>
      <c r="B10" s="417" t="s">
        <v>105</v>
      </c>
      <c r="C10" s="418" t="s">
        <v>195</v>
      </c>
    </row>
    <row r="11" spans="1:10" ht="25.5" x14ac:dyDescent="0.2">
      <c r="A11" s="416" t="s">
        <v>223</v>
      </c>
      <c r="B11" s="417" t="s">
        <v>224</v>
      </c>
      <c r="C11" s="418" t="s">
        <v>354</v>
      </c>
    </row>
    <row r="12" spans="1:10" ht="38.25" x14ac:dyDescent="0.2">
      <c r="A12" s="416" t="s">
        <v>114</v>
      </c>
      <c r="B12" s="417" t="s">
        <v>115</v>
      </c>
      <c r="C12" s="418" t="s">
        <v>195</v>
      </c>
    </row>
    <row r="13" spans="1:10" ht="38.25" x14ac:dyDescent="0.2">
      <c r="A13" s="416" t="s">
        <v>140</v>
      </c>
      <c r="B13" s="417" t="s">
        <v>141</v>
      </c>
      <c r="C13" s="418" t="s">
        <v>195</v>
      </c>
    </row>
    <row r="14" spans="1:10" ht="25.5" x14ac:dyDescent="0.2">
      <c r="A14" s="416" t="s">
        <v>167</v>
      </c>
      <c r="B14" s="417" t="s">
        <v>168</v>
      </c>
      <c r="C14" s="418" t="s">
        <v>195</v>
      </c>
    </row>
    <row r="15" spans="1:10" ht="25.5" x14ac:dyDescent="0.2">
      <c r="A15" s="416" t="s">
        <v>289</v>
      </c>
      <c r="B15" s="417" t="s">
        <v>356</v>
      </c>
      <c r="C15" s="418" t="s">
        <v>354</v>
      </c>
    </row>
    <row r="16" spans="1:10" ht="25.5" x14ac:dyDescent="0.2">
      <c r="A16" s="416" t="s">
        <v>309</v>
      </c>
      <c r="B16" s="417" t="s">
        <v>357</v>
      </c>
      <c r="C16" s="418" t="s">
        <v>358</v>
      </c>
    </row>
    <row r="17" spans="1:3" ht="25.5" x14ac:dyDescent="0.2">
      <c r="A17" s="419" t="s">
        <v>330</v>
      </c>
      <c r="B17" s="420" t="s">
        <v>331</v>
      </c>
      <c r="C17" s="421" t="s">
        <v>225</v>
      </c>
    </row>
  </sheetData>
  <hyperlinks>
    <hyperlink ref="A6" location="10.1!A1" display="10.1!A1"/>
    <hyperlink ref="A7" location="10.2!A1" display="10.2!A1"/>
    <hyperlink ref="A8" location="10.3!A1" display="10.3!A1"/>
    <hyperlink ref="A9" location="10.4!A1" display="10.4!A1"/>
    <hyperlink ref="A10" location="10.5!A1" display="10.5!A1"/>
    <hyperlink ref="A11" location="'10,6'!A1" display="Tavola 10.6"/>
    <hyperlink ref="A12" location="10.7!A1" display="10.7!A1"/>
    <hyperlink ref="A13" location="10.8!A1" display="10.8!A1"/>
    <hyperlink ref="A14" location="10.9!A1" display="10.9!A1"/>
    <hyperlink ref="A15" location="10.10!A1" display="10.10!A1"/>
    <hyperlink ref="A16" location="10.11!A1" display="10.11!A1"/>
    <hyperlink ref="A17" location="10.12!A1" display="10.12!A1"/>
  </hyperlink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selection activeCell="A44" sqref="A44:XFD44"/>
    </sheetView>
  </sheetViews>
  <sheetFormatPr defaultRowHeight="9" x14ac:dyDescent="0.15"/>
  <cols>
    <col min="1" max="1" width="34.19921875" style="14" customWidth="1"/>
    <col min="2" max="3" width="12" style="14" customWidth="1"/>
    <col min="4" max="4" width="1" style="14" customWidth="1"/>
    <col min="5" max="6" width="12" style="14" customWidth="1"/>
    <col min="7" max="7" width="1" style="14" customWidth="1"/>
    <col min="8" max="9" width="12" style="14" customWidth="1"/>
    <col min="10" max="10" width="1.59765625" style="14" customWidth="1"/>
    <col min="11" max="13" width="12" style="14" customWidth="1"/>
    <col min="14" max="16384" width="9.59765625" style="14"/>
  </cols>
  <sheetData>
    <row r="1" spans="1:18" s="1" customFormat="1" ht="12" customHeight="1" x14ac:dyDescent="0.1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18" s="1" customFormat="1" ht="12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18" s="1" customFormat="1" ht="24.95" customHeight="1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8" s="1" customFormat="1" ht="12" customHeight="1" x14ac:dyDescent="0.15">
      <c r="A4" s="34" t="s">
        <v>113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8" s="28" customFormat="1" ht="24.95" customHeight="1" x14ac:dyDescent="0.15">
      <c r="A5" s="440" t="s">
        <v>105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</row>
    <row r="6" spans="1:18" s="28" customFormat="1" ht="12" customHeight="1" x14ac:dyDescent="0.15">
      <c r="A6" s="441" t="s">
        <v>189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</row>
    <row r="7" spans="1:18" s="28" customFormat="1" ht="6" customHeight="1" x14ac:dyDescent="0.15">
      <c r="A7" s="35"/>
      <c r="B7" s="35"/>
      <c r="C7" s="35"/>
      <c r="D7" s="35"/>
      <c r="E7" s="35"/>
      <c r="F7" s="35"/>
      <c r="G7" s="53"/>
      <c r="H7" s="35"/>
      <c r="I7" s="35"/>
      <c r="J7" s="35"/>
      <c r="K7" s="35"/>
      <c r="L7" s="29"/>
      <c r="M7" s="29"/>
    </row>
    <row r="8" spans="1:18" s="28" customFormat="1" ht="30" customHeight="1" x14ac:dyDescent="0.15">
      <c r="A8" s="448" t="s">
        <v>87</v>
      </c>
      <c r="B8" s="450" t="s">
        <v>96</v>
      </c>
      <c r="C8" s="450"/>
      <c r="D8" s="54"/>
      <c r="E8" s="450" t="s">
        <v>97</v>
      </c>
      <c r="F8" s="450"/>
      <c r="G8" s="54"/>
      <c r="H8" s="450" t="s">
        <v>98</v>
      </c>
      <c r="I8" s="450"/>
      <c r="J8" s="54"/>
      <c r="K8" s="450" t="s">
        <v>100</v>
      </c>
      <c r="L8" s="450"/>
      <c r="M8" s="450"/>
    </row>
    <row r="9" spans="1:18" s="22" customFormat="1" ht="50.1" customHeight="1" x14ac:dyDescent="0.15">
      <c r="A9" s="449"/>
      <c r="B9" s="30" t="s">
        <v>35</v>
      </c>
      <c r="C9" s="30" t="s">
        <v>89</v>
      </c>
      <c r="D9" s="71"/>
      <c r="E9" s="30" t="s">
        <v>35</v>
      </c>
      <c r="F9" s="30" t="s">
        <v>90</v>
      </c>
      <c r="G9" s="30"/>
      <c r="H9" s="30" t="s">
        <v>35</v>
      </c>
      <c r="I9" s="30" t="s">
        <v>91</v>
      </c>
      <c r="J9" s="71"/>
      <c r="K9" s="30" t="s">
        <v>35</v>
      </c>
      <c r="L9" s="30" t="s">
        <v>92</v>
      </c>
      <c r="M9" s="30" t="s">
        <v>93</v>
      </c>
    </row>
    <row r="10" spans="1:18" s="2" customFormat="1" ht="3" customHeight="1" x14ac:dyDescent="0.2">
      <c r="A10" s="14"/>
      <c r="B10" s="14"/>
      <c r="C10" s="19"/>
      <c r="D10" s="19"/>
      <c r="E10" s="14"/>
      <c r="F10" s="14"/>
      <c r="G10" s="19"/>
      <c r="H10" s="14"/>
      <c r="I10" s="14"/>
      <c r="J10" s="14"/>
      <c r="K10" s="14"/>
      <c r="L10" s="14"/>
      <c r="M10" s="14"/>
    </row>
    <row r="11" spans="1:18" ht="9" customHeight="1" x14ac:dyDescent="0.15">
      <c r="A11" s="40"/>
      <c r="B11" s="445" t="s">
        <v>85</v>
      </c>
      <c r="C11" s="445"/>
      <c r="D11" s="445"/>
      <c r="E11" s="445"/>
      <c r="F11" s="445"/>
      <c r="G11" s="445"/>
      <c r="H11" s="445"/>
      <c r="I11" s="445"/>
      <c r="J11" s="445"/>
      <c r="K11" s="445"/>
      <c r="L11" s="445"/>
      <c r="M11" s="445"/>
    </row>
    <row r="12" spans="1:18" ht="3" customHeight="1" x14ac:dyDescent="0.15">
      <c r="A12" s="23"/>
      <c r="B12" s="55"/>
      <c r="C12" s="56"/>
      <c r="D12" s="56"/>
      <c r="E12" s="55"/>
      <c r="F12" s="56"/>
      <c r="G12" s="56"/>
      <c r="H12" s="55"/>
      <c r="I12" s="56"/>
      <c r="J12" s="56"/>
      <c r="K12" s="55"/>
      <c r="L12" s="56"/>
      <c r="M12" s="56"/>
    </row>
    <row r="13" spans="1:18" ht="9.9499999999999993" customHeight="1" x14ac:dyDescent="0.15">
      <c r="A13" s="36" t="s">
        <v>2</v>
      </c>
      <c r="B13" s="8">
        <v>92.3</v>
      </c>
      <c r="C13" s="12">
        <v>19.2</v>
      </c>
      <c r="D13" s="12"/>
      <c r="E13" s="8">
        <v>60.9</v>
      </c>
      <c r="F13" s="12">
        <v>54</v>
      </c>
      <c r="H13" s="8">
        <v>43.4</v>
      </c>
      <c r="I13" s="12">
        <v>31.5</v>
      </c>
      <c r="J13" s="12"/>
      <c r="K13" s="8">
        <v>48.9</v>
      </c>
      <c r="L13" s="12">
        <v>40.299999999999997</v>
      </c>
      <c r="M13" s="12">
        <v>18.5</v>
      </c>
      <c r="N13" s="8"/>
      <c r="O13" s="3"/>
      <c r="P13" s="3"/>
      <c r="Q13" s="3"/>
      <c r="R13" s="3"/>
    </row>
    <row r="14" spans="1:18" ht="9.9499999999999993" customHeight="1" x14ac:dyDescent="0.15">
      <c r="A14" s="36" t="s">
        <v>4</v>
      </c>
      <c r="B14" s="8">
        <v>91</v>
      </c>
      <c r="C14" s="12">
        <v>20.9</v>
      </c>
      <c r="D14" s="12"/>
      <c r="E14" s="8">
        <v>63.2</v>
      </c>
      <c r="F14" s="12">
        <v>56.5</v>
      </c>
      <c r="H14" s="8">
        <v>46.7</v>
      </c>
      <c r="I14" s="12">
        <v>30.8</v>
      </c>
      <c r="J14" s="12"/>
      <c r="K14" s="8">
        <v>47.1</v>
      </c>
      <c r="L14" s="12">
        <v>32.6</v>
      </c>
      <c r="M14" s="12">
        <v>21.2</v>
      </c>
      <c r="N14" s="8"/>
      <c r="O14" s="3"/>
      <c r="P14" s="3"/>
      <c r="Q14" s="3"/>
      <c r="R14" s="3"/>
    </row>
    <row r="15" spans="1:18" ht="9.9499999999999993" customHeight="1" x14ac:dyDescent="0.15">
      <c r="A15" s="36" t="s">
        <v>39</v>
      </c>
      <c r="B15" s="8">
        <v>92.4</v>
      </c>
      <c r="C15" s="12">
        <v>17.7</v>
      </c>
      <c r="D15" s="12"/>
      <c r="E15" s="8">
        <v>57.5</v>
      </c>
      <c r="F15" s="12">
        <v>48.4</v>
      </c>
      <c r="H15" s="8">
        <v>43.1</v>
      </c>
      <c r="I15" s="12">
        <v>41.5</v>
      </c>
      <c r="J15" s="12"/>
      <c r="K15" s="8">
        <v>47.9</v>
      </c>
      <c r="L15" s="12">
        <v>38.200000000000003</v>
      </c>
      <c r="M15" s="12">
        <v>16.600000000000001</v>
      </c>
      <c r="N15" s="8"/>
      <c r="O15" s="3"/>
      <c r="P15" s="3"/>
      <c r="Q15" s="3"/>
      <c r="R15" s="3"/>
    </row>
    <row r="16" spans="1:18" ht="9.9499999999999993" customHeight="1" x14ac:dyDescent="0.15">
      <c r="A16" s="36" t="s">
        <v>40</v>
      </c>
      <c r="B16" s="8">
        <v>91.7</v>
      </c>
      <c r="C16" s="12">
        <v>18.7</v>
      </c>
      <c r="D16" s="12"/>
      <c r="E16" s="8">
        <v>63.3</v>
      </c>
      <c r="F16" s="12">
        <v>54.5</v>
      </c>
      <c r="H16" s="8">
        <v>40.799999999999997</v>
      </c>
      <c r="I16" s="12">
        <v>35.299999999999997</v>
      </c>
      <c r="J16" s="12"/>
      <c r="K16" s="8">
        <v>49.9</v>
      </c>
      <c r="L16" s="12">
        <v>42.2</v>
      </c>
      <c r="M16" s="12">
        <v>18.7</v>
      </c>
      <c r="N16" s="8"/>
      <c r="O16" s="3"/>
      <c r="P16" s="3"/>
      <c r="Q16" s="3"/>
      <c r="R16" s="3"/>
    </row>
    <row r="17" spans="1:18" ht="9.9499999999999993" customHeight="1" x14ac:dyDescent="0.15">
      <c r="A17" s="36" t="s">
        <v>94</v>
      </c>
      <c r="B17" s="8">
        <v>90.4</v>
      </c>
      <c r="C17" s="12">
        <v>22.6</v>
      </c>
      <c r="D17" s="12"/>
      <c r="E17" s="8">
        <v>66.599999999999994</v>
      </c>
      <c r="F17" s="12">
        <v>60</v>
      </c>
      <c r="H17" s="8">
        <v>57.9</v>
      </c>
      <c r="I17" s="12">
        <v>42.6</v>
      </c>
      <c r="J17" s="12"/>
      <c r="K17" s="8">
        <v>51.6</v>
      </c>
      <c r="L17" s="12">
        <v>38.700000000000003</v>
      </c>
      <c r="M17" s="12">
        <v>21.5</v>
      </c>
      <c r="N17" s="8"/>
      <c r="O17" s="3"/>
      <c r="P17" s="3"/>
      <c r="Q17" s="3"/>
      <c r="R17" s="3"/>
    </row>
    <row r="18" spans="1:18" ht="9.9499999999999993" customHeight="1" x14ac:dyDescent="0.15">
      <c r="A18" s="37" t="s">
        <v>81</v>
      </c>
      <c r="B18" s="12">
        <v>90.3</v>
      </c>
      <c r="C18" s="12">
        <v>23.6</v>
      </c>
      <c r="D18" s="12"/>
      <c r="E18" s="12">
        <v>72.2</v>
      </c>
      <c r="F18" s="12">
        <v>66.599999999999994</v>
      </c>
      <c r="H18" s="12">
        <v>61.6</v>
      </c>
      <c r="I18" s="12">
        <v>44.7</v>
      </c>
      <c r="J18" s="12"/>
      <c r="K18" s="8">
        <v>48.3</v>
      </c>
      <c r="L18" s="12">
        <v>36.799999999999997</v>
      </c>
      <c r="M18" s="12">
        <v>23.1</v>
      </c>
      <c r="N18" s="8"/>
      <c r="O18" s="3"/>
      <c r="P18" s="3"/>
      <c r="Q18" s="3"/>
      <c r="R18" s="3"/>
    </row>
    <row r="19" spans="1:18" ht="9.9499999999999993" customHeight="1" x14ac:dyDescent="0.15">
      <c r="A19" s="37" t="s">
        <v>3</v>
      </c>
      <c r="B19" s="12">
        <v>90.5</v>
      </c>
      <c r="C19" s="12">
        <v>21.6</v>
      </c>
      <c r="D19" s="12"/>
      <c r="E19" s="12">
        <v>61.2</v>
      </c>
      <c r="F19" s="12">
        <v>52.5</v>
      </c>
      <c r="H19" s="12">
        <v>54.3</v>
      </c>
      <c r="I19" s="12">
        <v>40.200000000000003</v>
      </c>
      <c r="J19" s="12"/>
      <c r="K19" s="8">
        <v>54.7</v>
      </c>
      <c r="L19" s="12">
        <v>40.4</v>
      </c>
      <c r="M19" s="12">
        <v>20.100000000000001</v>
      </c>
      <c r="N19" s="8"/>
      <c r="O19" s="3"/>
      <c r="P19" s="3"/>
      <c r="Q19" s="3"/>
      <c r="R19" s="3"/>
    </row>
    <row r="20" spans="1:18" ht="9.9499999999999993" customHeight="1" x14ac:dyDescent="0.15">
      <c r="A20" s="36" t="s">
        <v>41</v>
      </c>
      <c r="B20" s="8">
        <v>91.6</v>
      </c>
      <c r="C20" s="12">
        <v>21</v>
      </c>
      <c r="D20" s="12"/>
      <c r="E20" s="8">
        <v>62.7</v>
      </c>
      <c r="F20" s="12">
        <v>58.1</v>
      </c>
      <c r="H20" s="8">
        <v>45.1</v>
      </c>
      <c r="I20" s="12">
        <v>32.799999999999997</v>
      </c>
      <c r="J20" s="12"/>
      <c r="K20" s="8">
        <v>47.3</v>
      </c>
      <c r="L20" s="12">
        <v>46.8</v>
      </c>
      <c r="M20" s="12">
        <v>14.8</v>
      </c>
      <c r="N20" s="8"/>
      <c r="O20" s="3"/>
      <c r="P20" s="3"/>
      <c r="Q20" s="3"/>
      <c r="R20" s="3"/>
    </row>
    <row r="21" spans="1:18" ht="9.9499999999999993" customHeight="1" x14ac:dyDescent="0.15">
      <c r="A21" s="36" t="s">
        <v>0</v>
      </c>
      <c r="B21" s="8">
        <v>92.6</v>
      </c>
      <c r="C21" s="12">
        <v>18.8</v>
      </c>
      <c r="D21" s="12"/>
      <c r="E21" s="8">
        <v>66.5</v>
      </c>
      <c r="F21" s="12">
        <v>59.2</v>
      </c>
      <c r="H21" s="8">
        <v>52.1</v>
      </c>
      <c r="I21" s="12">
        <v>45.3</v>
      </c>
      <c r="J21" s="12"/>
      <c r="K21" s="8">
        <v>51.7</v>
      </c>
      <c r="L21" s="12">
        <v>42.2</v>
      </c>
      <c r="M21" s="12">
        <v>19</v>
      </c>
      <c r="N21" s="8"/>
      <c r="O21" s="3"/>
      <c r="P21" s="3"/>
      <c r="Q21" s="3"/>
      <c r="R21" s="3"/>
    </row>
    <row r="22" spans="1:18" ht="9.9499999999999993" customHeight="1" x14ac:dyDescent="0.15">
      <c r="A22" s="36" t="s">
        <v>1</v>
      </c>
      <c r="B22" s="8">
        <v>92.6</v>
      </c>
      <c r="C22" s="12">
        <v>18.399999999999999</v>
      </c>
      <c r="D22" s="12"/>
      <c r="E22" s="8">
        <v>59.7</v>
      </c>
      <c r="F22" s="12">
        <v>54.3</v>
      </c>
      <c r="H22" s="8">
        <v>47.6</v>
      </c>
      <c r="I22" s="12">
        <v>37.799999999999997</v>
      </c>
      <c r="J22" s="12"/>
      <c r="K22" s="8">
        <v>48.1</v>
      </c>
      <c r="L22" s="12">
        <v>43</v>
      </c>
      <c r="M22" s="12">
        <v>15.4</v>
      </c>
      <c r="N22" s="8"/>
      <c r="O22" s="3"/>
      <c r="P22" s="3"/>
      <c r="Q22" s="3"/>
      <c r="R22" s="3"/>
    </row>
    <row r="23" spans="1:18" ht="9.9499999999999993" customHeight="1" x14ac:dyDescent="0.15">
      <c r="A23" s="36" t="s">
        <v>42</v>
      </c>
      <c r="B23" s="8">
        <v>92.3</v>
      </c>
      <c r="C23" s="12">
        <v>17.899999999999999</v>
      </c>
      <c r="D23" s="12"/>
      <c r="E23" s="8">
        <v>59.4</v>
      </c>
      <c r="F23" s="12">
        <v>51.2</v>
      </c>
      <c r="H23" s="8">
        <v>41.2</v>
      </c>
      <c r="I23" s="12">
        <v>38.700000000000003</v>
      </c>
      <c r="J23" s="12"/>
      <c r="K23" s="8">
        <v>48.3</v>
      </c>
      <c r="L23" s="12">
        <v>44.9</v>
      </c>
      <c r="M23" s="12">
        <v>13.1</v>
      </c>
      <c r="N23" s="8"/>
      <c r="O23" s="3"/>
      <c r="P23" s="3"/>
      <c r="Q23" s="3"/>
      <c r="R23" s="3"/>
    </row>
    <row r="24" spans="1:18" ht="9.9499999999999993" customHeight="1" x14ac:dyDescent="0.15">
      <c r="A24" s="36" t="s">
        <v>43</v>
      </c>
      <c r="B24" s="8">
        <v>92.9</v>
      </c>
      <c r="C24" s="12">
        <v>16.2</v>
      </c>
      <c r="D24" s="12"/>
      <c r="E24" s="8">
        <v>58.2</v>
      </c>
      <c r="F24" s="12">
        <v>55.6</v>
      </c>
      <c r="H24" s="8">
        <v>35</v>
      </c>
      <c r="I24" s="12">
        <v>33.299999999999997</v>
      </c>
      <c r="J24" s="12"/>
      <c r="K24" s="8">
        <v>42.3</v>
      </c>
      <c r="L24" s="12">
        <v>56</v>
      </c>
      <c r="M24" s="12">
        <v>11.8</v>
      </c>
      <c r="N24" s="8"/>
      <c r="O24" s="3"/>
      <c r="P24" s="3"/>
      <c r="Q24" s="3"/>
      <c r="R24" s="3"/>
    </row>
    <row r="25" spans="1:18" ht="9.9499999999999993" customHeight="1" x14ac:dyDescent="0.15">
      <c r="A25" s="36" t="s">
        <v>44</v>
      </c>
      <c r="B25" s="8">
        <v>92.9</v>
      </c>
      <c r="C25" s="12">
        <v>19</v>
      </c>
      <c r="D25" s="12"/>
      <c r="E25" s="8">
        <v>58.2</v>
      </c>
      <c r="F25" s="12">
        <v>48.7</v>
      </c>
      <c r="H25" s="8">
        <v>41</v>
      </c>
      <c r="I25" s="12">
        <v>33</v>
      </c>
      <c r="J25" s="12"/>
      <c r="K25" s="8">
        <v>37.4</v>
      </c>
      <c r="L25" s="12">
        <v>50.8</v>
      </c>
      <c r="M25" s="12">
        <v>11.2</v>
      </c>
      <c r="N25" s="8"/>
      <c r="O25" s="3"/>
      <c r="P25" s="3"/>
      <c r="Q25" s="3"/>
      <c r="R25" s="3"/>
    </row>
    <row r="26" spans="1:18" ht="9.9499999999999993" customHeight="1" x14ac:dyDescent="0.15">
      <c r="A26" s="36" t="s">
        <v>45</v>
      </c>
      <c r="B26" s="8">
        <v>92.8</v>
      </c>
      <c r="C26" s="12">
        <v>18.3</v>
      </c>
      <c r="D26" s="12"/>
      <c r="E26" s="8">
        <v>60.3</v>
      </c>
      <c r="F26" s="12">
        <v>54.5</v>
      </c>
      <c r="H26" s="8">
        <v>34.1</v>
      </c>
      <c r="I26" s="12">
        <v>31</v>
      </c>
      <c r="J26" s="12"/>
      <c r="K26" s="8">
        <v>42.3</v>
      </c>
      <c r="L26" s="12">
        <v>46</v>
      </c>
      <c r="M26" s="12">
        <v>12.4</v>
      </c>
      <c r="N26" s="8"/>
      <c r="O26" s="3"/>
      <c r="P26" s="3"/>
      <c r="Q26" s="3"/>
      <c r="R26" s="3"/>
    </row>
    <row r="27" spans="1:18" ht="9.9499999999999993" customHeight="1" x14ac:dyDescent="0.15">
      <c r="A27" s="36" t="s">
        <v>46</v>
      </c>
      <c r="B27" s="8">
        <v>91.8</v>
      </c>
      <c r="C27" s="12">
        <v>16.3</v>
      </c>
      <c r="D27" s="12"/>
      <c r="E27" s="8">
        <v>54.8</v>
      </c>
      <c r="F27" s="12">
        <v>50</v>
      </c>
      <c r="H27" s="8">
        <v>37.6</v>
      </c>
      <c r="I27" s="12">
        <v>29.7</v>
      </c>
      <c r="J27" s="12"/>
      <c r="K27" s="8">
        <v>32.1</v>
      </c>
      <c r="L27" s="12">
        <v>55.2</v>
      </c>
      <c r="M27" s="12">
        <v>10.3</v>
      </c>
      <c r="N27" s="8"/>
      <c r="O27" s="3"/>
      <c r="P27" s="3"/>
      <c r="Q27" s="3"/>
      <c r="R27" s="3"/>
    </row>
    <row r="28" spans="1:18" ht="9.9499999999999993" customHeight="1" x14ac:dyDescent="0.15">
      <c r="A28" s="36" t="s">
        <v>47</v>
      </c>
      <c r="B28" s="8">
        <v>91.9</v>
      </c>
      <c r="C28" s="12">
        <v>16.100000000000001</v>
      </c>
      <c r="D28" s="12"/>
      <c r="E28" s="8">
        <v>50.6</v>
      </c>
      <c r="F28" s="12">
        <v>50.1</v>
      </c>
      <c r="H28" s="8">
        <v>32.200000000000003</v>
      </c>
      <c r="I28" s="12">
        <v>25.7</v>
      </c>
      <c r="J28" s="12"/>
      <c r="K28" s="8">
        <v>28.8</v>
      </c>
      <c r="L28" s="12">
        <v>47.3</v>
      </c>
      <c r="M28" s="12">
        <v>14.2</v>
      </c>
      <c r="N28" s="8"/>
      <c r="O28" s="3"/>
      <c r="P28" s="3"/>
      <c r="Q28" s="3"/>
      <c r="R28" s="3"/>
    </row>
    <row r="29" spans="1:18" ht="9.9499999999999993" customHeight="1" x14ac:dyDescent="0.15">
      <c r="A29" s="36" t="s">
        <v>48</v>
      </c>
      <c r="B29" s="8">
        <v>93.4</v>
      </c>
      <c r="C29" s="12">
        <v>18.3</v>
      </c>
      <c r="D29" s="12"/>
      <c r="E29" s="8">
        <v>48.2</v>
      </c>
      <c r="F29" s="12">
        <v>47.6</v>
      </c>
      <c r="H29" s="8">
        <v>26.2</v>
      </c>
      <c r="I29" s="12">
        <v>22.1</v>
      </c>
      <c r="J29" s="12"/>
      <c r="K29" s="8">
        <v>25.1</v>
      </c>
      <c r="L29" s="12">
        <v>61.6</v>
      </c>
      <c r="M29" s="12">
        <v>7</v>
      </c>
      <c r="N29" s="8"/>
      <c r="O29" s="3"/>
      <c r="P29" s="3"/>
      <c r="Q29" s="3"/>
      <c r="R29" s="3"/>
    </row>
    <row r="30" spans="1:18" ht="9.9499999999999993" customHeight="1" x14ac:dyDescent="0.15">
      <c r="A30" s="36" t="s">
        <v>49</v>
      </c>
      <c r="B30" s="8">
        <v>93.3</v>
      </c>
      <c r="C30" s="12">
        <v>15.1</v>
      </c>
      <c r="D30" s="12"/>
      <c r="E30" s="8">
        <v>53.5</v>
      </c>
      <c r="F30" s="12">
        <v>48.5</v>
      </c>
      <c r="H30" s="8">
        <v>30.7</v>
      </c>
      <c r="I30" s="12">
        <v>26.6</v>
      </c>
      <c r="J30" s="12"/>
      <c r="K30" s="8">
        <v>26.5</v>
      </c>
      <c r="L30" s="12">
        <v>57.5</v>
      </c>
      <c r="M30" s="12">
        <v>7</v>
      </c>
      <c r="N30" s="8"/>
      <c r="O30" s="3"/>
      <c r="P30" s="3"/>
      <c r="Q30" s="3"/>
      <c r="R30" s="3"/>
    </row>
    <row r="31" spans="1:18" ht="9.9499999999999993" customHeight="1" x14ac:dyDescent="0.15">
      <c r="A31" s="36" t="s">
        <v>50</v>
      </c>
      <c r="B31" s="8">
        <v>94.2</v>
      </c>
      <c r="C31" s="12">
        <v>15.5</v>
      </c>
      <c r="D31" s="12"/>
      <c r="E31" s="8">
        <v>61.2</v>
      </c>
      <c r="F31" s="12">
        <v>50.5</v>
      </c>
      <c r="H31" s="8">
        <v>29.9</v>
      </c>
      <c r="I31" s="12">
        <v>25.7</v>
      </c>
      <c r="J31" s="12"/>
      <c r="K31" s="8">
        <v>33.1</v>
      </c>
      <c r="L31" s="12">
        <v>52.7</v>
      </c>
      <c r="M31" s="12">
        <v>11</v>
      </c>
      <c r="N31" s="8"/>
      <c r="O31" s="3"/>
      <c r="P31" s="3"/>
      <c r="Q31" s="3"/>
      <c r="R31" s="3"/>
    </row>
    <row r="32" spans="1:18" ht="9.9499999999999993" customHeight="1" x14ac:dyDescent="0.15">
      <c r="A32" s="36" t="s">
        <v>51</v>
      </c>
      <c r="B32" s="8">
        <v>92.2</v>
      </c>
      <c r="C32" s="12">
        <v>16.100000000000001</v>
      </c>
      <c r="D32" s="12"/>
      <c r="E32" s="8">
        <v>52.4</v>
      </c>
      <c r="F32" s="12">
        <v>46.7</v>
      </c>
      <c r="H32" s="8">
        <v>28.9</v>
      </c>
      <c r="I32" s="12">
        <v>21.8</v>
      </c>
      <c r="J32" s="12"/>
      <c r="K32" s="8">
        <v>26.1</v>
      </c>
      <c r="L32" s="12">
        <v>60.1</v>
      </c>
      <c r="M32" s="12">
        <v>6.8</v>
      </c>
      <c r="N32" s="8"/>
      <c r="O32" s="3"/>
      <c r="P32" s="3"/>
      <c r="Q32" s="3"/>
      <c r="R32" s="3"/>
    </row>
    <row r="33" spans="1:18" ht="9.9499999999999993" customHeight="1" x14ac:dyDescent="0.15">
      <c r="A33" s="36" t="s">
        <v>52</v>
      </c>
      <c r="B33" s="8">
        <v>92.2</v>
      </c>
      <c r="C33" s="12">
        <v>17.5</v>
      </c>
      <c r="D33" s="12"/>
      <c r="E33" s="8">
        <v>51.9</v>
      </c>
      <c r="F33" s="12">
        <v>51.1</v>
      </c>
      <c r="H33" s="8">
        <v>25.7</v>
      </c>
      <c r="I33" s="12">
        <v>26.3</v>
      </c>
      <c r="J33" s="12"/>
      <c r="K33" s="8">
        <v>24.9</v>
      </c>
      <c r="L33" s="12">
        <v>52.9</v>
      </c>
      <c r="M33" s="12">
        <v>8.1</v>
      </c>
      <c r="N33" s="8"/>
      <c r="O33" s="3"/>
      <c r="P33" s="3"/>
      <c r="Q33" s="3"/>
      <c r="R33" s="3"/>
    </row>
    <row r="34" spans="1:18" ht="9.9499999999999993" customHeight="1" x14ac:dyDescent="0.15">
      <c r="A34" s="36" t="s">
        <v>53</v>
      </c>
      <c r="B34" s="8">
        <v>93.5</v>
      </c>
      <c r="C34" s="12">
        <v>15</v>
      </c>
      <c r="D34" s="12"/>
      <c r="E34" s="8">
        <v>61</v>
      </c>
      <c r="F34" s="12">
        <v>53.8</v>
      </c>
      <c r="H34" s="8">
        <v>48.4</v>
      </c>
      <c r="I34" s="12">
        <v>41.4</v>
      </c>
      <c r="J34" s="12"/>
      <c r="K34" s="8">
        <v>44.7</v>
      </c>
      <c r="L34" s="12">
        <v>46.2</v>
      </c>
      <c r="M34" s="12">
        <v>13.3</v>
      </c>
      <c r="N34" s="8"/>
      <c r="O34" s="3"/>
      <c r="P34" s="3"/>
      <c r="Q34" s="3"/>
      <c r="R34" s="3"/>
    </row>
    <row r="35" spans="1:18" ht="9.9499999999999993" customHeight="1" x14ac:dyDescent="0.15">
      <c r="A35" s="38" t="s">
        <v>8</v>
      </c>
      <c r="B35" s="10">
        <v>91.9</v>
      </c>
      <c r="C35" s="11">
        <v>18.8</v>
      </c>
      <c r="D35" s="11"/>
      <c r="E35" s="10">
        <v>62.1</v>
      </c>
      <c r="F35" s="11">
        <v>53.8</v>
      </c>
      <c r="H35" s="10">
        <v>41.8</v>
      </c>
      <c r="I35" s="11">
        <v>34.799999999999997</v>
      </c>
      <c r="J35" s="11"/>
      <c r="K35" s="10">
        <v>49.4</v>
      </c>
      <c r="L35" s="11">
        <v>41.2</v>
      </c>
      <c r="M35" s="11">
        <v>18.5</v>
      </c>
      <c r="N35" s="8"/>
      <c r="O35" s="3"/>
      <c r="P35" s="3"/>
      <c r="Q35" s="3"/>
      <c r="R35" s="3"/>
    </row>
    <row r="36" spans="1:18" s="20" customFormat="1" ht="9.9499999999999993" customHeight="1" x14ac:dyDescent="0.15">
      <c r="A36" s="38" t="s">
        <v>9</v>
      </c>
      <c r="B36" s="10">
        <v>91.9</v>
      </c>
      <c r="C36" s="11">
        <v>19.899999999999999</v>
      </c>
      <c r="D36" s="11"/>
      <c r="E36" s="10">
        <v>62.3</v>
      </c>
      <c r="F36" s="11">
        <v>57</v>
      </c>
      <c r="H36" s="10">
        <v>47.9</v>
      </c>
      <c r="I36" s="11">
        <v>37.200000000000003</v>
      </c>
      <c r="J36" s="11"/>
      <c r="K36" s="10">
        <v>48.4</v>
      </c>
      <c r="L36" s="11">
        <v>44.1</v>
      </c>
      <c r="M36" s="11">
        <v>16.100000000000001</v>
      </c>
      <c r="N36" s="8"/>
      <c r="O36" s="3"/>
      <c r="P36" s="3"/>
      <c r="Q36" s="3"/>
      <c r="R36" s="3"/>
    </row>
    <row r="37" spans="1:18" s="20" customFormat="1" ht="9.9499999999999993" customHeight="1" x14ac:dyDescent="0.15">
      <c r="A37" s="38" t="s">
        <v>5</v>
      </c>
      <c r="B37" s="10">
        <v>92.7</v>
      </c>
      <c r="C37" s="11">
        <v>18.100000000000001</v>
      </c>
      <c r="D37" s="11"/>
      <c r="E37" s="10">
        <v>59.6</v>
      </c>
      <c r="F37" s="11">
        <v>52.9</v>
      </c>
      <c r="H37" s="10">
        <v>37.299999999999997</v>
      </c>
      <c r="I37" s="11">
        <v>34.1</v>
      </c>
      <c r="J37" s="11"/>
      <c r="K37" s="10">
        <v>43.5</v>
      </c>
      <c r="L37" s="11">
        <v>46.9</v>
      </c>
      <c r="M37" s="11">
        <v>12.5</v>
      </c>
      <c r="N37" s="8"/>
      <c r="O37" s="3"/>
      <c r="P37" s="3"/>
      <c r="Q37" s="3"/>
      <c r="R37" s="3"/>
    </row>
    <row r="38" spans="1:18" s="20" customFormat="1" ht="9.9499999999999993" customHeight="1" x14ac:dyDescent="0.15">
      <c r="A38" s="50" t="s">
        <v>6</v>
      </c>
      <c r="B38" s="10">
        <v>93</v>
      </c>
      <c r="C38" s="11">
        <v>16.8</v>
      </c>
      <c r="D38" s="11"/>
      <c r="E38" s="10">
        <v>51.5</v>
      </c>
      <c r="F38" s="11">
        <v>48.2</v>
      </c>
      <c r="H38" s="10">
        <v>29.2</v>
      </c>
      <c r="I38" s="11">
        <v>24.6</v>
      </c>
      <c r="J38" s="11"/>
      <c r="K38" s="10">
        <v>26.7</v>
      </c>
      <c r="L38" s="11">
        <v>58.7</v>
      </c>
      <c r="M38" s="11">
        <v>7.7</v>
      </c>
      <c r="N38" s="8"/>
      <c r="O38" s="3"/>
      <c r="P38" s="3"/>
      <c r="Q38" s="3"/>
      <c r="R38" s="3"/>
    </row>
    <row r="39" spans="1:18" s="20" customFormat="1" ht="9.9499999999999993" customHeight="1" x14ac:dyDescent="0.15">
      <c r="A39" s="50" t="s">
        <v>7</v>
      </c>
      <c r="B39" s="10">
        <v>92.5</v>
      </c>
      <c r="C39" s="11">
        <v>16.8</v>
      </c>
      <c r="D39" s="11"/>
      <c r="E39" s="10">
        <v>54.1</v>
      </c>
      <c r="F39" s="11">
        <v>51.9</v>
      </c>
      <c r="H39" s="10">
        <v>31.4</v>
      </c>
      <c r="I39" s="11">
        <v>32.200000000000003</v>
      </c>
      <c r="J39" s="11"/>
      <c r="K39" s="10">
        <v>29.8</v>
      </c>
      <c r="L39" s="11">
        <v>50.4</v>
      </c>
      <c r="M39" s="11">
        <v>10</v>
      </c>
      <c r="N39" s="8"/>
      <c r="O39" s="3"/>
      <c r="P39" s="3"/>
      <c r="Q39" s="3"/>
      <c r="R39" s="3"/>
    </row>
    <row r="40" spans="1:18" s="20" customFormat="1" ht="9.9499999999999993" customHeight="1" x14ac:dyDescent="0.15">
      <c r="A40" s="52" t="s">
        <v>10</v>
      </c>
      <c r="B40" s="10">
        <v>92.4</v>
      </c>
      <c r="C40" s="11">
        <v>18.2</v>
      </c>
      <c r="D40" s="11"/>
      <c r="E40" s="10">
        <v>58.3</v>
      </c>
      <c r="F40" s="11">
        <v>52.9</v>
      </c>
      <c r="H40" s="10">
        <v>38</v>
      </c>
      <c r="I40" s="11">
        <v>33.200000000000003</v>
      </c>
      <c r="J40" s="11"/>
      <c r="K40" s="10">
        <v>40.6</v>
      </c>
      <c r="L40" s="11">
        <v>46.5</v>
      </c>
      <c r="M40" s="11">
        <v>14.3</v>
      </c>
      <c r="N40" s="8"/>
      <c r="O40" s="3"/>
      <c r="P40" s="3"/>
      <c r="Q40" s="3"/>
      <c r="R40" s="3"/>
    </row>
    <row r="41" spans="1:18" s="20" customFormat="1" ht="3" customHeight="1" x14ac:dyDescent="0.15">
      <c r="A41" s="47"/>
      <c r="N41" s="14"/>
      <c r="O41" s="14"/>
      <c r="P41" s="14"/>
      <c r="Q41" s="14"/>
      <c r="R41" s="14"/>
    </row>
    <row r="42" spans="1:18" s="20" customFormat="1" ht="9.9499999999999993" customHeight="1" x14ac:dyDescent="0.15">
      <c r="A42" s="47"/>
      <c r="B42" s="452" t="s">
        <v>353</v>
      </c>
      <c r="C42" s="452"/>
      <c r="D42" s="452"/>
      <c r="E42" s="452"/>
      <c r="F42" s="452"/>
      <c r="G42" s="452"/>
      <c r="H42" s="452"/>
      <c r="I42" s="452"/>
      <c r="J42" s="452"/>
      <c r="K42" s="452"/>
      <c r="L42" s="452"/>
      <c r="M42" s="452"/>
      <c r="N42" s="14"/>
      <c r="O42" s="14"/>
      <c r="P42" s="14"/>
      <c r="Q42" s="14"/>
      <c r="R42" s="14"/>
    </row>
    <row r="43" spans="1:18" s="20" customFormat="1" ht="3" customHeight="1" x14ac:dyDescent="0.15">
      <c r="A43" s="47"/>
      <c r="B43" s="31"/>
      <c r="C43" s="31"/>
      <c r="D43" s="31"/>
      <c r="E43" s="31"/>
      <c r="F43" s="31"/>
      <c r="N43" s="14"/>
      <c r="O43" s="14"/>
      <c r="P43" s="14"/>
      <c r="Q43" s="14"/>
      <c r="R43" s="14"/>
    </row>
    <row r="44" spans="1:18" s="20" customFormat="1" x14ac:dyDescent="0.15">
      <c r="A44" s="36" t="s">
        <v>54</v>
      </c>
      <c r="B44" s="8">
        <v>90.7</v>
      </c>
      <c r="C44" s="12">
        <v>18.2</v>
      </c>
      <c r="D44" s="12"/>
      <c r="E44" s="8">
        <v>57.6</v>
      </c>
      <c r="F44" s="12">
        <v>52.8</v>
      </c>
      <c r="G44" s="14"/>
      <c r="H44" s="8">
        <v>36.6</v>
      </c>
      <c r="I44" s="12">
        <v>34.1</v>
      </c>
      <c r="J44" s="12"/>
      <c r="K44" s="8">
        <v>49.2</v>
      </c>
      <c r="L44" s="12">
        <v>41.5</v>
      </c>
      <c r="M44" s="12">
        <v>17.5</v>
      </c>
      <c r="N44" s="5"/>
      <c r="O44" s="5"/>
      <c r="P44" s="5"/>
      <c r="Q44" s="5"/>
      <c r="R44" s="5"/>
    </row>
    <row r="45" spans="1:18" s="20" customFormat="1" ht="9.9499999999999993" customHeight="1" x14ac:dyDescent="0.15">
      <c r="A45" s="36" t="s">
        <v>55</v>
      </c>
      <c r="B45" s="8">
        <v>92.1</v>
      </c>
      <c r="C45" s="12">
        <v>18.3</v>
      </c>
      <c r="D45" s="12"/>
      <c r="E45" s="8">
        <v>60.7</v>
      </c>
      <c r="F45" s="12">
        <v>54</v>
      </c>
      <c r="G45" s="14"/>
      <c r="H45" s="8">
        <v>33.700000000000003</v>
      </c>
      <c r="I45" s="12">
        <v>30.4</v>
      </c>
      <c r="J45" s="12"/>
      <c r="K45" s="8">
        <v>42.5</v>
      </c>
      <c r="L45" s="12">
        <v>46.8</v>
      </c>
      <c r="M45" s="12">
        <v>14.5</v>
      </c>
      <c r="N45" s="5"/>
      <c r="O45" s="5"/>
      <c r="P45" s="5"/>
      <c r="Q45" s="5"/>
      <c r="R45" s="5"/>
    </row>
    <row r="46" spans="1:18" s="20" customFormat="1" ht="9.9499999999999993" customHeight="1" x14ac:dyDescent="0.15">
      <c r="A46" s="36" t="s">
        <v>56</v>
      </c>
      <c r="B46" s="8">
        <v>91.5</v>
      </c>
      <c r="C46" s="12">
        <v>17.600000000000001</v>
      </c>
      <c r="D46" s="12"/>
      <c r="E46" s="8">
        <v>55.9</v>
      </c>
      <c r="F46" s="12">
        <v>47.7</v>
      </c>
      <c r="G46" s="14"/>
      <c r="H46" s="8">
        <v>38.299999999999997</v>
      </c>
      <c r="I46" s="12">
        <v>34.5</v>
      </c>
      <c r="J46" s="12"/>
      <c r="K46" s="8">
        <v>36.1</v>
      </c>
      <c r="L46" s="12">
        <v>44.3</v>
      </c>
      <c r="M46" s="12">
        <v>16.600000000000001</v>
      </c>
      <c r="N46" s="5"/>
      <c r="O46" s="5"/>
      <c r="P46" s="5"/>
      <c r="Q46" s="5"/>
      <c r="R46" s="5"/>
    </row>
    <row r="47" spans="1:18" s="20" customFormat="1" ht="9.9499999999999993" customHeight="1" x14ac:dyDescent="0.15">
      <c r="A47" s="36" t="s">
        <v>57</v>
      </c>
      <c r="B47" s="8">
        <v>92.7</v>
      </c>
      <c r="C47" s="12">
        <v>18.2</v>
      </c>
      <c r="D47" s="12"/>
      <c r="E47" s="8">
        <v>59.3</v>
      </c>
      <c r="F47" s="12">
        <v>53.7</v>
      </c>
      <c r="G47" s="14"/>
      <c r="H47" s="8">
        <v>40</v>
      </c>
      <c r="I47" s="12">
        <v>31.2</v>
      </c>
      <c r="J47" s="12"/>
      <c r="K47" s="8">
        <v>38.1</v>
      </c>
      <c r="L47" s="12">
        <v>49</v>
      </c>
      <c r="M47" s="12">
        <v>13.1</v>
      </c>
      <c r="N47" s="5"/>
      <c r="O47" s="5"/>
      <c r="P47" s="5"/>
      <c r="Q47" s="5"/>
      <c r="R47" s="5"/>
    </row>
    <row r="48" spans="1:18" s="20" customFormat="1" ht="9.9499999999999993" customHeight="1" x14ac:dyDescent="0.15">
      <c r="A48" s="36" t="s">
        <v>58</v>
      </c>
      <c r="B48" s="8">
        <v>93.1</v>
      </c>
      <c r="C48" s="12">
        <v>18.899999999999999</v>
      </c>
      <c r="D48" s="12"/>
      <c r="E48" s="8">
        <v>58.3</v>
      </c>
      <c r="F48" s="12">
        <v>53.1</v>
      </c>
      <c r="G48" s="14"/>
      <c r="H48" s="8">
        <v>37.6</v>
      </c>
      <c r="I48" s="12">
        <v>31.8</v>
      </c>
      <c r="J48" s="12"/>
      <c r="K48" s="8">
        <v>37</v>
      </c>
      <c r="L48" s="12">
        <v>49.6</v>
      </c>
      <c r="M48" s="12">
        <v>12.5</v>
      </c>
      <c r="N48" s="5"/>
      <c r="O48" s="5"/>
      <c r="P48" s="5"/>
      <c r="Q48" s="5"/>
      <c r="R48" s="5"/>
    </row>
    <row r="49" spans="1:18" s="20" customFormat="1" ht="9.9499999999999993" customHeight="1" x14ac:dyDescent="0.15">
      <c r="A49" s="36" t="s">
        <v>59</v>
      </c>
      <c r="B49" s="8">
        <v>93</v>
      </c>
      <c r="C49" s="12">
        <v>17.100000000000001</v>
      </c>
      <c r="D49" s="12"/>
      <c r="E49" s="8">
        <v>56.2</v>
      </c>
      <c r="F49" s="12">
        <v>52.2</v>
      </c>
      <c r="G49" s="14"/>
      <c r="H49" s="8">
        <v>40.700000000000003</v>
      </c>
      <c r="I49" s="12">
        <v>38.5</v>
      </c>
      <c r="J49" s="12"/>
      <c r="K49" s="8">
        <v>41.5</v>
      </c>
      <c r="L49" s="12">
        <v>44.9</v>
      </c>
      <c r="M49" s="12">
        <v>14.3</v>
      </c>
      <c r="N49" s="5"/>
      <c r="O49" s="5"/>
      <c r="P49" s="5"/>
      <c r="Q49" s="5"/>
      <c r="R49" s="5"/>
    </row>
    <row r="50" spans="1:18" s="20" customFormat="1" ht="9.9499999999999993" customHeight="1" x14ac:dyDescent="0.15">
      <c r="A50" s="38" t="s">
        <v>35</v>
      </c>
      <c r="B50" s="10">
        <v>92.4</v>
      </c>
      <c r="C50" s="11">
        <v>18.2</v>
      </c>
      <c r="D50" s="11"/>
      <c r="E50" s="10">
        <v>58.3</v>
      </c>
      <c r="F50" s="11">
        <v>52.9</v>
      </c>
      <c r="G50" s="14"/>
      <c r="H50" s="10">
        <v>38</v>
      </c>
      <c r="I50" s="11">
        <v>33.200000000000003</v>
      </c>
      <c r="J50" s="11"/>
      <c r="K50" s="10">
        <v>40.6</v>
      </c>
      <c r="L50" s="11">
        <v>46.5</v>
      </c>
      <c r="M50" s="11">
        <v>14.3</v>
      </c>
      <c r="N50" s="5"/>
      <c r="O50" s="5"/>
      <c r="P50" s="5"/>
      <c r="Q50" s="5"/>
      <c r="R50" s="5"/>
    </row>
    <row r="51" spans="1:18" ht="3" customHeight="1" x14ac:dyDescent="0.15">
      <c r="A51" s="16"/>
      <c r="B51" s="17"/>
      <c r="C51" s="18"/>
      <c r="D51" s="18"/>
      <c r="E51" s="17"/>
      <c r="F51" s="18"/>
      <c r="G51" s="18"/>
      <c r="H51" s="17"/>
      <c r="I51" s="18"/>
      <c r="J51" s="18"/>
      <c r="K51" s="17"/>
      <c r="L51" s="18"/>
      <c r="M51" s="18"/>
    </row>
    <row r="52" spans="1:18" ht="3" customHeight="1" x14ac:dyDescent="0.15">
      <c r="A52" s="7"/>
      <c r="C52" s="19"/>
      <c r="D52" s="19"/>
      <c r="F52" s="19"/>
      <c r="G52" s="19"/>
      <c r="I52" s="19"/>
      <c r="J52" s="19"/>
      <c r="L52" s="19"/>
      <c r="M52" s="19"/>
    </row>
    <row r="53" spans="1:18" ht="9.9499999999999993" customHeight="1" x14ac:dyDescent="0.15">
      <c r="A53" s="14" t="s">
        <v>101</v>
      </c>
      <c r="C53" s="19"/>
      <c r="D53" s="19"/>
      <c r="F53" s="19"/>
      <c r="G53" s="19"/>
      <c r="I53" s="19"/>
      <c r="J53" s="19"/>
    </row>
    <row r="54" spans="1:18" ht="9.9499999999999993" customHeight="1" x14ac:dyDescent="0.15">
      <c r="A54" s="14" t="s">
        <v>72</v>
      </c>
      <c r="C54" s="19"/>
      <c r="D54" s="19"/>
      <c r="E54" s="5"/>
      <c r="F54" s="26"/>
      <c r="G54" s="19"/>
      <c r="I54" s="19"/>
      <c r="J54" s="19"/>
      <c r="L54" s="19"/>
      <c r="M54" s="19"/>
    </row>
    <row r="55" spans="1:18" ht="9.9499999999999993" customHeight="1" x14ac:dyDescent="0.15">
      <c r="A55" s="14" t="s">
        <v>73</v>
      </c>
      <c r="C55" s="19"/>
      <c r="D55" s="19"/>
      <c r="F55" s="26"/>
      <c r="G55" s="19"/>
      <c r="I55" s="19"/>
      <c r="J55" s="19"/>
      <c r="L55" s="19"/>
      <c r="M55" s="19"/>
    </row>
    <row r="56" spans="1:18" ht="9.9499999999999993" customHeight="1" x14ac:dyDescent="0.15">
      <c r="A56" s="14" t="s">
        <v>74</v>
      </c>
      <c r="C56" s="19"/>
      <c r="D56" s="19"/>
      <c r="F56" s="26"/>
      <c r="G56" s="19"/>
      <c r="I56" s="19"/>
      <c r="J56" s="19"/>
      <c r="L56" s="19"/>
      <c r="M56" s="19"/>
    </row>
    <row r="57" spans="1:18" ht="9.9499999999999993" customHeight="1" x14ac:dyDescent="0.15">
      <c r="A57" s="14" t="s">
        <v>75</v>
      </c>
      <c r="C57" s="19"/>
      <c r="D57" s="19"/>
      <c r="F57" s="26"/>
      <c r="G57" s="19"/>
      <c r="I57" s="19"/>
      <c r="J57" s="19"/>
      <c r="L57" s="19"/>
      <c r="M57" s="19"/>
    </row>
    <row r="58" spans="1:18" ht="9.9499999999999993" customHeight="1" x14ac:dyDescent="0.15">
      <c r="A58" s="14" t="s">
        <v>76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  <c r="M58" s="57"/>
    </row>
  </sheetData>
  <mergeCells count="9">
    <mergeCell ref="B42:M42"/>
    <mergeCell ref="A5:M5"/>
    <mergeCell ref="B8:C8"/>
    <mergeCell ref="E8:F8"/>
    <mergeCell ref="H8:I8"/>
    <mergeCell ref="K8:M8"/>
    <mergeCell ref="A8:A9"/>
    <mergeCell ref="B11:M11"/>
    <mergeCell ref="A6:M6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workbookViewId="0"/>
  </sheetViews>
  <sheetFormatPr defaultColWidth="9.59765625" defaultRowHeight="8.25" x14ac:dyDescent="0.15"/>
  <cols>
    <col min="1" max="1" width="49.3984375" style="276" customWidth="1"/>
    <col min="2" max="2" width="9.59765625" style="276" customWidth="1"/>
    <col min="3" max="3" width="9.796875" style="276" customWidth="1"/>
    <col min="4" max="4" width="1" style="276" customWidth="1"/>
    <col min="5" max="5" width="8.59765625" style="276" customWidth="1"/>
    <col min="6" max="6" width="10.796875" style="276" customWidth="1"/>
    <col min="7" max="7" width="9.59765625" style="276" customWidth="1"/>
    <col min="8" max="8" width="1" style="276" customWidth="1"/>
    <col min="9" max="11" width="9" style="276" customWidth="1"/>
    <col min="12" max="12" width="1" style="276" customWidth="1"/>
    <col min="13" max="13" width="10.3984375" style="276" customWidth="1"/>
    <col min="14" max="16384" width="9.59765625" style="276"/>
  </cols>
  <sheetData>
    <row r="1" spans="1:13" s="218" customFormat="1" ht="9" x14ac:dyDescent="0.15">
      <c r="A1" s="217"/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</row>
    <row r="2" spans="1:13" s="218" customFormat="1" ht="9" x14ac:dyDescent="0.15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3" s="221" customFormat="1" ht="9" x14ac:dyDescent="0.15">
      <c r="A3" s="219"/>
      <c r="B3" s="220"/>
      <c r="C3" s="220"/>
      <c r="D3" s="220"/>
      <c r="E3" s="220"/>
      <c r="F3" s="220"/>
      <c r="G3" s="220"/>
      <c r="H3" s="220"/>
      <c r="I3" s="220"/>
      <c r="J3" s="220"/>
      <c r="K3" s="220"/>
      <c r="L3" s="220"/>
      <c r="M3" s="220"/>
    </row>
    <row r="4" spans="1:13" s="221" customFormat="1" ht="12" customHeight="1" x14ac:dyDescent="0.15">
      <c r="A4" s="222" t="s">
        <v>223</v>
      </c>
      <c r="B4" s="222"/>
      <c r="C4" s="222"/>
      <c r="D4" s="222"/>
      <c r="E4" s="220"/>
      <c r="F4" s="220"/>
      <c r="G4" s="220"/>
      <c r="H4" s="220"/>
      <c r="I4" s="220"/>
      <c r="J4" s="220"/>
      <c r="K4" s="220"/>
      <c r="L4" s="220"/>
      <c r="M4" s="220"/>
    </row>
    <row r="5" spans="1:13" s="220" customFormat="1" ht="12" customHeight="1" x14ac:dyDescent="0.15">
      <c r="A5" s="454" t="s">
        <v>224</v>
      </c>
      <c r="B5" s="454"/>
      <c r="C5" s="454"/>
      <c r="D5" s="454"/>
      <c r="E5" s="454"/>
      <c r="F5" s="454"/>
      <c r="G5" s="454"/>
      <c r="H5" s="454"/>
      <c r="I5" s="454"/>
      <c r="J5" s="454"/>
      <c r="K5" s="454"/>
      <c r="L5" s="454"/>
      <c r="M5" s="454"/>
    </row>
    <row r="6" spans="1:13" s="220" customFormat="1" ht="12" customHeight="1" x14ac:dyDescent="0.15">
      <c r="A6" s="455" t="s">
        <v>354</v>
      </c>
      <c r="B6" s="455"/>
      <c r="C6" s="455"/>
      <c r="D6" s="455"/>
      <c r="E6" s="455"/>
      <c r="F6" s="455"/>
      <c r="G6" s="455"/>
      <c r="H6" s="455"/>
      <c r="I6" s="455"/>
      <c r="J6" s="455"/>
      <c r="K6" s="455"/>
      <c r="L6" s="455"/>
    </row>
    <row r="7" spans="1:13" s="220" customFormat="1" ht="12" x14ac:dyDescent="0.15">
      <c r="A7" s="223"/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</row>
    <row r="8" spans="1:13" s="220" customFormat="1" ht="9" x14ac:dyDescent="0.15">
      <c r="A8" s="456" t="s">
        <v>226</v>
      </c>
      <c r="B8" s="459" t="s">
        <v>227</v>
      </c>
      <c r="C8" s="459"/>
      <c r="D8" s="459"/>
      <c r="E8" s="459"/>
      <c r="F8" s="459"/>
      <c r="G8" s="459"/>
      <c r="H8" s="459"/>
      <c r="I8" s="459"/>
      <c r="J8" s="459"/>
      <c r="K8" s="459"/>
      <c r="L8" s="224"/>
      <c r="M8" s="460" t="s">
        <v>228</v>
      </c>
    </row>
    <row r="9" spans="1:13" s="228" customFormat="1" ht="9" x14ac:dyDescent="0.15">
      <c r="A9" s="457"/>
      <c r="B9" s="460" t="s">
        <v>35</v>
      </c>
      <c r="C9" s="460" t="s">
        <v>229</v>
      </c>
      <c r="D9" s="225"/>
      <c r="E9" s="463" t="s">
        <v>230</v>
      </c>
      <c r="F9" s="463"/>
      <c r="G9" s="463"/>
      <c r="H9" s="226"/>
      <c r="I9" s="464" t="s">
        <v>231</v>
      </c>
      <c r="J9" s="464"/>
      <c r="K9" s="464"/>
      <c r="L9" s="227"/>
      <c r="M9" s="461"/>
    </row>
    <row r="10" spans="1:13" s="228" customFormat="1" ht="18" x14ac:dyDescent="0.15">
      <c r="A10" s="458"/>
      <c r="B10" s="462"/>
      <c r="C10" s="462"/>
      <c r="D10" s="229"/>
      <c r="E10" s="229" t="s">
        <v>232</v>
      </c>
      <c r="F10" s="229" t="s">
        <v>233</v>
      </c>
      <c r="G10" s="230" t="s">
        <v>234</v>
      </c>
      <c r="H10" s="231"/>
      <c r="I10" s="229" t="s">
        <v>235</v>
      </c>
      <c r="J10" s="229" t="s">
        <v>236</v>
      </c>
      <c r="K10" s="229" t="s">
        <v>237</v>
      </c>
      <c r="L10" s="231"/>
      <c r="M10" s="462"/>
    </row>
    <row r="11" spans="1:13" s="228" customFormat="1" ht="9" x14ac:dyDescent="0.15">
      <c r="A11" s="232"/>
      <c r="B11" s="232"/>
      <c r="C11" s="232"/>
      <c r="D11" s="232"/>
      <c r="E11" s="232"/>
      <c r="F11" s="232"/>
      <c r="G11" s="232"/>
      <c r="H11" s="233"/>
      <c r="I11" s="233"/>
      <c r="J11" s="233"/>
      <c r="K11" s="233"/>
      <c r="L11" s="233"/>
      <c r="M11" s="232"/>
    </row>
    <row r="12" spans="1:13" s="228" customFormat="1" ht="9" x14ac:dyDescent="0.15">
      <c r="A12" s="234">
        <v>2013</v>
      </c>
      <c r="B12" s="235">
        <v>61966</v>
      </c>
      <c r="C12" s="236">
        <v>11.74515056643966</v>
      </c>
      <c r="D12" s="236"/>
      <c r="E12" s="237">
        <v>63.2</v>
      </c>
      <c r="F12" s="237">
        <v>5.7</v>
      </c>
      <c r="G12" s="237">
        <v>31.1</v>
      </c>
      <c r="H12" s="238"/>
      <c r="I12" s="239">
        <v>6.4</v>
      </c>
      <c r="J12" s="239">
        <v>17.399999999999999</v>
      </c>
      <c r="K12" s="239">
        <v>76.2</v>
      </c>
      <c r="L12" s="238"/>
      <c r="M12" s="235">
        <v>181694</v>
      </c>
    </row>
    <row r="13" spans="1:13" s="228" customFormat="1" ht="9" x14ac:dyDescent="0.15">
      <c r="A13" s="234">
        <v>2014</v>
      </c>
      <c r="B13" s="235">
        <v>57820</v>
      </c>
      <c r="C13" s="236">
        <v>11.90418540297475</v>
      </c>
      <c r="D13" s="235"/>
      <c r="E13" s="237">
        <v>63.026634382566584</v>
      </c>
      <c r="F13" s="237">
        <v>6.5081286751988934</v>
      </c>
      <c r="G13" s="237">
        <v>30.465236942234519</v>
      </c>
      <c r="H13" s="237"/>
      <c r="I13" s="237">
        <v>6.0255966793497064</v>
      </c>
      <c r="J13" s="237">
        <v>17.627118644067796</v>
      </c>
      <c r="K13" s="237">
        <v>76.34728467658249</v>
      </c>
      <c r="L13" s="235"/>
      <c r="M13" s="235">
        <v>167893</v>
      </c>
    </row>
    <row r="14" spans="1:13" s="228" customFormat="1" ht="9" x14ac:dyDescent="0.15">
      <c r="A14" s="234">
        <v>2015</v>
      </c>
      <c r="B14" s="235">
        <v>55554</v>
      </c>
      <c r="C14" s="236">
        <v>7.8068185909205461</v>
      </c>
      <c r="D14" s="236"/>
      <c r="E14" s="237">
        <v>61.567123879468625</v>
      </c>
      <c r="F14" s="237">
        <v>6.3685783201929649</v>
      </c>
      <c r="G14" s="237">
        <v>32.064297800338409</v>
      </c>
      <c r="H14" s="238"/>
      <c r="I14" s="239">
        <v>5.8213629981639485</v>
      </c>
      <c r="J14" s="239">
        <v>17.638693883428736</v>
      </c>
      <c r="K14" s="239">
        <v>76.539943118407322</v>
      </c>
      <c r="L14" s="238"/>
      <c r="M14" s="235">
        <v>156925</v>
      </c>
    </row>
    <row r="15" spans="1:13" s="228" customFormat="1" ht="9" x14ac:dyDescent="0.15">
      <c r="A15" s="234">
        <v>2016</v>
      </c>
      <c r="B15" s="235">
        <v>61188</v>
      </c>
      <c r="C15" s="236">
        <v>7.6142380858991956</v>
      </c>
      <c r="D15" s="236"/>
      <c r="E15" s="237">
        <v>62.090606001176695</v>
      </c>
      <c r="F15" s="237">
        <v>5.7527619794730995</v>
      </c>
      <c r="G15" s="237">
        <v>32.156632019350198</v>
      </c>
      <c r="H15" s="238"/>
      <c r="I15" s="239">
        <v>5.5239589461986007</v>
      </c>
      <c r="J15" s="239">
        <v>18.421912793358175</v>
      </c>
      <c r="K15" s="239">
        <v>76.054128260443221</v>
      </c>
      <c r="L15" s="238"/>
      <c r="M15" s="235">
        <v>128825</v>
      </c>
    </row>
    <row r="16" spans="1:13" s="228" customFormat="1" ht="9" x14ac:dyDescent="0.15">
      <c r="A16" s="234"/>
      <c r="B16" s="234"/>
      <c r="C16" s="234"/>
      <c r="D16" s="234"/>
      <c r="E16" s="238"/>
      <c r="F16" s="238"/>
      <c r="G16" s="235"/>
      <c r="H16" s="233"/>
      <c r="I16" s="233"/>
      <c r="J16" s="233"/>
      <c r="K16" s="233"/>
      <c r="L16" s="233"/>
      <c r="M16" s="238"/>
    </row>
    <row r="17" spans="1:13" s="240" customFormat="1" ht="9" x14ac:dyDescent="0.15">
      <c r="A17" s="232"/>
      <c r="B17" s="453" t="s">
        <v>238</v>
      </c>
      <c r="C17" s="453"/>
      <c r="D17" s="453"/>
      <c r="E17" s="453"/>
      <c r="F17" s="453"/>
      <c r="G17" s="453"/>
      <c r="H17" s="453"/>
      <c r="I17" s="453"/>
      <c r="J17" s="453"/>
      <c r="K17" s="453"/>
      <c r="L17" s="453"/>
      <c r="M17" s="453"/>
    </row>
    <row r="18" spans="1:13" s="228" customFormat="1" ht="9" x14ac:dyDescent="0.15">
      <c r="A18" s="232"/>
      <c r="B18" s="232"/>
      <c r="C18" s="232"/>
      <c r="D18" s="232"/>
      <c r="E18" s="241"/>
      <c r="F18" s="241"/>
      <c r="G18" s="241"/>
      <c r="H18" s="241"/>
      <c r="I18" s="241"/>
      <c r="J18" s="241"/>
      <c r="K18" s="241"/>
      <c r="L18" s="233"/>
      <c r="M18" s="241"/>
    </row>
    <row r="19" spans="1:13" s="240" customFormat="1" ht="9" x14ac:dyDescent="0.15">
      <c r="A19" s="242" t="s">
        <v>239</v>
      </c>
      <c r="B19" s="243">
        <v>1684</v>
      </c>
      <c r="C19" s="236">
        <v>2.2565320665083135</v>
      </c>
      <c r="D19" s="236"/>
      <c r="E19" s="237">
        <v>58.076009501187656</v>
      </c>
      <c r="F19" s="237">
        <v>3.0878859857482186</v>
      </c>
      <c r="G19" s="237">
        <v>38.836104513064136</v>
      </c>
      <c r="H19" s="238"/>
      <c r="I19" s="239">
        <v>5.6413301662707838</v>
      </c>
      <c r="J19" s="239">
        <v>14.548693586698338</v>
      </c>
      <c r="K19" s="239">
        <v>79.809976247030875</v>
      </c>
      <c r="L19" s="238"/>
      <c r="M19" s="243">
        <v>3712</v>
      </c>
    </row>
    <row r="20" spans="1:13" s="240" customFormat="1" ht="9" x14ac:dyDescent="0.15">
      <c r="A20" s="242" t="s">
        <v>240</v>
      </c>
      <c r="B20" s="243">
        <v>153</v>
      </c>
      <c r="C20" s="236">
        <v>24.836601307189543</v>
      </c>
      <c r="D20" s="236"/>
      <c r="E20" s="237">
        <v>39.215686274509807</v>
      </c>
      <c r="F20" s="237">
        <v>31.372549019607842</v>
      </c>
      <c r="G20" s="237">
        <v>29.411764705882355</v>
      </c>
      <c r="H20" s="238"/>
      <c r="I20" s="239">
        <v>1.3071895424836601</v>
      </c>
      <c r="J20" s="239">
        <v>7.8431372549019605</v>
      </c>
      <c r="K20" s="239">
        <v>90.849673202614383</v>
      </c>
      <c r="L20" s="238"/>
      <c r="M20" s="243">
        <v>528</v>
      </c>
    </row>
    <row r="21" spans="1:13" s="240" customFormat="1" ht="9" x14ac:dyDescent="0.15">
      <c r="A21" s="242" t="s">
        <v>241</v>
      </c>
      <c r="B21" s="243">
        <v>2298</v>
      </c>
      <c r="C21" s="236">
        <v>5.918189730200174</v>
      </c>
      <c r="D21" s="236"/>
      <c r="E21" s="237">
        <v>53.089643167972142</v>
      </c>
      <c r="F21" s="237">
        <v>5.918189730200174</v>
      </c>
      <c r="G21" s="237">
        <v>40.992167101827675</v>
      </c>
      <c r="H21" s="238"/>
      <c r="I21" s="239">
        <v>7.9199303742384677</v>
      </c>
      <c r="J21" s="239">
        <v>16.927763272410793</v>
      </c>
      <c r="K21" s="239">
        <v>75.152306353350738</v>
      </c>
      <c r="L21" s="238"/>
      <c r="M21" s="243">
        <v>2415</v>
      </c>
    </row>
    <row r="22" spans="1:13" s="240" customFormat="1" ht="9" x14ac:dyDescent="0.15">
      <c r="A22" s="242" t="s">
        <v>242</v>
      </c>
      <c r="B22" s="243">
        <v>2745</v>
      </c>
      <c r="C22" s="236">
        <v>3.5701275045537342</v>
      </c>
      <c r="D22" s="236"/>
      <c r="E22" s="237">
        <v>38.142076502732245</v>
      </c>
      <c r="F22" s="237">
        <v>3.278688524590164</v>
      </c>
      <c r="G22" s="237">
        <v>58.579234972677597</v>
      </c>
      <c r="H22" s="238"/>
      <c r="I22" s="239">
        <v>1.7850637522768671</v>
      </c>
      <c r="J22" s="239">
        <v>9.2896174863387984</v>
      </c>
      <c r="K22" s="239">
        <v>88.925318761384332</v>
      </c>
      <c r="L22" s="238"/>
      <c r="M22" s="243">
        <v>1906</v>
      </c>
    </row>
    <row r="23" spans="1:13" s="240" customFormat="1" ht="9" x14ac:dyDescent="0.15">
      <c r="A23" s="244" t="s">
        <v>243</v>
      </c>
      <c r="B23" s="243">
        <v>5163</v>
      </c>
      <c r="C23" s="236">
        <v>5.5975208212279686</v>
      </c>
      <c r="D23" s="236"/>
      <c r="E23" s="237">
        <v>53.612240945186905</v>
      </c>
      <c r="F23" s="237">
        <v>4.0867712570211117</v>
      </c>
      <c r="G23" s="237">
        <v>42.300987797791983</v>
      </c>
      <c r="H23" s="238"/>
      <c r="I23" s="239">
        <v>4.3385628510555874</v>
      </c>
      <c r="J23" s="239">
        <v>15.804764671702499</v>
      </c>
      <c r="K23" s="239">
        <v>79.856672477241915</v>
      </c>
      <c r="L23" s="238"/>
      <c r="M23" s="243">
        <v>10927</v>
      </c>
    </row>
    <row r="24" spans="1:13" s="240" customFormat="1" ht="9" x14ac:dyDescent="0.15">
      <c r="A24" s="242" t="s">
        <v>244</v>
      </c>
      <c r="B24" s="243">
        <v>1567</v>
      </c>
      <c r="C24" s="236">
        <v>5.9987236758136566</v>
      </c>
      <c r="D24" s="236"/>
      <c r="E24" s="237">
        <v>60.114869176770902</v>
      </c>
      <c r="F24" s="237">
        <v>2.8079132099553283</v>
      </c>
      <c r="G24" s="237">
        <v>37.077217613273774</v>
      </c>
      <c r="H24" s="238"/>
      <c r="I24" s="239">
        <v>4.5947670708359922</v>
      </c>
      <c r="J24" s="239">
        <v>11.167836630504148</v>
      </c>
      <c r="K24" s="239">
        <v>84.23739629865986</v>
      </c>
      <c r="L24" s="238"/>
      <c r="M24" s="243">
        <v>951</v>
      </c>
    </row>
    <row r="25" spans="1:13" s="240" customFormat="1" ht="9" x14ac:dyDescent="0.15">
      <c r="A25" s="242" t="s">
        <v>245</v>
      </c>
      <c r="B25" s="243">
        <v>100</v>
      </c>
      <c r="C25" s="236">
        <v>2</v>
      </c>
      <c r="D25" s="236"/>
      <c r="E25" s="237">
        <v>45</v>
      </c>
      <c r="F25" s="237">
        <v>6</v>
      </c>
      <c r="G25" s="237">
        <v>49</v>
      </c>
      <c r="H25" s="238"/>
      <c r="I25" s="239">
        <v>10</v>
      </c>
      <c r="J25" s="239">
        <v>10</v>
      </c>
      <c r="K25" s="239">
        <v>80</v>
      </c>
      <c r="L25" s="238"/>
      <c r="M25" s="243">
        <v>52</v>
      </c>
    </row>
    <row r="26" spans="1:13" s="240" customFormat="1" ht="18" x14ac:dyDescent="0.15">
      <c r="A26" s="242" t="s">
        <v>246</v>
      </c>
      <c r="B26" s="243">
        <v>1676</v>
      </c>
      <c r="C26" s="236">
        <v>3.5799522673031028</v>
      </c>
      <c r="D26" s="245"/>
      <c r="E26" s="237">
        <v>54.355608591885442</v>
      </c>
      <c r="F26" s="237">
        <v>13.723150357995225</v>
      </c>
      <c r="G26" s="237">
        <v>31.921241050119331</v>
      </c>
      <c r="H26" s="246"/>
      <c r="I26" s="239">
        <v>6.1455847255369926</v>
      </c>
      <c r="J26" s="239">
        <v>11.933174224343675</v>
      </c>
      <c r="K26" s="239">
        <v>81.921241050119335</v>
      </c>
      <c r="L26" s="246"/>
      <c r="M26" s="243">
        <v>1380</v>
      </c>
    </row>
    <row r="27" spans="1:13" s="251" customFormat="1" ht="18" x14ac:dyDescent="0.15">
      <c r="A27" s="247" t="s">
        <v>247</v>
      </c>
      <c r="B27" s="248">
        <v>4000</v>
      </c>
      <c r="C27" s="245">
        <v>20.375</v>
      </c>
      <c r="D27" s="245"/>
      <c r="E27" s="249">
        <v>67.125</v>
      </c>
      <c r="F27" s="249">
        <v>17.875</v>
      </c>
      <c r="G27" s="249">
        <v>15</v>
      </c>
      <c r="H27" s="246"/>
      <c r="I27" s="250">
        <v>1.35</v>
      </c>
      <c r="J27" s="250">
        <v>3.8</v>
      </c>
      <c r="K27" s="250">
        <v>94.85</v>
      </c>
      <c r="L27" s="246"/>
      <c r="M27" s="248">
        <v>4016</v>
      </c>
    </row>
    <row r="28" spans="1:13" s="240" customFormat="1" ht="9" x14ac:dyDescent="0.15">
      <c r="A28" s="242" t="s">
        <v>248</v>
      </c>
      <c r="B28" s="243">
        <v>244</v>
      </c>
      <c r="C28" s="236">
        <v>15.573770491803279</v>
      </c>
      <c r="D28" s="236"/>
      <c r="E28" s="237">
        <v>58.606557377049185</v>
      </c>
      <c r="F28" s="237">
        <v>12.295081967213115</v>
      </c>
      <c r="G28" s="237">
        <v>29.098360655737704</v>
      </c>
      <c r="H28" s="238"/>
      <c r="I28" s="239">
        <v>20.901639344262296</v>
      </c>
      <c r="J28" s="239">
        <v>24.590163934426229</v>
      </c>
      <c r="K28" s="239">
        <v>54.508196721311478</v>
      </c>
      <c r="L28" s="238"/>
      <c r="M28" s="243">
        <v>443</v>
      </c>
    </row>
    <row r="29" spans="1:13" s="240" customFormat="1" ht="9" x14ac:dyDescent="0.15">
      <c r="A29" s="242" t="s">
        <v>249</v>
      </c>
      <c r="B29" s="243">
        <v>2826</v>
      </c>
      <c r="C29" s="236">
        <v>11.181882519462137</v>
      </c>
      <c r="D29" s="236"/>
      <c r="E29" s="237">
        <v>44.727530077848549</v>
      </c>
      <c r="F29" s="237">
        <v>2.7600849256900215</v>
      </c>
      <c r="G29" s="237">
        <v>52.512384996461428</v>
      </c>
      <c r="H29" s="238"/>
      <c r="I29" s="239">
        <v>3.2554847841472041</v>
      </c>
      <c r="J29" s="239">
        <v>7.1479122434536437</v>
      </c>
      <c r="K29" s="239">
        <v>89.596602972399154</v>
      </c>
      <c r="L29" s="238"/>
      <c r="M29" s="243">
        <v>7346</v>
      </c>
    </row>
    <row r="30" spans="1:13" s="240" customFormat="1" ht="9" x14ac:dyDescent="0.15">
      <c r="A30" s="242" t="s">
        <v>250</v>
      </c>
      <c r="B30" s="243">
        <v>405</v>
      </c>
      <c r="C30" s="236">
        <v>100</v>
      </c>
      <c r="D30" s="236"/>
      <c r="E30" s="237">
        <v>42.962962962962962</v>
      </c>
      <c r="F30" s="237">
        <v>1.4814814814814816</v>
      </c>
      <c r="G30" s="237">
        <v>55.555555555555557</v>
      </c>
      <c r="H30" s="238"/>
      <c r="I30" s="239">
        <v>0.74074074074074081</v>
      </c>
      <c r="J30" s="239">
        <v>6.4197530864197532</v>
      </c>
      <c r="K30" s="239">
        <v>92.839506172839506</v>
      </c>
      <c r="L30" s="238"/>
      <c r="M30" s="243">
        <v>10790</v>
      </c>
    </row>
    <row r="31" spans="1:13" s="240" customFormat="1" ht="9" x14ac:dyDescent="0.15">
      <c r="A31" s="242" t="s">
        <v>251</v>
      </c>
      <c r="B31" s="243">
        <v>454</v>
      </c>
      <c r="C31" s="236">
        <v>15.859030837004406</v>
      </c>
      <c r="D31" s="236"/>
      <c r="E31" s="237">
        <v>50.881057268722465</v>
      </c>
      <c r="F31" s="237">
        <v>8.3700440528634363</v>
      </c>
      <c r="G31" s="237">
        <v>40.748898678414101</v>
      </c>
      <c r="H31" s="238"/>
      <c r="I31" s="239">
        <v>3.7444933920704844</v>
      </c>
      <c r="J31" s="239">
        <v>4.8458149779735686</v>
      </c>
      <c r="K31" s="239">
        <v>91.409691629955944</v>
      </c>
      <c r="L31" s="238"/>
      <c r="M31" s="243">
        <v>520</v>
      </c>
    </row>
    <row r="32" spans="1:13" s="240" customFormat="1" ht="9" x14ac:dyDescent="0.15">
      <c r="A32" s="242" t="s">
        <v>252</v>
      </c>
      <c r="B32" s="243">
        <v>561</v>
      </c>
      <c r="C32" s="236">
        <v>1.7825311942959003</v>
      </c>
      <c r="D32" s="236"/>
      <c r="E32" s="237">
        <v>68.092691622103388</v>
      </c>
      <c r="F32" s="237">
        <v>7.66488413547237</v>
      </c>
      <c r="G32" s="237">
        <v>24.242424242424242</v>
      </c>
      <c r="H32" s="238"/>
      <c r="I32" s="239">
        <v>15.32976827094474</v>
      </c>
      <c r="J32" s="239">
        <v>29.411764705882355</v>
      </c>
      <c r="K32" s="239">
        <v>55.258467023172905</v>
      </c>
      <c r="L32" s="238"/>
      <c r="M32" s="243">
        <v>909</v>
      </c>
    </row>
    <row r="33" spans="1:13" s="240" customFormat="1" ht="9" x14ac:dyDescent="0.15">
      <c r="A33" s="242" t="s">
        <v>253</v>
      </c>
      <c r="B33" s="243">
        <v>1197</v>
      </c>
      <c r="C33" s="236">
        <v>36.925647451963236</v>
      </c>
      <c r="D33" s="236"/>
      <c r="E33" s="237">
        <v>47.451963241436921</v>
      </c>
      <c r="F33" s="237">
        <v>2.7568922305764412</v>
      </c>
      <c r="G33" s="237">
        <v>49.791144527986631</v>
      </c>
      <c r="H33" s="238"/>
      <c r="I33" s="239">
        <v>4.4277360066833751</v>
      </c>
      <c r="J33" s="239">
        <v>14.452798663324979</v>
      </c>
      <c r="K33" s="239">
        <v>81.119465329991641</v>
      </c>
      <c r="L33" s="238"/>
      <c r="M33" s="243">
        <v>5844</v>
      </c>
    </row>
    <row r="34" spans="1:13" s="240" customFormat="1" ht="9" x14ac:dyDescent="0.15">
      <c r="A34" s="242" t="s">
        <v>254</v>
      </c>
      <c r="B34" s="243">
        <v>638</v>
      </c>
      <c r="C34" s="236">
        <v>43.573667711598745</v>
      </c>
      <c r="D34" s="236"/>
      <c r="E34" s="237">
        <v>31.504702194357364</v>
      </c>
      <c r="F34" s="237">
        <v>2.8213166144200628</v>
      </c>
      <c r="G34" s="237">
        <v>65.67398119122258</v>
      </c>
      <c r="H34" s="238"/>
      <c r="I34" s="239">
        <v>3.6050156739811912</v>
      </c>
      <c r="J34" s="239">
        <v>10.031347962382444</v>
      </c>
      <c r="K34" s="239">
        <v>86.36363636363636</v>
      </c>
      <c r="L34" s="238"/>
      <c r="M34" s="243">
        <v>2959</v>
      </c>
    </row>
    <row r="35" spans="1:13" s="240" customFormat="1" ht="9" x14ac:dyDescent="0.15">
      <c r="A35" s="242" t="s">
        <v>255</v>
      </c>
      <c r="B35" s="243">
        <v>1081</v>
      </c>
      <c r="C35" s="236">
        <v>31.082331174838114</v>
      </c>
      <c r="D35" s="236"/>
      <c r="E35" s="237">
        <v>49.861239592969476</v>
      </c>
      <c r="F35" s="237">
        <v>4.995374653098982</v>
      </c>
      <c r="G35" s="237">
        <v>45.143385753931547</v>
      </c>
      <c r="H35" s="238"/>
      <c r="I35" s="239">
        <v>6.0129509713228497</v>
      </c>
      <c r="J35" s="239">
        <v>11.285846438482887</v>
      </c>
      <c r="K35" s="239">
        <v>82.701202590194271</v>
      </c>
      <c r="L35" s="238"/>
      <c r="M35" s="243">
        <v>3151</v>
      </c>
    </row>
    <row r="36" spans="1:13" s="240" customFormat="1" ht="9" x14ac:dyDescent="0.15">
      <c r="A36" s="242" t="s">
        <v>256</v>
      </c>
      <c r="B36" s="243">
        <v>115</v>
      </c>
      <c r="C36" s="236">
        <v>5.2173913043478262</v>
      </c>
      <c r="D36" s="236"/>
      <c r="E36" s="237">
        <v>80.869565217391298</v>
      </c>
      <c r="F36" s="237">
        <v>5.2173913043478262</v>
      </c>
      <c r="G36" s="237">
        <v>13.913043478260869</v>
      </c>
      <c r="H36" s="238"/>
      <c r="I36" s="239">
        <v>12.173913043478262</v>
      </c>
      <c r="J36" s="239">
        <v>27.826086956521738</v>
      </c>
      <c r="K36" s="239">
        <v>60</v>
      </c>
      <c r="L36" s="238"/>
      <c r="M36" s="243">
        <v>123</v>
      </c>
    </row>
    <row r="37" spans="1:13" s="240" customFormat="1" ht="9" x14ac:dyDescent="0.15">
      <c r="A37" s="242" t="s">
        <v>257</v>
      </c>
      <c r="B37" s="243">
        <v>1492</v>
      </c>
      <c r="C37" s="236">
        <v>17.091152815013405</v>
      </c>
      <c r="D37" s="236"/>
      <c r="E37" s="237">
        <v>45.24128686327078</v>
      </c>
      <c r="F37" s="237">
        <v>10.32171581769437</v>
      </c>
      <c r="G37" s="237">
        <v>44.436997319034852</v>
      </c>
      <c r="H37" s="238"/>
      <c r="I37" s="239">
        <v>9.3163538873994653</v>
      </c>
      <c r="J37" s="239">
        <v>17.560321715817693</v>
      </c>
      <c r="K37" s="239">
        <v>73.123324396782834</v>
      </c>
      <c r="L37" s="238"/>
      <c r="M37" s="243">
        <v>2769</v>
      </c>
    </row>
    <row r="38" spans="1:13" s="240" customFormat="1" ht="9" x14ac:dyDescent="0.15">
      <c r="A38" s="242" t="s">
        <v>258</v>
      </c>
      <c r="B38" s="243">
        <v>1001</v>
      </c>
      <c r="C38" s="236">
        <v>17.682317682317684</v>
      </c>
      <c r="D38" s="236"/>
      <c r="E38" s="237">
        <v>41.858141858141856</v>
      </c>
      <c r="F38" s="237">
        <v>8.4915084915084904</v>
      </c>
      <c r="G38" s="237">
        <v>49.650349650349654</v>
      </c>
      <c r="H38" s="238"/>
      <c r="I38" s="239">
        <v>5.8941058941058948</v>
      </c>
      <c r="J38" s="239">
        <v>20.479520479520481</v>
      </c>
      <c r="K38" s="239">
        <v>73.626373626373635</v>
      </c>
      <c r="L38" s="238"/>
      <c r="M38" s="243">
        <v>910</v>
      </c>
    </row>
    <row r="39" spans="1:13" s="240" customFormat="1" ht="9" x14ac:dyDescent="0.15">
      <c r="A39" s="242" t="s">
        <v>259</v>
      </c>
      <c r="B39" s="243">
        <v>356</v>
      </c>
      <c r="C39" s="236">
        <v>11.797752808988763</v>
      </c>
      <c r="D39" s="236"/>
      <c r="E39" s="237">
        <v>41.011235955056179</v>
      </c>
      <c r="F39" s="237">
        <v>3.089887640449438</v>
      </c>
      <c r="G39" s="237">
        <v>55.898876404494381</v>
      </c>
      <c r="H39" s="238"/>
      <c r="I39" s="239">
        <v>1.6853932584269662</v>
      </c>
      <c r="J39" s="239">
        <v>2.8089887640449436</v>
      </c>
      <c r="K39" s="239">
        <v>95.50561797752809</v>
      </c>
      <c r="L39" s="238"/>
      <c r="M39" s="243">
        <v>400</v>
      </c>
    </row>
    <row r="40" spans="1:13" s="240" customFormat="1" ht="9" x14ac:dyDescent="0.15">
      <c r="A40" s="242" t="s">
        <v>260</v>
      </c>
      <c r="B40" s="243">
        <v>228</v>
      </c>
      <c r="C40" s="236">
        <v>20.175438596491226</v>
      </c>
      <c r="D40" s="236"/>
      <c r="E40" s="237">
        <v>60.087719298245609</v>
      </c>
      <c r="F40" s="237">
        <v>5.7017543859649118</v>
      </c>
      <c r="G40" s="237">
        <v>34.210526315789473</v>
      </c>
      <c r="H40" s="238"/>
      <c r="I40" s="239">
        <v>11.403508771929824</v>
      </c>
      <c r="J40" s="239">
        <v>25.877192982456144</v>
      </c>
      <c r="K40" s="239">
        <v>62.719298245614027</v>
      </c>
      <c r="L40" s="238"/>
      <c r="M40" s="243">
        <v>364</v>
      </c>
    </row>
    <row r="41" spans="1:13" s="240" customFormat="1" ht="9" x14ac:dyDescent="0.15">
      <c r="A41" s="242" t="s">
        <v>261</v>
      </c>
      <c r="B41" s="243">
        <v>123</v>
      </c>
      <c r="C41" s="236">
        <v>6.5040650406504072</v>
      </c>
      <c r="D41" s="236"/>
      <c r="E41" s="237">
        <v>62.601626016260155</v>
      </c>
      <c r="F41" s="237">
        <v>3.2520325203252036</v>
      </c>
      <c r="G41" s="237">
        <v>34.146341463414636</v>
      </c>
      <c r="H41" s="238"/>
      <c r="I41" s="239">
        <v>2.4390243902439024</v>
      </c>
      <c r="J41" s="239">
        <v>15.447154471544716</v>
      </c>
      <c r="K41" s="239">
        <v>82.113821138211378</v>
      </c>
      <c r="L41" s="238"/>
      <c r="M41" s="243">
        <v>268</v>
      </c>
    </row>
    <row r="42" spans="1:13" s="240" customFormat="1" ht="9" x14ac:dyDescent="0.15">
      <c r="A42" s="242" t="s">
        <v>262</v>
      </c>
      <c r="B42" s="243">
        <v>661</v>
      </c>
      <c r="C42" s="236">
        <v>4.9924357034795763</v>
      </c>
      <c r="D42" s="236"/>
      <c r="E42" s="237">
        <v>70.953101361573374</v>
      </c>
      <c r="F42" s="237">
        <v>8.472012102874432</v>
      </c>
      <c r="G42" s="237">
        <v>20.574886535552196</v>
      </c>
      <c r="H42" s="238"/>
      <c r="I42" s="239">
        <v>6.8078668683812404</v>
      </c>
      <c r="J42" s="239">
        <v>28.593040847201213</v>
      </c>
      <c r="K42" s="239">
        <v>64.599092284417551</v>
      </c>
      <c r="L42" s="238"/>
      <c r="M42" s="243">
        <v>2327</v>
      </c>
    </row>
    <row r="43" spans="1:13" s="240" customFormat="1" ht="9" x14ac:dyDescent="0.15">
      <c r="A43" s="242" t="s">
        <v>263</v>
      </c>
      <c r="B43" s="243">
        <v>163</v>
      </c>
      <c r="C43" s="236">
        <v>2.4539877300613497</v>
      </c>
      <c r="D43" s="236"/>
      <c r="E43" s="237">
        <v>66.257668711656436</v>
      </c>
      <c r="F43" s="237">
        <v>9.8159509202453989</v>
      </c>
      <c r="G43" s="237">
        <v>23.926380368098162</v>
      </c>
      <c r="H43" s="238"/>
      <c r="I43" s="239">
        <v>7.3619631901840492</v>
      </c>
      <c r="J43" s="239">
        <v>18.404907975460123</v>
      </c>
      <c r="K43" s="239">
        <v>74.233128834355838</v>
      </c>
      <c r="L43" s="238"/>
      <c r="M43" s="243">
        <v>183</v>
      </c>
    </row>
    <row r="44" spans="1:13" s="240" customFormat="1" ht="9" x14ac:dyDescent="0.15">
      <c r="A44" s="242" t="s">
        <v>264</v>
      </c>
      <c r="B44" s="243">
        <v>1041</v>
      </c>
      <c r="C44" s="236">
        <v>4.9951969260326603</v>
      </c>
      <c r="D44" s="236"/>
      <c r="E44" s="237">
        <v>74.83189241114313</v>
      </c>
      <c r="F44" s="237">
        <v>2.3054755043227666</v>
      </c>
      <c r="G44" s="237">
        <v>22.862632084534102</v>
      </c>
      <c r="H44" s="238"/>
      <c r="I44" s="239">
        <v>5.9558117195004803</v>
      </c>
      <c r="J44" s="239">
        <v>21.613832853025936</v>
      </c>
      <c r="K44" s="239">
        <v>72.430355427473586</v>
      </c>
      <c r="L44" s="238"/>
      <c r="M44" s="243">
        <v>598</v>
      </c>
    </row>
    <row r="45" spans="1:13" s="240" customFormat="1" ht="9" x14ac:dyDescent="0.15">
      <c r="A45" s="242" t="s">
        <v>265</v>
      </c>
      <c r="B45" s="243">
        <v>2584</v>
      </c>
      <c r="C45" s="236">
        <v>6.3080495356037156</v>
      </c>
      <c r="D45" s="236"/>
      <c r="E45" s="237">
        <v>82.120743034055735</v>
      </c>
      <c r="F45" s="237">
        <v>3.0572755417956654</v>
      </c>
      <c r="G45" s="237">
        <v>14.821981424148605</v>
      </c>
      <c r="H45" s="238"/>
      <c r="I45" s="239">
        <v>6.5015479876160995</v>
      </c>
      <c r="J45" s="239">
        <v>19.775541795665635</v>
      </c>
      <c r="K45" s="239">
        <v>73.722910216718262</v>
      </c>
      <c r="L45" s="238"/>
      <c r="M45" s="243">
        <v>3772</v>
      </c>
    </row>
    <row r="46" spans="1:13" s="240" customFormat="1" ht="9" x14ac:dyDescent="0.15">
      <c r="A46" s="242" t="s">
        <v>266</v>
      </c>
      <c r="B46" s="243">
        <v>1112</v>
      </c>
      <c r="C46" s="236">
        <v>9.3525179856115113</v>
      </c>
      <c r="D46" s="236"/>
      <c r="E46" s="237">
        <v>62.050359712230218</v>
      </c>
      <c r="F46" s="237">
        <v>5.3057553956834536</v>
      </c>
      <c r="G46" s="237">
        <v>32.643884892086334</v>
      </c>
      <c r="H46" s="238"/>
      <c r="I46" s="239">
        <v>8.9028776978417277</v>
      </c>
      <c r="J46" s="239">
        <v>27.517985611510792</v>
      </c>
      <c r="K46" s="239">
        <v>63.579136690647488</v>
      </c>
      <c r="L46" s="238"/>
      <c r="M46" s="243">
        <v>1740</v>
      </c>
    </row>
    <row r="47" spans="1:13" s="240" customFormat="1" ht="9" x14ac:dyDescent="0.15">
      <c r="A47" s="242" t="s">
        <v>267</v>
      </c>
      <c r="B47" s="243">
        <v>2029</v>
      </c>
      <c r="C47" s="236">
        <v>2.7106949236076887</v>
      </c>
      <c r="D47" s="236"/>
      <c r="E47" s="237">
        <v>63.282405125677677</v>
      </c>
      <c r="F47" s="237">
        <v>4.5342533267619514</v>
      </c>
      <c r="G47" s="237">
        <v>32.183341547560374</v>
      </c>
      <c r="H47" s="238"/>
      <c r="I47" s="239">
        <v>2.759980285855101</v>
      </c>
      <c r="J47" s="239">
        <v>15.475603745687531</v>
      </c>
      <c r="K47" s="239">
        <v>81.764415968457371</v>
      </c>
      <c r="L47" s="238"/>
      <c r="M47" s="243">
        <v>7203</v>
      </c>
    </row>
    <row r="48" spans="1:13" s="240" customFormat="1" ht="9" x14ac:dyDescent="0.15">
      <c r="A48" s="242" t="s">
        <v>268</v>
      </c>
      <c r="B48" s="243">
        <v>1278</v>
      </c>
      <c r="C48" s="236">
        <v>5.868544600938967</v>
      </c>
      <c r="D48" s="236"/>
      <c r="E48" s="237">
        <v>72.143974960876363</v>
      </c>
      <c r="F48" s="237">
        <v>2.5039123630672928</v>
      </c>
      <c r="G48" s="237">
        <v>25.352112676056336</v>
      </c>
      <c r="H48" s="238"/>
      <c r="I48" s="239">
        <v>3.5993740219092332</v>
      </c>
      <c r="J48" s="239">
        <v>24.413145539906104</v>
      </c>
      <c r="K48" s="239">
        <v>71.987480438184662</v>
      </c>
      <c r="L48" s="238"/>
      <c r="M48" s="243">
        <v>1465</v>
      </c>
    </row>
    <row r="49" spans="1:14" s="240" customFormat="1" ht="9" x14ac:dyDescent="0.15">
      <c r="A49" s="242" t="s">
        <v>269</v>
      </c>
      <c r="B49" s="243">
        <v>457</v>
      </c>
      <c r="C49" s="236">
        <v>23.851203501094094</v>
      </c>
      <c r="D49" s="236"/>
      <c r="E49" s="237">
        <v>62.800875273522969</v>
      </c>
      <c r="F49" s="237">
        <v>3.2822757111597372</v>
      </c>
      <c r="G49" s="237">
        <v>33.916849015317283</v>
      </c>
      <c r="H49" s="238"/>
      <c r="I49" s="239">
        <v>6.7833698030634579</v>
      </c>
      <c r="J49" s="239">
        <v>29.102844638949669</v>
      </c>
      <c r="K49" s="239">
        <v>64.113785557986873</v>
      </c>
      <c r="L49" s="238"/>
      <c r="M49" s="243">
        <v>1532</v>
      </c>
    </row>
    <row r="50" spans="1:14" s="240" customFormat="1" ht="9" x14ac:dyDescent="0.15">
      <c r="A50" s="242" t="s">
        <v>270</v>
      </c>
      <c r="B50" s="243">
        <v>961</v>
      </c>
      <c r="C50" s="236"/>
      <c r="D50" s="236"/>
      <c r="E50" s="237">
        <v>44.432882414151926</v>
      </c>
      <c r="F50" s="237">
        <v>5.9313215400624353</v>
      </c>
      <c r="G50" s="237">
        <v>49.635796045785639</v>
      </c>
      <c r="H50" s="238"/>
      <c r="I50" s="239">
        <v>6.6597294484911558</v>
      </c>
      <c r="J50" s="239">
        <v>24.037460978147763</v>
      </c>
      <c r="K50" s="239">
        <v>69.302809573361074</v>
      </c>
      <c r="L50" s="238"/>
      <c r="M50" s="243">
        <v>2603</v>
      </c>
    </row>
    <row r="51" spans="1:14" s="240" customFormat="1" ht="9" x14ac:dyDescent="0.15">
      <c r="A51" s="242" t="s">
        <v>271</v>
      </c>
      <c r="B51" s="243">
        <v>4222</v>
      </c>
      <c r="C51" s="236">
        <v>16.698247276172427</v>
      </c>
      <c r="D51" s="236"/>
      <c r="E51" s="237">
        <v>66.721932733301742</v>
      </c>
      <c r="F51" s="237">
        <v>4.6897205116058744</v>
      </c>
      <c r="G51" s="237">
        <v>28.588346755092374</v>
      </c>
      <c r="H51" s="238"/>
      <c r="I51" s="239">
        <v>10.066319279962103</v>
      </c>
      <c r="J51" s="239">
        <v>26.693510184746565</v>
      </c>
      <c r="K51" s="239">
        <v>63.240170535291327</v>
      </c>
      <c r="L51" s="238"/>
      <c r="M51" s="243">
        <v>6539</v>
      </c>
    </row>
    <row r="52" spans="1:14" s="240" customFormat="1" ht="9" x14ac:dyDescent="0.15">
      <c r="A52" s="242" t="s">
        <v>272</v>
      </c>
      <c r="B52" s="243">
        <v>1909</v>
      </c>
      <c r="C52" s="236">
        <v>3.6668412781561028</v>
      </c>
      <c r="D52" s="236"/>
      <c r="E52" s="237">
        <v>64.693556836039818</v>
      </c>
      <c r="F52" s="237">
        <v>4.6621267679413307</v>
      </c>
      <c r="G52" s="237">
        <v>30.644316396018855</v>
      </c>
      <c r="H52" s="238"/>
      <c r="I52" s="239">
        <v>2.9858564693556837</v>
      </c>
      <c r="J52" s="239">
        <v>15.243583027763227</v>
      </c>
      <c r="K52" s="239">
        <v>81.770560502881082</v>
      </c>
      <c r="L52" s="238"/>
      <c r="M52" s="243">
        <v>3142</v>
      </c>
    </row>
    <row r="53" spans="1:14" s="240" customFormat="1" ht="9" x14ac:dyDescent="0.15">
      <c r="A53" s="242" t="s">
        <v>273</v>
      </c>
      <c r="B53" s="243">
        <v>1909</v>
      </c>
      <c r="C53" s="236">
        <v>12.83394447354636</v>
      </c>
      <c r="D53" s="236"/>
      <c r="E53" s="237">
        <v>34.468308014667365</v>
      </c>
      <c r="F53" s="237">
        <v>5.5002619172341536</v>
      </c>
      <c r="G53" s="237">
        <v>60.03143006809848</v>
      </c>
      <c r="H53" s="238"/>
      <c r="I53" s="239">
        <v>1.9905709795704558</v>
      </c>
      <c r="J53" s="239">
        <v>7.1765322158198002</v>
      </c>
      <c r="K53" s="239">
        <v>90.832896804609746</v>
      </c>
      <c r="L53" s="238"/>
      <c r="M53" s="243">
        <v>4812</v>
      </c>
    </row>
    <row r="54" spans="1:14" s="240" customFormat="1" ht="9" x14ac:dyDescent="0.15">
      <c r="A54" s="242" t="s">
        <v>274</v>
      </c>
      <c r="B54" s="243">
        <v>20109</v>
      </c>
      <c r="C54" s="236">
        <v>13.093639663832116</v>
      </c>
      <c r="D54" s="236"/>
      <c r="E54" s="237">
        <v>70.326719379382368</v>
      </c>
      <c r="F54" s="237">
        <v>3.7744293599880652</v>
      </c>
      <c r="G54" s="237">
        <v>25.89885126062957</v>
      </c>
      <c r="H54" s="238"/>
      <c r="I54" s="239">
        <v>3.222437714456214</v>
      </c>
      <c r="J54" s="239">
        <v>14.316972499875677</v>
      </c>
      <c r="K54" s="239">
        <v>82.460589785668105</v>
      </c>
      <c r="L54" s="238"/>
      <c r="M54" s="243">
        <v>60168</v>
      </c>
    </row>
    <row r="55" spans="1:14" s="258" customFormat="1" ht="9" x14ac:dyDescent="0.15">
      <c r="A55" s="252" t="s">
        <v>275</v>
      </c>
      <c r="B55" s="253">
        <v>2095</v>
      </c>
      <c r="C55" s="254">
        <v>5.5369928400954658</v>
      </c>
      <c r="D55" s="254"/>
      <c r="E55" s="255">
        <v>83.675417661097853</v>
      </c>
      <c r="F55" s="255">
        <v>1.9570405727923628</v>
      </c>
      <c r="G55" s="255">
        <v>14.367541766109785</v>
      </c>
      <c r="H55" s="256"/>
      <c r="I55" s="257">
        <v>7.8758949880668254</v>
      </c>
      <c r="J55" s="257">
        <v>32.983293556085918</v>
      </c>
      <c r="K55" s="257">
        <v>59.140811455847256</v>
      </c>
      <c r="L55" s="256"/>
      <c r="M55" s="253">
        <v>927</v>
      </c>
    </row>
    <row r="56" spans="1:14" s="258" customFormat="1" ht="9" x14ac:dyDescent="0.15">
      <c r="A56" s="252" t="s">
        <v>276</v>
      </c>
      <c r="B56" s="253">
        <v>4908</v>
      </c>
      <c r="C56" s="254">
        <v>8.5778321108394469</v>
      </c>
      <c r="D56" s="254"/>
      <c r="E56" s="255">
        <v>84.739201303993482</v>
      </c>
      <c r="F56" s="255">
        <v>2.4246128769356154</v>
      </c>
      <c r="G56" s="255">
        <v>12.836185819070906</v>
      </c>
      <c r="H56" s="256"/>
      <c r="I56" s="257">
        <v>0.75387123064384676</v>
      </c>
      <c r="J56" s="257">
        <v>6.6218418907905461</v>
      </c>
      <c r="K56" s="257">
        <v>92.624286878565613</v>
      </c>
      <c r="L56" s="256"/>
      <c r="M56" s="253">
        <v>9332</v>
      </c>
    </row>
    <row r="57" spans="1:14" s="258" customFormat="1" ht="9" x14ac:dyDescent="0.15">
      <c r="A57" s="252" t="s">
        <v>277</v>
      </c>
      <c r="B57" s="253">
        <v>13106</v>
      </c>
      <c r="C57" s="254">
        <v>15.99267511063635</v>
      </c>
      <c r="D57" s="254"/>
      <c r="E57" s="255">
        <v>62.7956661071265</v>
      </c>
      <c r="F57" s="255">
        <v>4.5704257591942623</v>
      </c>
      <c r="G57" s="255">
        <v>32.633908133679228</v>
      </c>
      <c r="H57" s="256"/>
      <c r="I57" s="257">
        <v>3.4030215168625055</v>
      </c>
      <c r="J57" s="257">
        <v>14.214863421333741</v>
      </c>
      <c r="K57" s="257">
        <v>82.382115061803745</v>
      </c>
      <c r="L57" s="256"/>
      <c r="M57" s="253">
        <v>49909</v>
      </c>
    </row>
    <row r="58" spans="1:14" s="240" customFormat="1" ht="9" x14ac:dyDescent="0.15">
      <c r="A58" s="242" t="s">
        <v>278</v>
      </c>
      <c r="B58" s="243">
        <v>911</v>
      </c>
      <c r="C58" s="236">
        <v>4.5005488474204176</v>
      </c>
      <c r="D58" s="236"/>
      <c r="E58" s="237">
        <v>67.837541163556537</v>
      </c>
      <c r="F58" s="237">
        <v>3.7321624588364433</v>
      </c>
      <c r="G58" s="237">
        <v>28.430296377607021</v>
      </c>
      <c r="H58" s="238"/>
      <c r="I58" s="239">
        <v>3.6223929747530184</v>
      </c>
      <c r="J58" s="239">
        <v>14.270032930845225</v>
      </c>
      <c r="K58" s="239">
        <v>82.107574094401755</v>
      </c>
      <c r="L58" s="238"/>
      <c r="M58" s="243">
        <v>2009</v>
      </c>
    </row>
    <row r="59" spans="1:14" s="240" customFormat="1" ht="9" x14ac:dyDescent="0.15">
      <c r="A59" s="242" t="s">
        <v>279</v>
      </c>
      <c r="B59" s="243">
        <v>706</v>
      </c>
      <c r="C59" s="236">
        <v>2.8328611898017</v>
      </c>
      <c r="D59" s="254"/>
      <c r="E59" s="237">
        <v>76.487252124645892</v>
      </c>
      <c r="F59" s="237">
        <v>2.2662889518413598</v>
      </c>
      <c r="G59" s="237">
        <v>21.246458923512748</v>
      </c>
      <c r="H59" s="256"/>
      <c r="I59" s="239">
        <v>11.756373937677052</v>
      </c>
      <c r="J59" s="239">
        <v>17.563739376770538</v>
      </c>
      <c r="K59" s="239">
        <v>70.679886685552404</v>
      </c>
      <c r="L59" s="256"/>
      <c r="M59" s="243">
        <v>312</v>
      </c>
    </row>
    <row r="60" spans="1:14" s="240" customFormat="1" ht="9" x14ac:dyDescent="0.15">
      <c r="A60" s="259" t="s">
        <v>35</v>
      </c>
      <c r="B60" s="260">
        <v>70159</v>
      </c>
      <c r="C60" s="261">
        <v>11.844524579882837</v>
      </c>
      <c r="D60" s="261"/>
      <c r="E60" s="262">
        <v>61.008566256645622</v>
      </c>
      <c r="F60" s="262">
        <v>5.3250473923516584</v>
      </c>
      <c r="G60" s="262">
        <v>33.666386351002728</v>
      </c>
      <c r="H60" s="263"/>
      <c r="I60" s="264">
        <v>4.6964751493037245</v>
      </c>
      <c r="J60" s="264">
        <v>15.128493849684288</v>
      </c>
      <c r="K60" s="264">
        <v>80.175031001011988</v>
      </c>
      <c r="L60" s="263"/>
      <c r="M60" s="260">
        <v>161088</v>
      </c>
      <c r="N60" s="265"/>
    </row>
    <row r="61" spans="1:14" s="228" customFormat="1" ht="9" x14ac:dyDescent="0.15">
      <c r="A61" s="266"/>
      <c r="B61" s="266"/>
      <c r="C61" s="266"/>
      <c r="D61" s="266"/>
      <c r="E61" s="267"/>
      <c r="F61" s="267"/>
      <c r="G61" s="267"/>
      <c r="H61" s="267"/>
      <c r="I61" s="267"/>
      <c r="J61" s="267"/>
      <c r="K61" s="267"/>
      <c r="L61" s="267"/>
      <c r="M61" s="267"/>
    </row>
    <row r="62" spans="1:14" s="228" customFormat="1" ht="9" x14ac:dyDescent="0.15">
      <c r="A62" s="268"/>
      <c r="B62" s="268"/>
      <c r="C62" s="268"/>
      <c r="D62" s="268"/>
      <c r="E62" s="269"/>
      <c r="F62" s="270"/>
      <c r="G62" s="270"/>
      <c r="H62" s="269"/>
      <c r="I62" s="269"/>
      <c r="J62" s="269"/>
      <c r="K62" s="269"/>
      <c r="L62" s="269"/>
      <c r="M62" s="271"/>
    </row>
    <row r="63" spans="1:14" s="240" customFormat="1" ht="9" x14ac:dyDescent="0.15">
      <c r="A63" s="240" t="s">
        <v>280</v>
      </c>
      <c r="B63" s="265"/>
      <c r="C63" s="265"/>
      <c r="D63" s="265"/>
      <c r="E63" s="265"/>
      <c r="F63" s="265"/>
      <c r="G63" s="265"/>
      <c r="H63" s="265"/>
      <c r="I63" s="265"/>
      <c r="J63" s="265"/>
      <c r="K63" s="265"/>
      <c r="L63" s="265"/>
      <c r="M63" s="265"/>
    </row>
    <row r="64" spans="1:14" s="240" customFormat="1" ht="9" x14ac:dyDescent="0.15">
      <c r="A64" s="272" t="s">
        <v>281</v>
      </c>
      <c r="B64" s="272"/>
      <c r="C64" s="272"/>
      <c r="D64" s="272"/>
      <c r="E64" s="272"/>
      <c r="F64" s="272"/>
      <c r="G64" s="272"/>
      <c r="H64" s="272"/>
      <c r="I64" s="272"/>
      <c r="J64" s="272"/>
      <c r="K64" s="272"/>
      <c r="L64" s="272"/>
      <c r="M64" s="238"/>
    </row>
    <row r="65" spans="1:13" s="274" customFormat="1" ht="9" x14ac:dyDescent="0.15">
      <c r="A65" s="272" t="s">
        <v>282</v>
      </c>
      <c r="B65" s="272"/>
      <c r="C65" s="272"/>
      <c r="D65" s="272"/>
      <c r="E65" s="272"/>
      <c r="F65" s="272"/>
      <c r="G65" s="272"/>
      <c r="H65" s="272"/>
      <c r="I65" s="273"/>
      <c r="J65" s="272"/>
      <c r="K65" s="272"/>
      <c r="L65" s="272"/>
      <c r="M65" s="272"/>
    </row>
    <row r="66" spans="1:13" s="274" customFormat="1" ht="9" x14ac:dyDescent="0.15">
      <c r="A66" s="272" t="s">
        <v>283</v>
      </c>
      <c r="B66" s="272"/>
      <c r="C66" s="272"/>
      <c r="D66" s="272"/>
      <c r="E66" s="272"/>
      <c r="F66" s="273"/>
      <c r="G66" s="272"/>
      <c r="H66" s="272"/>
      <c r="I66" s="272"/>
      <c r="J66" s="272"/>
      <c r="K66" s="272"/>
      <c r="L66" s="272"/>
      <c r="M66" s="272"/>
    </row>
    <row r="67" spans="1:13" s="274" customFormat="1" ht="9" x14ac:dyDescent="0.15">
      <c r="A67" s="272" t="s">
        <v>284</v>
      </c>
      <c r="B67" s="272"/>
      <c r="C67" s="272"/>
      <c r="D67" s="272"/>
      <c r="E67" s="272"/>
      <c r="F67" s="272"/>
      <c r="G67" s="272"/>
      <c r="H67" s="272"/>
      <c r="I67" s="272"/>
      <c r="J67" s="272"/>
      <c r="K67" s="272"/>
      <c r="L67" s="272"/>
      <c r="M67" s="272"/>
    </row>
    <row r="68" spans="1:13" s="274" customFormat="1" ht="9" x14ac:dyDescent="0.15">
      <c r="A68" s="272" t="s">
        <v>285</v>
      </c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2"/>
      <c r="M68" s="272"/>
    </row>
    <row r="69" spans="1:13" s="274" customFormat="1" ht="9" x14ac:dyDescent="0.15">
      <c r="A69" s="272" t="s">
        <v>286</v>
      </c>
      <c r="B69" s="272"/>
      <c r="C69" s="272"/>
      <c r="D69" s="272"/>
      <c r="E69" s="272"/>
      <c r="F69" s="272"/>
      <c r="G69" s="272"/>
      <c r="H69" s="272"/>
      <c r="I69" s="272"/>
      <c r="J69" s="272"/>
      <c r="K69" s="272"/>
      <c r="L69" s="272"/>
      <c r="M69" s="272"/>
    </row>
    <row r="70" spans="1:13" s="275" customFormat="1" ht="9" x14ac:dyDescent="0.15">
      <c r="A70" s="272" t="s">
        <v>287</v>
      </c>
      <c r="B70" s="272"/>
      <c r="C70" s="272"/>
      <c r="D70" s="272"/>
      <c r="E70" s="272"/>
      <c r="F70" s="272"/>
      <c r="G70" s="272"/>
      <c r="H70" s="272"/>
      <c r="I70" s="272"/>
      <c r="J70" s="272"/>
      <c r="K70" s="272"/>
      <c r="L70" s="272"/>
      <c r="M70" s="272"/>
    </row>
    <row r="71" spans="1:13" s="275" customFormat="1" ht="9" x14ac:dyDescent="0.15">
      <c r="A71" s="272" t="s">
        <v>288</v>
      </c>
      <c r="B71" s="272"/>
      <c r="C71" s="272"/>
      <c r="D71" s="272"/>
      <c r="E71" s="272"/>
      <c r="F71" s="272"/>
      <c r="G71" s="272"/>
      <c r="H71" s="272"/>
      <c r="I71" s="272"/>
      <c r="J71" s="272"/>
      <c r="K71" s="272"/>
      <c r="L71" s="272"/>
      <c r="M71" s="272"/>
    </row>
  </sheetData>
  <mergeCells count="10">
    <mergeCell ref="B17:M17"/>
    <mergeCell ref="A5:M5"/>
    <mergeCell ref="A6:L6"/>
    <mergeCell ref="A8:A10"/>
    <mergeCell ref="B8:K8"/>
    <mergeCell ref="M8:M10"/>
    <mergeCell ref="B9:B10"/>
    <mergeCell ref="C9:C10"/>
    <mergeCell ref="E9:G9"/>
    <mergeCell ref="I9:K9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M77"/>
  <sheetViews>
    <sheetView zoomScaleNormal="100" workbookViewId="0"/>
  </sheetViews>
  <sheetFormatPr defaultRowHeight="9" x14ac:dyDescent="0.15"/>
  <cols>
    <col min="1" max="1" width="14.59765625" style="14" customWidth="1"/>
    <col min="2" max="2" width="11" style="14" customWidth="1"/>
    <col min="3" max="3" width="12.796875" style="14" customWidth="1"/>
    <col min="4" max="4" width="11" style="14" customWidth="1"/>
    <col min="5" max="5" width="12" style="14" customWidth="1"/>
    <col min="6" max="9" width="11" style="14" customWidth="1"/>
    <col min="10" max="10" width="1" style="14" customWidth="1"/>
    <col min="11" max="11" width="11" style="14" customWidth="1"/>
    <col min="12" max="12" width="10" style="14" customWidth="1"/>
    <col min="13" max="13" width="13.3984375" style="14" customWidth="1"/>
    <col min="14" max="16384" width="9.59765625" style="14"/>
  </cols>
  <sheetData>
    <row r="3" spans="1:13" s="1" customFormat="1" ht="24.95" customHeight="1" x14ac:dyDescent="0.15">
      <c r="A3" s="28"/>
      <c r="B3" s="28"/>
      <c r="C3" s="28"/>
      <c r="D3" s="28"/>
      <c r="E3" s="28"/>
      <c r="F3" s="28"/>
      <c r="G3" s="28"/>
      <c r="H3" s="28"/>
    </row>
    <row r="4" spans="1:13" s="1" customFormat="1" ht="12" customHeight="1" x14ac:dyDescent="0.15">
      <c r="A4" s="34" t="s">
        <v>114</v>
      </c>
      <c r="B4" s="28"/>
      <c r="C4" s="28"/>
      <c r="D4" s="28"/>
      <c r="E4" s="28"/>
      <c r="F4" s="28"/>
      <c r="G4" s="28"/>
      <c r="H4" s="28"/>
    </row>
    <row r="5" spans="1:13" s="28" customFormat="1" ht="24.95" customHeight="1" x14ac:dyDescent="0.15">
      <c r="A5" s="440" t="s">
        <v>115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</row>
    <row r="6" spans="1:13" s="28" customFormat="1" ht="18" customHeight="1" x14ac:dyDescent="0.15">
      <c r="A6" s="441" t="s">
        <v>189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</row>
    <row r="7" spans="1:13" s="28" customFormat="1" ht="6" customHeight="1" x14ac:dyDescent="0.15">
      <c r="A7" s="35"/>
      <c r="B7" s="35"/>
      <c r="C7" s="35"/>
      <c r="D7" s="35"/>
      <c r="E7" s="35"/>
      <c r="F7" s="35"/>
      <c r="G7" s="35"/>
      <c r="H7" s="35"/>
      <c r="I7" s="29"/>
      <c r="J7" s="29"/>
      <c r="K7" s="29"/>
      <c r="L7" s="29"/>
      <c r="M7" s="29"/>
    </row>
    <row r="8" spans="1:13" s="74" customFormat="1" ht="12" customHeight="1" x14ac:dyDescent="0.15">
      <c r="A8" s="448" t="s">
        <v>116</v>
      </c>
      <c r="B8" s="465" t="s">
        <v>117</v>
      </c>
      <c r="C8" s="465"/>
      <c r="D8" s="465"/>
      <c r="E8" s="465"/>
      <c r="F8" s="465"/>
      <c r="G8" s="465"/>
      <c r="H8" s="465"/>
      <c r="I8" s="465"/>
      <c r="K8" s="466" t="s">
        <v>118</v>
      </c>
      <c r="L8" s="466"/>
      <c r="M8" s="467" t="s">
        <v>119</v>
      </c>
    </row>
    <row r="9" spans="1:13" ht="38.25" customHeight="1" x14ac:dyDescent="0.15">
      <c r="A9" s="449"/>
      <c r="B9" s="67" t="s">
        <v>120</v>
      </c>
      <c r="C9" s="67" t="s">
        <v>121</v>
      </c>
      <c r="D9" s="67" t="s">
        <v>122</v>
      </c>
      <c r="E9" s="67" t="s">
        <v>123</v>
      </c>
      <c r="F9" s="67" t="s">
        <v>124</v>
      </c>
      <c r="G9" s="67" t="s">
        <v>125</v>
      </c>
      <c r="H9" s="67" t="s">
        <v>77</v>
      </c>
      <c r="I9" s="67" t="s">
        <v>78</v>
      </c>
      <c r="J9" s="66"/>
      <c r="K9" s="67" t="s">
        <v>126</v>
      </c>
      <c r="L9" s="67" t="s">
        <v>127</v>
      </c>
      <c r="M9" s="468"/>
    </row>
    <row r="10" spans="1:13" s="77" customFormat="1" ht="3" customHeight="1" x14ac:dyDescent="0.15">
      <c r="A10" s="1"/>
      <c r="B10" s="8"/>
      <c r="C10" s="75"/>
      <c r="D10" s="75"/>
      <c r="E10" s="75"/>
      <c r="F10" s="8"/>
      <c r="G10" s="75"/>
      <c r="H10" s="8"/>
      <c r="I10" s="14"/>
      <c r="J10" s="14"/>
      <c r="K10" s="14"/>
      <c r="L10" s="14"/>
      <c r="M10" s="76"/>
    </row>
    <row r="11" spans="1:13" s="77" customFormat="1" ht="9" customHeight="1" x14ac:dyDescent="0.15">
      <c r="A11" s="28">
        <v>2011</v>
      </c>
      <c r="B11" s="8">
        <v>67.8</v>
      </c>
      <c r="C11" s="8">
        <v>74.8</v>
      </c>
      <c r="D11" s="8">
        <v>87.4</v>
      </c>
      <c r="E11" s="8">
        <v>76.7</v>
      </c>
      <c r="F11" s="8">
        <v>75.7</v>
      </c>
      <c r="G11" s="8">
        <v>44.2</v>
      </c>
      <c r="H11" s="8">
        <v>69.2</v>
      </c>
      <c r="I11" s="8">
        <v>75.099999999999994</v>
      </c>
      <c r="J11" s="8"/>
      <c r="K11" s="8">
        <v>44</v>
      </c>
      <c r="L11" s="8">
        <v>52.5</v>
      </c>
      <c r="M11" s="8">
        <v>15.9</v>
      </c>
    </row>
    <row r="12" spans="1:13" s="77" customFormat="1" ht="9" customHeight="1" x14ac:dyDescent="0.15">
      <c r="A12" s="28">
        <v>2012</v>
      </c>
      <c r="B12" s="8">
        <v>70.2</v>
      </c>
      <c r="C12" s="8">
        <v>77.099999999999994</v>
      </c>
      <c r="D12" s="8">
        <v>90.4</v>
      </c>
      <c r="E12" s="8">
        <v>79.099999999999994</v>
      </c>
      <c r="F12" s="8">
        <v>78.099999999999994</v>
      </c>
      <c r="G12" s="8">
        <v>48.6</v>
      </c>
      <c r="H12" s="8">
        <v>72.8</v>
      </c>
      <c r="I12" s="8">
        <v>77.7</v>
      </c>
      <c r="J12" s="8"/>
      <c r="K12" s="8">
        <v>46.6</v>
      </c>
      <c r="L12" s="8">
        <v>52.4</v>
      </c>
      <c r="M12" s="8">
        <v>17.8</v>
      </c>
    </row>
    <row r="13" spans="1:13" s="77" customFormat="1" ht="9" customHeight="1" x14ac:dyDescent="0.15">
      <c r="A13" s="28">
        <v>2013</v>
      </c>
      <c r="B13" s="8">
        <v>71.900000000000006</v>
      </c>
      <c r="C13" s="8">
        <v>77</v>
      </c>
      <c r="D13" s="8">
        <v>87.5</v>
      </c>
      <c r="E13" s="8">
        <v>79.599999999999994</v>
      </c>
      <c r="F13" s="8">
        <v>79.7</v>
      </c>
      <c r="G13" s="8">
        <v>51.3</v>
      </c>
      <c r="H13" s="8">
        <v>73.2</v>
      </c>
      <c r="I13" s="8">
        <v>78.099999999999994</v>
      </c>
      <c r="J13" s="8"/>
      <c r="K13" s="8">
        <v>49.2</v>
      </c>
      <c r="L13" s="8">
        <v>55.2</v>
      </c>
      <c r="M13" s="8">
        <v>19.600000000000001</v>
      </c>
    </row>
    <row r="14" spans="1:13" s="77" customFormat="1" ht="9" customHeight="1" x14ac:dyDescent="0.15">
      <c r="A14" s="28">
        <v>2014</v>
      </c>
      <c r="B14" s="8">
        <v>69.599999999999994</v>
      </c>
      <c r="C14" s="8">
        <v>75.7</v>
      </c>
      <c r="D14" s="8">
        <v>88.2</v>
      </c>
      <c r="E14" s="8">
        <v>79.099999999999994</v>
      </c>
      <c r="F14" s="8">
        <v>78.7</v>
      </c>
      <c r="G14" s="8">
        <v>49.8</v>
      </c>
      <c r="H14" s="8">
        <v>72.3</v>
      </c>
      <c r="I14" s="8">
        <v>78.099999999999994</v>
      </c>
      <c r="J14" s="8"/>
      <c r="K14" s="8">
        <v>51.2</v>
      </c>
      <c r="L14" s="8">
        <v>56.5</v>
      </c>
      <c r="M14" s="8">
        <v>19.2</v>
      </c>
    </row>
    <row r="15" spans="1:13" s="77" customFormat="1" ht="9" customHeight="1" x14ac:dyDescent="0.15">
      <c r="A15" s="28">
        <v>2015</v>
      </c>
      <c r="B15" s="8">
        <v>68.3</v>
      </c>
      <c r="C15" s="8">
        <v>74.7</v>
      </c>
      <c r="D15" s="8">
        <v>88.3</v>
      </c>
      <c r="E15" s="8">
        <v>78.8</v>
      </c>
      <c r="F15" s="8">
        <v>78.8</v>
      </c>
      <c r="G15" s="8">
        <v>48.9</v>
      </c>
      <c r="H15" s="8">
        <v>72.5</v>
      </c>
      <c r="I15" s="8">
        <v>78.2</v>
      </c>
      <c r="J15" s="8"/>
      <c r="K15" s="8">
        <v>51.9</v>
      </c>
      <c r="L15" s="8">
        <v>56.5</v>
      </c>
      <c r="M15" s="8">
        <v>18.5</v>
      </c>
    </row>
    <row r="16" spans="1:13" s="77" customFormat="1" ht="9" customHeight="1" x14ac:dyDescent="0.15">
      <c r="A16" s="142">
        <v>2016</v>
      </c>
      <c r="B16" s="8">
        <v>67</v>
      </c>
      <c r="C16" s="8">
        <v>73.2</v>
      </c>
      <c r="D16" s="8">
        <v>89.7</v>
      </c>
      <c r="E16" s="8">
        <v>77.2</v>
      </c>
      <c r="F16" s="8">
        <v>78.099999999999994</v>
      </c>
      <c r="G16" s="8">
        <v>46.1</v>
      </c>
      <c r="H16" s="8">
        <v>71.599999999999994</v>
      </c>
      <c r="I16" s="8">
        <v>77.599999999999994</v>
      </c>
      <c r="J16" s="8"/>
      <c r="K16" s="8">
        <v>54.7</v>
      </c>
      <c r="L16" s="8">
        <v>57.6</v>
      </c>
      <c r="M16" s="8">
        <v>18.600000000000001</v>
      </c>
    </row>
    <row r="17" spans="1:13" s="77" customFormat="1" ht="9" customHeight="1" x14ac:dyDescent="0.15">
      <c r="A17" s="142">
        <v>2017</v>
      </c>
      <c r="B17" s="77">
        <v>67.5</v>
      </c>
      <c r="C17" s="77">
        <v>72.900000000000006</v>
      </c>
      <c r="D17" s="77">
        <v>88.9</v>
      </c>
      <c r="E17" s="77">
        <v>79.099999999999994</v>
      </c>
      <c r="F17" s="77">
        <v>79.099999999999994</v>
      </c>
      <c r="G17" s="77">
        <v>48.9</v>
      </c>
      <c r="H17" s="77">
        <v>73.2</v>
      </c>
      <c r="I17" s="77">
        <v>78.900000000000006</v>
      </c>
      <c r="K17" s="77">
        <v>58.3</v>
      </c>
      <c r="L17" s="77">
        <v>57.7</v>
      </c>
      <c r="M17" s="77">
        <v>20.2</v>
      </c>
    </row>
    <row r="18" spans="1:13" s="77" customFormat="1" ht="3" customHeight="1" x14ac:dyDescent="0.15">
      <c r="A18" s="14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3" s="77" customFormat="1" ht="9" customHeight="1" x14ac:dyDescent="0.15">
      <c r="B19" s="439" t="s">
        <v>191</v>
      </c>
      <c r="C19" s="439"/>
      <c r="D19" s="439"/>
      <c r="E19" s="439"/>
      <c r="F19" s="439"/>
      <c r="G19" s="439"/>
      <c r="H19" s="439"/>
      <c r="I19" s="439"/>
      <c r="J19" s="439"/>
      <c r="K19" s="439"/>
      <c r="L19" s="439"/>
      <c r="M19" s="439"/>
    </row>
    <row r="20" spans="1:13" s="77" customFormat="1" ht="3" customHeight="1" x14ac:dyDescent="0.15">
      <c r="A20" s="73"/>
      <c r="B20" s="73"/>
      <c r="C20" s="73"/>
      <c r="D20" s="73"/>
      <c r="E20" s="73"/>
      <c r="F20" s="73"/>
      <c r="G20" s="73"/>
      <c r="H20" s="73"/>
      <c r="I20" s="73"/>
      <c r="J20" s="73"/>
      <c r="K20" s="14"/>
      <c r="L20" s="14"/>
      <c r="M20" s="14"/>
    </row>
    <row r="21" spans="1:13" s="77" customFormat="1" ht="9" customHeight="1" x14ac:dyDescent="0.15">
      <c r="B21" s="439" t="s">
        <v>19</v>
      </c>
      <c r="C21" s="439"/>
      <c r="D21" s="439"/>
      <c r="E21" s="439"/>
      <c r="F21" s="439"/>
      <c r="G21" s="439"/>
      <c r="H21" s="439"/>
      <c r="I21" s="439"/>
      <c r="J21" s="439"/>
      <c r="K21" s="439"/>
      <c r="L21" s="439"/>
      <c r="M21" s="439"/>
    </row>
    <row r="22" spans="1:13" s="77" customFormat="1" ht="3" customHeight="1" x14ac:dyDescent="0.15">
      <c r="A22" s="73"/>
      <c r="B22" s="73"/>
      <c r="C22" s="73"/>
      <c r="D22" s="73"/>
      <c r="E22" s="73"/>
      <c r="F22" s="73"/>
      <c r="G22" s="73"/>
      <c r="H22" s="73"/>
      <c r="I22" s="14"/>
      <c r="J22" s="14"/>
      <c r="K22" s="14"/>
      <c r="L22" s="14"/>
      <c r="M22" s="14"/>
    </row>
    <row r="23" spans="1:13" s="77" customFormat="1" ht="9" customHeight="1" x14ac:dyDescent="0.15">
      <c r="A23" s="7" t="s">
        <v>20</v>
      </c>
      <c r="B23" s="8">
        <v>55.3</v>
      </c>
      <c r="C23" s="8">
        <v>64.2</v>
      </c>
      <c r="D23" s="8">
        <v>93.3</v>
      </c>
      <c r="E23" s="8">
        <v>87</v>
      </c>
      <c r="F23" s="8">
        <v>68.400000000000006</v>
      </c>
      <c r="G23" s="8">
        <v>26.1</v>
      </c>
      <c r="H23" s="8">
        <v>56.1</v>
      </c>
      <c r="I23" s="8">
        <v>94.8</v>
      </c>
      <c r="J23" s="8"/>
      <c r="K23" s="8">
        <v>93.1</v>
      </c>
      <c r="L23" s="8">
        <v>54.4</v>
      </c>
      <c r="M23" s="8">
        <v>13.3</v>
      </c>
    </row>
    <row r="24" spans="1:13" s="77" customFormat="1" ht="9" customHeight="1" x14ac:dyDescent="0.15">
      <c r="A24" s="7" t="s">
        <v>21</v>
      </c>
      <c r="B24" s="8">
        <v>46.7</v>
      </c>
      <c r="C24" s="8">
        <v>58.5</v>
      </c>
      <c r="D24" s="8">
        <v>88.8</v>
      </c>
      <c r="E24" s="8">
        <v>81.900000000000006</v>
      </c>
      <c r="F24" s="8">
        <v>65.7</v>
      </c>
      <c r="G24" s="8">
        <v>19.8</v>
      </c>
      <c r="H24" s="8">
        <v>47.3</v>
      </c>
      <c r="I24" s="8">
        <v>89.1</v>
      </c>
      <c r="J24" s="8"/>
      <c r="K24" s="8">
        <v>85.8</v>
      </c>
      <c r="L24" s="8">
        <v>44.8</v>
      </c>
      <c r="M24" s="8">
        <v>6.5</v>
      </c>
    </row>
    <row r="25" spans="1:13" s="77" customFormat="1" ht="9" customHeight="1" x14ac:dyDescent="0.15">
      <c r="A25" s="7" t="s">
        <v>128</v>
      </c>
      <c r="B25" s="8">
        <v>55.6</v>
      </c>
      <c r="C25" s="8">
        <v>66.400000000000006</v>
      </c>
      <c r="D25" s="8">
        <v>89.7</v>
      </c>
      <c r="E25" s="8">
        <v>72.400000000000006</v>
      </c>
      <c r="F25" s="8">
        <v>73.8</v>
      </c>
      <c r="G25" s="8">
        <v>21.8</v>
      </c>
      <c r="H25" s="8">
        <v>50.2</v>
      </c>
      <c r="I25" s="8">
        <v>55.6</v>
      </c>
      <c r="J25" s="8"/>
      <c r="K25" s="8">
        <v>79.099999999999994</v>
      </c>
      <c r="L25" s="8">
        <v>54.3</v>
      </c>
      <c r="M25" s="8">
        <v>5.4</v>
      </c>
    </row>
    <row r="26" spans="1:13" s="77" customFormat="1" ht="9" customHeight="1" x14ac:dyDescent="0.15">
      <c r="A26" s="7" t="s">
        <v>23</v>
      </c>
      <c r="B26" s="8">
        <v>53.5</v>
      </c>
      <c r="C26" s="8">
        <v>67.3</v>
      </c>
      <c r="D26" s="8">
        <v>84.7</v>
      </c>
      <c r="E26" s="8">
        <v>56.4</v>
      </c>
      <c r="F26" s="8">
        <v>74.900000000000006</v>
      </c>
      <c r="G26" s="8">
        <v>18.600000000000001</v>
      </c>
      <c r="H26" s="8">
        <v>48.8</v>
      </c>
      <c r="I26" s="8">
        <v>33.700000000000003</v>
      </c>
      <c r="J26" s="8"/>
      <c r="K26" s="8">
        <v>74.5</v>
      </c>
      <c r="L26" s="8">
        <v>54</v>
      </c>
      <c r="M26" s="8">
        <v>4.8</v>
      </c>
    </row>
    <row r="27" spans="1:13" s="77" customFormat="1" ht="9" customHeight="1" x14ac:dyDescent="0.15">
      <c r="A27" s="7" t="s">
        <v>129</v>
      </c>
      <c r="B27" s="8">
        <v>61.8</v>
      </c>
      <c r="C27" s="8">
        <v>68.2</v>
      </c>
      <c r="D27" s="8">
        <v>83.6</v>
      </c>
      <c r="E27" s="8">
        <v>56.2</v>
      </c>
      <c r="F27" s="8">
        <v>83.6</v>
      </c>
      <c r="G27" s="8">
        <v>20</v>
      </c>
      <c r="H27" s="8">
        <v>47</v>
      </c>
      <c r="I27" s="8">
        <v>35.4</v>
      </c>
      <c r="J27" s="8"/>
      <c r="K27" s="8">
        <v>69.2</v>
      </c>
      <c r="L27" s="8">
        <v>60.1</v>
      </c>
      <c r="M27" s="8">
        <v>6.9</v>
      </c>
    </row>
    <row r="28" spans="1:13" s="77" customFormat="1" ht="9" customHeight="1" x14ac:dyDescent="0.15">
      <c r="A28" s="7" t="s">
        <v>130</v>
      </c>
      <c r="B28" s="8">
        <v>64.5</v>
      </c>
      <c r="C28" s="8">
        <v>68.599999999999994</v>
      </c>
      <c r="D28" s="8">
        <v>84.9</v>
      </c>
      <c r="E28" s="8">
        <v>61.8</v>
      </c>
      <c r="F28" s="8">
        <v>82.7</v>
      </c>
      <c r="G28" s="8">
        <v>29.8</v>
      </c>
      <c r="H28" s="8">
        <v>50</v>
      </c>
      <c r="I28" s="8">
        <v>52</v>
      </c>
      <c r="J28" s="8"/>
      <c r="K28" s="8">
        <v>61.4</v>
      </c>
      <c r="L28" s="8">
        <v>60.9</v>
      </c>
      <c r="M28" s="8">
        <v>10.5</v>
      </c>
    </row>
    <row r="29" spans="1:13" s="77" customFormat="1" ht="9" customHeight="1" x14ac:dyDescent="0.15">
      <c r="A29" s="7" t="s">
        <v>131</v>
      </c>
      <c r="B29" s="8">
        <v>69.400000000000006</v>
      </c>
      <c r="C29" s="8">
        <v>71.5</v>
      </c>
      <c r="D29" s="8">
        <v>90.5</v>
      </c>
      <c r="E29" s="8">
        <v>73.5</v>
      </c>
      <c r="F29" s="8">
        <v>84.2</v>
      </c>
      <c r="G29" s="8">
        <v>44.4</v>
      </c>
      <c r="H29" s="8">
        <v>59.8</v>
      </c>
      <c r="I29" s="8">
        <v>75.5</v>
      </c>
      <c r="J29" s="8"/>
      <c r="K29" s="8">
        <v>54.2</v>
      </c>
      <c r="L29" s="8">
        <v>66</v>
      </c>
      <c r="M29" s="8">
        <v>17.2</v>
      </c>
    </row>
    <row r="30" spans="1:13" s="77" customFormat="1" ht="9" customHeight="1" x14ac:dyDescent="0.15">
      <c r="A30" s="7" t="s">
        <v>132</v>
      </c>
      <c r="B30" s="8">
        <v>67.099999999999994</v>
      </c>
      <c r="C30" s="8">
        <v>68.900000000000006</v>
      </c>
      <c r="D30" s="8">
        <v>89.8</v>
      </c>
      <c r="E30" s="8">
        <v>78.7</v>
      </c>
      <c r="F30" s="8">
        <v>82.2</v>
      </c>
      <c r="G30" s="8">
        <v>49.6</v>
      </c>
      <c r="H30" s="8">
        <v>62.8</v>
      </c>
      <c r="I30" s="8">
        <v>83.7</v>
      </c>
      <c r="J30" s="8"/>
      <c r="K30" s="8">
        <v>49.2</v>
      </c>
      <c r="L30" s="8">
        <v>67.2</v>
      </c>
      <c r="M30" s="8">
        <v>18</v>
      </c>
    </row>
    <row r="31" spans="1:13" s="77" customFormat="1" ht="9" customHeight="1" x14ac:dyDescent="0.15">
      <c r="A31" s="7" t="s">
        <v>28</v>
      </c>
      <c r="B31" s="8">
        <v>69.7</v>
      </c>
      <c r="C31" s="8">
        <v>70.8</v>
      </c>
      <c r="D31" s="8">
        <v>90.8</v>
      </c>
      <c r="E31" s="8">
        <v>82.5</v>
      </c>
      <c r="F31" s="8">
        <v>81.400000000000006</v>
      </c>
      <c r="G31" s="8">
        <v>59.1</v>
      </c>
      <c r="H31" s="8">
        <v>67.599999999999994</v>
      </c>
      <c r="I31" s="8">
        <v>87.4</v>
      </c>
      <c r="J31" s="8"/>
      <c r="K31" s="8">
        <v>46.2</v>
      </c>
      <c r="L31" s="8">
        <v>66.099999999999994</v>
      </c>
      <c r="M31" s="8">
        <v>20.3</v>
      </c>
    </row>
    <row r="32" spans="1:13" s="77" customFormat="1" ht="9" customHeight="1" x14ac:dyDescent="0.15">
      <c r="A32" s="7" t="s">
        <v>133</v>
      </c>
      <c r="B32" s="8">
        <v>67.7</v>
      </c>
      <c r="C32" s="8">
        <v>70</v>
      </c>
      <c r="D32" s="8">
        <v>90.2</v>
      </c>
      <c r="E32" s="8">
        <v>83.7</v>
      </c>
      <c r="F32" s="8">
        <v>81.8</v>
      </c>
      <c r="G32" s="8">
        <v>65.8</v>
      </c>
      <c r="H32" s="8">
        <v>70.5</v>
      </c>
      <c r="I32" s="8">
        <v>90.1</v>
      </c>
      <c r="J32" s="8"/>
      <c r="K32" s="8">
        <v>42.5</v>
      </c>
      <c r="L32" s="8">
        <v>64.900000000000006</v>
      </c>
      <c r="M32" s="8">
        <v>22</v>
      </c>
    </row>
    <row r="33" spans="1:13" s="77" customFormat="1" ht="9" customHeight="1" x14ac:dyDescent="0.15">
      <c r="A33" s="7" t="s">
        <v>30</v>
      </c>
      <c r="B33" s="8">
        <v>72.7</v>
      </c>
      <c r="C33" s="8">
        <v>74</v>
      </c>
      <c r="D33" s="8">
        <v>91.7</v>
      </c>
      <c r="E33" s="8">
        <v>90.6</v>
      </c>
      <c r="F33" s="8">
        <v>84.1</v>
      </c>
      <c r="G33" s="8">
        <v>74.3</v>
      </c>
      <c r="H33" s="8">
        <v>80.099999999999994</v>
      </c>
      <c r="I33" s="8">
        <v>93.3</v>
      </c>
      <c r="J33" s="8"/>
      <c r="K33" s="8">
        <v>40.700000000000003</v>
      </c>
      <c r="L33" s="8">
        <v>66.8</v>
      </c>
      <c r="M33" s="8">
        <v>23.1</v>
      </c>
    </row>
    <row r="34" spans="1:13" s="77" customFormat="1" ht="9" customHeight="1" x14ac:dyDescent="0.15">
      <c r="A34" s="7" t="s">
        <v>31</v>
      </c>
      <c r="B34" s="8">
        <v>85.9</v>
      </c>
      <c r="C34" s="8">
        <v>88.7</v>
      </c>
      <c r="D34" s="8">
        <v>93.2</v>
      </c>
      <c r="E34" s="8">
        <v>94.7</v>
      </c>
      <c r="F34" s="8">
        <v>90.9</v>
      </c>
      <c r="G34" s="8">
        <v>88.5</v>
      </c>
      <c r="H34" s="8">
        <v>87.8</v>
      </c>
      <c r="I34" s="8">
        <v>94.6</v>
      </c>
      <c r="J34" s="8"/>
      <c r="K34" s="8">
        <v>44.8</v>
      </c>
      <c r="L34" s="8">
        <v>74.5</v>
      </c>
      <c r="M34" s="8">
        <v>35.1</v>
      </c>
    </row>
    <row r="35" spans="1:13" s="78" customFormat="1" ht="9" customHeight="1" x14ac:dyDescent="0.15">
      <c r="A35" s="9" t="s">
        <v>134</v>
      </c>
      <c r="B35" s="10">
        <v>67.400000000000006</v>
      </c>
      <c r="C35" s="10">
        <v>71.2</v>
      </c>
      <c r="D35" s="10">
        <v>89.6</v>
      </c>
      <c r="E35" s="10">
        <v>78</v>
      </c>
      <c r="F35" s="10">
        <v>81.8</v>
      </c>
      <c r="G35" s="10">
        <v>49.1</v>
      </c>
      <c r="H35" s="10">
        <v>63.5</v>
      </c>
      <c r="I35" s="10">
        <v>77.599999999999994</v>
      </c>
      <c r="J35" s="10"/>
      <c r="K35" s="10">
        <v>55.9</v>
      </c>
      <c r="L35" s="10">
        <v>64</v>
      </c>
      <c r="M35" s="10">
        <v>17.600000000000001</v>
      </c>
    </row>
    <row r="36" spans="1:13" s="78" customFormat="1" ht="3" customHeight="1" x14ac:dyDescent="0.15">
      <c r="A36" s="9"/>
      <c r="B36" s="79"/>
      <c r="C36" s="79"/>
      <c r="D36" s="79"/>
      <c r="E36" s="79"/>
      <c r="F36" s="79"/>
      <c r="G36" s="79"/>
      <c r="H36" s="79"/>
      <c r="I36" s="79"/>
      <c r="J36" s="79"/>
      <c r="K36" s="20"/>
      <c r="L36" s="20"/>
      <c r="M36" s="20"/>
    </row>
    <row r="37" spans="1:13" s="77" customFormat="1" ht="9" customHeight="1" x14ac:dyDescent="0.15">
      <c r="B37" s="439" t="s">
        <v>135</v>
      </c>
      <c r="C37" s="439"/>
      <c r="D37" s="439"/>
      <c r="E37" s="439"/>
      <c r="F37" s="439"/>
      <c r="G37" s="439"/>
      <c r="H37" s="439"/>
      <c r="I37" s="439"/>
      <c r="J37" s="439"/>
      <c r="K37" s="439"/>
      <c r="L37" s="439"/>
      <c r="M37" s="439"/>
    </row>
    <row r="38" spans="1:13" s="77" customFormat="1" ht="3" customHeight="1" x14ac:dyDescent="0.15">
      <c r="A38" s="73"/>
      <c r="B38" s="5"/>
      <c r="C38" s="5"/>
      <c r="D38" s="5"/>
      <c r="E38" s="5"/>
      <c r="F38" s="5"/>
      <c r="G38" s="5"/>
      <c r="H38" s="5"/>
      <c r="I38" s="5"/>
      <c r="J38" s="5"/>
      <c r="K38" s="14"/>
      <c r="L38" s="14"/>
      <c r="M38" s="14"/>
    </row>
    <row r="39" spans="1:13" s="77" customFormat="1" ht="9" customHeight="1" x14ac:dyDescent="0.15">
      <c r="A39" s="7" t="s">
        <v>20</v>
      </c>
      <c r="B39" s="8">
        <v>51.1</v>
      </c>
      <c r="C39" s="8">
        <v>65</v>
      </c>
      <c r="D39" s="8">
        <v>90.5</v>
      </c>
      <c r="E39" s="8">
        <v>84.6</v>
      </c>
      <c r="F39" s="8">
        <v>62.1</v>
      </c>
      <c r="G39" s="8">
        <v>23</v>
      </c>
      <c r="H39" s="8">
        <v>67.5</v>
      </c>
      <c r="I39" s="8">
        <v>95.1</v>
      </c>
      <c r="J39" s="8"/>
      <c r="K39" s="8">
        <v>92.7</v>
      </c>
      <c r="L39" s="8">
        <v>49.7</v>
      </c>
      <c r="M39" s="8">
        <v>13.2</v>
      </c>
    </row>
    <row r="40" spans="1:13" s="77" customFormat="1" ht="9" customHeight="1" x14ac:dyDescent="0.15">
      <c r="A40" s="7" t="s">
        <v>21</v>
      </c>
      <c r="B40" s="8">
        <v>41.4</v>
      </c>
      <c r="C40" s="8">
        <v>54.5</v>
      </c>
      <c r="D40" s="8">
        <v>87.1</v>
      </c>
      <c r="E40" s="8">
        <v>72.900000000000006</v>
      </c>
      <c r="F40" s="8">
        <v>57.2</v>
      </c>
      <c r="G40" s="8">
        <v>16.5</v>
      </c>
      <c r="H40" s="8">
        <v>58.5</v>
      </c>
      <c r="I40" s="8">
        <v>87.5</v>
      </c>
      <c r="J40" s="8"/>
      <c r="K40" s="8">
        <v>84.9</v>
      </c>
      <c r="L40" s="8">
        <v>35.4</v>
      </c>
      <c r="M40" s="8">
        <v>6.1</v>
      </c>
    </row>
    <row r="41" spans="1:13" s="77" customFormat="1" ht="9" customHeight="1" x14ac:dyDescent="0.15">
      <c r="A41" s="7" t="s">
        <v>128</v>
      </c>
      <c r="B41" s="8">
        <v>46.1</v>
      </c>
      <c r="C41" s="8">
        <v>59.8</v>
      </c>
      <c r="D41" s="8">
        <v>86.5</v>
      </c>
      <c r="E41" s="8">
        <v>62.6</v>
      </c>
      <c r="F41" s="8">
        <v>62.5</v>
      </c>
      <c r="G41" s="8">
        <v>15.3</v>
      </c>
      <c r="H41" s="8">
        <v>68.8</v>
      </c>
      <c r="I41" s="8">
        <v>47</v>
      </c>
      <c r="J41" s="8"/>
      <c r="K41" s="8">
        <v>81.599999999999994</v>
      </c>
      <c r="L41" s="8">
        <v>34.700000000000003</v>
      </c>
      <c r="M41" s="8">
        <v>4.4000000000000004</v>
      </c>
    </row>
    <row r="42" spans="1:13" s="77" customFormat="1" ht="9" customHeight="1" x14ac:dyDescent="0.15">
      <c r="A42" s="7" t="s">
        <v>23</v>
      </c>
      <c r="B42" s="8">
        <v>43.4</v>
      </c>
      <c r="C42" s="8">
        <v>57.5</v>
      </c>
      <c r="D42" s="8">
        <v>86.8</v>
      </c>
      <c r="E42" s="8">
        <v>53.5</v>
      </c>
      <c r="F42" s="8">
        <v>69.8</v>
      </c>
      <c r="G42" s="8">
        <v>12.1</v>
      </c>
      <c r="H42" s="8">
        <v>71.7</v>
      </c>
      <c r="I42" s="8">
        <v>31.7</v>
      </c>
      <c r="J42" s="8"/>
      <c r="K42" s="8">
        <v>77.3</v>
      </c>
      <c r="L42" s="8">
        <v>34.9</v>
      </c>
      <c r="M42" s="8">
        <v>3.5</v>
      </c>
    </row>
    <row r="43" spans="1:13" s="77" customFormat="1" ht="9" customHeight="1" x14ac:dyDescent="0.15">
      <c r="A43" s="7" t="s">
        <v>129</v>
      </c>
      <c r="B43" s="8">
        <v>51.2</v>
      </c>
      <c r="C43" s="8">
        <v>63.1</v>
      </c>
      <c r="D43" s="8">
        <v>82.7</v>
      </c>
      <c r="E43" s="8">
        <v>53.6</v>
      </c>
      <c r="F43" s="8">
        <v>75.7</v>
      </c>
      <c r="G43" s="8">
        <v>15.4</v>
      </c>
      <c r="H43" s="8">
        <v>73.2</v>
      </c>
      <c r="I43" s="8">
        <v>38.1</v>
      </c>
      <c r="J43" s="8"/>
      <c r="K43" s="8">
        <v>72.2</v>
      </c>
      <c r="L43" s="8">
        <v>40.299999999999997</v>
      </c>
      <c r="M43" s="8">
        <v>5.3</v>
      </c>
    </row>
    <row r="44" spans="1:13" s="77" customFormat="1" ht="9" customHeight="1" x14ac:dyDescent="0.15">
      <c r="A44" s="7" t="s">
        <v>130</v>
      </c>
      <c r="B44" s="8">
        <v>61</v>
      </c>
      <c r="C44" s="8">
        <v>66.2</v>
      </c>
      <c r="D44" s="8">
        <v>87.2</v>
      </c>
      <c r="E44" s="8">
        <v>64.7</v>
      </c>
      <c r="F44" s="8">
        <v>78.900000000000006</v>
      </c>
      <c r="G44" s="8">
        <v>32</v>
      </c>
      <c r="H44" s="8">
        <v>77.7</v>
      </c>
      <c r="I44" s="8">
        <v>62.1</v>
      </c>
      <c r="J44" s="8"/>
      <c r="K44" s="8">
        <v>68.5</v>
      </c>
      <c r="L44" s="8">
        <v>47.9</v>
      </c>
      <c r="M44" s="8">
        <v>13.8</v>
      </c>
    </row>
    <row r="45" spans="1:13" s="77" customFormat="1" ht="9" customHeight="1" x14ac:dyDescent="0.15">
      <c r="A45" s="7" t="s">
        <v>131</v>
      </c>
      <c r="B45" s="8">
        <v>67.3</v>
      </c>
      <c r="C45" s="8">
        <v>68.8</v>
      </c>
      <c r="D45" s="8">
        <v>88.9</v>
      </c>
      <c r="E45" s="8">
        <v>74.7</v>
      </c>
      <c r="F45" s="8">
        <v>76.900000000000006</v>
      </c>
      <c r="G45" s="8">
        <v>42.7</v>
      </c>
      <c r="H45" s="8">
        <v>76.599999999999994</v>
      </c>
      <c r="I45" s="8">
        <v>81.8</v>
      </c>
      <c r="J45" s="8"/>
      <c r="K45" s="8">
        <v>63.6</v>
      </c>
      <c r="L45" s="8">
        <v>49.3</v>
      </c>
      <c r="M45" s="8">
        <v>18</v>
      </c>
    </row>
    <row r="46" spans="1:13" s="77" customFormat="1" ht="9" customHeight="1" x14ac:dyDescent="0.15">
      <c r="A46" s="7" t="s">
        <v>132</v>
      </c>
      <c r="B46" s="8">
        <v>63.1</v>
      </c>
      <c r="C46" s="8">
        <v>66.099999999999994</v>
      </c>
      <c r="D46" s="8">
        <v>87.4</v>
      </c>
      <c r="E46" s="8">
        <v>77.599999999999994</v>
      </c>
      <c r="F46" s="8">
        <v>75.3</v>
      </c>
      <c r="G46" s="8">
        <v>46.6</v>
      </c>
      <c r="H46" s="8">
        <v>80.900000000000006</v>
      </c>
      <c r="I46" s="8">
        <v>83.9</v>
      </c>
      <c r="J46" s="8"/>
      <c r="K46" s="8">
        <v>62</v>
      </c>
      <c r="L46" s="8">
        <v>48.8</v>
      </c>
      <c r="M46" s="8">
        <v>17.8</v>
      </c>
    </row>
    <row r="47" spans="1:13" s="77" customFormat="1" ht="9" customHeight="1" x14ac:dyDescent="0.15">
      <c r="A47" s="7" t="s">
        <v>28</v>
      </c>
      <c r="B47" s="8">
        <v>68.599999999999994</v>
      </c>
      <c r="C47" s="8">
        <v>71.5</v>
      </c>
      <c r="D47" s="8">
        <v>88.6</v>
      </c>
      <c r="E47" s="8">
        <v>83</v>
      </c>
      <c r="F47" s="8">
        <v>78.5</v>
      </c>
      <c r="G47" s="8">
        <v>61</v>
      </c>
      <c r="H47" s="8">
        <v>88.2</v>
      </c>
      <c r="I47" s="8">
        <v>90</v>
      </c>
      <c r="J47" s="8"/>
      <c r="K47" s="8">
        <v>58.7</v>
      </c>
      <c r="L47" s="8">
        <v>53.4</v>
      </c>
      <c r="M47" s="8">
        <v>23.2</v>
      </c>
    </row>
    <row r="48" spans="1:13" s="77" customFormat="1" ht="9" customHeight="1" x14ac:dyDescent="0.15">
      <c r="A48" s="7" t="s">
        <v>133</v>
      </c>
      <c r="B48" s="8">
        <v>65.099999999999994</v>
      </c>
      <c r="C48" s="8">
        <v>69.5</v>
      </c>
      <c r="D48" s="8">
        <v>87</v>
      </c>
      <c r="E48" s="8">
        <v>85.9</v>
      </c>
      <c r="F48" s="8">
        <v>76.900000000000006</v>
      </c>
      <c r="G48" s="8">
        <v>62.9</v>
      </c>
      <c r="H48" s="8">
        <v>89.1</v>
      </c>
      <c r="I48" s="8">
        <v>90.7</v>
      </c>
      <c r="J48" s="8"/>
      <c r="K48" s="8">
        <v>57</v>
      </c>
      <c r="L48" s="8">
        <v>50.8</v>
      </c>
      <c r="M48" s="8">
        <v>24.1</v>
      </c>
    </row>
    <row r="49" spans="1:13" s="77" customFormat="1" ht="9" customHeight="1" x14ac:dyDescent="0.15">
      <c r="A49" s="7" t="s">
        <v>30</v>
      </c>
      <c r="B49" s="8">
        <v>75</v>
      </c>
      <c r="C49" s="8">
        <v>79.099999999999994</v>
      </c>
      <c r="D49" s="8">
        <v>90</v>
      </c>
      <c r="E49" s="8">
        <v>90.7</v>
      </c>
      <c r="F49" s="8">
        <v>80.400000000000006</v>
      </c>
      <c r="G49" s="8">
        <v>75.400000000000006</v>
      </c>
      <c r="H49" s="8">
        <v>92.5</v>
      </c>
      <c r="I49" s="8">
        <v>93.1</v>
      </c>
      <c r="J49" s="8"/>
      <c r="K49" s="8">
        <v>55.4</v>
      </c>
      <c r="L49" s="8">
        <v>59.7</v>
      </c>
      <c r="M49" s="8">
        <v>32.700000000000003</v>
      </c>
    </row>
    <row r="50" spans="1:13" s="77" customFormat="1" ht="9" customHeight="1" x14ac:dyDescent="0.15">
      <c r="A50" s="7" t="s">
        <v>31</v>
      </c>
      <c r="B50" s="8">
        <v>88.9</v>
      </c>
      <c r="C50" s="8">
        <v>91.5</v>
      </c>
      <c r="D50" s="8">
        <v>93.5</v>
      </c>
      <c r="E50" s="8">
        <v>95.1</v>
      </c>
      <c r="F50" s="8">
        <v>90</v>
      </c>
      <c r="G50" s="8">
        <v>90.3</v>
      </c>
      <c r="H50" s="8">
        <v>96.1</v>
      </c>
      <c r="I50" s="8">
        <v>96.1</v>
      </c>
      <c r="J50" s="8"/>
      <c r="K50" s="8">
        <v>66.7</v>
      </c>
      <c r="L50" s="8">
        <v>75.5</v>
      </c>
      <c r="M50" s="8">
        <v>51.8</v>
      </c>
    </row>
    <row r="51" spans="1:13" s="78" customFormat="1" ht="9" customHeight="1" x14ac:dyDescent="0.15">
      <c r="A51" s="9" t="s">
        <v>134</v>
      </c>
      <c r="B51" s="10">
        <v>66.099999999999994</v>
      </c>
      <c r="C51" s="10">
        <v>71.2</v>
      </c>
      <c r="D51" s="10">
        <v>88.7</v>
      </c>
      <c r="E51" s="10">
        <v>78.8</v>
      </c>
      <c r="F51" s="10">
        <v>77.099999999999994</v>
      </c>
      <c r="G51" s="10">
        <v>50.7</v>
      </c>
      <c r="H51" s="10">
        <v>82.1</v>
      </c>
      <c r="I51" s="10">
        <v>81.2</v>
      </c>
      <c r="J51" s="10"/>
      <c r="K51" s="10">
        <v>65.900000000000006</v>
      </c>
      <c r="L51" s="10">
        <v>52.6</v>
      </c>
      <c r="M51" s="10">
        <v>22.7</v>
      </c>
    </row>
    <row r="52" spans="1:13" s="78" customFormat="1" ht="3" customHeight="1" x14ac:dyDescent="0.15">
      <c r="A52" s="9"/>
      <c r="B52" s="8"/>
      <c r="C52" s="8"/>
      <c r="D52" s="8"/>
      <c r="E52" s="8"/>
      <c r="F52" s="8"/>
      <c r="G52" s="8"/>
      <c r="H52" s="8"/>
      <c r="I52" s="8"/>
      <c r="J52" s="8"/>
      <c r="K52" s="20"/>
      <c r="L52" s="20"/>
      <c r="M52" s="20"/>
    </row>
    <row r="53" spans="1:13" s="77" customFormat="1" ht="9" customHeight="1" x14ac:dyDescent="0.15">
      <c r="B53" s="439" t="s">
        <v>34</v>
      </c>
      <c r="C53" s="439"/>
      <c r="D53" s="439"/>
      <c r="E53" s="439"/>
      <c r="F53" s="439"/>
      <c r="G53" s="439"/>
      <c r="H53" s="439"/>
      <c r="I53" s="439"/>
      <c r="J53" s="439"/>
      <c r="K53" s="439"/>
      <c r="L53" s="439"/>
      <c r="M53" s="439"/>
    </row>
    <row r="54" spans="1:13" s="77" customFormat="1" ht="3" customHeight="1" x14ac:dyDescent="0.15">
      <c r="A54" s="15"/>
      <c r="B54" s="5"/>
      <c r="C54" s="5"/>
      <c r="D54" s="5"/>
      <c r="E54" s="5"/>
      <c r="F54" s="5"/>
      <c r="G54" s="5"/>
      <c r="H54" s="5"/>
      <c r="I54" s="5"/>
      <c r="J54" s="5"/>
      <c r="K54" s="14"/>
      <c r="L54" s="14"/>
      <c r="M54" s="14"/>
    </row>
    <row r="55" spans="1:13" s="77" customFormat="1" ht="9" customHeight="1" x14ac:dyDescent="0.15">
      <c r="A55" s="7" t="s">
        <v>20</v>
      </c>
      <c r="B55" s="8">
        <v>53.3</v>
      </c>
      <c r="C55" s="8">
        <v>64.599999999999994</v>
      </c>
      <c r="D55" s="8">
        <v>91.9</v>
      </c>
      <c r="E55" s="8">
        <v>85.8</v>
      </c>
      <c r="F55" s="8">
        <v>65.400000000000006</v>
      </c>
      <c r="G55" s="8">
        <v>24.6</v>
      </c>
      <c r="H55" s="8">
        <v>61.6</v>
      </c>
      <c r="I55" s="8">
        <v>94.9</v>
      </c>
      <c r="J55" s="8"/>
      <c r="K55" s="8">
        <v>92.9</v>
      </c>
      <c r="L55" s="8">
        <v>52.1</v>
      </c>
      <c r="M55" s="8">
        <v>13.2</v>
      </c>
    </row>
    <row r="56" spans="1:13" s="77" customFormat="1" ht="9" customHeight="1" x14ac:dyDescent="0.15">
      <c r="A56" s="7" t="s">
        <v>21</v>
      </c>
      <c r="B56" s="8">
        <v>44.1</v>
      </c>
      <c r="C56" s="8">
        <v>56.6</v>
      </c>
      <c r="D56" s="8">
        <v>88</v>
      </c>
      <c r="E56" s="8">
        <v>77.599999999999994</v>
      </c>
      <c r="F56" s="8">
        <v>61.6</v>
      </c>
      <c r="G56" s="8">
        <v>18.2</v>
      </c>
      <c r="H56" s="8">
        <v>52.7</v>
      </c>
      <c r="I56" s="8">
        <v>88.3</v>
      </c>
      <c r="J56" s="8"/>
      <c r="K56" s="8">
        <v>85.4</v>
      </c>
      <c r="L56" s="8">
        <v>40.299999999999997</v>
      </c>
      <c r="M56" s="8">
        <v>6.4</v>
      </c>
    </row>
    <row r="57" spans="1:13" s="77" customFormat="1" ht="9" customHeight="1" x14ac:dyDescent="0.15">
      <c r="A57" s="7" t="s">
        <v>128</v>
      </c>
      <c r="B57" s="8">
        <v>50.8</v>
      </c>
      <c r="C57" s="8">
        <v>63.1</v>
      </c>
      <c r="D57" s="8">
        <v>88.1</v>
      </c>
      <c r="E57" s="8">
        <v>67.5</v>
      </c>
      <c r="F57" s="8">
        <v>68.2</v>
      </c>
      <c r="G57" s="8">
        <v>18.5</v>
      </c>
      <c r="H57" s="8">
        <v>59.5</v>
      </c>
      <c r="I57" s="8">
        <v>51.3</v>
      </c>
      <c r="J57" s="8"/>
      <c r="K57" s="8">
        <v>80.3</v>
      </c>
      <c r="L57" s="8">
        <v>44.5</v>
      </c>
      <c r="M57" s="8">
        <v>4.9000000000000004</v>
      </c>
    </row>
    <row r="58" spans="1:13" s="77" customFormat="1" ht="9" customHeight="1" x14ac:dyDescent="0.15">
      <c r="A58" s="7" t="s">
        <v>23</v>
      </c>
      <c r="B58" s="8">
        <v>48.4</v>
      </c>
      <c r="C58" s="8">
        <v>62.3</v>
      </c>
      <c r="D58" s="8">
        <v>85.7</v>
      </c>
      <c r="E58" s="8">
        <v>54.9</v>
      </c>
      <c r="F58" s="8">
        <v>72.3</v>
      </c>
      <c r="G58" s="8">
        <v>15.3</v>
      </c>
      <c r="H58" s="8">
        <v>60.4</v>
      </c>
      <c r="I58" s="8">
        <v>32.700000000000003</v>
      </c>
      <c r="J58" s="8"/>
      <c r="K58" s="8">
        <v>75.900000000000006</v>
      </c>
      <c r="L58" s="8">
        <v>44.3</v>
      </c>
      <c r="M58" s="8">
        <v>4.0999999999999996</v>
      </c>
    </row>
    <row r="59" spans="1:13" s="77" customFormat="1" ht="9" customHeight="1" x14ac:dyDescent="0.15">
      <c r="A59" s="7" t="s">
        <v>129</v>
      </c>
      <c r="B59" s="8">
        <v>56.9</v>
      </c>
      <c r="C59" s="8">
        <v>65.900000000000006</v>
      </c>
      <c r="D59" s="8">
        <v>83.2</v>
      </c>
      <c r="E59" s="8">
        <v>55</v>
      </c>
      <c r="F59" s="8">
        <v>80</v>
      </c>
      <c r="G59" s="8">
        <v>17.899999999999999</v>
      </c>
      <c r="H59" s="8">
        <v>59.1</v>
      </c>
      <c r="I59" s="8">
        <v>36.700000000000003</v>
      </c>
      <c r="J59" s="8"/>
      <c r="K59" s="8">
        <v>70.599999999999994</v>
      </c>
      <c r="L59" s="8">
        <v>51</v>
      </c>
      <c r="M59" s="8">
        <v>6.1</v>
      </c>
    </row>
    <row r="60" spans="1:13" s="77" customFormat="1" ht="9" customHeight="1" x14ac:dyDescent="0.15">
      <c r="A60" s="7" t="s">
        <v>130</v>
      </c>
      <c r="B60" s="8">
        <v>62.7</v>
      </c>
      <c r="C60" s="8">
        <v>67.400000000000006</v>
      </c>
      <c r="D60" s="8">
        <v>86</v>
      </c>
      <c r="E60" s="8">
        <v>63.2</v>
      </c>
      <c r="F60" s="8">
        <v>80.8</v>
      </c>
      <c r="G60" s="8">
        <v>30.9</v>
      </c>
      <c r="H60" s="8">
        <v>63.7</v>
      </c>
      <c r="I60" s="8">
        <v>57</v>
      </c>
      <c r="J60" s="8"/>
      <c r="K60" s="8">
        <v>64.900000000000006</v>
      </c>
      <c r="L60" s="8">
        <v>54.5</v>
      </c>
      <c r="M60" s="8">
        <v>12.1</v>
      </c>
    </row>
    <row r="61" spans="1:13" s="77" customFormat="1" ht="9" customHeight="1" x14ac:dyDescent="0.15">
      <c r="A61" s="7" t="s">
        <v>131</v>
      </c>
      <c r="B61" s="8">
        <v>68.3</v>
      </c>
      <c r="C61" s="8">
        <v>70.099999999999994</v>
      </c>
      <c r="D61" s="8">
        <v>89.7</v>
      </c>
      <c r="E61" s="8">
        <v>74.099999999999994</v>
      </c>
      <c r="F61" s="8">
        <v>80.5</v>
      </c>
      <c r="G61" s="8">
        <v>43.5</v>
      </c>
      <c r="H61" s="8">
        <v>68.2</v>
      </c>
      <c r="I61" s="8">
        <v>78.599999999999994</v>
      </c>
      <c r="J61" s="8"/>
      <c r="K61" s="8">
        <v>58.9</v>
      </c>
      <c r="L61" s="8">
        <v>57.7</v>
      </c>
      <c r="M61" s="8">
        <v>17.600000000000001</v>
      </c>
    </row>
    <row r="62" spans="1:13" s="77" customFormat="1" ht="9" customHeight="1" x14ac:dyDescent="0.15">
      <c r="A62" s="7" t="s">
        <v>132</v>
      </c>
      <c r="B62" s="8">
        <v>65.099999999999994</v>
      </c>
      <c r="C62" s="8">
        <v>67.5</v>
      </c>
      <c r="D62" s="8">
        <v>88.5</v>
      </c>
      <c r="E62" s="8">
        <v>78.2</v>
      </c>
      <c r="F62" s="8">
        <v>78.7</v>
      </c>
      <c r="G62" s="8">
        <v>48.1</v>
      </c>
      <c r="H62" s="8">
        <v>72</v>
      </c>
      <c r="I62" s="8">
        <v>83.8</v>
      </c>
      <c r="J62" s="8"/>
      <c r="K62" s="8">
        <v>55.7</v>
      </c>
      <c r="L62" s="8">
        <v>57.9</v>
      </c>
      <c r="M62" s="8">
        <v>17.899999999999999</v>
      </c>
    </row>
    <row r="63" spans="1:13" s="77" customFormat="1" ht="9" customHeight="1" x14ac:dyDescent="0.15">
      <c r="A63" s="7" t="s">
        <v>28</v>
      </c>
      <c r="B63" s="8">
        <v>69.2</v>
      </c>
      <c r="C63" s="8">
        <v>71.099999999999994</v>
      </c>
      <c r="D63" s="8">
        <v>89.7</v>
      </c>
      <c r="E63" s="8">
        <v>82.7</v>
      </c>
      <c r="F63" s="8">
        <v>79.900000000000006</v>
      </c>
      <c r="G63" s="8">
        <v>60.1</v>
      </c>
      <c r="H63" s="8">
        <v>78.099999999999994</v>
      </c>
      <c r="I63" s="8">
        <v>88.7</v>
      </c>
      <c r="J63" s="8"/>
      <c r="K63" s="8">
        <v>52.6</v>
      </c>
      <c r="L63" s="8">
        <v>59.6</v>
      </c>
      <c r="M63" s="8">
        <v>21.8</v>
      </c>
    </row>
    <row r="64" spans="1:13" s="77" customFormat="1" ht="9" customHeight="1" x14ac:dyDescent="0.15">
      <c r="A64" s="7" t="s">
        <v>133</v>
      </c>
      <c r="B64" s="8">
        <v>66.400000000000006</v>
      </c>
      <c r="C64" s="8">
        <v>69.7</v>
      </c>
      <c r="D64" s="8">
        <v>88.5</v>
      </c>
      <c r="E64" s="8">
        <v>84.9</v>
      </c>
      <c r="F64" s="8">
        <v>79.2</v>
      </c>
      <c r="G64" s="8">
        <v>64.3</v>
      </c>
      <c r="H64" s="8">
        <v>80.2</v>
      </c>
      <c r="I64" s="8">
        <v>90.4</v>
      </c>
      <c r="J64" s="8"/>
      <c r="K64" s="8">
        <v>50.1</v>
      </c>
      <c r="L64" s="8">
        <v>57.5</v>
      </c>
      <c r="M64" s="8">
        <v>23.1</v>
      </c>
    </row>
    <row r="65" spans="1:13" s="77" customFormat="1" ht="9" customHeight="1" x14ac:dyDescent="0.15">
      <c r="A65" s="7" t="s">
        <v>30</v>
      </c>
      <c r="B65" s="8">
        <v>73.900000000000006</v>
      </c>
      <c r="C65" s="8">
        <v>76.8</v>
      </c>
      <c r="D65" s="8">
        <v>90.8</v>
      </c>
      <c r="E65" s="8">
        <v>90.6</v>
      </c>
      <c r="F65" s="8">
        <v>82.1</v>
      </c>
      <c r="G65" s="8">
        <v>74.900000000000006</v>
      </c>
      <c r="H65" s="8">
        <v>86.8</v>
      </c>
      <c r="I65" s="8">
        <v>93.2</v>
      </c>
      <c r="J65" s="8"/>
      <c r="K65" s="8">
        <v>48.6</v>
      </c>
      <c r="L65" s="8">
        <v>63</v>
      </c>
      <c r="M65" s="8">
        <v>28.2</v>
      </c>
    </row>
    <row r="66" spans="1:13" s="77" customFormat="1" ht="9" customHeight="1" x14ac:dyDescent="0.15">
      <c r="A66" s="7" t="s">
        <v>31</v>
      </c>
      <c r="B66" s="8">
        <v>87.7</v>
      </c>
      <c r="C66" s="8">
        <v>90.3</v>
      </c>
      <c r="D66" s="8">
        <v>93.4</v>
      </c>
      <c r="E66" s="8">
        <v>94.9</v>
      </c>
      <c r="F66" s="8">
        <v>90.4</v>
      </c>
      <c r="G66" s="8">
        <v>89.5</v>
      </c>
      <c r="H66" s="8">
        <v>92.7</v>
      </c>
      <c r="I66" s="8">
        <v>95.5</v>
      </c>
      <c r="J66" s="8"/>
      <c r="K66" s="8">
        <v>57.7</v>
      </c>
      <c r="L66" s="8">
        <v>75.099999999999994</v>
      </c>
      <c r="M66" s="8">
        <v>44.9</v>
      </c>
    </row>
    <row r="67" spans="1:13" s="78" customFormat="1" ht="9" customHeight="1" x14ac:dyDescent="0.15">
      <c r="A67" s="9" t="s">
        <v>134</v>
      </c>
      <c r="B67" s="10">
        <v>66.8</v>
      </c>
      <c r="C67" s="10">
        <v>71.2</v>
      </c>
      <c r="D67" s="10">
        <v>89.1</v>
      </c>
      <c r="E67" s="10">
        <v>78.400000000000006</v>
      </c>
      <c r="F67" s="10">
        <v>79.400000000000006</v>
      </c>
      <c r="G67" s="10">
        <v>49.9</v>
      </c>
      <c r="H67" s="10">
        <v>73.099999999999994</v>
      </c>
      <c r="I67" s="10">
        <v>79.5</v>
      </c>
      <c r="J67" s="10"/>
      <c r="K67" s="10">
        <v>61</v>
      </c>
      <c r="L67" s="10">
        <v>58.2</v>
      </c>
      <c r="M67" s="10">
        <v>20.2</v>
      </c>
    </row>
    <row r="68" spans="1:13" s="77" customFormat="1" ht="3" customHeight="1" x14ac:dyDescent="0.1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</row>
    <row r="69" spans="1:13" s="77" customFormat="1" ht="3" customHeight="1" x14ac:dyDescent="0.15">
      <c r="A69" s="14"/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</row>
    <row r="70" spans="1:13" s="77" customFormat="1" ht="9" customHeight="1" x14ac:dyDescent="0.15">
      <c r="A70" s="14" t="s">
        <v>101</v>
      </c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</row>
    <row r="71" spans="1:13" ht="9" customHeight="1" x14ac:dyDescent="0.15">
      <c r="A71" s="14" t="s">
        <v>136</v>
      </c>
      <c r="G71" s="5"/>
    </row>
    <row r="72" spans="1:13" ht="9" customHeight="1" x14ac:dyDescent="0.15">
      <c r="A72" s="14" t="s">
        <v>137</v>
      </c>
      <c r="G72" s="5"/>
    </row>
    <row r="73" spans="1:13" ht="9" customHeight="1" x14ac:dyDescent="0.15">
      <c r="A73" s="14" t="s">
        <v>138</v>
      </c>
    </row>
    <row r="76" spans="1:13" x14ac:dyDescent="0.15">
      <c r="B76" s="5"/>
      <c r="C76" s="5"/>
      <c r="D76" s="5"/>
      <c r="E76" s="5"/>
      <c r="F76" s="5"/>
      <c r="G76" s="5"/>
      <c r="H76" s="5"/>
      <c r="I76" s="5"/>
    </row>
    <row r="77" spans="1:13" x14ac:dyDescent="0.15">
      <c r="B77" s="5"/>
      <c r="C77" s="5"/>
      <c r="D77" s="5"/>
      <c r="E77" s="5"/>
      <c r="F77" s="5"/>
      <c r="G77" s="5"/>
      <c r="H77" s="5"/>
      <c r="I77" s="5"/>
    </row>
  </sheetData>
  <mergeCells count="10">
    <mergeCell ref="B19:M19"/>
    <mergeCell ref="B21:M21"/>
    <mergeCell ref="B37:M37"/>
    <mergeCell ref="B53:M53"/>
    <mergeCell ref="A5:M5"/>
    <mergeCell ref="A6:M6"/>
    <mergeCell ref="A8:A9"/>
    <mergeCell ref="B8:I8"/>
    <mergeCell ref="K8:L8"/>
    <mergeCell ref="M8:M9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5"/>
  <sheetViews>
    <sheetView zoomScaleNormal="100" workbookViewId="0">
      <selection activeCell="L38" sqref="L38"/>
    </sheetView>
  </sheetViews>
  <sheetFormatPr defaultRowHeight="9" x14ac:dyDescent="0.15"/>
  <cols>
    <col min="1" max="1" width="34" style="14" customWidth="1"/>
    <col min="2" max="2" width="10.59765625" style="14" customWidth="1"/>
    <col min="3" max="3" width="12" style="14" customWidth="1"/>
    <col min="4" max="4" width="11" style="14" customWidth="1"/>
    <col min="5" max="7" width="10.59765625" style="14" customWidth="1"/>
    <col min="8" max="9" width="11" style="14" customWidth="1"/>
    <col min="10" max="10" width="1" style="14" customWidth="1"/>
    <col min="11" max="11" width="9.3984375" style="14" bestFit="1" customWidth="1"/>
    <col min="12" max="12" width="9" style="14" customWidth="1"/>
    <col min="13" max="13" width="13.3984375" style="14" customWidth="1"/>
    <col min="14" max="16384" width="9.59765625" style="14"/>
  </cols>
  <sheetData>
    <row r="1" spans="1:13" s="1" customFormat="1" ht="12" customHeight="1" x14ac:dyDescent="0.15">
      <c r="A1" s="28"/>
      <c r="B1" s="28"/>
      <c r="C1" s="28"/>
      <c r="D1" s="28"/>
      <c r="E1" s="28"/>
      <c r="F1" s="28"/>
      <c r="G1" s="28"/>
      <c r="H1" s="28"/>
    </row>
    <row r="2" spans="1:13" s="1" customFormat="1" ht="12" customHeight="1" x14ac:dyDescent="0.15">
      <c r="A2" s="28"/>
      <c r="B2" s="28"/>
      <c r="C2" s="28"/>
      <c r="D2" s="28"/>
      <c r="E2" s="28"/>
      <c r="F2" s="28"/>
      <c r="G2" s="28"/>
      <c r="H2" s="28"/>
    </row>
    <row r="3" spans="1:13" s="1" customFormat="1" ht="24.95" customHeight="1" x14ac:dyDescent="0.15">
      <c r="A3" s="28"/>
      <c r="B3" s="28"/>
      <c r="C3" s="28"/>
      <c r="D3" s="28"/>
      <c r="E3" s="28"/>
      <c r="F3" s="28"/>
      <c r="G3" s="28"/>
      <c r="H3" s="28"/>
    </row>
    <row r="4" spans="1:13" s="1" customFormat="1" ht="12" customHeight="1" x14ac:dyDescent="0.15">
      <c r="A4" s="34" t="s">
        <v>139</v>
      </c>
      <c r="B4" s="28"/>
      <c r="C4" s="28"/>
      <c r="D4" s="28"/>
      <c r="E4" s="28"/>
      <c r="F4" s="28"/>
      <c r="G4" s="28"/>
      <c r="H4" s="28"/>
    </row>
    <row r="5" spans="1:13" s="28" customFormat="1" ht="24.95" customHeight="1" x14ac:dyDescent="0.15">
      <c r="A5" s="440" t="s">
        <v>115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</row>
    <row r="6" spans="1:13" s="28" customFormat="1" ht="12" customHeight="1" x14ac:dyDescent="0.15">
      <c r="A6" s="441" t="s">
        <v>189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</row>
    <row r="7" spans="1:13" s="28" customFormat="1" ht="6" customHeight="1" x14ac:dyDescent="0.15">
      <c r="A7" s="35"/>
      <c r="B7" s="35"/>
      <c r="C7" s="35"/>
      <c r="D7" s="35"/>
      <c r="E7" s="35"/>
      <c r="F7" s="35"/>
      <c r="G7" s="35"/>
      <c r="H7" s="35"/>
      <c r="I7" s="29"/>
      <c r="J7" s="29"/>
      <c r="K7" s="29"/>
      <c r="L7" s="29"/>
      <c r="M7" s="29"/>
    </row>
    <row r="8" spans="1:13" s="74" customFormat="1" ht="12" customHeight="1" x14ac:dyDescent="0.15">
      <c r="A8" s="469"/>
      <c r="B8" s="465" t="s">
        <v>117</v>
      </c>
      <c r="C8" s="465"/>
      <c r="D8" s="465"/>
      <c r="E8" s="465"/>
      <c r="F8" s="465"/>
      <c r="G8" s="465"/>
      <c r="H8" s="465"/>
      <c r="I8" s="465"/>
      <c r="K8" s="466" t="s">
        <v>118</v>
      </c>
      <c r="L8" s="466"/>
      <c r="M8" s="467" t="s">
        <v>119</v>
      </c>
    </row>
    <row r="9" spans="1:13" ht="30" customHeight="1" x14ac:dyDescent="0.15">
      <c r="A9" s="449"/>
      <c r="B9" s="67" t="s">
        <v>120</v>
      </c>
      <c r="C9" s="67" t="s">
        <v>121</v>
      </c>
      <c r="D9" s="67" t="s">
        <v>122</v>
      </c>
      <c r="E9" s="67" t="s">
        <v>123</v>
      </c>
      <c r="F9" s="67" t="s">
        <v>124</v>
      </c>
      <c r="G9" s="67" t="s">
        <v>125</v>
      </c>
      <c r="H9" s="67" t="s">
        <v>77</v>
      </c>
      <c r="I9" s="67" t="s">
        <v>78</v>
      </c>
      <c r="J9" s="66"/>
      <c r="K9" s="67" t="s">
        <v>126</v>
      </c>
      <c r="L9" s="67" t="s">
        <v>127</v>
      </c>
      <c r="M9" s="468"/>
    </row>
    <row r="10" spans="1:13" s="77" customFormat="1" ht="3" customHeight="1" x14ac:dyDescent="0.15">
      <c r="A10" s="1"/>
      <c r="B10" s="8"/>
      <c r="C10" s="75"/>
      <c r="D10" s="75"/>
      <c r="E10" s="75"/>
      <c r="F10" s="8"/>
      <c r="G10" s="75"/>
      <c r="H10" s="8"/>
      <c r="I10" s="14"/>
      <c r="J10" s="14"/>
      <c r="K10" s="14"/>
      <c r="L10" s="14"/>
      <c r="M10" s="76"/>
    </row>
    <row r="11" spans="1:13" s="77" customFormat="1" ht="9" customHeight="1" x14ac:dyDescent="0.15">
      <c r="B11" s="439" t="s">
        <v>85</v>
      </c>
      <c r="C11" s="439"/>
      <c r="D11" s="439"/>
      <c r="E11" s="439"/>
      <c r="F11" s="439"/>
      <c r="G11" s="439"/>
      <c r="H11" s="439"/>
      <c r="I11" s="439"/>
      <c r="J11" s="439"/>
      <c r="K11" s="439"/>
      <c r="L11" s="439"/>
      <c r="M11" s="439"/>
    </row>
    <row r="12" spans="1:13" s="77" customFormat="1" ht="3" customHeight="1" x14ac:dyDescent="0.15">
      <c r="A12" s="1"/>
      <c r="B12" s="8"/>
      <c r="C12" s="8"/>
      <c r="D12" s="8"/>
      <c r="E12" s="8"/>
      <c r="F12" s="8"/>
      <c r="G12" s="8"/>
      <c r="H12" s="8"/>
      <c r="I12" s="8"/>
      <c r="J12" s="8"/>
      <c r="K12" s="14"/>
      <c r="L12" s="14"/>
      <c r="M12" s="14"/>
    </row>
    <row r="13" spans="1:13" s="77" customFormat="1" ht="9" customHeight="1" x14ac:dyDescent="0.15">
      <c r="A13" s="36" t="s">
        <v>2</v>
      </c>
      <c r="B13" s="3">
        <v>64.8</v>
      </c>
      <c r="C13" s="3">
        <v>71</v>
      </c>
      <c r="D13" s="3">
        <v>89.4</v>
      </c>
      <c r="E13" s="3">
        <v>79.099999999999994</v>
      </c>
      <c r="F13" s="3">
        <v>81.099999999999994</v>
      </c>
      <c r="G13" s="3">
        <v>51.8</v>
      </c>
      <c r="H13" s="3">
        <v>73.900000000000006</v>
      </c>
      <c r="I13" s="3">
        <v>80.5</v>
      </c>
      <c r="J13" s="3"/>
      <c r="K13" s="3">
        <v>56.3</v>
      </c>
      <c r="L13" s="3">
        <v>50.5</v>
      </c>
      <c r="M13" s="3">
        <v>17.5</v>
      </c>
    </row>
    <row r="14" spans="1:13" s="77" customFormat="1" ht="9" customHeight="1" x14ac:dyDescent="0.15">
      <c r="A14" s="36" t="s">
        <v>4</v>
      </c>
      <c r="B14" s="3">
        <v>65.900000000000006</v>
      </c>
      <c r="C14" s="3">
        <v>70.2</v>
      </c>
      <c r="D14" s="3">
        <v>91.4</v>
      </c>
      <c r="E14" s="3">
        <v>77.400000000000006</v>
      </c>
      <c r="F14" s="3">
        <v>84.8</v>
      </c>
      <c r="G14" s="3">
        <v>55.4</v>
      </c>
      <c r="H14" s="3">
        <v>69.900000000000006</v>
      </c>
      <c r="I14" s="3">
        <v>76.5</v>
      </c>
      <c r="J14" s="3"/>
      <c r="K14" s="3">
        <v>52.5</v>
      </c>
      <c r="L14" s="3">
        <v>51.9</v>
      </c>
      <c r="M14" s="3">
        <v>14.6</v>
      </c>
    </row>
    <row r="15" spans="1:13" s="77" customFormat="1" ht="9" customHeight="1" x14ac:dyDescent="0.15">
      <c r="A15" s="36" t="s">
        <v>39</v>
      </c>
      <c r="B15" s="3">
        <v>62.5</v>
      </c>
      <c r="C15" s="3">
        <v>68.5</v>
      </c>
      <c r="D15" s="3">
        <v>89</v>
      </c>
      <c r="E15" s="3">
        <v>82.7</v>
      </c>
      <c r="F15" s="3">
        <v>78</v>
      </c>
      <c r="G15" s="3">
        <v>50.1</v>
      </c>
      <c r="H15" s="3">
        <v>73</v>
      </c>
      <c r="I15" s="3">
        <v>81.900000000000006</v>
      </c>
      <c r="J15" s="3"/>
      <c r="K15" s="3">
        <v>56</v>
      </c>
      <c r="L15" s="3">
        <v>51</v>
      </c>
      <c r="M15" s="3">
        <v>16.2</v>
      </c>
    </row>
    <row r="16" spans="1:13" s="77" customFormat="1" ht="9" customHeight="1" x14ac:dyDescent="0.15">
      <c r="A16" s="36" t="s">
        <v>40</v>
      </c>
      <c r="B16" s="3">
        <v>60</v>
      </c>
      <c r="C16" s="3">
        <v>66.8</v>
      </c>
      <c r="D16" s="3">
        <v>87.9</v>
      </c>
      <c r="E16" s="3">
        <v>77.2</v>
      </c>
      <c r="F16" s="3">
        <v>76.3</v>
      </c>
      <c r="G16" s="3">
        <v>48</v>
      </c>
      <c r="H16" s="3">
        <v>74.2</v>
      </c>
      <c r="I16" s="3">
        <v>79.3</v>
      </c>
      <c r="J16" s="3"/>
      <c r="K16" s="3">
        <v>58.2</v>
      </c>
      <c r="L16" s="3">
        <v>48.8</v>
      </c>
      <c r="M16" s="3">
        <v>14.1</v>
      </c>
    </row>
    <row r="17" spans="1:13" s="77" customFormat="1" ht="9" customHeight="1" x14ac:dyDescent="0.15">
      <c r="A17" s="36" t="s">
        <v>94</v>
      </c>
      <c r="B17" s="3">
        <v>59</v>
      </c>
      <c r="C17" s="3">
        <v>69.5</v>
      </c>
      <c r="D17" s="3">
        <v>86.9</v>
      </c>
      <c r="E17" s="3">
        <v>71.099999999999994</v>
      </c>
      <c r="F17" s="3">
        <v>69.900000000000006</v>
      </c>
      <c r="G17" s="3">
        <v>56.5</v>
      </c>
      <c r="H17" s="3">
        <v>63.7</v>
      </c>
      <c r="I17" s="3">
        <v>76.7</v>
      </c>
      <c r="J17" s="3"/>
      <c r="K17" s="3">
        <v>41.3</v>
      </c>
      <c r="L17" s="3">
        <v>47.4</v>
      </c>
      <c r="M17" s="3">
        <v>10</v>
      </c>
    </row>
    <row r="18" spans="1:13" s="77" customFormat="1" ht="9" customHeight="1" x14ac:dyDescent="0.15">
      <c r="A18" s="37" t="s">
        <v>81</v>
      </c>
      <c r="B18" s="4">
        <v>64.099999999999994</v>
      </c>
      <c r="C18" s="4">
        <v>74.5</v>
      </c>
      <c r="D18" s="4">
        <v>82.7</v>
      </c>
      <c r="E18" s="4">
        <v>64.5</v>
      </c>
      <c r="F18" s="4">
        <v>62.8</v>
      </c>
      <c r="G18" s="4">
        <v>55.9</v>
      </c>
      <c r="H18" s="4">
        <v>59.5</v>
      </c>
      <c r="I18" s="4">
        <v>73.3</v>
      </c>
      <c r="J18" s="4"/>
      <c r="K18" s="4">
        <v>37.799999999999997</v>
      </c>
      <c r="L18" s="4">
        <v>50.6</v>
      </c>
      <c r="M18" s="4">
        <v>8.6</v>
      </c>
    </row>
    <row r="19" spans="1:13" s="77" customFormat="1" ht="9" customHeight="1" x14ac:dyDescent="0.15">
      <c r="A19" s="37" t="s">
        <v>3</v>
      </c>
      <c r="B19" s="4">
        <v>54</v>
      </c>
      <c r="C19" s="4">
        <v>64.599999999999994</v>
      </c>
      <c r="D19" s="4">
        <v>91</v>
      </c>
      <c r="E19" s="4">
        <v>77.5</v>
      </c>
      <c r="F19" s="4">
        <v>76.8</v>
      </c>
      <c r="G19" s="4">
        <v>57</v>
      </c>
      <c r="H19" s="4">
        <v>67.8</v>
      </c>
      <c r="I19" s="4">
        <v>80</v>
      </c>
      <c r="J19" s="4"/>
      <c r="K19" s="4">
        <v>44.7</v>
      </c>
      <c r="L19" s="4">
        <v>44.3</v>
      </c>
      <c r="M19" s="4">
        <v>11.3</v>
      </c>
    </row>
    <row r="20" spans="1:13" s="77" customFormat="1" ht="9" customHeight="1" x14ac:dyDescent="0.15">
      <c r="A20" s="36" t="s">
        <v>41</v>
      </c>
      <c r="B20" s="3">
        <v>61</v>
      </c>
      <c r="C20" s="3">
        <v>67.599999999999994</v>
      </c>
      <c r="D20" s="3">
        <v>87.9</v>
      </c>
      <c r="E20" s="3">
        <v>77.900000000000006</v>
      </c>
      <c r="F20" s="3">
        <v>79.5</v>
      </c>
      <c r="G20" s="3">
        <v>51</v>
      </c>
      <c r="H20" s="3">
        <v>71.5</v>
      </c>
      <c r="I20" s="3">
        <v>79.099999999999994</v>
      </c>
      <c r="J20" s="3"/>
      <c r="K20" s="3">
        <v>53.5</v>
      </c>
      <c r="L20" s="3">
        <v>51</v>
      </c>
      <c r="M20" s="3">
        <v>15.6</v>
      </c>
    </row>
    <row r="21" spans="1:13" s="77" customFormat="1" ht="9" customHeight="1" x14ac:dyDescent="0.15">
      <c r="A21" s="36" t="s">
        <v>0</v>
      </c>
      <c r="B21" s="3">
        <v>60.9</v>
      </c>
      <c r="C21" s="3">
        <v>68.900000000000006</v>
      </c>
      <c r="D21" s="3">
        <v>87.4</v>
      </c>
      <c r="E21" s="3">
        <v>77.7</v>
      </c>
      <c r="F21" s="3">
        <v>76.3</v>
      </c>
      <c r="G21" s="3">
        <v>51.3</v>
      </c>
      <c r="H21" s="3">
        <v>70.2</v>
      </c>
      <c r="I21" s="3">
        <v>80.8</v>
      </c>
      <c r="J21" s="3"/>
      <c r="K21" s="3">
        <v>47.1</v>
      </c>
      <c r="L21" s="3">
        <v>47.5</v>
      </c>
      <c r="M21" s="3">
        <v>12</v>
      </c>
    </row>
    <row r="22" spans="1:13" s="77" customFormat="1" ht="9" customHeight="1" x14ac:dyDescent="0.15">
      <c r="A22" s="36" t="s">
        <v>1</v>
      </c>
      <c r="B22" s="3">
        <v>61.4</v>
      </c>
      <c r="C22" s="3">
        <v>66.099999999999994</v>
      </c>
      <c r="D22" s="3">
        <v>89.2</v>
      </c>
      <c r="E22" s="3">
        <v>76.5</v>
      </c>
      <c r="F22" s="3">
        <v>77.099999999999994</v>
      </c>
      <c r="G22" s="3">
        <v>46.8</v>
      </c>
      <c r="H22" s="3">
        <v>72.2</v>
      </c>
      <c r="I22" s="3">
        <v>78.8</v>
      </c>
      <c r="J22" s="3"/>
      <c r="K22" s="3">
        <v>51.6</v>
      </c>
      <c r="L22" s="3">
        <v>51.3</v>
      </c>
      <c r="M22" s="3">
        <v>13.6</v>
      </c>
    </row>
    <row r="23" spans="1:13" s="77" customFormat="1" ht="9" customHeight="1" x14ac:dyDescent="0.15">
      <c r="A23" s="36" t="s">
        <v>42</v>
      </c>
      <c r="B23" s="3">
        <v>59.6</v>
      </c>
      <c r="C23" s="3">
        <v>65.900000000000006</v>
      </c>
      <c r="D23" s="3">
        <v>88.3</v>
      </c>
      <c r="E23" s="3">
        <v>77.400000000000006</v>
      </c>
      <c r="F23" s="3">
        <v>78</v>
      </c>
      <c r="G23" s="3">
        <v>47.7</v>
      </c>
      <c r="H23" s="3">
        <v>74.8</v>
      </c>
      <c r="I23" s="3">
        <v>78.8</v>
      </c>
      <c r="J23" s="3"/>
      <c r="K23" s="3">
        <v>58.2</v>
      </c>
      <c r="L23" s="3">
        <v>51</v>
      </c>
      <c r="M23" s="3">
        <v>16.5</v>
      </c>
    </row>
    <row r="24" spans="1:13" s="77" customFormat="1" ht="9" customHeight="1" x14ac:dyDescent="0.15">
      <c r="A24" s="36" t="s">
        <v>43</v>
      </c>
      <c r="B24" s="3">
        <v>64.599999999999994</v>
      </c>
      <c r="C24" s="3">
        <v>69.900000000000006</v>
      </c>
      <c r="D24" s="3">
        <v>89.7</v>
      </c>
      <c r="E24" s="3">
        <v>76.5</v>
      </c>
      <c r="F24" s="3">
        <v>79.8</v>
      </c>
      <c r="G24" s="3">
        <v>51.6</v>
      </c>
      <c r="H24" s="3">
        <v>71.3</v>
      </c>
      <c r="I24" s="3">
        <v>78.3</v>
      </c>
      <c r="J24" s="3"/>
      <c r="K24" s="3">
        <v>64.7</v>
      </c>
      <c r="L24" s="3">
        <v>57.3</v>
      </c>
      <c r="M24" s="3">
        <v>23.4</v>
      </c>
    </row>
    <row r="25" spans="1:13" s="77" customFormat="1" ht="9" customHeight="1" x14ac:dyDescent="0.15">
      <c r="A25" s="36" t="s">
        <v>44</v>
      </c>
      <c r="B25" s="3">
        <v>70.5</v>
      </c>
      <c r="C25" s="3">
        <v>75.599999999999994</v>
      </c>
      <c r="D25" s="3">
        <v>88.7</v>
      </c>
      <c r="E25" s="3">
        <v>78.8</v>
      </c>
      <c r="F25" s="3">
        <v>79.599999999999994</v>
      </c>
      <c r="G25" s="3">
        <v>51.3</v>
      </c>
      <c r="H25" s="3">
        <v>69.099999999999994</v>
      </c>
      <c r="I25" s="3">
        <v>75.5</v>
      </c>
      <c r="J25" s="3"/>
      <c r="K25" s="3">
        <v>57.6</v>
      </c>
      <c r="L25" s="3">
        <v>60.8</v>
      </c>
      <c r="M25" s="3">
        <v>19.399999999999999</v>
      </c>
    </row>
    <row r="26" spans="1:13" s="77" customFormat="1" ht="9" customHeight="1" x14ac:dyDescent="0.15">
      <c r="A26" s="36" t="s">
        <v>45</v>
      </c>
      <c r="B26" s="3">
        <v>63.4</v>
      </c>
      <c r="C26" s="3">
        <v>63.9</v>
      </c>
      <c r="D26" s="3">
        <v>87.6</v>
      </c>
      <c r="E26" s="3">
        <v>76.3</v>
      </c>
      <c r="F26" s="3">
        <v>75.5</v>
      </c>
      <c r="G26" s="3">
        <v>43.4</v>
      </c>
      <c r="H26" s="3">
        <v>72.099999999999994</v>
      </c>
      <c r="I26" s="3">
        <v>79</v>
      </c>
      <c r="J26" s="3"/>
      <c r="K26" s="3">
        <v>65.099999999999994</v>
      </c>
      <c r="L26" s="3">
        <v>56.6</v>
      </c>
      <c r="M26" s="3">
        <v>19.2</v>
      </c>
    </row>
    <row r="27" spans="1:13" s="77" customFormat="1" ht="9" customHeight="1" x14ac:dyDescent="0.15">
      <c r="A27" s="36" t="s">
        <v>46</v>
      </c>
      <c r="B27" s="3">
        <v>77.3</v>
      </c>
      <c r="C27" s="3">
        <v>80.3</v>
      </c>
      <c r="D27" s="3">
        <v>90.7</v>
      </c>
      <c r="E27" s="3">
        <v>74.5</v>
      </c>
      <c r="F27" s="3">
        <v>83.7</v>
      </c>
      <c r="G27" s="3">
        <v>50.8</v>
      </c>
      <c r="H27" s="3">
        <v>69.7</v>
      </c>
      <c r="I27" s="3">
        <v>81.2</v>
      </c>
      <c r="J27" s="3"/>
      <c r="K27" s="3">
        <v>61.5</v>
      </c>
      <c r="L27" s="3">
        <v>66.599999999999994</v>
      </c>
      <c r="M27" s="3">
        <v>24.6</v>
      </c>
    </row>
    <row r="28" spans="1:13" s="77" customFormat="1" ht="9" customHeight="1" x14ac:dyDescent="0.15">
      <c r="A28" s="36" t="s">
        <v>47</v>
      </c>
      <c r="B28" s="3">
        <v>77.2</v>
      </c>
      <c r="C28" s="3">
        <v>78</v>
      </c>
      <c r="D28" s="3">
        <v>90.6</v>
      </c>
      <c r="E28" s="3">
        <v>81</v>
      </c>
      <c r="F28" s="3">
        <v>86.5</v>
      </c>
      <c r="G28" s="3">
        <v>61.2</v>
      </c>
      <c r="H28" s="3">
        <v>75.2</v>
      </c>
      <c r="I28" s="3">
        <v>82.9</v>
      </c>
      <c r="J28" s="3"/>
      <c r="K28" s="3">
        <v>66.400000000000006</v>
      </c>
      <c r="L28" s="3">
        <v>69.8</v>
      </c>
      <c r="M28" s="3">
        <v>30.9</v>
      </c>
    </row>
    <row r="29" spans="1:13" s="77" customFormat="1" ht="9" customHeight="1" x14ac:dyDescent="0.15">
      <c r="A29" s="36" t="s">
        <v>48</v>
      </c>
      <c r="B29" s="3">
        <v>74.8</v>
      </c>
      <c r="C29" s="3">
        <v>78.3</v>
      </c>
      <c r="D29" s="3">
        <v>91</v>
      </c>
      <c r="E29" s="3">
        <v>83</v>
      </c>
      <c r="F29" s="3">
        <v>81.8</v>
      </c>
      <c r="G29" s="3">
        <v>49.7</v>
      </c>
      <c r="H29" s="3">
        <v>73.099999999999994</v>
      </c>
      <c r="I29" s="3">
        <v>80.400000000000006</v>
      </c>
      <c r="J29" s="3"/>
      <c r="K29" s="3">
        <v>72.8</v>
      </c>
      <c r="L29" s="3">
        <v>73.599999999999994</v>
      </c>
      <c r="M29" s="3">
        <v>29.6</v>
      </c>
    </row>
    <row r="30" spans="1:13" s="77" customFormat="1" ht="9" customHeight="1" x14ac:dyDescent="0.15">
      <c r="A30" s="36" t="s">
        <v>49</v>
      </c>
      <c r="B30" s="3">
        <v>77.599999999999994</v>
      </c>
      <c r="C30" s="3">
        <v>80.599999999999994</v>
      </c>
      <c r="D30" s="3">
        <v>89.5</v>
      </c>
      <c r="E30" s="3">
        <v>78.900000000000006</v>
      </c>
      <c r="F30" s="3">
        <v>81.900000000000006</v>
      </c>
      <c r="G30" s="3">
        <v>51.6</v>
      </c>
      <c r="H30" s="3">
        <v>74.7</v>
      </c>
      <c r="I30" s="3">
        <v>79.099999999999994</v>
      </c>
      <c r="J30" s="3"/>
      <c r="K30" s="3">
        <v>67.7</v>
      </c>
      <c r="L30" s="3">
        <v>71.599999999999994</v>
      </c>
      <c r="M30" s="3">
        <v>27.5</v>
      </c>
    </row>
    <row r="31" spans="1:13" s="77" customFormat="1" ht="9" customHeight="1" x14ac:dyDescent="0.15">
      <c r="A31" s="36" t="s">
        <v>50</v>
      </c>
      <c r="B31" s="3">
        <v>74.400000000000006</v>
      </c>
      <c r="C31" s="3">
        <v>77</v>
      </c>
      <c r="D31" s="3">
        <v>88.8</v>
      </c>
      <c r="E31" s="3">
        <v>74.3</v>
      </c>
      <c r="F31" s="3">
        <v>81.099999999999994</v>
      </c>
      <c r="G31" s="3">
        <v>53.7</v>
      </c>
      <c r="H31" s="3">
        <v>73.599999999999994</v>
      </c>
      <c r="I31" s="3">
        <v>78</v>
      </c>
      <c r="J31" s="3"/>
      <c r="K31" s="3">
        <v>68.400000000000006</v>
      </c>
      <c r="L31" s="3">
        <v>64.7</v>
      </c>
      <c r="M31" s="3">
        <v>29</v>
      </c>
    </row>
    <row r="32" spans="1:13" s="77" customFormat="1" ht="9" customHeight="1" x14ac:dyDescent="0.15">
      <c r="A32" s="36" t="s">
        <v>51</v>
      </c>
      <c r="B32" s="3">
        <v>78.3</v>
      </c>
      <c r="C32" s="3">
        <v>84.2</v>
      </c>
      <c r="D32" s="3">
        <v>91.5</v>
      </c>
      <c r="E32" s="3">
        <v>77.2</v>
      </c>
      <c r="F32" s="3">
        <v>84.9</v>
      </c>
      <c r="G32" s="3">
        <v>55.2</v>
      </c>
      <c r="H32" s="3">
        <v>70.900000000000006</v>
      </c>
      <c r="I32" s="3">
        <v>82.1</v>
      </c>
      <c r="J32" s="3"/>
      <c r="K32" s="3">
        <v>70.3</v>
      </c>
      <c r="L32" s="3">
        <v>72.8</v>
      </c>
      <c r="M32" s="3">
        <v>31.8</v>
      </c>
    </row>
    <row r="33" spans="1:13" s="77" customFormat="1" ht="9" customHeight="1" x14ac:dyDescent="0.15">
      <c r="A33" s="36" t="s">
        <v>52</v>
      </c>
      <c r="B33" s="3">
        <v>76.900000000000006</v>
      </c>
      <c r="C33" s="3">
        <v>78.3</v>
      </c>
      <c r="D33" s="3">
        <v>91.2</v>
      </c>
      <c r="E33" s="3">
        <v>81.900000000000006</v>
      </c>
      <c r="F33" s="3">
        <v>82.5</v>
      </c>
      <c r="G33" s="3">
        <v>53</v>
      </c>
      <c r="H33" s="3">
        <v>78.400000000000006</v>
      </c>
      <c r="I33" s="3">
        <v>78.099999999999994</v>
      </c>
      <c r="J33" s="3"/>
      <c r="K33" s="3">
        <v>72.599999999999994</v>
      </c>
      <c r="L33" s="3">
        <v>73.400000000000006</v>
      </c>
      <c r="M33" s="3">
        <v>32</v>
      </c>
    </row>
    <row r="34" spans="1:13" s="77" customFormat="1" ht="9" customHeight="1" x14ac:dyDescent="0.15">
      <c r="A34" s="36" t="s">
        <v>53</v>
      </c>
      <c r="B34" s="3">
        <v>71.2</v>
      </c>
      <c r="C34" s="3">
        <v>66.5</v>
      </c>
      <c r="D34" s="3">
        <v>91.9</v>
      </c>
      <c r="E34" s="3">
        <v>79.7</v>
      </c>
      <c r="F34" s="3">
        <v>89.2</v>
      </c>
      <c r="G34" s="3">
        <v>59.8</v>
      </c>
      <c r="H34" s="3">
        <v>68.099999999999994</v>
      </c>
      <c r="I34" s="3">
        <v>85.1</v>
      </c>
      <c r="J34" s="3"/>
      <c r="K34" s="3">
        <v>50.4</v>
      </c>
      <c r="L34" s="3">
        <v>54.1</v>
      </c>
      <c r="M34" s="3">
        <v>16.5</v>
      </c>
    </row>
    <row r="35" spans="1:13" s="77" customFormat="1" ht="9" customHeight="1" x14ac:dyDescent="0.15">
      <c r="A35" s="38" t="s">
        <v>8</v>
      </c>
      <c r="B35" s="27">
        <v>61.6</v>
      </c>
      <c r="C35" s="27">
        <v>68.099999999999994</v>
      </c>
      <c r="D35" s="27">
        <v>88.4</v>
      </c>
      <c r="E35" s="27">
        <v>78.3</v>
      </c>
      <c r="F35" s="27">
        <v>77.8</v>
      </c>
      <c r="G35" s="27">
        <v>49.3</v>
      </c>
      <c r="H35" s="27">
        <v>74</v>
      </c>
      <c r="I35" s="27">
        <v>79.900000000000006</v>
      </c>
      <c r="J35" s="27"/>
      <c r="K35" s="27">
        <v>57.4</v>
      </c>
      <c r="L35" s="27">
        <v>49.5</v>
      </c>
      <c r="M35" s="27">
        <v>15.2</v>
      </c>
    </row>
    <row r="36" spans="1:13" s="77" customFormat="1" ht="9" customHeight="1" x14ac:dyDescent="0.15">
      <c r="A36" s="38" t="s">
        <v>9</v>
      </c>
      <c r="B36" s="27">
        <v>60.9</v>
      </c>
      <c r="C36" s="27">
        <v>67.3</v>
      </c>
      <c r="D36" s="27">
        <v>88.3</v>
      </c>
      <c r="E36" s="27">
        <v>76.8</v>
      </c>
      <c r="F36" s="27">
        <v>77.3</v>
      </c>
      <c r="G36" s="27">
        <v>49.9</v>
      </c>
      <c r="H36" s="27">
        <v>70.900000000000006</v>
      </c>
      <c r="I36" s="27">
        <v>78.900000000000006</v>
      </c>
      <c r="J36" s="27"/>
      <c r="K36" s="27">
        <v>51</v>
      </c>
      <c r="L36" s="27">
        <v>50.4</v>
      </c>
      <c r="M36" s="27">
        <v>13.9</v>
      </c>
    </row>
    <row r="37" spans="1:13" s="77" customFormat="1" ht="9" customHeight="1" x14ac:dyDescent="0.15">
      <c r="A37" s="38" t="s">
        <v>5</v>
      </c>
      <c r="B37" s="27">
        <v>63.2</v>
      </c>
      <c r="C37" s="27">
        <v>66.5</v>
      </c>
      <c r="D37" s="27">
        <v>88.1</v>
      </c>
      <c r="E37" s="27">
        <v>77</v>
      </c>
      <c r="F37" s="27">
        <v>77.099999999999994</v>
      </c>
      <c r="G37" s="27">
        <v>46.3</v>
      </c>
      <c r="H37" s="27">
        <v>72.5</v>
      </c>
      <c r="I37" s="27">
        <v>78.400000000000006</v>
      </c>
      <c r="J37" s="27"/>
      <c r="K37" s="27">
        <v>62</v>
      </c>
      <c r="L37" s="27">
        <v>55.4</v>
      </c>
      <c r="M37" s="27">
        <v>18.7</v>
      </c>
    </row>
    <row r="38" spans="1:13" s="77" customFormat="1" ht="9" customHeight="1" x14ac:dyDescent="0.15">
      <c r="A38" s="38" t="s">
        <v>6</v>
      </c>
      <c r="B38" s="27">
        <v>76.400000000000006</v>
      </c>
      <c r="C38" s="27">
        <v>79.900000000000006</v>
      </c>
      <c r="D38" s="27">
        <v>90.5</v>
      </c>
      <c r="E38" s="27">
        <v>79.8</v>
      </c>
      <c r="F38" s="27">
        <v>82.5</v>
      </c>
      <c r="G38" s="27">
        <v>51.5</v>
      </c>
      <c r="H38" s="27">
        <v>73</v>
      </c>
      <c r="I38" s="27">
        <v>80.3</v>
      </c>
      <c r="J38" s="27"/>
      <c r="K38" s="27">
        <v>69.599999999999994</v>
      </c>
      <c r="L38" s="27">
        <v>71.8</v>
      </c>
      <c r="M38" s="27">
        <v>28.8</v>
      </c>
    </row>
    <row r="39" spans="1:13" s="77" customFormat="1" ht="9" customHeight="1" x14ac:dyDescent="0.15">
      <c r="A39" s="38" t="s">
        <v>7</v>
      </c>
      <c r="B39" s="27">
        <v>75.5</v>
      </c>
      <c r="C39" s="27">
        <v>75.400000000000006</v>
      </c>
      <c r="D39" s="27">
        <v>91.3</v>
      </c>
      <c r="E39" s="27">
        <v>81.400000000000006</v>
      </c>
      <c r="F39" s="27">
        <v>84.2</v>
      </c>
      <c r="G39" s="27">
        <v>54.7</v>
      </c>
      <c r="H39" s="27">
        <v>75.8</v>
      </c>
      <c r="I39" s="27">
        <v>79.8</v>
      </c>
      <c r="J39" s="27"/>
      <c r="K39" s="27">
        <v>67</v>
      </c>
      <c r="L39" s="27">
        <v>68.599999999999994</v>
      </c>
      <c r="M39" s="27">
        <v>28.1</v>
      </c>
    </row>
    <row r="40" spans="1:13" s="77" customFormat="1" ht="9" customHeight="1" x14ac:dyDescent="0.15">
      <c r="A40" s="9" t="s">
        <v>10</v>
      </c>
      <c r="B40" s="27">
        <v>66.8</v>
      </c>
      <c r="C40" s="27">
        <v>71.2</v>
      </c>
      <c r="D40" s="27">
        <v>89.1</v>
      </c>
      <c r="E40" s="27">
        <v>78.400000000000006</v>
      </c>
      <c r="F40" s="27">
        <v>79.400000000000006</v>
      </c>
      <c r="G40" s="27">
        <v>49.9</v>
      </c>
      <c r="H40" s="27">
        <v>73.099999999999994</v>
      </c>
      <c r="I40" s="27">
        <v>79.5</v>
      </c>
      <c r="J40" s="27"/>
      <c r="K40" s="27">
        <v>61</v>
      </c>
      <c r="L40" s="27">
        <v>58.2</v>
      </c>
      <c r="M40" s="27">
        <v>20.2</v>
      </c>
    </row>
    <row r="41" spans="1:13" s="20" customFormat="1" ht="3" customHeight="1" x14ac:dyDescent="0.15">
      <c r="A41" s="47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1:13" s="20" customFormat="1" ht="9" customHeight="1" x14ac:dyDescent="0.15">
      <c r="A42" s="47"/>
      <c r="B42" s="452" t="s">
        <v>353</v>
      </c>
      <c r="C42" s="452"/>
      <c r="D42" s="452"/>
      <c r="E42" s="452"/>
      <c r="F42" s="452"/>
      <c r="G42" s="452"/>
      <c r="H42" s="452"/>
      <c r="I42" s="452"/>
      <c r="J42" s="452"/>
      <c r="K42" s="452"/>
      <c r="L42" s="452"/>
      <c r="M42" s="452"/>
    </row>
    <row r="43" spans="1:13" s="20" customFormat="1" ht="3" customHeight="1" x14ac:dyDescent="0.15">
      <c r="A43" s="47"/>
    </row>
    <row r="44" spans="1:13" s="77" customFormat="1" ht="9" customHeight="1" x14ac:dyDescent="0.15">
      <c r="A44" s="7" t="s">
        <v>54</v>
      </c>
      <c r="B44" s="3">
        <v>55.9</v>
      </c>
      <c r="C44" s="3">
        <v>61.5</v>
      </c>
      <c r="D44" s="3">
        <v>85.6</v>
      </c>
      <c r="E44" s="3">
        <v>76.3</v>
      </c>
      <c r="F44" s="3">
        <v>70.2</v>
      </c>
      <c r="G44" s="3">
        <v>41.7</v>
      </c>
      <c r="H44" s="3">
        <v>73.900000000000006</v>
      </c>
      <c r="I44" s="3">
        <v>77.8</v>
      </c>
      <c r="J44" s="3"/>
      <c r="K44" s="3">
        <v>62.5</v>
      </c>
      <c r="L44" s="3">
        <v>49.7</v>
      </c>
      <c r="M44" s="3">
        <v>17.2</v>
      </c>
    </row>
    <row r="45" spans="1:13" s="77" customFormat="1" ht="9" customHeight="1" x14ac:dyDescent="0.15">
      <c r="A45" s="7" t="s">
        <v>55</v>
      </c>
      <c r="B45" s="3">
        <v>64.900000000000006</v>
      </c>
      <c r="C45" s="3">
        <v>69.8</v>
      </c>
      <c r="D45" s="3">
        <v>89.6</v>
      </c>
      <c r="E45" s="3">
        <v>78.8</v>
      </c>
      <c r="F45" s="3">
        <v>77.599999999999994</v>
      </c>
      <c r="G45" s="3">
        <v>46.5</v>
      </c>
      <c r="H45" s="3">
        <v>73.8</v>
      </c>
      <c r="I45" s="3">
        <v>80</v>
      </c>
      <c r="J45" s="3"/>
      <c r="K45" s="3">
        <v>65.3</v>
      </c>
      <c r="L45" s="3">
        <v>56.1</v>
      </c>
      <c r="M45" s="3">
        <v>19.7</v>
      </c>
    </row>
    <row r="46" spans="1:13" s="77" customFormat="1" ht="9" customHeight="1" x14ac:dyDescent="0.15">
      <c r="A46" s="7" t="s">
        <v>56</v>
      </c>
      <c r="B46" s="3">
        <v>74.7</v>
      </c>
      <c r="C46" s="3">
        <v>78</v>
      </c>
      <c r="D46" s="3">
        <v>90.6</v>
      </c>
      <c r="E46" s="3">
        <v>80.8</v>
      </c>
      <c r="F46" s="3">
        <v>85.1</v>
      </c>
      <c r="G46" s="3">
        <v>64.3</v>
      </c>
      <c r="H46" s="3">
        <v>76.3</v>
      </c>
      <c r="I46" s="3">
        <v>82.5</v>
      </c>
      <c r="J46" s="3"/>
      <c r="K46" s="3">
        <v>60.8</v>
      </c>
      <c r="L46" s="3">
        <v>62.7</v>
      </c>
      <c r="M46" s="3">
        <v>26.1</v>
      </c>
    </row>
    <row r="47" spans="1:13" s="77" customFormat="1" ht="9" customHeight="1" x14ac:dyDescent="0.15">
      <c r="A47" s="7" t="s">
        <v>57</v>
      </c>
      <c r="B47" s="3">
        <v>71.3</v>
      </c>
      <c r="C47" s="3">
        <v>74.099999999999994</v>
      </c>
      <c r="D47" s="3">
        <v>90.7</v>
      </c>
      <c r="E47" s="3">
        <v>79.3</v>
      </c>
      <c r="F47" s="3">
        <v>83.7</v>
      </c>
      <c r="G47" s="3">
        <v>54.1</v>
      </c>
      <c r="H47" s="3">
        <v>72.5</v>
      </c>
      <c r="I47" s="3">
        <v>79.7</v>
      </c>
      <c r="J47" s="3"/>
      <c r="K47" s="3">
        <v>59.1</v>
      </c>
      <c r="L47" s="3">
        <v>60.6</v>
      </c>
      <c r="M47" s="3">
        <v>21.1</v>
      </c>
    </row>
    <row r="48" spans="1:13" s="77" customFormat="1" ht="9" customHeight="1" x14ac:dyDescent="0.15">
      <c r="A48" s="7" t="s">
        <v>58</v>
      </c>
      <c r="B48" s="3">
        <v>69.900000000000006</v>
      </c>
      <c r="C48" s="3">
        <v>74.599999999999994</v>
      </c>
      <c r="D48" s="3">
        <v>89.7</v>
      </c>
      <c r="E48" s="3">
        <v>78.400000000000006</v>
      </c>
      <c r="F48" s="3">
        <v>81.900000000000006</v>
      </c>
      <c r="G48" s="3">
        <v>51.3</v>
      </c>
      <c r="H48" s="3">
        <v>72.599999999999994</v>
      </c>
      <c r="I48" s="3">
        <v>79.400000000000006</v>
      </c>
      <c r="J48" s="3"/>
      <c r="K48" s="3">
        <v>61.3</v>
      </c>
      <c r="L48" s="3">
        <v>61.8</v>
      </c>
      <c r="M48" s="3">
        <v>21.3</v>
      </c>
    </row>
    <row r="49" spans="1:13" s="77" customFormat="1" ht="9" customHeight="1" x14ac:dyDescent="0.15">
      <c r="A49" s="7" t="s">
        <v>59</v>
      </c>
      <c r="B49" s="3">
        <v>64.7</v>
      </c>
      <c r="C49" s="3">
        <v>69.5</v>
      </c>
      <c r="D49" s="3">
        <v>88.5</v>
      </c>
      <c r="E49" s="3">
        <v>78.099999999999994</v>
      </c>
      <c r="F49" s="3">
        <v>77.599999999999994</v>
      </c>
      <c r="G49" s="3">
        <v>48</v>
      </c>
      <c r="H49" s="3">
        <v>72.2</v>
      </c>
      <c r="I49" s="3">
        <v>79.400000000000006</v>
      </c>
      <c r="J49" s="3"/>
      <c r="K49" s="3">
        <v>58.2</v>
      </c>
      <c r="L49" s="3">
        <v>57.2</v>
      </c>
      <c r="M49" s="3">
        <v>18.899999999999999</v>
      </c>
    </row>
    <row r="50" spans="1:13" s="77" customFormat="1" ht="9" customHeight="1" x14ac:dyDescent="0.15">
      <c r="A50" s="9" t="s">
        <v>35</v>
      </c>
      <c r="B50" s="27">
        <v>66.8</v>
      </c>
      <c r="C50" s="27">
        <v>71.2</v>
      </c>
      <c r="D50" s="27">
        <v>89.1</v>
      </c>
      <c r="E50" s="27">
        <v>78.400000000000006</v>
      </c>
      <c r="F50" s="27">
        <v>79.400000000000006</v>
      </c>
      <c r="G50" s="27">
        <v>49.9</v>
      </c>
      <c r="H50" s="27">
        <v>73.099999999999994</v>
      </c>
      <c r="I50" s="27">
        <v>79.5</v>
      </c>
      <c r="J50" s="27"/>
      <c r="K50" s="27">
        <v>61</v>
      </c>
      <c r="L50" s="27">
        <v>58.2</v>
      </c>
      <c r="M50" s="27">
        <v>20.2</v>
      </c>
    </row>
    <row r="51" spans="1:13" s="77" customFormat="1" ht="3" customHeight="1" x14ac:dyDescent="0.15">
      <c r="A51" s="80"/>
      <c r="B51" s="466"/>
      <c r="C51" s="466"/>
      <c r="D51" s="466"/>
      <c r="E51" s="466"/>
      <c r="F51" s="466"/>
      <c r="G51" s="466"/>
      <c r="H51" s="466"/>
      <c r="I51" s="466"/>
      <c r="J51" s="466"/>
      <c r="K51" s="466"/>
      <c r="L51" s="466"/>
      <c r="M51" s="466"/>
    </row>
    <row r="52" spans="1:13" s="77" customFormat="1" ht="3" customHeight="1" x14ac:dyDescent="0.15">
      <c r="A52" s="15"/>
      <c r="B52" s="5"/>
      <c r="C52" s="5"/>
      <c r="D52" s="5"/>
      <c r="E52" s="5"/>
      <c r="F52" s="5"/>
      <c r="G52" s="5"/>
      <c r="H52" s="5"/>
      <c r="I52" s="5"/>
      <c r="J52" s="5"/>
      <c r="K52" s="14"/>
      <c r="L52" s="14"/>
      <c r="M52" s="14"/>
    </row>
    <row r="53" spans="1:13" s="77" customFormat="1" ht="9" customHeight="1" x14ac:dyDescent="0.15">
      <c r="A53" s="7" t="s">
        <v>101</v>
      </c>
      <c r="B53" s="8"/>
      <c r="C53" s="8"/>
      <c r="D53" s="8"/>
      <c r="E53" s="8"/>
      <c r="F53" s="8"/>
      <c r="G53" s="8"/>
      <c r="H53" s="8"/>
      <c r="I53" s="8"/>
      <c r="J53" s="8"/>
      <c r="K53" s="14"/>
      <c r="L53" s="14"/>
      <c r="M53" s="14"/>
    </row>
    <row r="54" spans="1:13" x14ac:dyDescent="0.15">
      <c r="A54" s="7" t="s">
        <v>136</v>
      </c>
      <c r="B54" s="8"/>
      <c r="C54" s="8"/>
      <c r="D54" s="8"/>
      <c r="E54" s="8"/>
      <c r="F54" s="8"/>
      <c r="G54" s="8"/>
      <c r="H54" s="8"/>
      <c r="I54" s="8"/>
      <c r="J54" s="8"/>
    </row>
    <row r="55" spans="1:13" x14ac:dyDescent="0.15">
      <c r="A55" s="7" t="s">
        <v>137</v>
      </c>
      <c r="B55" s="8"/>
      <c r="C55" s="8"/>
      <c r="D55" s="8"/>
      <c r="E55" s="8"/>
      <c r="F55" s="8"/>
      <c r="G55" s="8"/>
      <c r="H55" s="8"/>
      <c r="I55" s="8"/>
      <c r="J55" s="8"/>
    </row>
    <row r="56" spans="1:13" ht="9" customHeight="1" x14ac:dyDescent="0.15">
      <c r="A56" s="14" t="s">
        <v>138</v>
      </c>
    </row>
    <row r="57" spans="1:13" x14ac:dyDescent="0.15">
      <c r="A57" s="7"/>
      <c r="B57" s="8"/>
      <c r="C57" s="8"/>
      <c r="D57" s="8"/>
      <c r="E57" s="8"/>
      <c r="F57" s="8"/>
      <c r="G57" s="8"/>
      <c r="H57" s="8"/>
      <c r="I57" s="8"/>
      <c r="J57" s="8"/>
    </row>
    <row r="58" spans="1:13" x14ac:dyDescent="0.15">
      <c r="A58" s="7"/>
      <c r="B58" s="8"/>
      <c r="C58" s="8"/>
      <c r="D58" s="8"/>
      <c r="E58" s="8"/>
      <c r="F58" s="8"/>
      <c r="G58" s="8"/>
      <c r="H58" s="8"/>
      <c r="I58" s="8"/>
      <c r="J58" s="8"/>
    </row>
    <row r="59" spans="1:13" x14ac:dyDescent="0.15">
      <c r="A59" s="7"/>
      <c r="B59" s="8"/>
      <c r="C59" s="8"/>
      <c r="D59" s="8"/>
      <c r="E59" s="8"/>
      <c r="F59" s="8"/>
      <c r="G59" s="8"/>
      <c r="H59" s="8"/>
      <c r="I59" s="8"/>
      <c r="J59" s="8"/>
    </row>
    <row r="60" spans="1:13" x14ac:dyDescent="0.15">
      <c r="A60" s="7"/>
      <c r="B60" s="8"/>
      <c r="C60" s="8"/>
      <c r="D60" s="8"/>
      <c r="E60" s="8"/>
      <c r="F60" s="8"/>
      <c r="G60" s="8"/>
      <c r="H60" s="8"/>
      <c r="I60" s="8"/>
      <c r="J60" s="8"/>
    </row>
    <row r="61" spans="1:13" x14ac:dyDescent="0.15">
      <c r="A61" s="7"/>
      <c r="B61" s="8"/>
      <c r="C61" s="8"/>
      <c r="D61" s="8"/>
      <c r="E61" s="8"/>
      <c r="F61" s="8"/>
      <c r="G61" s="8"/>
      <c r="H61" s="8"/>
      <c r="I61" s="8"/>
      <c r="J61" s="8"/>
    </row>
    <row r="62" spans="1:13" x14ac:dyDescent="0.15">
      <c r="A62" s="7"/>
      <c r="B62" s="8"/>
      <c r="C62" s="8"/>
      <c r="D62" s="8"/>
      <c r="E62" s="8"/>
      <c r="F62" s="8"/>
      <c r="G62" s="8"/>
      <c r="H62" s="8"/>
      <c r="I62" s="8"/>
      <c r="J62" s="8"/>
    </row>
    <row r="63" spans="1:13" x14ac:dyDescent="0.15">
      <c r="A63" s="7"/>
      <c r="B63" s="8"/>
      <c r="C63" s="8"/>
      <c r="D63" s="8"/>
      <c r="E63" s="8"/>
      <c r="F63" s="8"/>
      <c r="G63" s="8"/>
      <c r="H63" s="8"/>
      <c r="I63" s="8"/>
      <c r="J63" s="8"/>
    </row>
    <row r="64" spans="1:13" x14ac:dyDescent="0.15">
      <c r="A64" s="7"/>
      <c r="B64" s="8"/>
      <c r="C64" s="8"/>
      <c r="D64" s="8"/>
      <c r="E64" s="8"/>
      <c r="F64" s="8"/>
      <c r="G64" s="8"/>
      <c r="H64" s="8"/>
      <c r="I64" s="8"/>
      <c r="J64" s="8"/>
    </row>
    <row r="65" spans="1:13" x14ac:dyDescent="0.15">
      <c r="A65" s="9"/>
      <c r="B65" s="10"/>
      <c r="C65" s="10"/>
      <c r="D65" s="10"/>
      <c r="E65" s="10"/>
      <c r="F65" s="10"/>
      <c r="G65" s="10"/>
      <c r="H65" s="10"/>
      <c r="I65" s="10"/>
      <c r="J65" s="10"/>
      <c r="K65" s="20"/>
      <c r="L65" s="20"/>
      <c r="M65" s="20"/>
    </row>
  </sheetData>
  <mergeCells count="9">
    <mergeCell ref="B11:M11"/>
    <mergeCell ref="B42:M42"/>
    <mergeCell ref="B51:M51"/>
    <mergeCell ref="A5:M5"/>
    <mergeCell ref="A6:M6"/>
    <mergeCell ref="A8:A9"/>
    <mergeCell ref="B8:I8"/>
    <mergeCell ref="K8:L8"/>
    <mergeCell ref="M8:M9"/>
  </mergeCells>
  <printOptions gridLines="1"/>
  <pageMargins left="0.39370078740157483" right="0.39370078740157483" top="0.78740157480314965" bottom="0.78740157480314965" header="0" footer="0"/>
  <pageSetup paperSize="9" scale="95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6"/>
  <sheetViews>
    <sheetView topLeftCell="A19" zoomScaleNormal="100" workbookViewId="0"/>
  </sheetViews>
  <sheetFormatPr defaultRowHeight="9" x14ac:dyDescent="0.15"/>
  <cols>
    <col min="1" max="1" width="13.3984375" style="82" customWidth="1"/>
    <col min="2" max="7" width="9.59765625" style="82"/>
    <col min="8" max="8" width="1" style="82" customWidth="1"/>
    <col min="9" max="16384" width="9.59765625" style="82"/>
  </cols>
  <sheetData>
    <row r="1" spans="1:14" s="1" customFormat="1" ht="12" customHeight="1" x14ac:dyDescent="0.15">
      <c r="A1" s="28"/>
      <c r="B1" s="28"/>
      <c r="C1" s="28"/>
      <c r="D1" s="28"/>
      <c r="E1" s="28"/>
      <c r="F1" s="28"/>
      <c r="G1" s="28"/>
    </row>
    <row r="2" spans="1:14" s="1" customFormat="1" ht="12" customHeight="1" x14ac:dyDescent="0.15">
      <c r="A2" s="28"/>
      <c r="B2" s="28"/>
      <c r="C2" s="28"/>
      <c r="D2" s="28"/>
      <c r="E2" s="28"/>
      <c r="F2" s="28"/>
      <c r="G2" s="28"/>
    </row>
    <row r="3" spans="1:14" s="1" customFormat="1" ht="24.95" customHeight="1" x14ac:dyDescent="0.15">
      <c r="A3" s="28"/>
      <c r="B3" s="28"/>
      <c r="C3" s="28"/>
      <c r="D3" s="28"/>
      <c r="E3" s="28"/>
      <c r="F3" s="28"/>
      <c r="G3" s="28"/>
    </row>
    <row r="4" spans="1:14" s="1" customFormat="1" ht="12" customHeight="1" x14ac:dyDescent="0.15">
      <c r="A4" s="34" t="s">
        <v>140</v>
      </c>
      <c r="B4" s="28"/>
      <c r="C4" s="28"/>
      <c r="D4" s="28"/>
      <c r="E4" s="28"/>
      <c r="F4" s="28"/>
      <c r="G4" s="28"/>
    </row>
    <row r="5" spans="1:14" s="28" customFormat="1" ht="24" customHeight="1" x14ac:dyDescent="0.15">
      <c r="A5" s="440" t="s">
        <v>141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0"/>
    </row>
    <row r="6" spans="1:14" s="28" customFormat="1" ht="12" customHeight="1" x14ac:dyDescent="0.15">
      <c r="A6" s="441" t="s">
        <v>189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441"/>
    </row>
    <row r="7" spans="1:14" ht="6" customHeight="1" x14ac:dyDescent="0.2">
      <c r="A7" s="81"/>
      <c r="B7" s="81"/>
      <c r="C7" s="81"/>
      <c r="D7" s="14"/>
      <c r="E7" s="19"/>
      <c r="F7" s="14"/>
      <c r="G7" s="19"/>
      <c r="H7" s="21"/>
      <c r="I7" s="19"/>
      <c r="J7" s="19"/>
      <c r="K7" s="14"/>
      <c r="L7" s="14"/>
      <c r="M7" s="14"/>
      <c r="N7" s="14"/>
    </row>
    <row r="8" spans="1:14" ht="13.5" customHeight="1" x14ac:dyDescent="0.15">
      <c r="A8" s="470" t="s">
        <v>142</v>
      </c>
      <c r="B8" s="444" t="s">
        <v>143</v>
      </c>
      <c r="C8" s="444"/>
      <c r="D8" s="444"/>
      <c r="E8" s="444"/>
      <c r="F8" s="444"/>
      <c r="G8" s="472" t="s">
        <v>144</v>
      </c>
      <c r="H8" s="42"/>
      <c r="I8" s="444" t="s">
        <v>145</v>
      </c>
      <c r="J8" s="444"/>
      <c r="K8" s="444"/>
      <c r="L8" s="444"/>
      <c r="M8" s="444"/>
      <c r="N8" s="472" t="s">
        <v>146</v>
      </c>
    </row>
    <row r="9" spans="1:14" ht="30" customHeight="1" x14ac:dyDescent="0.15">
      <c r="A9" s="471"/>
      <c r="B9" s="66" t="s">
        <v>147</v>
      </c>
      <c r="C9" s="66" t="s">
        <v>148</v>
      </c>
      <c r="D9" s="66" t="s">
        <v>149</v>
      </c>
      <c r="E9" s="66" t="s">
        <v>150</v>
      </c>
      <c r="F9" s="66" t="s">
        <v>151</v>
      </c>
      <c r="G9" s="473"/>
      <c r="H9" s="66"/>
      <c r="I9" s="66" t="s">
        <v>147</v>
      </c>
      <c r="J9" s="66" t="s">
        <v>148</v>
      </c>
      <c r="K9" s="66" t="s">
        <v>149</v>
      </c>
      <c r="L9" s="66" t="s">
        <v>150</v>
      </c>
      <c r="M9" s="66" t="s">
        <v>151</v>
      </c>
      <c r="N9" s="473"/>
    </row>
    <row r="10" spans="1:14" ht="3" customHeight="1" x14ac:dyDescent="0.15">
      <c r="A10" s="42"/>
      <c r="B10" s="42"/>
      <c r="C10" s="83"/>
      <c r="D10" s="42"/>
      <c r="E10" s="83"/>
      <c r="F10" s="42"/>
      <c r="G10" s="83"/>
      <c r="H10" s="42"/>
      <c r="I10" s="83"/>
      <c r="J10" s="83"/>
      <c r="K10" s="14"/>
      <c r="L10" s="14"/>
      <c r="M10" s="14"/>
      <c r="N10" s="14"/>
    </row>
    <row r="11" spans="1:14" ht="9.9499999999999993" customHeight="1" x14ac:dyDescent="0.15">
      <c r="A11" s="28">
        <v>2011</v>
      </c>
      <c r="B11" s="8">
        <v>52.2</v>
      </c>
      <c r="C11" s="8">
        <v>31.3</v>
      </c>
      <c r="D11" s="8">
        <v>16.5</v>
      </c>
      <c r="E11" s="8">
        <v>3.2</v>
      </c>
      <c r="F11" s="8">
        <v>1.2</v>
      </c>
      <c r="G11" s="8">
        <v>46</v>
      </c>
      <c r="H11" s="8"/>
      <c r="I11" s="8">
        <v>51.5</v>
      </c>
      <c r="J11" s="8">
        <v>28.3</v>
      </c>
      <c r="K11" s="8">
        <v>18.2</v>
      </c>
      <c r="L11" s="8">
        <v>3.6</v>
      </c>
      <c r="M11" s="8">
        <v>1.5</v>
      </c>
      <c r="N11" s="8">
        <v>46.6</v>
      </c>
    </row>
    <row r="12" spans="1:14" ht="9.9499999999999993" customHeight="1" x14ac:dyDescent="0.15">
      <c r="A12" s="28">
        <v>2012</v>
      </c>
      <c r="B12" s="8">
        <v>52.4</v>
      </c>
      <c r="C12" s="8">
        <v>31.9</v>
      </c>
      <c r="D12" s="8">
        <v>16.5</v>
      </c>
      <c r="E12" s="8">
        <v>2.9</v>
      </c>
      <c r="F12" s="8">
        <v>1</v>
      </c>
      <c r="G12" s="8">
        <v>46.1</v>
      </c>
      <c r="H12" s="8"/>
      <c r="I12" s="8">
        <v>52.5</v>
      </c>
      <c r="J12" s="8">
        <v>29.6</v>
      </c>
      <c r="K12" s="8">
        <v>18.600000000000001</v>
      </c>
      <c r="L12" s="8">
        <v>3.3</v>
      </c>
      <c r="M12" s="8">
        <v>1.1000000000000001</v>
      </c>
      <c r="N12" s="8">
        <v>45.6</v>
      </c>
    </row>
    <row r="13" spans="1:14" ht="9.9499999999999993" customHeight="1" x14ac:dyDescent="0.15">
      <c r="A13" s="28">
        <v>2013</v>
      </c>
      <c r="B13" s="8">
        <v>54.4</v>
      </c>
      <c r="C13" s="8">
        <v>34.200000000000003</v>
      </c>
      <c r="D13" s="8">
        <v>16.899999999999999</v>
      </c>
      <c r="E13" s="8">
        <v>2.5</v>
      </c>
      <c r="F13" s="8">
        <v>0.8</v>
      </c>
      <c r="G13" s="8">
        <v>43.8</v>
      </c>
      <c r="H13" s="8"/>
      <c r="I13" s="8">
        <v>54.9</v>
      </c>
      <c r="J13" s="8">
        <v>33.6</v>
      </c>
      <c r="K13" s="8">
        <v>17.7</v>
      </c>
      <c r="L13" s="8">
        <v>2.6</v>
      </c>
      <c r="M13" s="8">
        <v>0.9</v>
      </c>
      <c r="N13" s="8">
        <v>43.2</v>
      </c>
    </row>
    <row r="14" spans="1:14" ht="9.9499999999999993" customHeight="1" x14ac:dyDescent="0.15">
      <c r="A14" s="28">
        <v>2014</v>
      </c>
      <c r="B14" s="8">
        <v>54.8</v>
      </c>
      <c r="C14" s="8">
        <v>33.6</v>
      </c>
      <c r="D14" s="8">
        <v>17.5</v>
      </c>
      <c r="E14" s="8">
        <v>2.7</v>
      </c>
      <c r="F14" s="8">
        <v>1</v>
      </c>
      <c r="G14" s="8">
        <v>43.5</v>
      </c>
      <c r="I14" s="8">
        <v>57.5</v>
      </c>
      <c r="J14" s="8">
        <v>37</v>
      </c>
      <c r="K14" s="8">
        <v>17.100000000000001</v>
      </c>
      <c r="L14" s="8">
        <v>2.5</v>
      </c>
      <c r="M14" s="8">
        <v>0.9</v>
      </c>
      <c r="N14" s="8">
        <v>40.9</v>
      </c>
    </row>
    <row r="15" spans="1:14" ht="9.9499999999999993" customHeight="1" x14ac:dyDescent="0.15">
      <c r="A15" s="28">
        <v>2015</v>
      </c>
      <c r="B15" s="8">
        <v>56.5</v>
      </c>
      <c r="C15" s="8">
        <v>34.4</v>
      </c>
      <c r="D15" s="8">
        <v>18</v>
      </c>
      <c r="E15" s="8">
        <v>2.9</v>
      </c>
      <c r="F15" s="8">
        <v>1.1000000000000001</v>
      </c>
      <c r="G15" s="8">
        <v>42.3</v>
      </c>
      <c r="I15" s="8">
        <v>60.2</v>
      </c>
      <c r="J15" s="8">
        <v>40.299999999999997</v>
      </c>
      <c r="K15" s="8">
        <v>16.8</v>
      </c>
      <c r="L15" s="8">
        <v>2.4</v>
      </c>
      <c r="M15" s="8">
        <v>0.7</v>
      </c>
      <c r="N15" s="8">
        <v>38</v>
      </c>
    </row>
    <row r="16" spans="1:14" ht="9.9499999999999993" customHeight="1" x14ac:dyDescent="0.15">
      <c r="A16" s="28">
        <v>2016</v>
      </c>
      <c r="B16" s="8">
        <v>56.1</v>
      </c>
      <c r="C16" s="8">
        <v>33.4</v>
      </c>
      <c r="D16" s="8">
        <v>18.100000000000001</v>
      </c>
      <c r="E16" s="8">
        <v>3.1</v>
      </c>
      <c r="F16" s="8">
        <v>1.4</v>
      </c>
      <c r="G16" s="8">
        <v>41.9</v>
      </c>
      <c r="H16" s="8"/>
      <c r="I16" s="8">
        <v>63.2</v>
      </c>
      <c r="J16" s="8">
        <v>44.6</v>
      </c>
      <c r="K16" s="8">
        <v>16</v>
      </c>
      <c r="L16" s="8">
        <v>2</v>
      </c>
      <c r="M16" s="8">
        <v>0.7</v>
      </c>
      <c r="N16" s="8">
        <v>34.9</v>
      </c>
    </row>
    <row r="17" spans="1:14" ht="9.9499999999999993" customHeight="1" x14ac:dyDescent="0.15">
      <c r="A17" s="28">
        <v>2017</v>
      </c>
      <c r="B17" s="8">
        <v>54</v>
      </c>
      <c r="C17" s="8">
        <v>30.9</v>
      </c>
      <c r="D17" s="8">
        <v>17.7</v>
      </c>
      <c r="E17" s="8">
        <v>3.7</v>
      </c>
      <c r="F17" s="8">
        <v>1.8</v>
      </c>
      <c r="G17" s="8">
        <v>44.7</v>
      </c>
      <c r="I17" s="8">
        <v>65.3</v>
      </c>
      <c r="J17" s="8">
        <v>47.6</v>
      </c>
      <c r="K17" s="8">
        <v>14.9</v>
      </c>
      <c r="L17" s="8">
        <v>2</v>
      </c>
      <c r="M17" s="8">
        <v>0.8</v>
      </c>
      <c r="N17" s="8">
        <v>33.799999999999997</v>
      </c>
    </row>
    <row r="18" spans="1:14" ht="3" customHeight="1" x14ac:dyDescent="0.15">
      <c r="A18" s="28"/>
      <c r="B18" s="5"/>
      <c r="C18" s="5"/>
      <c r="D18" s="5"/>
      <c r="E18" s="5"/>
      <c r="F18" s="5"/>
      <c r="G18" s="5"/>
      <c r="H18" s="84"/>
      <c r="I18" s="14"/>
      <c r="J18" s="5"/>
      <c r="K18" s="5"/>
      <c r="L18" s="5"/>
      <c r="M18" s="5"/>
      <c r="N18" s="5"/>
    </row>
    <row r="19" spans="1:14" ht="9.9499999999999993" customHeight="1" x14ac:dyDescent="0.15">
      <c r="A19" s="1"/>
      <c r="B19" s="446" t="s">
        <v>190</v>
      </c>
      <c r="C19" s="446"/>
      <c r="D19" s="446"/>
      <c r="E19" s="446"/>
      <c r="F19" s="446"/>
      <c r="G19" s="446"/>
      <c r="H19" s="446"/>
      <c r="I19" s="446"/>
      <c r="J19" s="446"/>
      <c r="K19" s="446"/>
      <c r="L19" s="446"/>
      <c r="M19" s="446"/>
      <c r="N19" s="446"/>
    </row>
    <row r="20" spans="1:14" ht="3" customHeight="1" x14ac:dyDescent="0.15">
      <c r="A20" s="73"/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</row>
    <row r="21" spans="1:14" x14ac:dyDescent="0.15">
      <c r="A21" s="32"/>
      <c r="B21" s="439" t="s">
        <v>19</v>
      </c>
      <c r="C21" s="439"/>
      <c r="D21" s="439"/>
      <c r="E21" s="439"/>
      <c r="F21" s="439"/>
      <c r="G21" s="439"/>
      <c r="H21" s="439"/>
      <c r="I21" s="439"/>
      <c r="J21" s="439"/>
      <c r="K21" s="439"/>
      <c r="L21" s="439"/>
      <c r="M21" s="439"/>
      <c r="N21" s="439"/>
    </row>
    <row r="22" spans="1:14" ht="3" customHeight="1" x14ac:dyDescent="0.15">
      <c r="A22" s="14"/>
      <c r="B22" s="14"/>
      <c r="C22" s="19"/>
      <c r="D22" s="14"/>
      <c r="E22" s="19"/>
      <c r="F22" s="14"/>
      <c r="G22" s="19"/>
      <c r="H22" s="14"/>
      <c r="I22" s="19"/>
      <c r="J22" s="19"/>
      <c r="K22" s="14"/>
      <c r="L22" s="14"/>
      <c r="M22" s="14"/>
      <c r="N22" s="14"/>
    </row>
    <row r="23" spans="1:14" ht="9.9499999999999993" customHeight="1" x14ac:dyDescent="0.15">
      <c r="A23" s="7" t="s">
        <v>70</v>
      </c>
      <c r="B23" s="5">
        <v>19.899999999999999</v>
      </c>
      <c r="C23" s="5">
        <v>3.7</v>
      </c>
      <c r="D23" s="5">
        <v>10.3</v>
      </c>
      <c r="E23" s="5">
        <v>3.4</v>
      </c>
      <c r="F23" s="5">
        <v>2.6</v>
      </c>
      <c r="G23" s="5">
        <v>79.900000000000006</v>
      </c>
      <c r="H23" s="5"/>
      <c r="I23" s="86" t="s">
        <v>188</v>
      </c>
      <c r="J23" s="86" t="s">
        <v>188</v>
      </c>
      <c r="K23" s="86" t="s">
        <v>188</v>
      </c>
      <c r="L23" s="86" t="s">
        <v>188</v>
      </c>
      <c r="M23" s="86" t="s">
        <v>188</v>
      </c>
      <c r="N23" s="86" t="s">
        <v>188</v>
      </c>
    </row>
    <row r="24" spans="1:14" ht="9.9499999999999993" customHeight="1" x14ac:dyDescent="0.15">
      <c r="A24" s="7" t="s">
        <v>20</v>
      </c>
      <c r="B24" s="8">
        <v>48.5</v>
      </c>
      <c r="C24" s="8">
        <v>8.6999999999999993</v>
      </c>
      <c r="D24" s="8">
        <v>27.2</v>
      </c>
      <c r="E24" s="8">
        <v>7.6</v>
      </c>
      <c r="F24" s="8">
        <v>5</v>
      </c>
      <c r="G24" s="8">
        <v>49.9</v>
      </c>
      <c r="H24" s="8"/>
      <c r="I24" s="8">
        <v>60.9</v>
      </c>
      <c r="J24" s="8">
        <v>22.2</v>
      </c>
      <c r="K24" s="8">
        <v>31.8</v>
      </c>
      <c r="L24" s="8">
        <v>5</v>
      </c>
      <c r="M24" s="8">
        <v>1.9</v>
      </c>
      <c r="N24" s="8">
        <v>37.799999999999997</v>
      </c>
    </row>
    <row r="25" spans="1:14" ht="9.9499999999999993" customHeight="1" x14ac:dyDescent="0.15">
      <c r="A25" s="87" t="s">
        <v>21</v>
      </c>
      <c r="B25" s="8">
        <v>73.099999999999994</v>
      </c>
      <c r="C25" s="8">
        <v>25.9</v>
      </c>
      <c r="D25" s="8">
        <v>34.9</v>
      </c>
      <c r="E25" s="8">
        <v>10.199999999999999</v>
      </c>
      <c r="F25" s="8">
        <v>2.1</v>
      </c>
      <c r="G25" s="8">
        <v>25.5</v>
      </c>
      <c r="H25" s="8"/>
      <c r="I25" s="8">
        <v>86.1</v>
      </c>
      <c r="J25" s="8">
        <v>60.8</v>
      </c>
      <c r="K25" s="8">
        <v>21.7</v>
      </c>
      <c r="L25" s="8">
        <v>2.7</v>
      </c>
      <c r="M25" s="8">
        <v>0.9</v>
      </c>
      <c r="N25" s="8">
        <v>13.6</v>
      </c>
    </row>
    <row r="26" spans="1:14" ht="9.9499999999999993" customHeight="1" x14ac:dyDescent="0.15">
      <c r="A26" s="14" t="s">
        <v>152</v>
      </c>
      <c r="B26" s="8">
        <v>83.3</v>
      </c>
      <c r="C26" s="8">
        <v>35.4</v>
      </c>
      <c r="D26" s="8">
        <v>38.4</v>
      </c>
      <c r="E26" s="8">
        <v>6.9</v>
      </c>
      <c r="F26" s="8">
        <v>2.5</v>
      </c>
      <c r="G26" s="8">
        <v>16.2</v>
      </c>
      <c r="H26" s="8"/>
      <c r="I26" s="8">
        <v>96.4</v>
      </c>
      <c r="J26" s="8">
        <v>83.9</v>
      </c>
      <c r="K26" s="8">
        <v>11.7</v>
      </c>
      <c r="L26" s="8">
        <v>0.8</v>
      </c>
      <c r="M26" s="8" t="s">
        <v>188</v>
      </c>
      <c r="N26" s="8">
        <v>3.3</v>
      </c>
    </row>
    <row r="27" spans="1:14" ht="9.9499999999999993" customHeight="1" x14ac:dyDescent="0.15">
      <c r="A27" s="14" t="s">
        <v>153</v>
      </c>
      <c r="B27" s="8">
        <v>76.5</v>
      </c>
      <c r="C27" s="8">
        <v>38</v>
      </c>
      <c r="D27" s="8">
        <v>30.2</v>
      </c>
      <c r="E27" s="8">
        <v>6</v>
      </c>
      <c r="F27" s="8">
        <v>2.2000000000000002</v>
      </c>
      <c r="G27" s="8">
        <v>23.2</v>
      </c>
      <c r="H27" s="8"/>
      <c r="I27" s="8">
        <v>92.9</v>
      </c>
      <c r="J27" s="8">
        <v>84.8</v>
      </c>
      <c r="K27" s="8">
        <v>7.9</v>
      </c>
      <c r="L27" s="8" t="s">
        <v>188</v>
      </c>
      <c r="M27" s="8">
        <v>0.3</v>
      </c>
      <c r="N27" s="8">
        <v>6.6</v>
      </c>
    </row>
    <row r="28" spans="1:14" ht="9.9499999999999993" customHeight="1" x14ac:dyDescent="0.15">
      <c r="A28" s="14" t="s">
        <v>154</v>
      </c>
      <c r="B28" s="8">
        <v>79.400000000000006</v>
      </c>
      <c r="C28" s="8">
        <v>48.5</v>
      </c>
      <c r="D28" s="8">
        <v>24.9</v>
      </c>
      <c r="E28" s="8">
        <v>3.8</v>
      </c>
      <c r="F28" s="8">
        <v>2.2000000000000002</v>
      </c>
      <c r="G28" s="8">
        <v>19.3</v>
      </c>
      <c r="H28" s="8"/>
      <c r="I28" s="8">
        <v>93.3</v>
      </c>
      <c r="J28" s="8">
        <v>83.8</v>
      </c>
      <c r="K28" s="8">
        <v>8.5</v>
      </c>
      <c r="L28" s="8">
        <v>0.8</v>
      </c>
      <c r="M28" s="86">
        <v>0.3</v>
      </c>
      <c r="N28" s="8">
        <v>5.4</v>
      </c>
    </row>
    <row r="29" spans="1:14" ht="9.9499999999999993" customHeight="1" x14ac:dyDescent="0.15">
      <c r="A29" s="14" t="s">
        <v>155</v>
      </c>
      <c r="B29" s="8">
        <v>77.099999999999994</v>
      </c>
      <c r="C29" s="8">
        <v>50.1</v>
      </c>
      <c r="D29" s="8">
        <v>21.1</v>
      </c>
      <c r="E29" s="8">
        <v>4.2</v>
      </c>
      <c r="F29" s="8">
        <v>1.7</v>
      </c>
      <c r="G29" s="8">
        <v>21.9</v>
      </c>
      <c r="H29" s="8"/>
      <c r="I29" s="8">
        <v>91.9</v>
      </c>
      <c r="J29" s="8">
        <v>79.7</v>
      </c>
      <c r="K29" s="8">
        <v>11.1</v>
      </c>
      <c r="L29" s="8">
        <v>0.9</v>
      </c>
      <c r="M29" s="8">
        <v>0.3</v>
      </c>
      <c r="N29" s="8">
        <v>7.4</v>
      </c>
    </row>
    <row r="30" spans="1:14" ht="9.9499999999999993" customHeight="1" x14ac:dyDescent="0.15">
      <c r="A30" s="14" t="s">
        <v>156</v>
      </c>
      <c r="B30" s="8">
        <v>70.8</v>
      </c>
      <c r="C30" s="8">
        <v>47.8</v>
      </c>
      <c r="D30" s="8">
        <v>18.2</v>
      </c>
      <c r="E30" s="8">
        <v>3.6</v>
      </c>
      <c r="F30" s="8">
        <v>1.2</v>
      </c>
      <c r="G30" s="8">
        <v>28.6</v>
      </c>
      <c r="H30" s="8"/>
      <c r="I30" s="8">
        <v>87.9</v>
      </c>
      <c r="J30" s="8">
        <v>72</v>
      </c>
      <c r="K30" s="8">
        <v>14.3</v>
      </c>
      <c r="L30" s="8">
        <v>1.2</v>
      </c>
      <c r="M30" s="8">
        <v>0.4</v>
      </c>
      <c r="N30" s="8">
        <v>11.3</v>
      </c>
    </row>
    <row r="31" spans="1:14" ht="9.9499999999999993" customHeight="1" x14ac:dyDescent="0.15">
      <c r="A31" s="14" t="s">
        <v>157</v>
      </c>
      <c r="B31" s="8">
        <v>70.099999999999994</v>
      </c>
      <c r="C31" s="8">
        <v>47.3</v>
      </c>
      <c r="D31" s="8">
        <v>17.600000000000001</v>
      </c>
      <c r="E31" s="8">
        <v>3.3</v>
      </c>
      <c r="F31" s="8">
        <v>1.9</v>
      </c>
      <c r="G31" s="8">
        <v>28.6</v>
      </c>
      <c r="H31" s="8"/>
      <c r="I31" s="8">
        <v>83.2</v>
      </c>
      <c r="J31" s="8">
        <v>63.5</v>
      </c>
      <c r="K31" s="8">
        <v>16.899999999999999</v>
      </c>
      <c r="L31" s="8">
        <v>2.1</v>
      </c>
      <c r="M31" s="8">
        <v>0.7</v>
      </c>
      <c r="N31" s="8">
        <v>16</v>
      </c>
    </row>
    <row r="32" spans="1:14" ht="9.9499999999999993" customHeight="1" x14ac:dyDescent="0.15">
      <c r="A32" s="14" t="s">
        <v>158</v>
      </c>
      <c r="B32" s="8">
        <v>62.4</v>
      </c>
      <c r="C32" s="8">
        <v>41.4</v>
      </c>
      <c r="D32" s="8">
        <v>14.8</v>
      </c>
      <c r="E32" s="8">
        <v>3.8</v>
      </c>
      <c r="F32" s="8">
        <v>2.5</v>
      </c>
      <c r="G32" s="8">
        <v>36</v>
      </c>
      <c r="H32" s="8"/>
      <c r="I32" s="8">
        <v>74.3</v>
      </c>
      <c r="J32" s="8">
        <v>50.2</v>
      </c>
      <c r="K32" s="8">
        <v>19.899999999999999</v>
      </c>
      <c r="L32" s="8">
        <v>3</v>
      </c>
      <c r="M32" s="8">
        <v>1.2</v>
      </c>
      <c r="N32" s="8">
        <v>25.2</v>
      </c>
    </row>
    <row r="33" spans="1:20" ht="9.9499999999999993" customHeight="1" x14ac:dyDescent="0.15">
      <c r="A33" s="14" t="s">
        <v>159</v>
      </c>
      <c r="B33" s="8">
        <v>54.5</v>
      </c>
      <c r="C33" s="8">
        <v>37.6</v>
      </c>
      <c r="D33" s="8">
        <v>13.8</v>
      </c>
      <c r="E33" s="8">
        <v>2.2000000000000002</v>
      </c>
      <c r="F33" s="8">
        <v>0.9</v>
      </c>
      <c r="G33" s="8">
        <v>44.5</v>
      </c>
      <c r="H33" s="8"/>
      <c r="I33" s="8">
        <v>64.599999999999994</v>
      </c>
      <c r="J33" s="8">
        <v>44.9</v>
      </c>
      <c r="K33" s="8">
        <v>16</v>
      </c>
      <c r="L33" s="8">
        <v>2.7</v>
      </c>
      <c r="M33" s="8">
        <v>1</v>
      </c>
      <c r="N33" s="8">
        <v>34.5</v>
      </c>
    </row>
    <row r="34" spans="1:20" ht="9.9499999999999993" customHeight="1" x14ac:dyDescent="0.15">
      <c r="A34" s="14" t="s">
        <v>160</v>
      </c>
      <c r="B34" s="8">
        <v>37.700000000000003</v>
      </c>
      <c r="C34" s="8">
        <v>23.1</v>
      </c>
      <c r="D34" s="8">
        <v>10.8</v>
      </c>
      <c r="E34" s="8">
        <v>2.2000000000000002</v>
      </c>
      <c r="F34" s="8">
        <v>1.5</v>
      </c>
      <c r="G34" s="8">
        <v>61.3</v>
      </c>
      <c r="H34" s="8"/>
      <c r="I34" s="8">
        <v>46.4</v>
      </c>
      <c r="J34" s="8">
        <v>27.7</v>
      </c>
      <c r="K34" s="8">
        <v>15.2</v>
      </c>
      <c r="L34" s="8">
        <v>2.2000000000000002</v>
      </c>
      <c r="M34" s="8">
        <v>1.3</v>
      </c>
      <c r="N34" s="8">
        <v>52.7</v>
      </c>
    </row>
    <row r="35" spans="1:20" ht="9.9499999999999993" customHeight="1" x14ac:dyDescent="0.15">
      <c r="A35" s="14" t="s">
        <v>31</v>
      </c>
      <c r="B35" s="8">
        <v>15.2</v>
      </c>
      <c r="C35" s="8">
        <v>8.8000000000000007</v>
      </c>
      <c r="D35" s="8">
        <v>4.3</v>
      </c>
      <c r="E35" s="8">
        <v>1.1000000000000001</v>
      </c>
      <c r="F35" s="8">
        <v>0.9</v>
      </c>
      <c r="G35" s="8">
        <v>83.4</v>
      </c>
      <c r="H35" s="8"/>
      <c r="I35" s="8">
        <v>17.3</v>
      </c>
      <c r="J35" s="8">
        <v>9.5</v>
      </c>
      <c r="K35" s="8">
        <v>6</v>
      </c>
      <c r="L35" s="8">
        <v>1.2</v>
      </c>
      <c r="M35" s="8">
        <v>0.6</v>
      </c>
      <c r="N35" s="8">
        <v>81.3</v>
      </c>
    </row>
    <row r="36" spans="1:20" ht="9.9499999999999993" customHeight="1" x14ac:dyDescent="0.15">
      <c r="A36" s="20" t="s">
        <v>161</v>
      </c>
      <c r="B36" s="10">
        <v>59.3</v>
      </c>
      <c r="C36" s="10">
        <v>35.799999999999997</v>
      </c>
      <c r="D36" s="10">
        <v>18</v>
      </c>
      <c r="E36" s="10">
        <v>3.8</v>
      </c>
      <c r="F36" s="10">
        <v>1.8</v>
      </c>
      <c r="G36" s="10">
        <v>39.6</v>
      </c>
      <c r="H36" s="10"/>
      <c r="I36" s="10">
        <v>72.5</v>
      </c>
      <c r="J36" s="10">
        <v>55.1</v>
      </c>
      <c r="K36" s="10">
        <v>14.8</v>
      </c>
      <c r="L36" s="10">
        <v>1.9</v>
      </c>
      <c r="M36" s="10">
        <v>0.7</v>
      </c>
      <c r="N36" s="10">
        <v>26.6</v>
      </c>
    </row>
    <row r="37" spans="1:20" ht="3" customHeight="1" x14ac:dyDescent="0.15">
      <c r="A37" s="14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</row>
    <row r="38" spans="1:20" x14ac:dyDescent="0.15">
      <c r="A38" s="31"/>
      <c r="B38" s="451" t="s">
        <v>33</v>
      </c>
      <c r="C38" s="451"/>
      <c r="D38" s="451"/>
      <c r="E38" s="451"/>
      <c r="F38" s="451"/>
      <c r="G38" s="451"/>
      <c r="H38" s="451"/>
      <c r="I38" s="451"/>
      <c r="J38" s="451"/>
      <c r="K38" s="451"/>
      <c r="L38" s="451"/>
      <c r="M38" s="451"/>
      <c r="N38" s="451"/>
    </row>
    <row r="39" spans="1:20" ht="3" customHeight="1" x14ac:dyDescent="0.15">
      <c r="A39" s="14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20" ht="9.9499999999999993" customHeight="1" x14ac:dyDescent="0.15">
      <c r="A40" s="7" t="s">
        <v>70</v>
      </c>
      <c r="B40" s="5">
        <v>19.899999999999999</v>
      </c>
      <c r="C40" s="5">
        <v>3.7</v>
      </c>
      <c r="D40" s="5">
        <v>11.4</v>
      </c>
      <c r="E40" s="5">
        <v>2.4</v>
      </c>
      <c r="F40" s="5">
        <v>2.5</v>
      </c>
      <c r="G40" s="5">
        <v>79.599999999999994</v>
      </c>
      <c r="H40" s="5"/>
      <c r="I40" s="86" t="s">
        <v>188</v>
      </c>
      <c r="J40" s="86" t="s">
        <v>188</v>
      </c>
      <c r="K40" s="86" t="s">
        <v>188</v>
      </c>
      <c r="L40" s="86" t="s">
        <v>188</v>
      </c>
      <c r="M40" s="86" t="s">
        <v>188</v>
      </c>
      <c r="N40" s="86" t="s">
        <v>188</v>
      </c>
    </row>
    <row r="41" spans="1:20" ht="9.9499999999999993" customHeight="1" x14ac:dyDescent="0.15">
      <c r="A41" s="7" t="s">
        <v>20</v>
      </c>
      <c r="B41" s="8">
        <v>45.9</v>
      </c>
      <c r="C41" s="8">
        <v>8.6</v>
      </c>
      <c r="D41" s="8">
        <v>27.8</v>
      </c>
      <c r="E41" s="8">
        <v>6.4</v>
      </c>
      <c r="F41" s="8">
        <v>3.1</v>
      </c>
      <c r="G41" s="8">
        <v>53.2</v>
      </c>
      <c r="H41" s="8"/>
      <c r="I41" s="8">
        <v>57.4</v>
      </c>
      <c r="J41" s="8">
        <v>19.7</v>
      </c>
      <c r="K41" s="8">
        <v>30.3</v>
      </c>
      <c r="L41" s="8">
        <v>6.4</v>
      </c>
      <c r="M41" s="8">
        <v>1</v>
      </c>
      <c r="N41" s="8">
        <v>42</v>
      </c>
    </row>
    <row r="42" spans="1:20" ht="9.9499999999999993" customHeight="1" x14ac:dyDescent="0.15">
      <c r="A42" s="87" t="s">
        <v>21</v>
      </c>
      <c r="B42" s="8">
        <v>75.7</v>
      </c>
      <c r="C42" s="8">
        <v>21.4</v>
      </c>
      <c r="D42" s="8">
        <v>42.9</v>
      </c>
      <c r="E42" s="8">
        <v>9.3000000000000007</v>
      </c>
      <c r="F42" s="8">
        <v>2.1</v>
      </c>
      <c r="G42" s="8">
        <v>23.9</v>
      </c>
      <c r="H42" s="8"/>
      <c r="I42" s="8">
        <v>85.8</v>
      </c>
      <c r="J42" s="8">
        <v>63.6</v>
      </c>
      <c r="K42" s="8">
        <v>19.2</v>
      </c>
      <c r="L42" s="8">
        <v>2.7</v>
      </c>
      <c r="M42" s="8">
        <v>0.2</v>
      </c>
      <c r="N42" s="8">
        <v>13.5</v>
      </c>
    </row>
    <row r="43" spans="1:20" ht="9.9499999999999993" customHeight="1" x14ac:dyDescent="0.15">
      <c r="A43" s="14" t="s">
        <v>152</v>
      </c>
      <c r="B43" s="8">
        <v>83.2</v>
      </c>
      <c r="C43" s="8">
        <v>29.9</v>
      </c>
      <c r="D43" s="8">
        <v>43.7</v>
      </c>
      <c r="E43" s="8">
        <v>8</v>
      </c>
      <c r="F43" s="8">
        <v>1.6</v>
      </c>
      <c r="G43" s="8">
        <v>15.2</v>
      </c>
      <c r="H43" s="8"/>
      <c r="I43" s="8">
        <v>94.6</v>
      </c>
      <c r="J43" s="8">
        <v>84.9</v>
      </c>
      <c r="K43" s="8">
        <v>7.7</v>
      </c>
      <c r="L43" s="8">
        <v>1.7</v>
      </c>
      <c r="M43" s="8">
        <v>0.4</v>
      </c>
      <c r="N43" s="8">
        <v>4.5</v>
      </c>
    </row>
    <row r="44" spans="1:20" ht="9.9499999999999993" customHeight="1" x14ac:dyDescent="0.15">
      <c r="A44" s="14" t="s">
        <v>153</v>
      </c>
      <c r="B44" s="8">
        <v>82</v>
      </c>
      <c r="C44" s="8">
        <v>31.3</v>
      </c>
      <c r="D44" s="8">
        <v>41.9</v>
      </c>
      <c r="E44" s="8">
        <v>5.6</v>
      </c>
      <c r="F44" s="8">
        <v>3.3</v>
      </c>
      <c r="G44" s="8">
        <v>16.8</v>
      </c>
      <c r="H44" s="8"/>
      <c r="I44" s="8">
        <v>93.7</v>
      </c>
      <c r="J44" s="8">
        <v>86.3</v>
      </c>
      <c r="K44" s="8">
        <v>7.1</v>
      </c>
      <c r="L44" s="8">
        <v>0.4</v>
      </c>
      <c r="M44" s="8" t="s">
        <v>188</v>
      </c>
      <c r="N44" s="8">
        <v>5</v>
      </c>
    </row>
    <row r="45" spans="1:20" ht="9.9499999999999993" customHeight="1" x14ac:dyDescent="0.15">
      <c r="A45" s="14" t="s">
        <v>154</v>
      </c>
      <c r="B45" s="8">
        <v>81.400000000000006</v>
      </c>
      <c r="C45" s="8">
        <v>45.6</v>
      </c>
      <c r="D45" s="8">
        <v>28.3</v>
      </c>
      <c r="E45" s="8">
        <v>4.9000000000000004</v>
      </c>
      <c r="F45" s="8">
        <v>2.6</v>
      </c>
      <c r="G45" s="8">
        <v>18</v>
      </c>
      <c r="H45" s="8"/>
      <c r="I45" s="8">
        <v>93.9</v>
      </c>
      <c r="J45" s="8">
        <v>87</v>
      </c>
      <c r="K45" s="8">
        <v>6.6</v>
      </c>
      <c r="L45" s="8">
        <v>0.1</v>
      </c>
      <c r="M45" s="8">
        <v>0.2</v>
      </c>
      <c r="N45" s="8">
        <v>5.3</v>
      </c>
      <c r="P45" s="150"/>
      <c r="Q45" s="150"/>
    </row>
    <row r="46" spans="1:20" ht="9.9499999999999993" customHeight="1" x14ac:dyDescent="0.15">
      <c r="A46" s="14" t="s">
        <v>155</v>
      </c>
      <c r="B46" s="8">
        <v>70.8</v>
      </c>
      <c r="C46" s="8">
        <v>42.3</v>
      </c>
      <c r="D46" s="8">
        <v>21.5</v>
      </c>
      <c r="E46" s="8">
        <v>5.4</v>
      </c>
      <c r="F46" s="8">
        <v>1.6</v>
      </c>
      <c r="G46" s="8">
        <v>28.3</v>
      </c>
      <c r="H46" s="8"/>
      <c r="I46" s="8">
        <v>90.9</v>
      </c>
      <c r="J46" s="8">
        <v>79.400000000000006</v>
      </c>
      <c r="K46" s="8">
        <v>10.1</v>
      </c>
      <c r="L46" s="8">
        <v>0.9</v>
      </c>
      <c r="M46" s="8">
        <v>0.5</v>
      </c>
      <c r="N46" s="8">
        <v>8.4</v>
      </c>
    </row>
    <row r="47" spans="1:20" ht="9.9499999999999993" customHeight="1" x14ac:dyDescent="0.15">
      <c r="A47" s="14" t="s">
        <v>156</v>
      </c>
      <c r="B47" s="8">
        <v>67.400000000000006</v>
      </c>
      <c r="C47" s="8">
        <v>41.1</v>
      </c>
      <c r="D47" s="8">
        <v>17.399999999999999</v>
      </c>
      <c r="E47" s="8">
        <v>5.3</v>
      </c>
      <c r="F47" s="8">
        <v>3.6</v>
      </c>
      <c r="G47" s="8">
        <v>31.6</v>
      </c>
      <c r="H47" s="8"/>
      <c r="I47" s="8">
        <v>86.6</v>
      </c>
      <c r="J47" s="8">
        <v>71</v>
      </c>
      <c r="K47" s="8">
        <v>13.7</v>
      </c>
      <c r="L47" s="8">
        <v>1.5</v>
      </c>
      <c r="M47" s="8">
        <v>0.4</v>
      </c>
      <c r="N47" s="8">
        <v>12.8</v>
      </c>
      <c r="T47" s="150"/>
    </row>
    <row r="48" spans="1:20" ht="9.9499999999999993" customHeight="1" x14ac:dyDescent="0.15">
      <c r="A48" s="14" t="s">
        <v>157</v>
      </c>
      <c r="B48" s="8">
        <v>62.9</v>
      </c>
      <c r="C48" s="8">
        <v>38.6</v>
      </c>
      <c r="D48" s="8">
        <v>17.5</v>
      </c>
      <c r="E48" s="8">
        <v>4.2</v>
      </c>
      <c r="F48" s="8">
        <v>2.7</v>
      </c>
      <c r="G48" s="8">
        <v>36.200000000000003</v>
      </c>
      <c r="H48" s="8"/>
      <c r="I48" s="8">
        <v>80.2</v>
      </c>
      <c r="J48" s="8">
        <v>59</v>
      </c>
      <c r="K48" s="8">
        <v>18.100000000000001</v>
      </c>
      <c r="L48" s="8">
        <v>2</v>
      </c>
      <c r="M48" s="8">
        <v>1.2</v>
      </c>
      <c r="N48" s="8">
        <v>18.8</v>
      </c>
    </row>
    <row r="49" spans="1:14" ht="9.9499999999999993" customHeight="1" x14ac:dyDescent="0.15">
      <c r="A49" s="14" t="s">
        <v>158</v>
      </c>
      <c r="B49" s="8">
        <v>50.1</v>
      </c>
      <c r="C49" s="8">
        <v>33</v>
      </c>
      <c r="D49" s="8">
        <v>12.6</v>
      </c>
      <c r="E49" s="8">
        <v>3.4</v>
      </c>
      <c r="F49" s="8">
        <v>1.1000000000000001</v>
      </c>
      <c r="G49" s="8">
        <v>48.8</v>
      </c>
      <c r="H49" s="8"/>
      <c r="I49" s="8">
        <v>68.3</v>
      </c>
      <c r="J49" s="8">
        <v>48.8</v>
      </c>
      <c r="K49" s="8">
        <v>15.7</v>
      </c>
      <c r="L49" s="8">
        <v>2.8</v>
      </c>
      <c r="M49" s="8">
        <v>0.9</v>
      </c>
      <c r="N49" s="8">
        <v>30.8</v>
      </c>
    </row>
    <row r="50" spans="1:14" ht="9.9499999999999993" customHeight="1" x14ac:dyDescent="0.15">
      <c r="A50" s="14" t="s">
        <v>159</v>
      </c>
      <c r="B50" s="8">
        <v>44</v>
      </c>
      <c r="C50" s="8">
        <v>26.1</v>
      </c>
      <c r="D50" s="8">
        <v>13.5</v>
      </c>
      <c r="E50" s="8">
        <v>2.5</v>
      </c>
      <c r="F50" s="8">
        <v>1.9</v>
      </c>
      <c r="G50" s="8">
        <v>54.9</v>
      </c>
      <c r="H50" s="8"/>
      <c r="I50" s="8">
        <v>57.1</v>
      </c>
      <c r="J50" s="8">
        <v>38.700000000000003</v>
      </c>
      <c r="K50" s="8">
        <v>14.8</v>
      </c>
      <c r="L50" s="8">
        <v>2.4</v>
      </c>
      <c r="M50" s="8">
        <v>1.2</v>
      </c>
      <c r="N50" s="8">
        <v>41.9</v>
      </c>
    </row>
    <row r="51" spans="1:14" ht="9.9499999999999993" customHeight="1" x14ac:dyDescent="0.15">
      <c r="A51" s="14" t="s">
        <v>160</v>
      </c>
      <c r="B51" s="8">
        <v>22.6</v>
      </c>
      <c r="C51" s="8">
        <v>10.5</v>
      </c>
      <c r="D51" s="8">
        <v>8.8000000000000007</v>
      </c>
      <c r="E51" s="8">
        <v>2</v>
      </c>
      <c r="F51" s="8">
        <v>1.3</v>
      </c>
      <c r="G51" s="8">
        <v>75.599999999999994</v>
      </c>
      <c r="H51" s="8"/>
      <c r="I51" s="8">
        <v>33.299999999999997</v>
      </c>
      <c r="J51" s="8">
        <v>18.600000000000001</v>
      </c>
      <c r="K51" s="8">
        <v>11.6</v>
      </c>
      <c r="L51" s="8">
        <v>2</v>
      </c>
      <c r="M51" s="8">
        <v>1.1000000000000001</v>
      </c>
      <c r="N51" s="8">
        <v>65.5</v>
      </c>
    </row>
    <row r="52" spans="1:14" ht="9.9499999999999993" customHeight="1" x14ac:dyDescent="0.15">
      <c r="A52" s="14" t="s">
        <v>31</v>
      </c>
      <c r="B52" s="8">
        <v>4.5</v>
      </c>
      <c r="C52" s="8">
        <v>2</v>
      </c>
      <c r="D52" s="8">
        <v>1.5</v>
      </c>
      <c r="E52" s="8">
        <v>0.5</v>
      </c>
      <c r="F52" s="8">
        <v>0.5</v>
      </c>
      <c r="G52" s="8">
        <v>94.4</v>
      </c>
      <c r="H52" s="8"/>
      <c r="I52" s="8">
        <v>6.4</v>
      </c>
      <c r="J52" s="8">
        <v>3.2</v>
      </c>
      <c r="K52" s="8">
        <v>2.2000000000000002</v>
      </c>
      <c r="L52" s="8">
        <v>0.5</v>
      </c>
      <c r="M52" s="8">
        <v>0.5</v>
      </c>
      <c r="N52" s="8">
        <v>92.5</v>
      </c>
    </row>
    <row r="53" spans="1:14" ht="9.9499999999999993" customHeight="1" x14ac:dyDescent="0.15">
      <c r="A53" s="20" t="s">
        <v>161</v>
      </c>
      <c r="B53" s="10">
        <v>50.2</v>
      </c>
      <c r="C53" s="10">
        <v>27</v>
      </c>
      <c r="D53" s="10">
        <v>17.2</v>
      </c>
      <c r="E53" s="10">
        <v>4</v>
      </c>
      <c r="F53" s="10">
        <v>2</v>
      </c>
      <c r="G53" s="10">
        <v>48.8</v>
      </c>
      <c r="H53" s="10"/>
      <c r="I53" s="10">
        <v>64.599999999999994</v>
      </c>
      <c r="J53" s="10">
        <v>49.4</v>
      </c>
      <c r="K53" s="10">
        <v>12.8</v>
      </c>
      <c r="L53" s="10">
        <v>1.8</v>
      </c>
      <c r="M53" s="10">
        <v>0.7</v>
      </c>
      <c r="N53" s="10">
        <v>34.5</v>
      </c>
    </row>
    <row r="54" spans="1:14" ht="3" customHeight="1" x14ac:dyDescent="0.15">
      <c r="A54" s="14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1:14" x14ac:dyDescent="0.15">
      <c r="A55" s="31"/>
      <c r="B55" s="451" t="s">
        <v>34</v>
      </c>
      <c r="C55" s="451"/>
      <c r="D55" s="451"/>
      <c r="E55" s="451"/>
      <c r="F55" s="451"/>
      <c r="G55" s="451"/>
      <c r="H55" s="451"/>
      <c r="I55" s="451"/>
      <c r="J55" s="451"/>
      <c r="K55" s="451"/>
      <c r="L55" s="451"/>
      <c r="M55" s="451"/>
      <c r="N55" s="451"/>
    </row>
    <row r="56" spans="1:14" ht="3" customHeight="1" x14ac:dyDescent="0.15">
      <c r="A56" s="14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1:14" ht="9.9499999999999993" customHeight="1" x14ac:dyDescent="0.15">
      <c r="A57" s="7" t="s">
        <v>70</v>
      </c>
      <c r="B57" s="5">
        <v>19.899999999999999</v>
      </c>
      <c r="C57" s="5">
        <v>3.7</v>
      </c>
      <c r="D57" s="5">
        <v>10.8</v>
      </c>
      <c r="E57" s="5">
        <v>2.9</v>
      </c>
      <c r="F57" s="5">
        <v>2.5</v>
      </c>
      <c r="G57" s="5">
        <v>79.8</v>
      </c>
      <c r="H57" s="5"/>
      <c r="I57" s="86" t="s">
        <v>188</v>
      </c>
      <c r="J57" s="86" t="s">
        <v>188</v>
      </c>
      <c r="K57" s="86" t="s">
        <v>188</v>
      </c>
      <c r="L57" s="86" t="s">
        <v>188</v>
      </c>
      <c r="M57" s="86" t="s">
        <v>188</v>
      </c>
      <c r="N57" s="86" t="s">
        <v>188</v>
      </c>
    </row>
    <row r="58" spans="1:14" ht="9.9499999999999993" customHeight="1" x14ac:dyDescent="0.15">
      <c r="A58" s="7" t="s">
        <v>20</v>
      </c>
      <c r="B58" s="8">
        <v>47.2</v>
      </c>
      <c r="C58" s="8">
        <v>8.6</v>
      </c>
      <c r="D58" s="8">
        <v>27.5</v>
      </c>
      <c r="E58" s="8">
        <v>7</v>
      </c>
      <c r="F58" s="8">
        <v>4.0999999999999996</v>
      </c>
      <c r="G58" s="8">
        <v>51.5</v>
      </c>
      <c r="H58" s="8"/>
      <c r="I58" s="8">
        <v>59.2</v>
      </c>
      <c r="J58" s="8">
        <v>21</v>
      </c>
      <c r="K58" s="8">
        <v>31</v>
      </c>
      <c r="L58" s="8">
        <v>5.7</v>
      </c>
      <c r="M58" s="8">
        <v>1.5</v>
      </c>
      <c r="N58" s="8">
        <v>39.9</v>
      </c>
    </row>
    <row r="59" spans="1:14" ht="9.9499999999999993" customHeight="1" x14ac:dyDescent="0.15">
      <c r="A59" s="87" t="s">
        <v>21</v>
      </c>
      <c r="B59" s="8">
        <v>74.3</v>
      </c>
      <c r="C59" s="8">
        <v>23.7</v>
      </c>
      <c r="D59" s="8">
        <v>38.700000000000003</v>
      </c>
      <c r="E59" s="8">
        <v>9.6999999999999993</v>
      </c>
      <c r="F59" s="8">
        <v>2.1</v>
      </c>
      <c r="G59" s="8">
        <v>24.7</v>
      </c>
      <c r="H59" s="8"/>
      <c r="I59" s="8">
        <v>85.9</v>
      </c>
      <c r="J59" s="8">
        <v>62.1</v>
      </c>
      <c r="K59" s="8">
        <v>20.5</v>
      </c>
      <c r="L59" s="8">
        <v>2.7</v>
      </c>
      <c r="M59" s="8">
        <v>0.6</v>
      </c>
      <c r="N59" s="8">
        <v>13.5</v>
      </c>
    </row>
    <row r="60" spans="1:14" ht="9.9499999999999993" customHeight="1" x14ac:dyDescent="0.15">
      <c r="A60" s="14" t="s">
        <v>152</v>
      </c>
      <c r="B60" s="8">
        <v>83.2</v>
      </c>
      <c r="C60" s="8">
        <v>32.700000000000003</v>
      </c>
      <c r="D60" s="8">
        <v>41</v>
      </c>
      <c r="E60" s="8">
        <v>7.4</v>
      </c>
      <c r="F60" s="8">
        <v>2.1</v>
      </c>
      <c r="G60" s="8">
        <v>15.7</v>
      </c>
      <c r="H60" s="8"/>
      <c r="I60" s="8">
        <v>95.5</v>
      </c>
      <c r="J60" s="8">
        <v>84.4</v>
      </c>
      <c r="K60" s="8">
        <v>9.6999999999999993</v>
      </c>
      <c r="L60" s="8">
        <v>1.2</v>
      </c>
      <c r="M60" s="8">
        <v>0.2</v>
      </c>
      <c r="N60" s="8">
        <v>3.9</v>
      </c>
    </row>
    <row r="61" spans="1:14" ht="9.9499999999999993" customHeight="1" x14ac:dyDescent="0.15">
      <c r="A61" s="14" t="s">
        <v>153</v>
      </c>
      <c r="B61" s="8">
        <v>79.3</v>
      </c>
      <c r="C61" s="8">
        <v>34.6</v>
      </c>
      <c r="D61" s="8">
        <v>36.1</v>
      </c>
      <c r="E61" s="8">
        <v>5.8</v>
      </c>
      <c r="F61" s="8">
        <v>2.8</v>
      </c>
      <c r="G61" s="8">
        <v>20</v>
      </c>
      <c r="H61" s="8"/>
      <c r="I61" s="8">
        <v>93.3</v>
      </c>
      <c r="J61" s="8">
        <v>85.5</v>
      </c>
      <c r="K61" s="8">
        <v>7.5</v>
      </c>
      <c r="L61" s="8">
        <v>0.2</v>
      </c>
      <c r="M61" s="8">
        <v>0.1</v>
      </c>
      <c r="N61" s="8">
        <v>5.8</v>
      </c>
    </row>
    <row r="62" spans="1:14" ht="9.9499999999999993" customHeight="1" x14ac:dyDescent="0.15">
      <c r="A62" s="14" t="s">
        <v>154</v>
      </c>
      <c r="B62" s="8">
        <v>80.3</v>
      </c>
      <c r="C62" s="8">
        <v>47.2</v>
      </c>
      <c r="D62" s="8">
        <v>26.5</v>
      </c>
      <c r="E62" s="8">
        <v>4.3</v>
      </c>
      <c r="F62" s="8">
        <v>2.4</v>
      </c>
      <c r="G62" s="8">
        <v>18.7</v>
      </c>
      <c r="H62" s="8"/>
      <c r="I62" s="8">
        <v>93.6</v>
      </c>
      <c r="J62" s="8">
        <v>85.2</v>
      </c>
      <c r="K62" s="8">
        <v>7.6</v>
      </c>
      <c r="L62" s="8">
        <v>0.5</v>
      </c>
      <c r="M62" s="8">
        <v>0.2</v>
      </c>
      <c r="N62" s="8">
        <v>5.4</v>
      </c>
    </row>
    <row r="63" spans="1:14" ht="9.9499999999999993" customHeight="1" x14ac:dyDescent="0.15">
      <c r="A63" s="14" t="s">
        <v>155</v>
      </c>
      <c r="B63" s="8">
        <v>74</v>
      </c>
      <c r="C63" s="8">
        <v>46.2</v>
      </c>
      <c r="D63" s="8">
        <v>21.3</v>
      </c>
      <c r="E63" s="8">
        <v>4.8</v>
      </c>
      <c r="F63" s="8">
        <v>1.7</v>
      </c>
      <c r="G63" s="8">
        <v>25.1</v>
      </c>
      <c r="H63" s="8"/>
      <c r="I63" s="8">
        <v>91.4</v>
      </c>
      <c r="J63" s="8">
        <v>79.5</v>
      </c>
      <c r="K63" s="8">
        <v>10.6</v>
      </c>
      <c r="L63" s="8">
        <v>0.9</v>
      </c>
      <c r="M63" s="8">
        <v>0.4</v>
      </c>
      <c r="N63" s="8">
        <v>7.9</v>
      </c>
    </row>
    <row r="64" spans="1:14" ht="9.9499999999999993" customHeight="1" x14ac:dyDescent="0.15">
      <c r="A64" s="14" t="s">
        <v>156</v>
      </c>
      <c r="B64" s="8">
        <v>69.099999999999994</v>
      </c>
      <c r="C64" s="8">
        <v>44.4</v>
      </c>
      <c r="D64" s="8">
        <v>17.8</v>
      </c>
      <c r="E64" s="8">
        <v>4.4000000000000004</v>
      </c>
      <c r="F64" s="8">
        <v>2.4</v>
      </c>
      <c r="G64" s="8">
        <v>30.1</v>
      </c>
      <c r="H64" s="8"/>
      <c r="I64" s="8">
        <v>87.3</v>
      </c>
      <c r="J64" s="8">
        <v>71.5</v>
      </c>
      <c r="K64" s="8">
        <v>14</v>
      </c>
      <c r="L64" s="8">
        <v>1.4</v>
      </c>
      <c r="M64" s="8">
        <v>0.4</v>
      </c>
      <c r="N64" s="8">
        <v>12.1</v>
      </c>
    </row>
    <row r="65" spans="1:20" ht="9.9499999999999993" customHeight="1" x14ac:dyDescent="0.15">
      <c r="A65" s="14" t="s">
        <v>157</v>
      </c>
      <c r="B65" s="8">
        <v>66.5</v>
      </c>
      <c r="C65" s="8">
        <v>42.9</v>
      </c>
      <c r="D65" s="8">
        <v>17.600000000000001</v>
      </c>
      <c r="E65" s="8">
        <v>3.8</v>
      </c>
      <c r="F65" s="8">
        <v>2.2999999999999998</v>
      </c>
      <c r="G65" s="8">
        <v>32.4</v>
      </c>
      <c r="H65" s="8"/>
      <c r="I65" s="8">
        <v>81.7</v>
      </c>
      <c r="J65" s="8">
        <v>61.2</v>
      </c>
      <c r="K65" s="8">
        <v>17.5</v>
      </c>
      <c r="L65" s="8">
        <v>2</v>
      </c>
      <c r="M65" s="8">
        <v>1</v>
      </c>
      <c r="N65" s="8">
        <v>17.399999999999999</v>
      </c>
    </row>
    <row r="66" spans="1:20" ht="9.9499999999999993" customHeight="1" x14ac:dyDescent="0.15">
      <c r="A66" s="14" t="s">
        <v>158</v>
      </c>
      <c r="B66" s="8">
        <v>56.1</v>
      </c>
      <c r="C66" s="8">
        <v>37.1</v>
      </c>
      <c r="D66" s="8">
        <v>13.7</v>
      </c>
      <c r="E66" s="8">
        <v>3.6</v>
      </c>
      <c r="F66" s="8">
        <v>1.8</v>
      </c>
      <c r="G66" s="8">
        <v>42.6</v>
      </c>
      <c r="H66" s="8"/>
      <c r="I66" s="8">
        <v>71.2</v>
      </c>
      <c r="J66" s="8">
        <v>49.5</v>
      </c>
      <c r="K66" s="8">
        <v>17.8</v>
      </c>
      <c r="L66" s="8">
        <v>2.9</v>
      </c>
      <c r="M66" s="8">
        <v>1.1000000000000001</v>
      </c>
      <c r="N66" s="8">
        <v>28.1</v>
      </c>
    </row>
    <row r="67" spans="1:20" ht="9.9499999999999993" customHeight="1" x14ac:dyDescent="0.15">
      <c r="A67" s="14" t="s">
        <v>159</v>
      </c>
      <c r="B67" s="8">
        <v>49</v>
      </c>
      <c r="C67" s="8">
        <v>31.6</v>
      </c>
      <c r="D67" s="8">
        <v>13.7</v>
      </c>
      <c r="E67" s="8">
        <v>2.4</v>
      </c>
      <c r="F67" s="8">
        <v>1.4</v>
      </c>
      <c r="G67" s="8">
        <v>49.9</v>
      </c>
      <c r="H67" s="8"/>
      <c r="I67" s="8">
        <v>60.7</v>
      </c>
      <c r="J67" s="8">
        <v>41.7</v>
      </c>
      <c r="K67" s="8">
        <v>15.4</v>
      </c>
      <c r="L67" s="8">
        <v>2.5</v>
      </c>
      <c r="M67" s="8">
        <v>1.1000000000000001</v>
      </c>
      <c r="N67" s="8">
        <v>38.4</v>
      </c>
    </row>
    <row r="68" spans="1:20" ht="9.9499999999999993" customHeight="1" x14ac:dyDescent="0.15">
      <c r="A68" s="14" t="s">
        <v>160</v>
      </c>
      <c r="B68" s="8">
        <v>29.6</v>
      </c>
      <c r="C68" s="8">
        <v>16.3</v>
      </c>
      <c r="D68" s="8">
        <v>9.8000000000000007</v>
      </c>
      <c r="E68" s="8">
        <v>2.1</v>
      </c>
      <c r="F68" s="8">
        <v>1.4</v>
      </c>
      <c r="G68" s="8">
        <v>68.900000000000006</v>
      </c>
      <c r="H68" s="8"/>
      <c r="I68" s="8">
        <v>39.299999999999997</v>
      </c>
      <c r="J68" s="8">
        <v>22.8</v>
      </c>
      <c r="K68" s="8">
        <v>13.2</v>
      </c>
      <c r="L68" s="8">
        <v>2.1</v>
      </c>
      <c r="M68" s="8">
        <v>1.2</v>
      </c>
      <c r="N68" s="8">
        <v>59.6</v>
      </c>
      <c r="T68" s="150"/>
    </row>
    <row r="69" spans="1:20" ht="9.9499999999999993" customHeight="1" x14ac:dyDescent="0.15">
      <c r="A69" s="14" t="s">
        <v>31</v>
      </c>
      <c r="B69" s="8">
        <v>8.9</v>
      </c>
      <c r="C69" s="8">
        <v>4.8</v>
      </c>
      <c r="D69" s="8">
        <v>2.7</v>
      </c>
      <c r="E69" s="8">
        <v>0.7</v>
      </c>
      <c r="F69" s="8">
        <v>0.7</v>
      </c>
      <c r="G69" s="8">
        <v>89.9</v>
      </c>
      <c r="H69" s="8"/>
      <c r="I69" s="8">
        <v>10.9</v>
      </c>
      <c r="J69" s="8">
        <v>5.8</v>
      </c>
      <c r="K69" s="8">
        <v>3.8</v>
      </c>
      <c r="L69" s="8">
        <v>0.8</v>
      </c>
      <c r="M69" s="8">
        <v>0.5</v>
      </c>
      <c r="N69" s="8">
        <v>87.9</v>
      </c>
    </row>
    <row r="70" spans="1:20" ht="9.9499999999999993" customHeight="1" x14ac:dyDescent="0.15">
      <c r="A70" s="9" t="s">
        <v>35</v>
      </c>
      <c r="B70" s="10">
        <v>54.6</v>
      </c>
      <c r="C70" s="10">
        <v>31.3</v>
      </c>
      <c r="D70" s="10">
        <v>17.5</v>
      </c>
      <c r="E70" s="10">
        <v>3.9</v>
      </c>
      <c r="F70" s="10">
        <v>1.9</v>
      </c>
      <c r="G70" s="10">
        <v>44.3</v>
      </c>
      <c r="H70" s="10"/>
      <c r="I70" s="10">
        <v>68.5</v>
      </c>
      <c r="J70" s="10">
        <v>52.1</v>
      </c>
      <c r="K70" s="10">
        <v>13.8</v>
      </c>
      <c r="L70" s="10">
        <v>1.8</v>
      </c>
      <c r="M70" s="10">
        <v>0.7</v>
      </c>
      <c r="N70" s="10">
        <v>30.6</v>
      </c>
    </row>
    <row r="71" spans="1:20" ht="3" customHeight="1" x14ac:dyDescent="0.15">
      <c r="A71" s="88"/>
      <c r="B71" s="89"/>
      <c r="C71" s="90"/>
      <c r="D71" s="89"/>
      <c r="E71" s="90"/>
      <c r="F71" s="89"/>
      <c r="G71" s="90"/>
      <c r="H71" s="89"/>
      <c r="I71" s="90"/>
      <c r="J71" s="90"/>
      <c r="K71" s="88"/>
      <c r="L71" s="88"/>
      <c r="M71" s="88"/>
      <c r="N71" s="88"/>
    </row>
    <row r="72" spans="1:20" ht="3" customHeight="1" x14ac:dyDescent="0.15">
      <c r="A72" s="91"/>
      <c r="B72" s="92"/>
      <c r="C72" s="92"/>
      <c r="D72" s="92"/>
      <c r="E72" s="92"/>
      <c r="F72" s="92"/>
      <c r="G72" s="92"/>
      <c r="H72" s="92"/>
      <c r="I72" s="92"/>
      <c r="J72" s="92"/>
      <c r="K72" s="91"/>
      <c r="L72" s="91"/>
      <c r="M72" s="91"/>
      <c r="N72" s="91"/>
    </row>
    <row r="73" spans="1:20" x14ac:dyDescent="0.15">
      <c r="A73" s="14" t="s">
        <v>101</v>
      </c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</row>
    <row r="74" spans="1:20" ht="20.100000000000001" customHeight="1" x14ac:dyDescent="0.15">
      <c r="A74" s="469" t="s">
        <v>162</v>
      </c>
      <c r="B74" s="469"/>
      <c r="C74" s="469"/>
      <c r="D74" s="469"/>
      <c r="E74" s="469"/>
      <c r="F74" s="469"/>
      <c r="G74" s="469"/>
      <c r="H74" s="469"/>
      <c r="I74" s="469"/>
      <c r="J74" s="469"/>
      <c r="K74" s="469"/>
      <c r="L74" s="469"/>
      <c r="M74" s="469"/>
      <c r="N74" s="469"/>
    </row>
    <row r="75" spans="1:20" ht="20.100000000000001" customHeight="1" x14ac:dyDescent="0.15">
      <c r="A75" s="469" t="s">
        <v>163</v>
      </c>
      <c r="B75" s="469"/>
      <c r="C75" s="469"/>
      <c r="D75" s="469"/>
      <c r="E75" s="469"/>
      <c r="F75" s="469"/>
      <c r="G75" s="469"/>
      <c r="H75" s="469"/>
      <c r="I75" s="469"/>
      <c r="J75" s="469"/>
      <c r="K75" s="469"/>
      <c r="L75" s="469"/>
      <c r="M75" s="469"/>
      <c r="N75" s="469"/>
    </row>
    <row r="76" spans="1:20" x14ac:dyDescent="0.15">
      <c r="A76" s="93" t="s">
        <v>164</v>
      </c>
      <c r="B76" s="92"/>
      <c r="C76" s="92"/>
      <c r="D76" s="92"/>
      <c r="E76" s="92"/>
      <c r="F76" s="92"/>
      <c r="G76" s="92"/>
      <c r="H76" s="92"/>
      <c r="I76" s="92"/>
      <c r="J76" s="92"/>
      <c r="K76" s="91"/>
      <c r="L76" s="91"/>
      <c r="M76" s="91"/>
      <c r="N76" s="91"/>
    </row>
  </sheetData>
  <mergeCells count="13">
    <mergeCell ref="A75:N75"/>
    <mergeCell ref="A5:N5"/>
    <mergeCell ref="A6:N6"/>
    <mergeCell ref="A8:A9"/>
    <mergeCell ref="B8:F8"/>
    <mergeCell ref="G8:G9"/>
    <mergeCell ref="I8:M8"/>
    <mergeCell ref="N8:N9"/>
    <mergeCell ref="B19:N19"/>
    <mergeCell ref="B21:N21"/>
    <mergeCell ref="B38:N38"/>
    <mergeCell ref="B55:N55"/>
    <mergeCell ref="A74:N74"/>
  </mergeCells>
  <printOptions gridLines="1"/>
  <pageMargins left="0.70866141732283472" right="0.70866141732283472" top="0.74803149606299213" bottom="0.35433070866141736" header="0.31496062992125984" footer="0.31496062992125984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"/>
  <sheetViews>
    <sheetView zoomScaleNormal="100" workbookViewId="0">
      <selection activeCell="J50" sqref="J50"/>
    </sheetView>
  </sheetViews>
  <sheetFormatPr defaultRowHeight="9" x14ac:dyDescent="0.15"/>
  <cols>
    <col min="1" max="1" width="41.19921875" customWidth="1"/>
    <col min="8" max="8" width="1" customWidth="1"/>
    <col min="14" max="14" width="9.59765625" style="116"/>
  </cols>
  <sheetData>
    <row r="1" spans="1:14" s="1" customFormat="1" ht="12" customHeight="1" x14ac:dyDescent="0.15">
      <c r="A1" s="94"/>
      <c r="B1" s="94"/>
      <c r="C1" s="94"/>
      <c r="D1" s="94"/>
      <c r="E1" s="94"/>
      <c r="F1" s="94"/>
      <c r="G1" s="94"/>
    </row>
    <row r="2" spans="1:14" s="1" customFormat="1" ht="12" customHeight="1" x14ac:dyDescent="0.15">
      <c r="A2" s="94"/>
      <c r="B2" s="94"/>
      <c r="C2" s="94"/>
      <c r="D2" s="94"/>
      <c r="E2" s="94"/>
      <c r="F2" s="94"/>
      <c r="G2" s="94"/>
    </row>
    <row r="3" spans="1:14" s="1" customFormat="1" ht="24.95" customHeight="1" x14ac:dyDescent="0.15">
      <c r="A3" s="94"/>
      <c r="B3" s="94"/>
      <c r="C3" s="94"/>
      <c r="D3" s="94"/>
      <c r="E3" s="94"/>
      <c r="F3" s="94"/>
      <c r="G3" s="94"/>
    </row>
    <row r="4" spans="1:14" s="1" customFormat="1" ht="12" customHeight="1" x14ac:dyDescent="0.15">
      <c r="A4" s="95" t="s">
        <v>165</v>
      </c>
      <c r="B4" s="94"/>
      <c r="C4" s="94"/>
      <c r="D4" s="94"/>
      <c r="E4" s="94"/>
      <c r="F4" s="94"/>
      <c r="G4" s="94"/>
    </row>
    <row r="5" spans="1:14" s="28" customFormat="1" ht="24" customHeight="1" x14ac:dyDescent="0.15">
      <c r="A5" s="477" t="s">
        <v>141</v>
      </c>
      <c r="B5" s="477"/>
      <c r="C5" s="477"/>
      <c r="D5" s="477"/>
      <c r="E5" s="477"/>
      <c r="F5" s="477"/>
      <c r="G5" s="477"/>
      <c r="H5" s="477"/>
      <c r="I5" s="477"/>
      <c r="J5" s="477"/>
      <c r="K5" s="477"/>
      <c r="L5" s="477"/>
      <c r="M5" s="477"/>
      <c r="N5" s="477"/>
    </row>
    <row r="6" spans="1:14" s="28" customFormat="1" ht="12" customHeight="1" x14ac:dyDescent="0.15">
      <c r="A6" s="478" t="s">
        <v>189</v>
      </c>
      <c r="B6" s="478"/>
      <c r="C6" s="478"/>
      <c r="D6" s="478"/>
      <c r="E6" s="478"/>
      <c r="F6" s="478"/>
      <c r="G6" s="478"/>
      <c r="H6" s="478"/>
      <c r="I6" s="478"/>
      <c r="J6" s="478"/>
      <c r="K6" s="478"/>
      <c r="L6" s="478"/>
      <c r="M6" s="478"/>
      <c r="N6" s="478"/>
    </row>
    <row r="7" spans="1:14" ht="6" customHeight="1" x14ac:dyDescent="0.2">
      <c r="A7" s="96"/>
      <c r="B7" s="96"/>
      <c r="C7" s="96"/>
      <c r="D7" s="97"/>
      <c r="E7" s="98"/>
      <c r="F7" s="97"/>
      <c r="G7" s="98"/>
      <c r="H7" s="99"/>
      <c r="I7" s="98"/>
      <c r="J7" s="98"/>
      <c r="K7" s="97"/>
      <c r="L7" s="97"/>
      <c r="M7" s="97"/>
      <c r="N7" s="14"/>
    </row>
    <row r="8" spans="1:14" x14ac:dyDescent="0.15">
      <c r="A8" s="479" t="s">
        <v>142</v>
      </c>
      <c r="B8" s="481" t="s">
        <v>143</v>
      </c>
      <c r="C8" s="481"/>
      <c r="D8" s="481"/>
      <c r="E8" s="481"/>
      <c r="F8" s="481"/>
      <c r="G8" s="482" t="s">
        <v>144</v>
      </c>
      <c r="H8" s="100"/>
      <c r="I8" s="481" t="s">
        <v>145</v>
      </c>
      <c r="J8" s="481"/>
      <c r="K8" s="481"/>
      <c r="L8" s="481"/>
      <c r="M8" s="481"/>
      <c r="N8" s="472" t="s">
        <v>146</v>
      </c>
    </row>
    <row r="9" spans="1:14" ht="27" x14ac:dyDescent="0.15">
      <c r="A9" s="480"/>
      <c r="B9" s="101" t="s">
        <v>147</v>
      </c>
      <c r="C9" s="101" t="s">
        <v>148</v>
      </c>
      <c r="D9" s="101" t="s">
        <v>149</v>
      </c>
      <c r="E9" s="101" t="s">
        <v>150</v>
      </c>
      <c r="F9" s="101" t="s">
        <v>151</v>
      </c>
      <c r="G9" s="483"/>
      <c r="H9" s="101"/>
      <c r="I9" s="101" t="s">
        <v>147</v>
      </c>
      <c r="J9" s="101" t="s">
        <v>148</v>
      </c>
      <c r="K9" s="101" t="s">
        <v>149</v>
      </c>
      <c r="L9" s="101" t="s">
        <v>150</v>
      </c>
      <c r="M9" s="101" t="s">
        <v>151</v>
      </c>
      <c r="N9" s="473"/>
    </row>
    <row r="10" spans="1:14" ht="3" customHeight="1" x14ac:dyDescent="0.15">
      <c r="A10" s="100"/>
      <c r="B10" s="100"/>
      <c r="C10" s="102"/>
      <c r="D10" s="100"/>
      <c r="E10" s="102"/>
      <c r="F10" s="100"/>
      <c r="G10" s="102"/>
      <c r="H10" s="100"/>
      <c r="I10" s="102"/>
      <c r="J10" s="102"/>
      <c r="K10" s="97"/>
      <c r="L10" s="97"/>
      <c r="M10" s="97"/>
      <c r="N10" s="14"/>
    </row>
    <row r="11" spans="1:14" x14ac:dyDescent="0.15">
      <c r="A11" s="103"/>
      <c r="B11" s="474" t="s">
        <v>85</v>
      </c>
      <c r="C11" s="474"/>
      <c r="D11" s="474"/>
      <c r="E11" s="474"/>
      <c r="F11" s="474"/>
      <c r="G11" s="474"/>
      <c r="H11" s="474"/>
      <c r="I11" s="474"/>
      <c r="J11" s="474"/>
      <c r="K11" s="474"/>
      <c r="L11" s="474"/>
      <c r="M11" s="474"/>
      <c r="N11" s="474"/>
    </row>
    <row r="12" spans="1:14" ht="3" customHeight="1" x14ac:dyDescent="0.15">
      <c r="A12" s="104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8"/>
    </row>
    <row r="13" spans="1:14" ht="9.9499999999999993" customHeight="1" x14ac:dyDescent="0.15">
      <c r="A13" s="105" t="s">
        <v>2</v>
      </c>
      <c r="B13" s="3">
        <v>57.6</v>
      </c>
      <c r="C13" s="3">
        <v>33</v>
      </c>
      <c r="D13" s="3">
        <v>18.3</v>
      </c>
      <c r="E13" s="3">
        <v>4.0999999999999996</v>
      </c>
      <c r="F13" s="3">
        <v>2.2000000000000002</v>
      </c>
      <c r="G13" s="3">
        <v>41.9</v>
      </c>
      <c r="H13" s="3"/>
      <c r="I13" s="3">
        <v>69.7</v>
      </c>
      <c r="J13" s="3">
        <v>52.7</v>
      </c>
      <c r="K13" s="3">
        <v>14.1</v>
      </c>
      <c r="L13" s="3">
        <v>2</v>
      </c>
      <c r="M13" s="3">
        <v>0.9</v>
      </c>
      <c r="N13" s="3">
        <v>30.1</v>
      </c>
    </row>
    <row r="14" spans="1:14" ht="9.9499999999999993" customHeight="1" x14ac:dyDescent="0.15">
      <c r="A14" s="105" t="s">
        <v>4</v>
      </c>
      <c r="B14" s="3">
        <v>56.5</v>
      </c>
      <c r="C14" s="3">
        <v>32.1</v>
      </c>
      <c r="D14" s="3">
        <v>18.7</v>
      </c>
      <c r="E14" s="3">
        <v>3.2</v>
      </c>
      <c r="F14" s="3">
        <v>2.4</v>
      </c>
      <c r="G14" s="3">
        <v>41.9</v>
      </c>
      <c r="H14" s="3"/>
      <c r="I14" s="3">
        <v>69.5</v>
      </c>
      <c r="J14" s="3">
        <v>50.3</v>
      </c>
      <c r="K14" s="3">
        <v>17.2</v>
      </c>
      <c r="L14" s="3">
        <v>1.3</v>
      </c>
      <c r="M14" s="3">
        <v>0.7</v>
      </c>
      <c r="N14" s="3">
        <v>29.4</v>
      </c>
    </row>
    <row r="15" spans="1:14" ht="9.9499999999999993" customHeight="1" x14ac:dyDescent="0.15">
      <c r="A15" s="105" t="s">
        <v>39</v>
      </c>
      <c r="B15" s="3">
        <v>60.4</v>
      </c>
      <c r="C15" s="3">
        <v>35.200000000000003</v>
      </c>
      <c r="D15" s="3">
        <v>18.5</v>
      </c>
      <c r="E15" s="3">
        <v>4.4000000000000004</v>
      </c>
      <c r="F15" s="3">
        <v>2.2999999999999998</v>
      </c>
      <c r="G15" s="3">
        <v>38.5</v>
      </c>
      <c r="H15" s="3"/>
      <c r="I15" s="3">
        <v>71.900000000000006</v>
      </c>
      <c r="J15" s="3">
        <v>56.2</v>
      </c>
      <c r="K15" s="3">
        <v>13.1</v>
      </c>
      <c r="L15" s="3">
        <v>1.8</v>
      </c>
      <c r="M15" s="3">
        <v>0.9</v>
      </c>
      <c r="N15" s="3">
        <v>27.1</v>
      </c>
    </row>
    <row r="16" spans="1:14" ht="9.9499999999999993" customHeight="1" x14ac:dyDescent="0.15">
      <c r="A16" s="105" t="s">
        <v>40</v>
      </c>
      <c r="B16" s="3">
        <v>61.6</v>
      </c>
      <c r="C16" s="3">
        <v>36.6</v>
      </c>
      <c r="D16" s="3">
        <v>18.600000000000001</v>
      </c>
      <c r="E16" s="3">
        <v>4.5999999999999996</v>
      </c>
      <c r="F16" s="3">
        <v>1.9</v>
      </c>
      <c r="G16" s="3">
        <v>37</v>
      </c>
      <c r="H16" s="3"/>
      <c r="I16" s="3">
        <v>73.599999999999994</v>
      </c>
      <c r="J16" s="3">
        <v>57.7</v>
      </c>
      <c r="K16" s="3">
        <v>13.1</v>
      </c>
      <c r="L16" s="3">
        <v>1.9</v>
      </c>
      <c r="M16" s="3">
        <v>0.8</v>
      </c>
      <c r="N16" s="3">
        <v>25.5</v>
      </c>
    </row>
    <row r="17" spans="1:14" ht="9.9499999999999993" customHeight="1" x14ac:dyDescent="0.15">
      <c r="A17" s="105" t="s">
        <v>94</v>
      </c>
      <c r="B17" s="3">
        <v>62.6</v>
      </c>
      <c r="C17" s="3">
        <v>33.799999999999997</v>
      </c>
      <c r="D17" s="3">
        <v>20.6</v>
      </c>
      <c r="E17" s="3">
        <v>5.8</v>
      </c>
      <c r="F17" s="3">
        <v>2.4</v>
      </c>
      <c r="G17" s="3">
        <v>36.5</v>
      </c>
      <c r="H17" s="3"/>
      <c r="I17" s="3">
        <v>74.2</v>
      </c>
      <c r="J17" s="3">
        <v>55.9</v>
      </c>
      <c r="K17" s="3">
        <v>15.2</v>
      </c>
      <c r="L17" s="3">
        <v>2.5</v>
      </c>
      <c r="M17" s="3">
        <v>0.7</v>
      </c>
      <c r="N17" s="3">
        <v>25.3</v>
      </c>
    </row>
    <row r="18" spans="1:14" s="107" customFormat="1" ht="9.9499999999999993" customHeight="1" x14ac:dyDescent="0.15">
      <c r="A18" s="106" t="s">
        <v>166</v>
      </c>
      <c r="B18" s="3">
        <v>64.099999999999994</v>
      </c>
      <c r="C18" s="3">
        <v>33.5</v>
      </c>
      <c r="D18" s="3">
        <v>22.3</v>
      </c>
      <c r="E18" s="3">
        <v>6.4</v>
      </c>
      <c r="F18" s="3">
        <v>1.9</v>
      </c>
      <c r="G18" s="3">
        <v>35</v>
      </c>
      <c r="H18" s="3"/>
      <c r="I18" s="3">
        <v>75.099999999999994</v>
      </c>
      <c r="J18" s="3">
        <v>55.9</v>
      </c>
      <c r="K18" s="3">
        <v>17.2</v>
      </c>
      <c r="L18" s="3">
        <v>1.7</v>
      </c>
      <c r="M18" s="3">
        <v>0.3</v>
      </c>
      <c r="N18" s="3">
        <v>24.6</v>
      </c>
    </row>
    <row r="19" spans="1:14" s="107" customFormat="1" ht="9.9499999999999993" customHeight="1" x14ac:dyDescent="0.15">
      <c r="A19" s="106" t="s">
        <v>3</v>
      </c>
      <c r="B19" s="3">
        <v>61.1</v>
      </c>
      <c r="C19" s="3">
        <v>34.1</v>
      </c>
      <c r="D19" s="3">
        <v>18.899999999999999</v>
      </c>
      <c r="E19" s="3">
        <v>5.3</v>
      </c>
      <c r="F19" s="3">
        <v>2.9</v>
      </c>
      <c r="G19" s="3">
        <v>38</v>
      </c>
      <c r="H19" s="3"/>
      <c r="I19" s="3">
        <v>73.400000000000006</v>
      </c>
      <c r="J19" s="3">
        <v>55.9</v>
      </c>
      <c r="K19" s="3">
        <v>13.2</v>
      </c>
      <c r="L19" s="3">
        <v>3.2</v>
      </c>
      <c r="M19" s="3">
        <v>1</v>
      </c>
      <c r="N19" s="3">
        <v>26</v>
      </c>
    </row>
    <row r="20" spans="1:14" ht="9.9499999999999993" customHeight="1" x14ac:dyDescent="0.15">
      <c r="A20" s="105" t="s">
        <v>41</v>
      </c>
      <c r="B20" s="3">
        <v>58.9</v>
      </c>
      <c r="C20" s="3">
        <v>33.5</v>
      </c>
      <c r="D20" s="3">
        <v>18.399999999999999</v>
      </c>
      <c r="E20" s="3">
        <v>4.4000000000000004</v>
      </c>
      <c r="F20" s="3">
        <v>2.5</v>
      </c>
      <c r="G20" s="3">
        <v>39.4</v>
      </c>
      <c r="H20" s="3"/>
      <c r="I20" s="3">
        <v>71</v>
      </c>
      <c r="J20" s="3">
        <v>54.1</v>
      </c>
      <c r="K20" s="3">
        <v>14.1</v>
      </c>
      <c r="L20" s="3">
        <v>1.8</v>
      </c>
      <c r="M20" s="3">
        <v>1</v>
      </c>
      <c r="N20" s="3">
        <v>27.6</v>
      </c>
    </row>
    <row r="21" spans="1:14" ht="9.9499999999999993" customHeight="1" x14ac:dyDescent="0.15">
      <c r="A21" s="105" t="s">
        <v>0</v>
      </c>
      <c r="B21" s="3">
        <v>62.4</v>
      </c>
      <c r="C21" s="3">
        <v>35.9</v>
      </c>
      <c r="D21" s="3">
        <v>18.899999999999999</v>
      </c>
      <c r="E21" s="3">
        <v>5.2</v>
      </c>
      <c r="F21" s="3">
        <v>2.4</v>
      </c>
      <c r="G21" s="3">
        <v>36.6</v>
      </c>
      <c r="H21" s="3"/>
      <c r="I21" s="3">
        <v>73.2</v>
      </c>
      <c r="J21" s="3">
        <v>54.6</v>
      </c>
      <c r="K21" s="3">
        <v>15.1</v>
      </c>
      <c r="L21" s="3">
        <v>2.4</v>
      </c>
      <c r="M21" s="3">
        <v>1.1000000000000001</v>
      </c>
      <c r="N21" s="3">
        <v>26</v>
      </c>
    </row>
    <row r="22" spans="1:14" ht="9.9499999999999993" customHeight="1" x14ac:dyDescent="0.15">
      <c r="A22" s="105" t="s">
        <v>1</v>
      </c>
      <c r="B22" s="3">
        <v>59.4</v>
      </c>
      <c r="C22" s="3">
        <v>35.9</v>
      </c>
      <c r="D22" s="3">
        <v>17.899999999999999</v>
      </c>
      <c r="E22" s="3">
        <v>3.7</v>
      </c>
      <c r="F22" s="3">
        <v>1.8</v>
      </c>
      <c r="G22" s="3">
        <v>40</v>
      </c>
      <c r="H22" s="3"/>
      <c r="I22" s="3">
        <v>72.8</v>
      </c>
      <c r="J22" s="3">
        <v>57.9</v>
      </c>
      <c r="K22" s="3">
        <v>12.3</v>
      </c>
      <c r="L22" s="3">
        <v>2.1</v>
      </c>
      <c r="M22" s="3">
        <v>0.4</v>
      </c>
      <c r="N22" s="3">
        <v>26.5</v>
      </c>
    </row>
    <row r="23" spans="1:14" ht="9.9499999999999993" customHeight="1" x14ac:dyDescent="0.15">
      <c r="A23" s="105" t="s">
        <v>42</v>
      </c>
      <c r="B23" s="3">
        <v>59.1</v>
      </c>
      <c r="C23" s="3">
        <v>35.4</v>
      </c>
      <c r="D23" s="3">
        <v>17.7</v>
      </c>
      <c r="E23" s="3">
        <v>3.8</v>
      </c>
      <c r="F23" s="3">
        <v>2.2999999999999998</v>
      </c>
      <c r="G23" s="3">
        <v>39.9</v>
      </c>
      <c r="H23" s="3"/>
      <c r="I23" s="3">
        <v>71.8</v>
      </c>
      <c r="J23" s="3">
        <v>55.4</v>
      </c>
      <c r="K23" s="3">
        <v>13.5</v>
      </c>
      <c r="L23" s="3">
        <v>2.4</v>
      </c>
      <c r="M23" s="3">
        <v>0.6</v>
      </c>
      <c r="N23" s="3">
        <v>27.3</v>
      </c>
    </row>
    <row r="24" spans="1:14" ht="9.9499999999999993" customHeight="1" x14ac:dyDescent="0.15">
      <c r="A24" s="105" t="s">
        <v>43</v>
      </c>
      <c r="B24" s="3">
        <v>56.5</v>
      </c>
      <c r="C24" s="3">
        <v>33.6</v>
      </c>
      <c r="D24" s="3">
        <v>16.100000000000001</v>
      </c>
      <c r="E24" s="3">
        <v>4.2</v>
      </c>
      <c r="F24" s="3">
        <v>2.6</v>
      </c>
      <c r="G24" s="3">
        <v>42.9</v>
      </c>
      <c r="H24" s="3"/>
      <c r="I24" s="3">
        <v>66.3</v>
      </c>
      <c r="J24" s="3">
        <v>52</v>
      </c>
      <c r="K24" s="3">
        <v>11.1</v>
      </c>
      <c r="L24" s="3">
        <v>2.2999999999999998</v>
      </c>
      <c r="M24" s="3">
        <v>1</v>
      </c>
      <c r="N24" s="3">
        <v>33.4</v>
      </c>
    </row>
    <row r="25" spans="1:14" ht="9.9499999999999993" customHeight="1" x14ac:dyDescent="0.15">
      <c r="A25" s="105" t="s">
        <v>44</v>
      </c>
      <c r="B25" s="3">
        <v>56.7</v>
      </c>
      <c r="C25" s="3">
        <v>31.3</v>
      </c>
      <c r="D25" s="3">
        <v>19</v>
      </c>
      <c r="E25" s="3">
        <v>4.3</v>
      </c>
      <c r="F25" s="3">
        <v>2.2000000000000002</v>
      </c>
      <c r="G25" s="3">
        <v>41.6</v>
      </c>
      <c r="H25" s="3"/>
      <c r="I25" s="3">
        <v>69.2</v>
      </c>
      <c r="J25" s="3">
        <v>52.7</v>
      </c>
      <c r="K25" s="3">
        <v>13.6</v>
      </c>
      <c r="L25" s="3">
        <v>2</v>
      </c>
      <c r="M25" s="3">
        <v>1</v>
      </c>
      <c r="N25" s="3">
        <v>29.6</v>
      </c>
    </row>
    <row r="26" spans="1:14" ht="9.9499999999999993" customHeight="1" x14ac:dyDescent="0.15">
      <c r="A26" s="105" t="s">
        <v>45</v>
      </c>
      <c r="B26" s="3">
        <v>56.3</v>
      </c>
      <c r="C26" s="3">
        <v>31.7</v>
      </c>
      <c r="D26" s="3">
        <v>18.399999999999999</v>
      </c>
      <c r="E26" s="3">
        <v>3.9</v>
      </c>
      <c r="F26" s="3">
        <v>2.2999999999999998</v>
      </c>
      <c r="G26" s="3">
        <v>43.3</v>
      </c>
      <c r="H26" s="3"/>
      <c r="I26" s="3">
        <v>70.8</v>
      </c>
      <c r="J26" s="3">
        <v>54.1</v>
      </c>
      <c r="K26" s="3">
        <v>14.5</v>
      </c>
      <c r="L26" s="3">
        <v>1.5</v>
      </c>
      <c r="M26" s="3">
        <v>0.8</v>
      </c>
      <c r="N26" s="3">
        <v>28.7</v>
      </c>
    </row>
    <row r="27" spans="1:14" ht="9.9499999999999993" customHeight="1" x14ac:dyDescent="0.15">
      <c r="A27" s="105" t="s">
        <v>46</v>
      </c>
      <c r="B27" s="3">
        <v>48.9</v>
      </c>
      <c r="C27" s="3">
        <v>28</v>
      </c>
      <c r="D27" s="3">
        <v>15.6</v>
      </c>
      <c r="E27" s="3">
        <v>3.5</v>
      </c>
      <c r="F27" s="3">
        <v>1.8</v>
      </c>
      <c r="G27" s="3">
        <v>50.1</v>
      </c>
      <c r="H27" s="3"/>
      <c r="I27" s="3">
        <v>65.5</v>
      </c>
      <c r="J27" s="3">
        <v>49.4</v>
      </c>
      <c r="K27" s="3">
        <v>13.7</v>
      </c>
      <c r="L27" s="3">
        <v>1.7</v>
      </c>
      <c r="M27" s="3">
        <v>0.7</v>
      </c>
      <c r="N27" s="3">
        <v>33.9</v>
      </c>
    </row>
    <row r="28" spans="1:14" ht="9.9499999999999993" customHeight="1" x14ac:dyDescent="0.15">
      <c r="A28" s="105" t="s">
        <v>47</v>
      </c>
      <c r="B28" s="3">
        <v>47.5</v>
      </c>
      <c r="C28" s="3">
        <v>28</v>
      </c>
      <c r="D28" s="3">
        <v>15.1</v>
      </c>
      <c r="E28" s="3">
        <v>2.7</v>
      </c>
      <c r="F28" s="3">
        <v>1.7</v>
      </c>
      <c r="G28" s="3">
        <v>50.7</v>
      </c>
      <c r="H28" s="3"/>
      <c r="I28" s="3">
        <v>60.8</v>
      </c>
      <c r="J28" s="3">
        <v>47</v>
      </c>
      <c r="K28" s="3">
        <v>12.3</v>
      </c>
      <c r="L28" s="3">
        <v>1.2</v>
      </c>
      <c r="M28" s="3">
        <v>0.4</v>
      </c>
      <c r="N28" s="3">
        <v>38.4</v>
      </c>
    </row>
    <row r="29" spans="1:14" ht="9.9499999999999993" customHeight="1" x14ac:dyDescent="0.15">
      <c r="A29" s="105" t="s">
        <v>48</v>
      </c>
      <c r="B29" s="3">
        <v>44.6</v>
      </c>
      <c r="C29" s="3">
        <v>25.1</v>
      </c>
      <c r="D29" s="3">
        <v>16</v>
      </c>
      <c r="E29" s="3">
        <v>2.5</v>
      </c>
      <c r="F29" s="3">
        <v>1</v>
      </c>
      <c r="G29" s="3">
        <v>54.4</v>
      </c>
      <c r="H29" s="3"/>
      <c r="I29" s="3">
        <v>61.2</v>
      </c>
      <c r="J29" s="3">
        <v>43.1</v>
      </c>
      <c r="K29" s="3">
        <v>15.7</v>
      </c>
      <c r="L29" s="3">
        <v>1.8</v>
      </c>
      <c r="M29" s="3">
        <v>0.6</v>
      </c>
      <c r="N29" s="3">
        <v>38</v>
      </c>
    </row>
    <row r="30" spans="1:14" ht="9.9499999999999993" customHeight="1" x14ac:dyDescent="0.15">
      <c r="A30" s="105" t="s">
        <v>49</v>
      </c>
      <c r="B30" s="3">
        <v>45.3</v>
      </c>
      <c r="C30" s="3">
        <v>23.7</v>
      </c>
      <c r="D30" s="3">
        <v>16.600000000000001</v>
      </c>
      <c r="E30" s="3">
        <v>3</v>
      </c>
      <c r="F30" s="3">
        <v>2</v>
      </c>
      <c r="G30" s="3">
        <v>53.3</v>
      </c>
      <c r="H30" s="3"/>
      <c r="I30" s="3">
        <v>62.5</v>
      </c>
      <c r="J30" s="3">
        <v>47.2</v>
      </c>
      <c r="K30" s="3">
        <v>13.5</v>
      </c>
      <c r="L30" s="3">
        <v>1.3</v>
      </c>
      <c r="M30" s="3">
        <v>0.5</v>
      </c>
      <c r="N30" s="3">
        <v>36</v>
      </c>
    </row>
    <row r="31" spans="1:14" ht="9.9499999999999993" customHeight="1" x14ac:dyDescent="0.15">
      <c r="A31" s="105" t="s">
        <v>50</v>
      </c>
      <c r="B31" s="3">
        <v>48.3</v>
      </c>
      <c r="C31" s="3">
        <v>25.9</v>
      </c>
      <c r="D31" s="3">
        <v>16.399999999999999</v>
      </c>
      <c r="E31" s="3">
        <v>3.9</v>
      </c>
      <c r="F31" s="3">
        <v>2.2000000000000002</v>
      </c>
      <c r="G31" s="3">
        <v>50.1</v>
      </c>
      <c r="H31" s="3"/>
      <c r="I31" s="3">
        <v>64.099999999999994</v>
      </c>
      <c r="J31" s="3">
        <v>48.8</v>
      </c>
      <c r="K31" s="3">
        <v>13</v>
      </c>
      <c r="L31" s="3">
        <v>1</v>
      </c>
      <c r="M31" s="3">
        <v>1.3</v>
      </c>
      <c r="N31" s="3">
        <v>33.700000000000003</v>
      </c>
    </row>
    <row r="32" spans="1:14" ht="9.9499999999999993" customHeight="1" x14ac:dyDescent="0.15">
      <c r="A32" s="105" t="s">
        <v>51</v>
      </c>
      <c r="B32" s="3">
        <v>43.3</v>
      </c>
      <c r="C32" s="3">
        <v>22.5</v>
      </c>
      <c r="D32" s="3">
        <v>17.100000000000001</v>
      </c>
      <c r="E32" s="3">
        <v>2.2999999999999998</v>
      </c>
      <c r="F32" s="3">
        <v>1.5</v>
      </c>
      <c r="G32" s="3">
        <v>55.6</v>
      </c>
      <c r="H32" s="3"/>
      <c r="I32" s="3">
        <v>59.8</v>
      </c>
      <c r="J32" s="3">
        <v>44.3</v>
      </c>
      <c r="K32" s="3">
        <v>13.6</v>
      </c>
      <c r="L32" s="3">
        <v>1.2</v>
      </c>
      <c r="M32" s="3">
        <v>0.7</v>
      </c>
      <c r="N32" s="3">
        <v>38.9</v>
      </c>
    </row>
    <row r="33" spans="1:14" ht="9.9499999999999993" customHeight="1" x14ac:dyDescent="0.15">
      <c r="A33" s="105" t="s">
        <v>52</v>
      </c>
      <c r="B33" s="3">
        <v>44.7</v>
      </c>
      <c r="C33" s="3">
        <v>24.6</v>
      </c>
      <c r="D33" s="3">
        <v>15</v>
      </c>
      <c r="E33" s="3">
        <v>3.7</v>
      </c>
      <c r="F33" s="3">
        <v>1.4</v>
      </c>
      <c r="G33" s="3">
        <v>54.1</v>
      </c>
      <c r="H33" s="3"/>
      <c r="I33" s="3">
        <v>60.5</v>
      </c>
      <c r="J33" s="3">
        <v>44.4</v>
      </c>
      <c r="K33" s="3">
        <v>13.7</v>
      </c>
      <c r="L33" s="3">
        <v>1.7</v>
      </c>
      <c r="M33" s="3">
        <v>0.7</v>
      </c>
      <c r="N33" s="3">
        <v>38.5</v>
      </c>
    </row>
    <row r="34" spans="1:14" ht="9.9499999999999993" customHeight="1" x14ac:dyDescent="0.15">
      <c r="A34" s="105" t="s">
        <v>53</v>
      </c>
      <c r="B34" s="3">
        <v>54.2</v>
      </c>
      <c r="C34" s="3">
        <v>30.8</v>
      </c>
      <c r="D34" s="3">
        <v>16.8</v>
      </c>
      <c r="E34" s="3">
        <v>5</v>
      </c>
      <c r="F34" s="3">
        <v>1.6</v>
      </c>
      <c r="G34" s="3">
        <v>44.9</v>
      </c>
      <c r="H34" s="3"/>
      <c r="I34" s="3">
        <v>69.400000000000006</v>
      </c>
      <c r="J34" s="3">
        <v>54.4</v>
      </c>
      <c r="K34" s="3">
        <v>12.4</v>
      </c>
      <c r="L34" s="3">
        <v>1.8</v>
      </c>
      <c r="M34" s="3">
        <v>0.7</v>
      </c>
      <c r="N34" s="3">
        <v>29.7</v>
      </c>
    </row>
    <row r="35" spans="1:14" ht="9.9499999999999993" customHeight="1" x14ac:dyDescent="0.15">
      <c r="A35" s="38" t="s">
        <v>8</v>
      </c>
      <c r="B35" s="27">
        <v>60.4</v>
      </c>
      <c r="C35" s="27">
        <v>35.4</v>
      </c>
      <c r="D35" s="27">
        <v>18.5</v>
      </c>
      <c r="E35" s="27">
        <v>4.4000000000000004</v>
      </c>
      <c r="F35" s="27">
        <v>2</v>
      </c>
      <c r="G35" s="27">
        <v>38.5</v>
      </c>
      <c r="H35" s="27"/>
      <c r="I35" s="27">
        <v>72.3</v>
      </c>
      <c r="J35" s="27">
        <v>56.1</v>
      </c>
      <c r="K35" s="27">
        <v>13.4</v>
      </c>
      <c r="L35" s="27">
        <v>1.9</v>
      </c>
      <c r="M35" s="27">
        <v>0.9</v>
      </c>
      <c r="N35" s="27">
        <v>26.9</v>
      </c>
    </row>
    <row r="36" spans="1:14" ht="9.9499999999999993" customHeight="1" x14ac:dyDescent="0.15">
      <c r="A36" s="38" t="s">
        <v>9</v>
      </c>
      <c r="B36" s="27">
        <v>59.8</v>
      </c>
      <c r="C36" s="27">
        <v>34.700000000000003</v>
      </c>
      <c r="D36" s="27">
        <v>18.399999999999999</v>
      </c>
      <c r="E36" s="27">
        <v>4.3</v>
      </c>
      <c r="F36" s="27">
        <v>2.2000000000000002</v>
      </c>
      <c r="G36" s="27">
        <v>39.1</v>
      </c>
      <c r="H36" s="27"/>
      <c r="I36" s="27">
        <v>72.2</v>
      </c>
      <c r="J36" s="27">
        <v>55.8</v>
      </c>
      <c r="K36" s="27">
        <v>13.6</v>
      </c>
      <c r="L36" s="27">
        <v>2</v>
      </c>
      <c r="M36" s="27">
        <v>0.7</v>
      </c>
      <c r="N36" s="27">
        <v>26.8</v>
      </c>
    </row>
    <row r="37" spans="1:14" ht="9.9499999999999993" customHeight="1" x14ac:dyDescent="0.15">
      <c r="A37" s="38" t="s">
        <v>5</v>
      </c>
      <c r="B37" s="27">
        <v>57.3</v>
      </c>
      <c r="C37" s="27">
        <v>32.9</v>
      </c>
      <c r="D37" s="27">
        <v>18.100000000000001</v>
      </c>
      <c r="E37" s="27">
        <v>3.9</v>
      </c>
      <c r="F37" s="27">
        <v>2.2999999999999998</v>
      </c>
      <c r="G37" s="27">
        <v>42</v>
      </c>
      <c r="H37" s="27"/>
      <c r="I37" s="27">
        <v>70.599999999999994</v>
      </c>
      <c r="J37" s="27">
        <v>54.2</v>
      </c>
      <c r="K37" s="27">
        <v>13.8</v>
      </c>
      <c r="L37" s="27">
        <v>1.9</v>
      </c>
      <c r="M37" s="27">
        <v>0.8</v>
      </c>
      <c r="N37" s="27">
        <v>28.7</v>
      </c>
    </row>
    <row r="38" spans="1:14" ht="9.9499999999999993" customHeight="1" x14ac:dyDescent="0.15">
      <c r="A38" s="38" t="s">
        <v>6</v>
      </c>
      <c r="B38" s="27">
        <v>45.2</v>
      </c>
      <c r="C38" s="27">
        <v>24.7</v>
      </c>
      <c r="D38" s="27">
        <v>16.3</v>
      </c>
      <c r="E38" s="27">
        <v>2.7</v>
      </c>
      <c r="F38" s="27">
        <v>1.5</v>
      </c>
      <c r="G38" s="27">
        <v>53.6</v>
      </c>
      <c r="H38" s="27"/>
      <c r="I38" s="27">
        <v>61.9</v>
      </c>
      <c r="J38" s="27">
        <v>45.4</v>
      </c>
      <c r="K38" s="27">
        <v>14.4</v>
      </c>
      <c r="L38" s="27">
        <v>1.5</v>
      </c>
      <c r="M38" s="27">
        <v>0.6</v>
      </c>
      <c r="N38" s="27">
        <v>37</v>
      </c>
    </row>
    <row r="39" spans="1:14" ht="9.9499999999999993" customHeight="1" x14ac:dyDescent="0.15">
      <c r="A39" s="38" t="s">
        <v>7</v>
      </c>
      <c r="B39" s="27">
        <v>47</v>
      </c>
      <c r="C39" s="27">
        <v>26.1</v>
      </c>
      <c r="D39" s="27">
        <v>15.4</v>
      </c>
      <c r="E39" s="27">
        <v>4</v>
      </c>
      <c r="F39" s="27">
        <v>1.4</v>
      </c>
      <c r="G39" s="27">
        <v>51.8</v>
      </c>
      <c r="H39" s="27"/>
      <c r="I39" s="27">
        <v>62.7</v>
      </c>
      <c r="J39" s="27">
        <v>46.9</v>
      </c>
      <c r="K39" s="27">
        <v>13.4</v>
      </c>
      <c r="L39" s="27">
        <v>1.7</v>
      </c>
      <c r="M39" s="27">
        <v>0.7</v>
      </c>
      <c r="N39" s="27">
        <v>36.299999999999997</v>
      </c>
    </row>
    <row r="40" spans="1:14" ht="9.9499999999999993" customHeight="1" x14ac:dyDescent="0.15">
      <c r="A40" s="108" t="s">
        <v>10</v>
      </c>
      <c r="B40" s="27">
        <v>54.6</v>
      </c>
      <c r="C40" s="27">
        <v>31.3</v>
      </c>
      <c r="D40" s="27">
        <v>17.5</v>
      </c>
      <c r="E40" s="27">
        <v>3.9</v>
      </c>
      <c r="F40" s="27">
        <v>1.9</v>
      </c>
      <c r="G40" s="27">
        <v>44.3</v>
      </c>
      <c r="H40" s="27"/>
      <c r="I40" s="27">
        <v>68.5</v>
      </c>
      <c r="J40" s="27">
        <v>52.1</v>
      </c>
      <c r="K40" s="27">
        <v>13.8</v>
      </c>
      <c r="L40" s="27">
        <v>1.8</v>
      </c>
      <c r="M40" s="27">
        <v>0.7</v>
      </c>
      <c r="N40" s="27">
        <v>30.6</v>
      </c>
    </row>
    <row r="41" spans="1:14" ht="3" customHeight="1" x14ac:dyDescent="0.15">
      <c r="A41" s="108"/>
      <c r="B41" s="155"/>
      <c r="C41" s="154"/>
      <c r="D41" s="154"/>
      <c r="E41" s="154"/>
      <c r="F41" s="154"/>
      <c r="G41" s="154"/>
      <c r="H41" s="154"/>
      <c r="I41" s="154"/>
      <c r="J41" s="154"/>
      <c r="K41" s="154"/>
      <c r="L41" s="154"/>
      <c r="M41" s="154"/>
      <c r="N41" s="154"/>
    </row>
    <row r="42" spans="1:14" ht="9.9499999999999993" customHeight="1" x14ac:dyDescent="0.15">
      <c r="A42" s="108"/>
      <c r="B42" s="475" t="s">
        <v>353</v>
      </c>
      <c r="C42" s="475"/>
      <c r="D42" s="475"/>
      <c r="E42" s="475"/>
      <c r="F42" s="475"/>
      <c r="G42" s="475"/>
      <c r="H42" s="475"/>
      <c r="I42" s="475"/>
      <c r="J42" s="475"/>
      <c r="K42" s="475"/>
      <c r="L42" s="475"/>
      <c r="M42" s="475"/>
      <c r="N42" s="475"/>
    </row>
    <row r="43" spans="1:14" ht="3" customHeight="1" x14ac:dyDescent="0.15">
      <c r="A43" s="108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10"/>
    </row>
    <row r="44" spans="1:14" s="77" customFormat="1" x14ac:dyDescent="0.15">
      <c r="A44" s="109" t="s">
        <v>54</v>
      </c>
      <c r="B44" s="3">
        <v>60.2</v>
      </c>
      <c r="C44" s="3">
        <v>38.799999999999997</v>
      </c>
      <c r="D44" s="3">
        <v>15.8</v>
      </c>
      <c r="E44" s="3">
        <v>3.7</v>
      </c>
      <c r="F44" s="3">
        <v>1.9</v>
      </c>
      <c r="G44" s="3">
        <v>39</v>
      </c>
      <c r="H44" s="3"/>
      <c r="I44" s="3">
        <v>72.400000000000006</v>
      </c>
      <c r="J44" s="3">
        <v>56.9</v>
      </c>
      <c r="K44" s="3">
        <v>13.2</v>
      </c>
      <c r="L44" s="3">
        <v>1.7</v>
      </c>
      <c r="M44" s="3">
        <v>0.6</v>
      </c>
      <c r="N44" s="3">
        <v>27</v>
      </c>
    </row>
    <row r="45" spans="1:14" s="77" customFormat="1" ht="11.25" customHeight="1" x14ac:dyDescent="0.15">
      <c r="A45" s="110" t="s">
        <v>55</v>
      </c>
      <c r="B45" s="3">
        <v>56.3</v>
      </c>
      <c r="C45" s="3">
        <v>32.200000000000003</v>
      </c>
      <c r="D45" s="3">
        <v>18.2</v>
      </c>
      <c r="E45" s="3">
        <v>4</v>
      </c>
      <c r="F45" s="3">
        <v>1.9</v>
      </c>
      <c r="G45" s="3">
        <v>42.4</v>
      </c>
      <c r="H45" s="3"/>
      <c r="I45" s="3">
        <v>70</v>
      </c>
      <c r="J45" s="3">
        <v>53.2</v>
      </c>
      <c r="K45" s="3">
        <v>13.9</v>
      </c>
      <c r="L45" s="3">
        <v>1.9</v>
      </c>
      <c r="M45" s="3">
        <v>1.1000000000000001</v>
      </c>
      <c r="N45" s="3">
        <v>29.1</v>
      </c>
    </row>
    <row r="46" spans="1:14" s="77" customFormat="1" ht="9" customHeight="1" x14ac:dyDescent="0.15">
      <c r="A46" s="7" t="s">
        <v>56</v>
      </c>
      <c r="B46" s="3">
        <v>48.3</v>
      </c>
      <c r="C46" s="3">
        <v>24.9</v>
      </c>
      <c r="D46" s="3">
        <v>17.3</v>
      </c>
      <c r="E46" s="3">
        <v>3.8</v>
      </c>
      <c r="F46" s="3">
        <v>2.2000000000000002</v>
      </c>
      <c r="G46" s="3">
        <v>50.3</v>
      </c>
      <c r="H46" s="3"/>
      <c r="I46" s="3">
        <v>62.4</v>
      </c>
      <c r="J46" s="3">
        <v>47.5</v>
      </c>
      <c r="K46" s="3">
        <v>12.5</v>
      </c>
      <c r="L46" s="3">
        <v>1.8</v>
      </c>
      <c r="M46" s="3">
        <v>0.6</v>
      </c>
      <c r="N46" s="3">
        <v>36.700000000000003</v>
      </c>
    </row>
    <row r="47" spans="1:14" s="77" customFormat="1" ht="9" customHeight="1" x14ac:dyDescent="0.15">
      <c r="A47" s="7" t="s">
        <v>57</v>
      </c>
      <c r="B47" s="3">
        <v>53.8</v>
      </c>
      <c r="C47" s="3">
        <v>29</v>
      </c>
      <c r="D47" s="3">
        <v>18.5</v>
      </c>
      <c r="E47" s="3">
        <v>4.2</v>
      </c>
      <c r="F47" s="3">
        <v>2.1</v>
      </c>
      <c r="G47" s="3">
        <v>45.1</v>
      </c>
      <c r="H47" s="3"/>
      <c r="I47" s="3">
        <v>68</v>
      </c>
      <c r="J47" s="3">
        <v>51.2</v>
      </c>
      <c r="K47" s="3">
        <v>13.9</v>
      </c>
      <c r="L47" s="3">
        <v>2</v>
      </c>
      <c r="M47" s="3">
        <v>0.8</v>
      </c>
      <c r="N47" s="3">
        <v>30.9</v>
      </c>
    </row>
    <row r="48" spans="1:14" s="77" customFormat="1" ht="9" customHeight="1" x14ac:dyDescent="0.15">
      <c r="A48" s="7" t="s">
        <v>58</v>
      </c>
      <c r="B48" s="3">
        <v>52.5</v>
      </c>
      <c r="C48" s="3">
        <v>28.9</v>
      </c>
      <c r="D48" s="3">
        <v>17.7</v>
      </c>
      <c r="E48" s="3">
        <v>4.0999999999999996</v>
      </c>
      <c r="F48" s="3">
        <v>1.9</v>
      </c>
      <c r="G48" s="3">
        <v>46.6</v>
      </c>
      <c r="H48" s="3"/>
      <c r="I48" s="3">
        <v>67.2</v>
      </c>
      <c r="J48" s="3">
        <v>50.4</v>
      </c>
      <c r="K48" s="3">
        <v>14.3</v>
      </c>
      <c r="L48" s="3">
        <v>1.9</v>
      </c>
      <c r="M48" s="3">
        <v>0.6</v>
      </c>
      <c r="N48" s="3">
        <v>32</v>
      </c>
    </row>
    <row r="49" spans="1:14" s="77" customFormat="1" ht="9" customHeight="1" x14ac:dyDescent="0.15">
      <c r="A49" s="7" t="s">
        <v>59</v>
      </c>
      <c r="B49" s="3">
        <v>54.7</v>
      </c>
      <c r="C49" s="3">
        <v>32.5</v>
      </c>
      <c r="D49" s="3">
        <v>17.2</v>
      </c>
      <c r="E49" s="3">
        <v>3.3</v>
      </c>
      <c r="F49" s="3">
        <v>1.7</v>
      </c>
      <c r="G49" s="3">
        <v>44.1</v>
      </c>
      <c r="H49" s="3"/>
      <c r="I49" s="3">
        <v>68.099999999999994</v>
      </c>
      <c r="J49" s="3">
        <v>52.5</v>
      </c>
      <c r="K49" s="3">
        <v>13.5</v>
      </c>
      <c r="L49" s="3">
        <v>1.5</v>
      </c>
      <c r="M49" s="3">
        <v>0.6</v>
      </c>
      <c r="N49" s="3">
        <v>30.8</v>
      </c>
    </row>
    <row r="50" spans="1:14" s="77" customFormat="1" ht="9" customHeight="1" x14ac:dyDescent="0.15">
      <c r="A50" s="9" t="s">
        <v>35</v>
      </c>
      <c r="B50" s="27">
        <v>54.6</v>
      </c>
      <c r="C50" s="27">
        <v>31.3</v>
      </c>
      <c r="D50" s="27">
        <v>17.5</v>
      </c>
      <c r="E50" s="27">
        <v>3.9</v>
      </c>
      <c r="F50" s="27">
        <v>1.9</v>
      </c>
      <c r="G50" s="27">
        <v>44.3</v>
      </c>
      <c r="H50" s="27"/>
      <c r="I50" s="27">
        <v>68.5</v>
      </c>
      <c r="J50" s="27">
        <v>52.1</v>
      </c>
      <c r="K50" s="27">
        <v>13.8</v>
      </c>
      <c r="L50" s="27">
        <v>1.8</v>
      </c>
      <c r="M50" s="27">
        <v>0.7</v>
      </c>
      <c r="N50" s="27">
        <v>30.6</v>
      </c>
    </row>
    <row r="51" spans="1:14" ht="3" customHeight="1" x14ac:dyDescent="0.15">
      <c r="A51" s="108"/>
      <c r="B51" s="27"/>
      <c r="C51" s="27"/>
      <c r="D51" s="27"/>
      <c r="E51" s="27"/>
      <c r="F51" s="3"/>
      <c r="G51" s="3"/>
      <c r="H51" s="3"/>
      <c r="I51" s="3"/>
      <c r="J51" s="3"/>
      <c r="K51" s="3"/>
      <c r="L51" s="3"/>
      <c r="M51" s="3"/>
      <c r="N51" s="3"/>
    </row>
    <row r="52" spans="1:14" ht="3" customHeight="1" x14ac:dyDescent="0.15">
      <c r="A52" s="111"/>
      <c r="B52" s="112"/>
      <c r="C52" s="113"/>
      <c r="D52" s="112"/>
      <c r="E52" s="113"/>
      <c r="F52" s="112"/>
      <c r="G52" s="113"/>
      <c r="H52" s="112"/>
      <c r="I52" s="113"/>
      <c r="J52" s="113"/>
      <c r="K52" s="111"/>
      <c r="L52" s="111"/>
      <c r="M52" s="111"/>
      <c r="N52" s="88"/>
    </row>
    <row r="53" spans="1:14" ht="3" customHeight="1" x14ac:dyDescent="0.15">
      <c r="A53" s="114"/>
      <c r="B53" s="115"/>
      <c r="C53" s="115"/>
      <c r="D53" s="115"/>
      <c r="E53" s="115"/>
      <c r="F53" s="115"/>
      <c r="G53" s="115"/>
      <c r="H53" s="115"/>
      <c r="I53" s="115"/>
      <c r="J53" s="115"/>
      <c r="K53" s="114"/>
      <c r="L53" s="114"/>
      <c r="M53" s="114"/>
      <c r="N53" s="91"/>
    </row>
    <row r="54" spans="1:14" x14ac:dyDescent="0.15">
      <c r="A54" s="97" t="s">
        <v>101</v>
      </c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14"/>
    </row>
    <row r="55" spans="1:14" ht="20.100000000000001" customHeight="1" x14ac:dyDescent="0.15">
      <c r="A55" s="476" t="s">
        <v>162</v>
      </c>
      <c r="B55" s="476"/>
      <c r="C55" s="476"/>
      <c r="D55" s="476"/>
      <c r="E55" s="476"/>
      <c r="F55" s="476"/>
      <c r="G55" s="476"/>
      <c r="H55" s="476"/>
      <c r="I55" s="476"/>
      <c r="J55" s="476"/>
      <c r="K55" s="476"/>
      <c r="L55" s="476"/>
      <c r="M55" s="476"/>
      <c r="N55" s="476"/>
    </row>
    <row r="56" spans="1:14" ht="20.100000000000001" customHeight="1" x14ac:dyDescent="0.15">
      <c r="A56" s="476" t="s">
        <v>163</v>
      </c>
      <c r="B56" s="476"/>
      <c r="C56" s="476"/>
      <c r="D56" s="476"/>
      <c r="E56" s="476"/>
      <c r="F56" s="476"/>
      <c r="G56" s="476"/>
      <c r="H56" s="476"/>
      <c r="I56" s="476"/>
      <c r="J56" s="476"/>
      <c r="K56" s="476"/>
      <c r="L56" s="476"/>
      <c r="M56" s="476"/>
      <c r="N56" s="476"/>
    </row>
  </sheetData>
  <mergeCells count="11">
    <mergeCell ref="B11:N11"/>
    <mergeCell ref="B42:N42"/>
    <mergeCell ref="A55:N55"/>
    <mergeCell ref="A56:N56"/>
    <mergeCell ref="A5:N5"/>
    <mergeCell ref="A6:N6"/>
    <mergeCell ref="A8:A9"/>
    <mergeCell ref="B8:F8"/>
    <mergeCell ref="G8:G9"/>
    <mergeCell ref="I8:M8"/>
    <mergeCell ref="N8:N9"/>
  </mergeCells>
  <printOptions gridLines="1"/>
  <pageMargins left="0.11811023622047245" right="0" top="0.74803149606299213" bottom="0" header="0.31496062992125984" footer="0.31496062992125984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9"/>
  <sheetViews>
    <sheetView zoomScaleNormal="100" workbookViewId="0"/>
  </sheetViews>
  <sheetFormatPr defaultRowHeight="9" x14ac:dyDescent="0.15"/>
  <cols>
    <col min="1" max="1" width="29.796875" style="82" customWidth="1"/>
    <col min="2" max="3" width="21" style="82" customWidth="1"/>
    <col min="4" max="4" width="22.796875" style="82" customWidth="1"/>
    <col min="5" max="5" width="21.3984375" style="82" customWidth="1"/>
    <col min="6" max="16384" width="9.59765625" style="82"/>
  </cols>
  <sheetData>
    <row r="1" spans="1:7" s="1" customFormat="1" ht="12" customHeight="1" x14ac:dyDescent="0.15">
      <c r="A1" s="28"/>
      <c r="B1" s="28"/>
      <c r="C1" s="28"/>
      <c r="D1" s="28"/>
      <c r="E1" s="28"/>
    </row>
    <row r="2" spans="1:7" s="1" customFormat="1" ht="12" customHeight="1" x14ac:dyDescent="0.15">
      <c r="A2" s="28"/>
      <c r="B2" s="28"/>
      <c r="C2" s="28"/>
      <c r="D2" s="28"/>
      <c r="E2" s="28"/>
    </row>
    <row r="3" spans="1:7" s="1" customFormat="1" ht="24.95" customHeight="1" x14ac:dyDescent="0.15">
      <c r="A3" s="28"/>
      <c r="B3" s="28"/>
      <c r="C3" s="28"/>
      <c r="D3" s="28"/>
      <c r="E3" s="28"/>
    </row>
    <row r="4" spans="1:7" s="1" customFormat="1" ht="12" customHeight="1" x14ac:dyDescent="0.15">
      <c r="A4" s="34" t="s">
        <v>167</v>
      </c>
      <c r="B4" s="28"/>
      <c r="C4" s="28"/>
      <c r="D4" s="28"/>
      <c r="E4" s="28"/>
    </row>
    <row r="5" spans="1:7" s="28" customFormat="1" ht="24" customHeight="1" x14ac:dyDescent="0.15">
      <c r="A5" s="440" t="s">
        <v>168</v>
      </c>
      <c r="B5" s="440"/>
      <c r="C5" s="440"/>
      <c r="D5" s="440"/>
      <c r="E5" s="440"/>
    </row>
    <row r="6" spans="1:7" s="28" customFormat="1" ht="12" customHeight="1" x14ac:dyDescent="0.15">
      <c r="A6" s="441" t="s">
        <v>192</v>
      </c>
      <c r="B6" s="441"/>
      <c r="C6" s="441"/>
      <c r="D6" s="441"/>
      <c r="E6" s="441"/>
    </row>
    <row r="7" spans="1:7" s="28" customFormat="1" ht="6" customHeight="1" x14ac:dyDescent="0.15">
      <c r="A7" s="35"/>
      <c r="B7" s="35"/>
      <c r="C7" s="35"/>
      <c r="D7" s="35"/>
      <c r="E7" s="35"/>
    </row>
    <row r="8" spans="1:7" ht="12" customHeight="1" x14ac:dyDescent="0.15">
      <c r="A8" s="469" t="s">
        <v>169</v>
      </c>
      <c r="B8" s="466" t="s">
        <v>170</v>
      </c>
      <c r="C8" s="466"/>
      <c r="D8" s="467" t="s">
        <v>171</v>
      </c>
      <c r="E8" s="467" t="s">
        <v>172</v>
      </c>
    </row>
    <row r="9" spans="1:7" ht="20.100000000000001" customHeight="1" x14ac:dyDescent="0.15">
      <c r="A9" s="449"/>
      <c r="B9" s="67" t="s">
        <v>173</v>
      </c>
      <c r="C9" s="67" t="s">
        <v>174</v>
      </c>
      <c r="D9" s="484"/>
      <c r="E9" s="484"/>
    </row>
    <row r="10" spans="1:7" ht="3" customHeight="1" x14ac:dyDescent="0.15">
      <c r="A10" s="32"/>
      <c r="B10" s="32"/>
      <c r="C10" s="32"/>
      <c r="D10" s="32"/>
      <c r="E10" s="32"/>
    </row>
    <row r="11" spans="1:7" ht="9.9499999999999993" customHeight="1" x14ac:dyDescent="0.15">
      <c r="A11" s="28">
        <v>2011</v>
      </c>
      <c r="B11" s="3">
        <v>21.9</v>
      </c>
      <c r="C11" s="3">
        <v>10.1</v>
      </c>
      <c r="D11" s="3">
        <v>27.6</v>
      </c>
      <c r="E11" s="3">
        <v>39.799999999999997</v>
      </c>
      <c r="G11" s="150"/>
    </row>
    <row r="12" spans="1:7" ht="9.9499999999999993" customHeight="1" x14ac:dyDescent="0.15">
      <c r="A12" s="28">
        <v>2012</v>
      </c>
      <c r="B12" s="3">
        <v>21.9</v>
      </c>
      <c r="C12" s="3">
        <v>9.3000000000000007</v>
      </c>
      <c r="D12" s="3">
        <v>29.2</v>
      </c>
      <c r="E12" s="3">
        <v>39.1</v>
      </c>
    </row>
    <row r="13" spans="1:7" ht="9.9499999999999993" customHeight="1" x14ac:dyDescent="0.15">
      <c r="A13" s="28">
        <v>2013</v>
      </c>
      <c r="B13" s="3">
        <v>21.5</v>
      </c>
      <c r="C13" s="3">
        <v>9.1</v>
      </c>
      <c r="D13" s="3">
        <v>27.9</v>
      </c>
      <c r="E13" s="3">
        <v>41.2</v>
      </c>
    </row>
    <row r="14" spans="1:7" ht="9.9499999999999993" customHeight="1" x14ac:dyDescent="0.15">
      <c r="A14" s="28">
        <v>2014</v>
      </c>
      <c r="B14" s="3">
        <v>23.1</v>
      </c>
      <c r="C14" s="3">
        <v>8.6</v>
      </c>
      <c r="D14" s="3">
        <v>28.1</v>
      </c>
      <c r="E14" s="3">
        <v>39.9</v>
      </c>
    </row>
    <row r="15" spans="1:7" ht="9.9499999999999993" customHeight="1" x14ac:dyDescent="0.15">
      <c r="A15" s="28">
        <v>2015</v>
      </c>
      <c r="B15" s="3">
        <v>23.8</v>
      </c>
      <c r="C15" s="3">
        <v>9.5</v>
      </c>
      <c r="D15" s="3">
        <v>26.5</v>
      </c>
      <c r="E15" s="3">
        <v>39.9</v>
      </c>
    </row>
    <row r="16" spans="1:7" ht="9.9499999999999993" customHeight="1" x14ac:dyDescent="0.15">
      <c r="A16" s="28">
        <v>2016</v>
      </c>
      <c r="B16" s="3">
        <v>25.1</v>
      </c>
      <c r="C16" s="3">
        <v>9.6999999999999993</v>
      </c>
      <c r="D16" s="3">
        <v>25.7</v>
      </c>
      <c r="E16" s="3">
        <v>39.200000000000003</v>
      </c>
    </row>
    <row r="17" spans="1:5" ht="9.9499999999999993" customHeight="1" x14ac:dyDescent="0.15">
      <c r="A17" s="28">
        <v>2017</v>
      </c>
      <c r="B17" s="82">
        <v>24.8</v>
      </c>
      <c r="C17" s="82">
        <v>9.1</v>
      </c>
      <c r="D17" s="82">
        <v>27.6</v>
      </c>
      <c r="E17" s="82">
        <v>38.1</v>
      </c>
    </row>
    <row r="18" spans="1:5" ht="3" customHeight="1" x14ac:dyDescent="0.15">
      <c r="A18" s="32"/>
      <c r="B18" s="32"/>
      <c r="C18" s="32"/>
      <c r="D18" s="32"/>
      <c r="E18" s="32"/>
    </row>
    <row r="19" spans="1:5" ht="9.9499999999999993" customHeight="1" x14ac:dyDescent="0.15">
      <c r="B19" s="439" t="s">
        <v>190</v>
      </c>
      <c r="C19" s="439"/>
      <c r="D19" s="439"/>
      <c r="E19" s="439"/>
    </row>
    <row r="20" spans="1:5" ht="3" customHeight="1" x14ac:dyDescent="0.15">
      <c r="B20" s="32"/>
      <c r="C20" s="32"/>
      <c r="D20" s="32"/>
      <c r="E20" s="32"/>
    </row>
    <row r="21" spans="1:5" ht="9.9499999999999993" customHeight="1" x14ac:dyDescent="0.15">
      <c r="A21" s="32"/>
      <c r="B21" s="439" t="s">
        <v>19</v>
      </c>
      <c r="C21" s="439"/>
      <c r="D21" s="439"/>
      <c r="E21" s="439"/>
    </row>
    <row r="22" spans="1:5" ht="3" customHeight="1" x14ac:dyDescent="0.15">
      <c r="A22" s="73"/>
      <c r="B22" s="73"/>
      <c r="C22" s="73"/>
      <c r="D22" s="73"/>
      <c r="E22" s="73"/>
    </row>
    <row r="23" spans="1:5" ht="9.9499999999999993" customHeight="1" x14ac:dyDescent="0.15">
      <c r="A23" s="117" t="s">
        <v>70</v>
      </c>
      <c r="B23" s="3">
        <v>24.7</v>
      </c>
      <c r="C23" s="3">
        <v>2.2000000000000002</v>
      </c>
      <c r="D23" s="3">
        <v>29.6</v>
      </c>
      <c r="E23" s="3">
        <v>42.4</v>
      </c>
    </row>
    <row r="24" spans="1:5" ht="9.9499999999999993" customHeight="1" x14ac:dyDescent="0.15">
      <c r="A24" s="117" t="s">
        <v>20</v>
      </c>
      <c r="B24" s="3">
        <v>64.400000000000006</v>
      </c>
      <c r="C24" s="3">
        <v>5.6</v>
      </c>
      <c r="D24" s="3">
        <v>11.5</v>
      </c>
      <c r="E24" s="3">
        <v>18.100000000000001</v>
      </c>
    </row>
    <row r="25" spans="1:5" ht="9.9499999999999993" customHeight="1" x14ac:dyDescent="0.15">
      <c r="A25" s="117" t="s">
        <v>175</v>
      </c>
      <c r="B25" s="3">
        <v>65.900000000000006</v>
      </c>
      <c r="C25" s="3">
        <v>8.1999999999999993</v>
      </c>
      <c r="D25" s="3">
        <v>14</v>
      </c>
      <c r="E25" s="3">
        <v>11.6</v>
      </c>
    </row>
    <row r="26" spans="1:5" ht="9.9499999999999993" customHeight="1" x14ac:dyDescent="0.15">
      <c r="A26" s="117" t="s">
        <v>176</v>
      </c>
      <c r="B26" s="3">
        <v>58.4</v>
      </c>
      <c r="C26" s="3">
        <v>14.7</v>
      </c>
      <c r="D26" s="3">
        <v>13.6</v>
      </c>
      <c r="E26" s="3">
        <v>12.8</v>
      </c>
    </row>
    <row r="27" spans="1:5" ht="9.9499999999999993" customHeight="1" x14ac:dyDescent="0.15">
      <c r="A27" s="117" t="s">
        <v>177</v>
      </c>
      <c r="B27" s="3">
        <v>47.4</v>
      </c>
      <c r="C27" s="3">
        <v>18.100000000000001</v>
      </c>
      <c r="D27" s="3">
        <v>18.899999999999999</v>
      </c>
      <c r="E27" s="3">
        <v>15</v>
      </c>
    </row>
    <row r="28" spans="1:5" ht="9.9499999999999993" customHeight="1" x14ac:dyDescent="0.15">
      <c r="A28" s="117" t="s">
        <v>178</v>
      </c>
      <c r="B28" s="3">
        <v>42.7</v>
      </c>
      <c r="C28" s="3">
        <v>18.7</v>
      </c>
      <c r="D28" s="3">
        <v>19</v>
      </c>
      <c r="E28" s="3">
        <v>19.399999999999999</v>
      </c>
    </row>
    <row r="29" spans="1:5" ht="9.9499999999999993" customHeight="1" x14ac:dyDescent="0.15">
      <c r="A29" s="117" t="s">
        <v>179</v>
      </c>
      <c r="B29" s="3">
        <v>39.299999999999997</v>
      </c>
      <c r="C29" s="3">
        <v>14.5</v>
      </c>
      <c r="D29" s="3">
        <v>23.2</v>
      </c>
      <c r="E29" s="3">
        <v>22.8</v>
      </c>
    </row>
    <row r="30" spans="1:5" ht="9.9499999999999993" customHeight="1" x14ac:dyDescent="0.15">
      <c r="A30" s="117" t="s">
        <v>180</v>
      </c>
      <c r="B30" s="3">
        <v>30.8</v>
      </c>
      <c r="C30" s="3">
        <v>13.9</v>
      </c>
      <c r="D30" s="3">
        <v>26.5</v>
      </c>
      <c r="E30" s="3">
        <v>28.5</v>
      </c>
    </row>
    <row r="31" spans="1:5" ht="9.9499999999999993" customHeight="1" x14ac:dyDescent="0.15">
      <c r="A31" s="117" t="s">
        <v>181</v>
      </c>
      <c r="B31" s="3">
        <v>24.8</v>
      </c>
      <c r="C31" s="3">
        <v>13.5</v>
      </c>
      <c r="D31" s="3">
        <v>30</v>
      </c>
      <c r="E31" s="3">
        <v>31.6</v>
      </c>
    </row>
    <row r="32" spans="1:5" ht="9.9499999999999993" customHeight="1" x14ac:dyDescent="0.15">
      <c r="A32" s="117" t="s">
        <v>182</v>
      </c>
      <c r="B32" s="3">
        <v>19.7</v>
      </c>
      <c r="C32" s="3">
        <v>11.8</v>
      </c>
      <c r="D32" s="3">
        <v>35.9</v>
      </c>
      <c r="E32" s="3">
        <v>32.299999999999997</v>
      </c>
    </row>
    <row r="33" spans="1:5" ht="9.9499999999999993" customHeight="1" x14ac:dyDescent="0.15">
      <c r="A33" s="117" t="s">
        <v>183</v>
      </c>
      <c r="B33" s="3">
        <v>19.7</v>
      </c>
      <c r="C33" s="3">
        <v>11.7</v>
      </c>
      <c r="D33" s="3">
        <v>34.9</v>
      </c>
      <c r="E33" s="3">
        <v>33.799999999999997</v>
      </c>
    </row>
    <row r="34" spans="1:5" ht="9.9499999999999993" customHeight="1" x14ac:dyDescent="0.15">
      <c r="A34" s="117" t="s">
        <v>30</v>
      </c>
      <c r="B34" s="3">
        <v>14.7</v>
      </c>
      <c r="C34" s="3">
        <v>7.4</v>
      </c>
      <c r="D34" s="3">
        <v>35.5</v>
      </c>
      <c r="E34" s="3">
        <v>42.3</v>
      </c>
    </row>
    <row r="35" spans="1:5" ht="9.9499999999999993" customHeight="1" x14ac:dyDescent="0.15">
      <c r="A35" s="117" t="s">
        <v>31</v>
      </c>
      <c r="B35" s="3">
        <v>6.6</v>
      </c>
      <c r="C35" s="3">
        <v>3.1</v>
      </c>
      <c r="D35" s="3">
        <v>28.5</v>
      </c>
      <c r="E35" s="3">
        <v>61.7</v>
      </c>
    </row>
    <row r="36" spans="1:5" s="119" customFormat="1" ht="9.9499999999999993" customHeight="1" x14ac:dyDescent="0.2">
      <c r="A36" s="118" t="s">
        <v>35</v>
      </c>
      <c r="B36" s="27">
        <v>30</v>
      </c>
      <c r="C36" s="27">
        <v>11.3</v>
      </c>
      <c r="D36" s="27">
        <v>26.9</v>
      </c>
      <c r="E36" s="27">
        <v>31.6</v>
      </c>
    </row>
    <row r="37" spans="1:5" s="119" customFormat="1" ht="3" customHeight="1" x14ac:dyDescent="0.2">
      <c r="A37" s="118"/>
      <c r="B37" s="8"/>
      <c r="C37" s="8"/>
      <c r="D37" s="8"/>
      <c r="E37" s="8"/>
    </row>
    <row r="38" spans="1:5" ht="9.9499999999999993" customHeight="1" x14ac:dyDescent="0.15">
      <c r="B38" s="439" t="s">
        <v>33</v>
      </c>
      <c r="C38" s="439"/>
      <c r="D38" s="439"/>
      <c r="E38" s="439"/>
    </row>
    <row r="39" spans="1:5" ht="3" customHeight="1" x14ac:dyDescent="0.15">
      <c r="A39" s="73"/>
      <c r="B39" s="8"/>
      <c r="C39" s="8"/>
      <c r="D39" s="8"/>
      <c r="E39" s="8"/>
    </row>
    <row r="40" spans="1:5" ht="9.9499999999999993" customHeight="1" x14ac:dyDescent="0.15">
      <c r="A40" s="117" t="s">
        <v>70</v>
      </c>
      <c r="B40" s="3">
        <v>27.9</v>
      </c>
      <c r="C40" s="3">
        <v>3.3</v>
      </c>
      <c r="D40" s="3">
        <v>23.3</v>
      </c>
      <c r="E40" s="3">
        <v>44</v>
      </c>
    </row>
    <row r="41" spans="1:5" ht="9.9499999999999993" customHeight="1" x14ac:dyDescent="0.15">
      <c r="A41" s="117" t="s">
        <v>20</v>
      </c>
      <c r="B41" s="3">
        <v>60.6</v>
      </c>
      <c r="C41" s="3">
        <v>4.2</v>
      </c>
      <c r="D41" s="3">
        <v>12.3</v>
      </c>
      <c r="E41" s="3">
        <v>21.9</v>
      </c>
    </row>
    <row r="42" spans="1:5" ht="9.9499999999999993" customHeight="1" x14ac:dyDescent="0.15">
      <c r="A42" s="117" t="s">
        <v>175</v>
      </c>
      <c r="B42" s="3">
        <v>56.8</v>
      </c>
      <c r="C42" s="3">
        <v>6.5</v>
      </c>
      <c r="D42" s="3">
        <v>18.2</v>
      </c>
      <c r="E42" s="3">
        <v>17.899999999999999</v>
      </c>
    </row>
    <row r="43" spans="1:5" ht="9.9499999999999993" customHeight="1" x14ac:dyDescent="0.15">
      <c r="A43" s="117" t="s">
        <v>176</v>
      </c>
      <c r="B43" s="3">
        <v>42.6</v>
      </c>
      <c r="C43" s="3">
        <v>11.3</v>
      </c>
      <c r="D43" s="3">
        <v>23.8</v>
      </c>
      <c r="E43" s="3">
        <v>21.9</v>
      </c>
    </row>
    <row r="44" spans="1:5" ht="9.9499999999999993" customHeight="1" x14ac:dyDescent="0.15">
      <c r="A44" s="117" t="s">
        <v>177</v>
      </c>
      <c r="B44" s="3">
        <v>31.9</v>
      </c>
      <c r="C44" s="3">
        <v>10.4</v>
      </c>
      <c r="D44" s="3">
        <v>32.1</v>
      </c>
      <c r="E44" s="3">
        <v>25.2</v>
      </c>
    </row>
    <row r="45" spans="1:5" ht="9.9499999999999993" customHeight="1" x14ac:dyDescent="0.15">
      <c r="A45" s="117" t="s">
        <v>178</v>
      </c>
      <c r="B45" s="3">
        <v>34.700000000000003</v>
      </c>
      <c r="C45" s="3">
        <v>14.1</v>
      </c>
      <c r="D45" s="3">
        <v>29.8</v>
      </c>
      <c r="E45" s="3">
        <v>21.4</v>
      </c>
    </row>
    <row r="46" spans="1:5" ht="9.9499999999999993" customHeight="1" x14ac:dyDescent="0.15">
      <c r="A46" s="117" t="s">
        <v>179</v>
      </c>
      <c r="B46" s="3">
        <v>27.2</v>
      </c>
      <c r="C46" s="3">
        <v>11.3</v>
      </c>
      <c r="D46" s="3">
        <v>31.5</v>
      </c>
      <c r="E46" s="3">
        <v>29.8</v>
      </c>
    </row>
    <row r="47" spans="1:5" ht="9.9499999999999993" customHeight="1" x14ac:dyDescent="0.15">
      <c r="A47" s="117" t="s">
        <v>180</v>
      </c>
      <c r="B47" s="3">
        <v>21.2</v>
      </c>
      <c r="C47" s="3">
        <v>11.5</v>
      </c>
      <c r="D47" s="3">
        <v>33.9</v>
      </c>
      <c r="E47" s="3">
        <v>33.200000000000003</v>
      </c>
    </row>
    <row r="48" spans="1:5" ht="9.9499999999999993" customHeight="1" x14ac:dyDescent="0.15">
      <c r="A48" s="117" t="s">
        <v>181</v>
      </c>
      <c r="B48" s="3">
        <v>19.2</v>
      </c>
      <c r="C48" s="3">
        <v>10.3</v>
      </c>
      <c r="D48" s="3">
        <v>36</v>
      </c>
      <c r="E48" s="3">
        <v>34.200000000000003</v>
      </c>
    </row>
    <row r="49" spans="1:5" ht="9.9499999999999993" customHeight="1" x14ac:dyDescent="0.15">
      <c r="A49" s="117" t="s">
        <v>182</v>
      </c>
      <c r="B49" s="3">
        <v>15.2</v>
      </c>
      <c r="C49" s="3">
        <v>9</v>
      </c>
      <c r="D49" s="3">
        <v>37.200000000000003</v>
      </c>
      <c r="E49" s="3">
        <v>38.4</v>
      </c>
    </row>
    <row r="50" spans="1:5" ht="9.9499999999999993" customHeight="1" x14ac:dyDescent="0.15">
      <c r="A50" s="117" t="s">
        <v>183</v>
      </c>
      <c r="B50" s="3">
        <v>13.6</v>
      </c>
      <c r="C50" s="3">
        <v>7</v>
      </c>
      <c r="D50" s="3">
        <v>40.700000000000003</v>
      </c>
      <c r="E50" s="3">
        <v>38.4</v>
      </c>
    </row>
    <row r="51" spans="1:5" ht="9.9499999999999993" customHeight="1" x14ac:dyDescent="0.15">
      <c r="A51" s="117" t="s">
        <v>30</v>
      </c>
      <c r="B51" s="3">
        <v>10.9</v>
      </c>
      <c r="C51" s="3">
        <v>4.0999999999999996</v>
      </c>
      <c r="D51" s="3">
        <v>33.4</v>
      </c>
      <c r="E51" s="3">
        <v>51.6</v>
      </c>
    </row>
    <row r="52" spans="1:5" ht="9.9499999999999993" customHeight="1" x14ac:dyDescent="0.15">
      <c r="A52" s="117" t="s">
        <v>31</v>
      </c>
      <c r="B52" s="3">
        <v>3.1</v>
      </c>
      <c r="C52" s="3">
        <v>1.5</v>
      </c>
      <c r="D52" s="3">
        <v>17.100000000000001</v>
      </c>
      <c r="E52" s="3">
        <v>78.099999999999994</v>
      </c>
    </row>
    <row r="53" spans="1:5" s="119" customFormat="1" ht="9.9499999999999993" customHeight="1" x14ac:dyDescent="0.2">
      <c r="A53" s="118" t="s">
        <v>35</v>
      </c>
      <c r="B53" s="27">
        <v>21.7</v>
      </c>
      <c r="C53" s="27">
        <v>8</v>
      </c>
      <c r="D53" s="27">
        <v>30.1</v>
      </c>
      <c r="E53" s="27">
        <v>40</v>
      </c>
    </row>
    <row r="54" spans="1:5" s="119" customFormat="1" ht="3" customHeight="1" x14ac:dyDescent="0.2">
      <c r="A54" s="118"/>
      <c r="B54" s="27"/>
      <c r="C54" s="27"/>
      <c r="D54" s="27"/>
      <c r="E54" s="27"/>
    </row>
    <row r="55" spans="1:5" ht="9.9499999999999993" customHeight="1" x14ac:dyDescent="0.15">
      <c r="B55" s="439" t="s">
        <v>34</v>
      </c>
      <c r="C55" s="439"/>
      <c r="D55" s="439"/>
      <c r="E55" s="439"/>
    </row>
    <row r="56" spans="1:5" ht="3" customHeight="1" x14ac:dyDescent="0.15">
      <c r="A56" s="73"/>
      <c r="B56" s="8"/>
      <c r="C56" s="8"/>
      <c r="D56" s="8"/>
      <c r="E56" s="8"/>
    </row>
    <row r="57" spans="1:5" ht="9.9499999999999993" customHeight="1" x14ac:dyDescent="0.15">
      <c r="A57" s="117" t="s">
        <v>70</v>
      </c>
      <c r="B57" s="3">
        <v>26.2</v>
      </c>
      <c r="C57" s="3">
        <v>2.7</v>
      </c>
      <c r="D57" s="3">
        <v>26.6</v>
      </c>
      <c r="E57" s="3">
        <v>43.1</v>
      </c>
    </row>
    <row r="58" spans="1:5" ht="9.9499999999999993" customHeight="1" x14ac:dyDescent="0.15">
      <c r="A58" s="117" t="s">
        <v>20</v>
      </c>
      <c r="B58" s="3">
        <v>62.6</v>
      </c>
      <c r="C58" s="3">
        <v>4.9000000000000004</v>
      </c>
      <c r="D58" s="3">
        <v>11.9</v>
      </c>
      <c r="E58" s="3">
        <v>19.899999999999999</v>
      </c>
    </row>
    <row r="59" spans="1:5" ht="9.9499999999999993" customHeight="1" x14ac:dyDescent="0.15">
      <c r="A59" s="117" t="s">
        <v>175</v>
      </c>
      <c r="B59" s="3">
        <v>61.5</v>
      </c>
      <c r="C59" s="3">
        <v>7.4</v>
      </c>
      <c r="D59" s="3">
        <v>16.100000000000001</v>
      </c>
      <c r="E59" s="3">
        <v>14.7</v>
      </c>
    </row>
    <row r="60" spans="1:5" ht="9.9499999999999993" customHeight="1" x14ac:dyDescent="0.15">
      <c r="A60" s="117" t="s">
        <v>176</v>
      </c>
      <c r="B60" s="3">
        <v>50.5</v>
      </c>
      <c r="C60" s="3">
        <v>13</v>
      </c>
      <c r="D60" s="3">
        <v>18.7</v>
      </c>
      <c r="E60" s="3">
        <v>17.3</v>
      </c>
    </row>
    <row r="61" spans="1:5" ht="9.9499999999999993" customHeight="1" x14ac:dyDescent="0.15">
      <c r="A61" s="117" t="s">
        <v>177</v>
      </c>
      <c r="B61" s="3">
        <v>39.5</v>
      </c>
      <c r="C61" s="3">
        <v>14.2</v>
      </c>
      <c r="D61" s="3">
        <v>25.6</v>
      </c>
      <c r="E61" s="3">
        <v>20.2</v>
      </c>
    </row>
    <row r="62" spans="1:5" ht="9.9499999999999993" customHeight="1" x14ac:dyDescent="0.15">
      <c r="A62" s="117" t="s">
        <v>178</v>
      </c>
      <c r="B62" s="3">
        <v>39</v>
      </c>
      <c r="C62" s="3">
        <v>16.600000000000001</v>
      </c>
      <c r="D62" s="3">
        <v>24</v>
      </c>
      <c r="E62" s="3">
        <v>20.3</v>
      </c>
    </row>
    <row r="63" spans="1:5" ht="9.9499999999999993" customHeight="1" x14ac:dyDescent="0.15">
      <c r="A63" s="117" t="s">
        <v>179</v>
      </c>
      <c r="B63" s="3">
        <v>33.299999999999997</v>
      </c>
      <c r="C63" s="3">
        <v>12.9</v>
      </c>
      <c r="D63" s="3">
        <v>27.3</v>
      </c>
      <c r="E63" s="3">
        <v>26.2</v>
      </c>
    </row>
    <row r="64" spans="1:5" ht="9.9499999999999993" customHeight="1" x14ac:dyDescent="0.15">
      <c r="A64" s="117" t="s">
        <v>180</v>
      </c>
      <c r="B64" s="3">
        <v>26</v>
      </c>
      <c r="C64" s="3">
        <v>12.7</v>
      </c>
      <c r="D64" s="3">
        <v>30.2</v>
      </c>
      <c r="E64" s="3">
        <v>30.9</v>
      </c>
    </row>
    <row r="65" spans="1:8" ht="9.9499999999999993" customHeight="1" x14ac:dyDescent="0.15">
      <c r="A65" s="117" t="s">
        <v>181</v>
      </c>
      <c r="B65" s="3">
        <v>22</v>
      </c>
      <c r="C65" s="3">
        <v>11.9</v>
      </c>
      <c r="D65" s="3">
        <v>33</v>
      </c>
      <c r="E65" s="3">
        <v>32.9</v>
      </c>
    </row>
    <row r="66" spans="1:8" ht="9.9499999999999993" customHeight="1" x14ac:dyDescent="0.15">
      <c r="A66" s="117" t="s">
        <v>182</v>
      </c>
      <c r="B66" s="3">
        <v>17.399999999999999</v>
      </c>
      <c r="C66" s="3">
        <v>10.4</v>
      </c>
      <c r="D66" s="3">
        <v>36.5</v>
      </c>
      <c r="E66" s="3">
        <v>35.5</v>
      </c>
    </row>
    <row r="67" spans="1:8" ht="9.9499999999999993" customHeight="1" x14ac:dyDescent="0.15">
      <c r="A67" s="117" t="s">
        <v>183</v>
      </c>
      <c r="B67" s="3">
        <v>16.5</v>
      </c>
      <c r="C67" s="3">
        <v>9.1999999999999993</v>
      </c>
      <c r="D67" s="3">
        <v>37.9</v>
      </c>
      <c r="E67" s="3">
        <v>36.200000000000003</v>
      </c>
    </row>
    <row r="68" spans="1:8" ht="9.9499999999999993" customHeight="1" x14ac:dyDescent="0.15">
      <c r="A68" s="117" t="s">
        <v>30</v>
      </c>
      <c r="B68" s="3">
        <v>12.6</v>
      </c>
      <c r="C68" s="3">
        <v>5.6</v>
      </c>
      <c r="D68" s="3">
        <v>34.299999999999997</v>
      </c>
      <c r="E68" s="3">
        <v>47.3</v>
      </c>
    </row>
    <row r="69" spans="1:8" ht="9.9499999999999993" customHeight="1" x14ac:dyDescent="0.15">
      <c r="A69" s="117" t="s">
        <v>31</v>
      </c>
      <c r="B69" s="3">
        <v>4.5</v>
      </c>
      <c r="C69" s="3">
        <v>2.1</v>
      </c>
      <c r="D69" s="3">
        <v>21.8</v>
      </c>
      <c r="E69" s="3">
        <v>71.3</v>
      </c>
    </row>
    <row r="70" spans="1:8" s="119" customFormat="1" ht="9.9499999999999993" customHeight="1" x14ac:dyDescent="0.2">
      <c r="A70" s="118" t="s">
        <v>35</v>
      </c>
      <c r="B70" s="27">
        <v>25.7</v>
      </c>
      <c r="C70" s="27">
        <v>9.6</v>
      </c>
      <c r="D70" s="27">
        <v>28.5</v>
      </c>
      <c r="E70" s="27">
        <v>35.9</v>
      </c>
      <c r="H70" s="82"/>
    </row>
    <row r="71" spans="1:8" ht="3" customHeight="1" x14ac:dyDescent="0.15">
      <c r="A71" s="120"/>
      <c r="B71" s="60"/>
      <c r="C71" s="60"/>
      <c r="D71" s="60"/>
      <c r="E71" s="60"/>
    </row>
    <row r="72" spans="1:8" ht="3" customHeight="1" x14ac:dyDescent="0.15">
      <c r="A72" s="121"/>
      <c r="B72" s="8"/>
      <c r="C72" s="8"/>
      <c r="D72" s="8"/>
      <c r="E72" s="8"/>
    </row>
    <row r="73" spans="1:8" s="122" customFormat="1" ht="9.9499999999999993" customHeight="1" x14ac:dyDescent="0.2">
      <c r="A73" s="32" t="s">
        <v>101</v>
      </c>
      <c r="B73" s="8"/>
      <c r="C73" s="8"/>
      <c r="D73" s="8"/>
      <c r="E73" s="8"/>
    </row>
    <row r="74" spans="1:8" ht="9" customHeight="1" x14ac:dyDescent="0.15">
      <c r="A74" s="123" t="s">
        <v>184</v>
      </c>
      <c r="B74" s="8"/>
      <c r="C74" s="8"/>
      <c r="D74" s="8"/>
      <c r="E74" s="8"/>
    </row>
    <row r="75" spans="1:8" ht="9" customHeight="1" x14ac:dyDescent="0.15">
      <c r="A75" s="123"/>
      <c r="B75" s="8"/>
      <c r="C75" s="8"/>
      <c r="D75" s="8"/>
      <c r="E75" s="8"/>
    </row>
    <row r="76" spans="1:8" ht="9" customHeight="1" x14ac:dyDescent="0.15">
      <c r="A76" s="123"/>
      <c r="B76" s="8"/>
      <c r="C76" s="8"/>
      <c r="D76" s="8"/>
      <c r="E76" s="8"/>
    </row>
    <row r="77" spans="1:8" ht="9" customHeight="1" x14ac:dyDescent="0.15"/>
    <row r="78" spans="1:8" x14ac:dyDescent="0.15">
      <c r="A78" s="123"/>
      <c r="B78" s="8"/>
      <c r="C78" s="8"/>
      <c r="D78" s="8"/>
      <c r="E78" s="8"/>
    </row>
    <row r="79" spans="1:8" x14ac:dyDescent="0.15">
      <c r="A79" s="123"/>
      <c r="B79" s="12"/>
      <c r="C79" s="12"/>
      <c r="D79" s="12"/>
      <c r="E79" s="12"/>
    </row>
    <row r="80" spans="1:8" x14ac:dyDescent="0.15">
      <c r="A80" s="123"/>
      <c r="B80" s="12"/>
      <c r="C80" s="12"/>
      <c r="D80" s="12"/>
      <c r="E80" s="12"/>
    </row>
    <row r="81" spans="1:5" x14ac:dyDescent="0.15">
      <c r="A81" s="123"/>
      <c r="B81" s="8"/>
      <c r="C81" s="8"/>
      <c r="D81" s="8"/>
      <c r="E81" s="8"/>
    </row>
    <row r="82" spans="1:5" x14ac:dyDescent="0.15">
      <c r="A82" s="123"/>
      <c r="B82" s="8"/>
      <c r="C82" s="8"/>
      <c r="D82" s="8"/>
      <c r="E82" s="8"/>
    </row>
    <row r="83" spans="1:5" x14ac:dyDescent="0.15">
      <c r="A83" s="123"/>
      <c r="B83" s="8"/>
      <c r="C83" s="8"/>
      <c r="D83" s="8"/>
      <c r="E83" s="8"/>
    </row>
    <row r="84" spans="1:5" x14ac:dyDescent="0.15">
      <c r="A84" s="123"/>
      <c r="B84" s="8"/>
      <c r="C84" s="8"/>
      <c r="D84" s="8"/>
      <c r="E84" s="8"/>
    </row>
    <row r="85" spans="1:5" x14ac:dyDescent="0.15">
      <c r="A85" s="123"/>
      <c r="B85" s="8"/>
      <c r="C85" s="8"/>
      <c r="D85" s="8"/>
      <c r="E85" s="8"/>
    </row>
    <row r="86" spans="1:5" x14ac:dyDescent="0.15">
      <c r="A86" s="123"/>
      <c r="B86" s="8"/>
      <c r="C86" s="8"/>
      <c r="D86" s="8"/>
      <c r="E86" s="8"/>
    </row>
    <row r="87" spans="1:5" x14ac:dyDescent="0.15">
      <c r="A87" s="123"/>
      <c r="B87" s="8"/>
      <c r="C87" s="8"/>
      <c r="D87" s="8"/>
      <c r="E87" s="8"/>
    </row>
    <row r="88" spans="1:5" x14ac:dyDescent="0.15">
      <c r="A88" s="124"/>
      <c r="B88" s="8"/>
      <c r="C88" s="8"/>
      <c r="D88" s="8"/>
      <c r="E88" s="8"/>
    </row>
    <row r="89" spans="1:5" x14ac:dyDescent="0.15">
      <c r="A89" s="124"/>
      <c r="B89" s="8"/>
      <c r="C89" s="8"/>
      <c r="D89" s="8"/>
      <c r="E89" s="8"/>
    </row>
    <row r="90" spans="1:5" x14ac:dyDescent="0.15">
      <c r="A90" s="124"/>
      <c r="B90" s="8"/>
      <c r="C90" s="8"/>
      <c r="D90" s="8"/>
      <c r="E90" s="8"/>
    </row>
    <row r="91" spans="1:5" x14ac:dyDescent="0.15">
      <c r="A91" s="124"/>
      <c r="B91" s="8"/>
      <c r="C91" s="8"/>
      <c r="D91" s="8"/>
      <c r="E91" s="8"/>
    </row>
    <row r="92" spans="1:5" x14ac:dyDescent="0.15">
      <c r="A92" s="124"/>
      <c r="B92" s="8"/>
      <c r="C92" s="8"/>
      <c r="D92" s="8"/>
      <c r="E92" s="8"/>
    </row>
    <row r="93" spans="1:5" x14ac:dyDescent="0.15">
      <c r="A93" s="124"/>
      <c r="B93" s="8"/>
      <c r="C93" s="8"/>
      <c r="D93" s="8"/>
      <c r="E93" s="8"/>
    </row>
    <row r="94" spans="1:5" x14ac:dyDescent="0.15">
      <c r="A94" s="124"/>
      <c r="B94" s="8"/>
      <c r="C94" s="8"/>
      <c r="D94" s="8"/>
      <c r="E94" s="8"/>
    </row>
    <row r="95" spans="1:5" x14ac:dyDescent="0.15">
      <c r="A95" s="124"/>
      <c r="B95" s="8"/>
      <c r="C95" s="8"/>
      <c r="D95" s="8"/>
      <c r="E95" s="8"/>
    </row>
    <row r="96" spans="1:5" x14ac:dyDescent="0.15">
      <c r="A96" s="124"/>
      <c r="B96" s="10"/>
      <c r="C96" s="10"/>
      <c r="D96" s="10"/>
      <c r="E96" s="10"/>
    </row>
    <row r="97" spans="1:5" x14ac:dyDescent="0.15">
      <c r="A97" s="124"/>
      <c r="B97" s="124"/>
      <c r="C97" s="124"/>
      <c r="D97" s="124"/>
      <c r="E97" s="124"/>
    </row>
    <row r="98" spans="1:5" x14ac:dyDescent="0.15">
      <c r="A98" s="124"/>
      <c r="B98" s="124"/>
      <c r="C98" s="124"/>
      <c r="D98" s="124"/>
      <c r="E98" s="124"/>
    </row>
    <row r="99" spans="1:5" x14ac:dyDescent="0.15">
      <c r="A99" s="124"/>
      <c r="B99" s="124"/>
      <c r="C99" s="124"/>
      <c r="D99" s="124"/>
      <c r="E99" s="124"/>
    </row>
  </sheetData>
  <mergeCells count="10">
    <mergeCell ref="B19:E19"/>
    <mergeCell ref="B21:E21"/>
    <mergeCell ref="B38:E38"/>
    <mergeCell ref="B55:E55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7"/>
  <sheetViews>
    <sheetView zoomScaleNormal="100" workbookViewId="0">
      <selection activeCell="E39" sqref="E39"/>
    </sheetView>
  </sheetViews>
  <sheetFormatPr defaultRowHeight="9" x14ac:dyDescent="0.15"/>
  <cols>
    <col min="1" max="1" width="36.59765625" customWidth="1"/>
    <col min="2" max="3" width="21" customWidth="1"/>
    <col min="4" max="4" width="23.19921875" customWidth="1"/>
    <col min="5" max="5" width="21.3984375" customWidth="1"/>
  </cols>
  <sheetData>
    <row r="1" spans="1:5" s="1" customFormat="1" ht="12" customHeight="1" x14ac:dyDescent="0.15">
      <c r="A1" s="94"/>
      <c r="B1" s="94"/>
      <c r="C1" s="94"/>
      <c r="D1" s="94"/>
      <c r="E1" s="94"/>
    </row>
    <row r="2" spans="1:5" s="1" customFormat="1" ht="12" customHeight="1" x14ac:dyDescent="0.15">
      <c r="A2" s="94"/>
      <c r="B2" s="94"/>
      <c r="C2" s="94"/>
      <c r="D2" s="94"/>
      <c r="E2" s="94"/>
    </row>
    <row r="3" spans="1:5" s="1" customFormat="1" ht="24.95" customHeight="1" x14ac:dyDescent="0.15">
      <c r="A3" s="94"/>
      <c r="B3" s="94"/>
      <c r="C3" s="94"/>
      <c r="D3" s="94"/>
      <c r="E3" s="94"/>
    </row>
    <row r="4" spans="1:5" s="1" customFormat="1" ht="12" customHeight="1" x14ac:dyDescent="0.15">
      <c r="A4" s="95" t="s">
        <v>185</v>
      </c>
      <c r="B4" s="94"/>
      <c r="C4" s="94"/>
      <c r="D4" s="94"/>
      <c r="E4" s="94"/>
    </row>
    <row r="5" spans="1:5" s="28" customFormat="1" ht="24.95" customHeight="1" x14ac:dyDescent="0.15">
      <c r="A5" s="477" t="s">
        <v>186</v>
      </c>
      <c r="B5" s="477"/>
      <c r="C5" s="477"/>
      <c r="D5" s="477"/>
      <c r="E5" s="477"/>
    </row>
    <row r="6" spans="1:5" s="28" customFormat="1" ht="12" customHeight="1" x14ac:dyDescent="0.15">
      <c r="A6" s="441" t="s">
        <v>192</v>
      </c>
      <c r="B6" s="441"/>
      <c r="C6" s="441"/>
      <c r="D6" s="441"/>
      <c r="E6" s="441"/>
    </row>
    <row r="7" spans="1:5" s="28" customFormat="1" ht="6" customHeight="1" x14ac:dyDescent="0.15">
      <c r="A7" s="125"/>
      <c r="B7" s="125"/>
      <c r="C7" s="125"/>
      <c r="D7" s="125"/>
      <c r="E7" s="125"/>
    </row>
    <row r="8" spans="1:5" ht="12" customHeight="1" x14ac:dyDescent="0.15">
      <c r="A8" s="476" t="s">
        <v>187</v>
      </c>
      <c r="B8" s="488" t="s">
        <v>170</v>
      </c>
      <c r="C8" s="488"/>
      <c r="D8" s="489" t="s">
        <v>171</v>
      </c>
      <c r="E8" s="489" t="s">
        <v>172</v>
      </c>
    </row>
    <row r="9" spans="1:5" ht="20.100000000000001" customHeight="1" x14ac:dyDescent="0.15">
      <c r="A9" s="487"/>
      <c r="B9" s="126" t="s">
        <v>173</v>
      </c>
      <c r="C9" s="126" t="s">
        <v>174</v>
      </c>
      <c r="D9" s="490"/>
      <c r="E9" s="490"/>
    </row>
    <row r="10" spans="1:5" ht="3" customHeight="1" x14ac:dyDescent="0.15">
      <c r="A10" s="127"/>
      <c r="B10" s="127"/>
      <c r="C10" s="127"/>
      <c r="D10" s="127"/>
      <c r="E10" s="127"/>
    </row>
    <row r="11" spans="1:5" ht="9.9499999999999993" customHeight="1" x14ac:dyDescent="0.15">
      <c r="A11" s="128"/>
      <c r="B11" s="485" t="s">
        <v>85</v>
      </c>
      <c r="C11" s="485"/>
      <c r="D11" s="485"/>
      <c r="E11" s="485"/>
    </row>
    <row r="12" spans="1:5" ht="3" customHeight="1" x14ac:dyDescent="0.15">
      <c r="A12" s="127"/>
      <c r="B12" s="127"/>
      <c r="C12" s="127"/>
      <c r="D12" s="127"/>
      <c r="E12" s="127"/>
    </row>
    <row r="13" spans="1:5" ht="9.9499999999999993" customHeight="1" x14ac:dyDescent="0.15">
      <c r="A13" s="129" t="s">
        <v>2</v>
      </c>
      <c r="B13" s="3">
        <v>28</v>
      </c>
      <c r="C13" s="3">
        <v>11.6</v>
      </c>
      <c r="D13" s="3">
        <v>32.799999999999997</v>
      </c>
      <c r="E13" s="3">
        <v>27.4</v>
      </c>
    </row>
    <row r="14" spans="1:5" ht="9.9499999999999993" customHeight="1" x14ac:dyDescent="0.15">
      <c r="A14" s="129" t="s">
        <v>4</v>
      </c>
      <c r="B14" s="3">
        <v>28.3</v>
      </c>
      <c r="C14" s="3">
        <v>15</v>
      </c>
      <c r="D14" s="3">
        <v>28.6</v>
      </c>
      <c r="E14" s="3">
        <v>28</v>
      </c>
    </row>
    <row r="15" spans="1:5" ht="9.9499999999999993" customHeight="1" x14ac:dyDescent="0.15">
      <c r="A15" s="129" t="s">
        <v>39</v>
      </c>
      <c r="B15" s="3">
        <v>26.9</v>
      </c>
      <c r="C15" s="3">
        <v>9.3000000000000007</v>
      </c>
      <c r="D15" s="3">
        <v>30.8</v>
      </c>
      <c r="E15" s="3">
        <v>32.9</v>
      </c>
    </row>
    <row r="16" spans="1:5" ht="9.9499999999999993" customHeight="1" x14ac:dyDescent="0.15">
      <c r="A16" s="129" t="s">
        <v>40</v>
      </c>
      <c r="B16" s="3">
        <v>30.4</v>
      </c>
      <c r="C16" s="3">
        <v>10.6</v>
      </c>
      <c r="D16" s="3">
        <v>31.6</v>
      </c>
      <c r="E16" s="3">
        <v>27.2</v>
      </c>
    </row>
    <row r="17" spans="1:5" ht="9.9499999999999993" customHeight="1" x14ac:dyDescent="0.15">
      <c r="A17" s="129" t="s">
        <v>94</v>
      </c>
      <c r="B17" s="3">
        <v>39.1</v>
      </c>
      <c r="C17" s="3">
        <v>17.5</v>
      </c>
      <c r="D17" s="3">
        <v>28.2</v>
      </c>
      <c r="E17" s="3">
        <v>15.1</v>
      </c>
    </row>
    <row r="18" spans="1:5" ht="9.9499999999999993" customHeight="1" x14ac:dyDescent="0.15">
      <c r="A18" s="130" t="s">
        <v>81</v>
      </c>
      <c r="B18" s="3">
        <v>44.5</v>
      </c>
      <c r="C18" s="3">
        <v>18</v>
      </c>
      <c r="D18" s="3">
        <v>23.8</v>
      </c>
      <c r="E18" s="3">
        <v>13.6</v>
      </c>
    </row>
    <row r="19" spans="1:5" ht="9.9499999999999993" customHeight="1" x14ac:dyDescent="0.15">
      <c r="A19" s="130" t="s">
        <v>3</v>
      </c>
      <c r="B19" s="3">
        <v>33.9</v>
      </c>
      <c r="C19" s="3">
        <v>17.100000000000001</v>
      </c>
      <c r="D19" s="3">
        <v>32.4</v>
      </c>
      <c r="E19" s="3">
        <v>16.600000000000001</v>
      </c>
    </row>
    <row r="20" spans="1:5" ht="9.9499999999999993" customHeight="1" x14ac:dyDescent="0.15">
      <c r="A20" s="129" t="s">
        <v>41</v>
      </c>
      <c r="B20" s="3">
        <v>30.2</v>
      </c>
      <c r="C20" s="3">
        <v>12.5</v>
      </c>
      <c r="D20" s="3">
        <v>34.6</v>
      </c>
      <c r="E20" s="3">
        <v>22.6</v>
      </c>
    </row>
    <row r="21" spans="1:5" ht="9.9499999999999993" customHeight="1" x14ac:dyDescent="0.15">
      <c r="A21" s="129" t="s">
        <v>0</v>
      </c>
      <c r="B21" s="3">
        <v>30</v>
      </c>
      <c r="C21" s="3">
        <v>10.6</v>
      </c>
      <c r="D21" s="3">
        <v>34.700000000000003</v>
      </c>
      <c r="E21" s="3">
        <v>24.6</v>
      </c>
    </row>
    <row r="22" spans="1:5" ht="9.9499999999999993" customHeight="1" x14ac:dyDescent="0.15">
      <c r="A22" s="129" t="s">
        <v>1</v>
      </c>
      <c r="B22" s="3">
        <v>29.7</v>
      </c>
      <c r="C22" s="3">
        <v>12.7</v>
      </c>
      <c r="D22" s="3">
        <v>30.1</v>
      </c>
      <c r="E22" s="3">
        <v>27.4</v>
      </c>
    </row>
    <row r="23" spans="1:5" ht="9.9499999999999993" customHeight="1" x14ac:dyDescent="0.15">
      <c r="A23" s="129" t="s">
        <v>42</v>
      </c>
      <c r="B23" s="3">
        <v>28.3</v>
      </c>
      <c r="C23" s="3">
        <v>10</v>
      </c>
      <c r="D23" s="3">
        <v>32.4</v>
      </c>
      <c r="E23" s="3">
        <v>29</v>
      </c>
    </row>
    <row r="24" spans="1:5" ht="9.9499999999999993" customHeight="1" x14ac:dyDescent="0.15">
      <c r="A24" s="129" t="s">
        <v>43</v>
      </c>
      <c r="B24" s="3">
        <v>27.4</v>
      </c>
      <c r="C24" s="3">
        <v>9.9</v>
      </c>
      <c r="D24" s="3">
        <v>31.1</v>
      </c>
      <c r="E24" s="3">
        <v>31.5</v>
      </c>
    </row>
    <row r="25" spans="1:5" ht="9.9499999999999993" customHeight="1" x14ac:dyDescent="0.15">
      <c r="A25" s="129" t="s">
        <v>44</v>
      </c>
      <c r="B25" s="3">
        <v>25.6</v>
      </c>
      <c r="C25" s="3">
        <v>11.6</v>
      </c>
      <c r="D25" s="3">
        <v>28.6</v>
      </c>
      <c r="E25" s="3">
        <v>34</v>
      </c>
    </row>
    <row r="26" spans="1:5" ht="9.9499999999999993" customHeight="1" x14ac:dyDescent="0.15">
      <c r="A26" s="129" t="s">
        <v>45</v>
      </c>
      <c r="B26" s="3">
        <v>25</v>
      </c>
      <c r="C26" s="3">
        <v>8.8000000000000007</v>
      </c>
      <c r="D26" s="3">
        <v>26.4</v>
      </c>
      <c r="E26" s="3">
        <v>39.5</v>
      </c>
    </row>
    <row r="27" spans="1:5" ht="9.9499999999999993" customHeight="1" x14ac:dyDescent="0.15">
      <c r="A27" s="129" t="s">
        <v>46</v>
      </c>
      <c r="B27" s="3">
        <v>24.7</v>
      </c>
      <c r="C27" s="3">
        <v>7.7</v>
      </c>
      <c r="D27" s="3">
        <v>26.5</v>
      </c>
      <c r="E27" s="3">
        <v>40.5</v>
      </c>
    </row>
    <row r="28" spans="1:5" ht="9.9499999999999993" customHeight="1" x14ac:dyDescent="0.15">
      <c r="A28" s="129" t="s">
        <v>47</v>
      </c>
      <c r="B28" s="3">
        <v>23.1</v>
      </c>
      <c r="C28" s="3">
        <v>7.8</v>
      </c>
      <c r="D28" s="3">
        <v>25.3</v>
      </c>
      <c r="E28" s="3">
        <v>43.4</v>
      </c>
    </row>
    <row r="29" spans="1:5" ht="9.9499999999999993" customHeight="1" x14ac:dyDescent="0.15">
      <c r="A29" s="129" t="s">
        <v>48</v>
      </c>
      <c r="B29" s="3">
        <v>17</v>
      </c>
      <c r="C29" s="3">
        <v>5.2</v>
      </c>
      <c r="D29" s="3">
        <v>23.7</v>
      </c>
      <c r="E29" s="3">
        <v>53.5</v>
      </c>
    </row>
    <row r="30" spans="1:5" ht="9.9499999999999993" customHeight="1" x14ac:dyDescent="0.15">
      <c r="A30" s="129" t="s">
        <v>49</v>
      </c>
      <c r="B30" s="3">
        <v>21.9</v>
      </c>
      <c r="C30" s="3">
        <v>7.7</v>
      </c>
      <c r="D30" s="3">
        <v>24.2</v>
      </c>
      <c r="E30" s="3">
        <v>46</v>
      </c>
    </row>
    <row r="31" spans="1:5" ht="9.9499999999999993" customHeight="1" x14ac:dyDescent="0.15">
      <c r="A31" s="129" t="s">
        <v>50</v>
      </c>
      <c r="B31" s="3">
        <v>25.3</v>
      </c>
      <c r="C31" s="3">
        <v>5.5</v>
      </c>
      <c r="D31" s="3">
        <v>23.1</v>
      </c>
      <c r="E31" s="3">
        <v>45.7</v>
      </c>
    </row>
    <row r="32" spans="1:5" ht="9.9499999999999993" customHeight="1" x14ac:dyDescent="0.15">
      <c r="A32" s="129" t="s">
        <v>51</v>
      </c>
      <c r="B32" s="3">
        <v>17.2</v>
      </c>
      <c r="C32" s="3">
        <v>7.8</v>
      </c>
      <c r="D32" s="3">
        <v>24.6</v>
      </c>
      <c r="E32" s="3">
        <v>49.8</v>
      </c>
    </row>
    <row r="33" spans="1:5" ht="9.9499999999999993" customHeight="1" x14ac:dyDescent="0.15">
      <c r="A33" s="129" t="s">
        <v>52</v>
      </c>
      <c r="B33" s="3">
        <v>18.100000000000001</v>
      </c>
      <c r="C33" s="3">
        <v>6.4</v>
      </c>
      <c r="D33" s="3">
        <v>19.899999999999999</v>
      </c>
      <c r="E33" s="3">
        <v>55.3</v>
      </c>
    </row>
    <row r="34" spans="1:5" ht="9.9499999999999993" customHeight="1" x14ac:dyDescent="0.15">
      <c r="A34" s="129" t="s">
        <v>53</v>
      </c>
      <c r="B34" s="3">
        <v>25.5</v>
      </c>
      <c r="C34" s="3">
        <v>10.199999999999999</v>
      </c>
      <c r="D34" s="3">
        <v>29.5</v>
      </c>
      <c r="E34" s="3">
        <v>34.4</v>
      </c>
    </row>
    <row r="35" spans="1:5" ht="9.9499999999999993" customHeight="1" x14ac:dyDescent="0.15">
      <c r="A35" s="131" t="s">
        <v>8</v>
      </c>
      <c r="B35" s="27">
        <v>29.4</v>
      </c>
      <c r="C35" s="27">
        <v>10.7</v>
      </c>
      <c r="D35" s="27">
        <v>31.9</v>
      </c>
      <c r="E35" s="27">
        <v>27.8</v>
      </c>
    </row>
    <row r="36" spans="1:5" ht="9.9499999999999993" customHeight="1" x14ac:dyDescent="0.15">
      <c r="A36" s="131" t="s">
        <v>9</v>
      </c>
      <c r="B36" s="27">
        <v>30.8</v>
      </c>
      <c r="C36" s="27">
        <v>12.8</v>
      </c>
      <c r="D36" s="27">
        <v>32.299999999999997</v>
      </c>
      <c r="E36" s="27">
        <v>23.9</v>
      </c>
    </row>
    <row r="37" spans="1:5" ht="9.9499999999999993" customHeight="1" x14ac:dyDescent="0.15">
      <c r="A37" s="131" t="s">
        <v>5</v>
      </c>
      <c r="B37" s="27">
        <v>26.3</v>
      </c>
      <c r="C37" s="27">
        <v>9.6</v>
      </c>
      <c r="D37" s="27">
        <v>28.9</v>
      </c>
      <c r="E37" s="27">
        <v>35</v>
      </c>
    </row>
    <row r="38" spans="1:5" ht="9.9499999999999993" customHeight="1" x14ac:dyDescent="0.15">
      <c r="A38" s="131" t="s">
        <v>6</v>
      </c>
      <c r="B38" s="27">
        <v>19.7</v>
      </c>
      <c r="C38" s="27">
        <v>6.6</v>
      </c>
      <c r="D38" s="27">
        <v>24.3</v>
      </c>
      <c r="E38" s="27">
        <v>49.1</v>
      </c>
    </row>
    <row r="39" spans="1:5" ht="9.9499999999999993" customHeight="1" x14ac:dyDescent="0.15">
      <c r="A39" s="131" t="s">
        <v>7</v>
      </c>
      <c r="B39" s="27">
        <v>19.899999999999999</v>
      </c>
      <c r="C39" s="27">
        <v>7.3</v>
      </c>
      <c r="D39" s="27">
        <v>22.3</v>
      </c>
      <c r="E39" s="27">
        <v>50.1</v>
      </c>
    </row>
    <row r="40" spans="1:5" s="133" customFormat="1" ht="9.9499999999999993" customHeight="1" x14ac:dyDescent="0.15">
      <c r="A40" s="132" t="s">
        <v>10</v>
      </c>
      <c r="B40" s="27">
        <v>25.7</v>
      </c>
      <c r="C40" s="27">
        <v>9.6</v>
      </c>
      <c r="D40" s="27">
        <v>28.5</v>
      </c>
      <c r="E40" s="27">
        <v>35.9</v>
      </c>
    </row>
    <row r="41" spans="1:5" s="20" customFormat="1" ht="10.5" customHeight="1" x14ac:dyDescent="0.15">
      <c r="A41" s="47"/>
      <c r="B41" s="8"/>
      <c r="C41" s="12"/>
      <c r="D41" s="12"/>
      <c r="E41" s="8"/>
    </row>
    <row r="42" spans="1:5" s="133" customFormat="1" ht="9.9499999999999993" customHeight="1" x14ac:dyDescent="0.15">
      <c r="A42" s="134"/>
      <c r="B42" s="451" t="s">
        <v>353</v>
      </c>
      <c r="C42" s="451"/>
      <c r="D42" s="451"/>
      <c r="E42" s="451"/>
    </row>
    <row r="43" spans="1:5" s="133" customFormat="1" ht="3" customHeight="1" x14ac:dyDescent="0.15">
      <c r="A43" s="134"/>
      <c r="B43" s="31"/>
      <c r="C43" s="31"/>
      <c r="D43" s="31"/>
      <c r="E43" s="31"/>
    </row>
    <row r="44" spans="1:5" s="116" customFormat="1" ht="9.9499999999999993" customHeight="1" x14ac:dyDescent="0.15">
      <c r="A44" s="33" t="s">
        <v>54</v>
      </c>
      <c r="B44" s="3">
        <v>26.7</v>
      </c>
      <c r="C44" s="3">
        <v>9.4</v>
      </c>
      <c r="D44" s="3">
        <v>28.8</v>
      </c>
      <c r="E44" s="3">
        <v>35</v>
      </c>
    </row>
    <row r="45" spans="1:5" s="116" customFormat="1" ht="9.9499999999999993" customHeight="1" x14ac:dyDescent="0.15">
      <c r="A45" s="33" t="s">
        <v>55</v>
      </c>
      <c r="B45" s="3">
        <v>26.1</v>
      </c>
      <c r="C45" s="3">
        <v>9.1</v>
      </c>
      <c r="D45" s="3">
        <v>28</v>
      </c>
      <c r="E45" s="3">
        <v>36.4</v>
      </c>
    </row>
    <row r="46" spans="1:5" s="116" customFormat="1" ht="9.9499999999999993" customHeight="1" x14ac:dyDescent="0.15">
      <c r="A46" s="33" t="s">
        <v>56</v>
      </c>
      <c r="B46" s="3">
        <v>22.3</v>
      </c>
      <c r="C46" s="3">
        <v>9.9</v>
      </c>
      <c r="D46" s="3">
        <v>29.2</v>
      </c>
      <c r="E46" s="3">
        <v>38.5</v>
      </c>
    </row>
    <row r="47" spans="1:5" s="116" customFormat="1" ht="9.9499999999999993" customHeight="1" x14ac:dyDescent="0.15">
      <c r="A47" s="33" t="s">
        <v>57</v>
      </c>
      <c r="B47" s="3">
        <v>25.6</v>
      </c>
      <c r="C47" s="3">
        <v>10.5</v>
      </c>
      <c r="D47" s="3">
        <v>28.8</v>
      </c>
      <c r="E47" s="3">
        <v>34.799999999999997</v>
      </c>
    </row>
    <row r="48" spans="1:5" s="119" customFormat="1" ht="9.9499999999999993" customHeight="1" x14ac:dyDescent="0.2">
      <c r="A48" s="33" t="s">
        <v>58</v>
      </c>
      <c r="B48" s="3">
        <v>25.6</v>
      </c>
      <c r="C48" s="3">
        <v>9.1</v>
      </c>
      <c r="D48" s="3">
        <v>28.4</v>
      </c>
      <c r="E48" s="3">
        <v>36.5</v>
      </c>
    </row>
    <row r="49" spans="1:5" s="119" customFormat="1" ht="9.9499999999999993" customHeight="1" x14ac:dyDescent="0.2">
      <c r="A49" s="33" t="s">
        <v>59</v>
      </c>
      <c r="B49" s="3">
        <v>26</v>
      </c>
      <c r="C49" s="3">
        <v>9.5</v>
      </c>
      <c r="D49" s="3">
        <v>28.2</v>
      </c>
      <c r="E49" s="3">
        <v>36.1</v>
      </c>
    </row>
    <row r="50" spans="1:5" ht="11.25" x14ac:dyDescent="0.15">
      <c r="A50" s="51" t="s">
        <v>35</v>
      </c>
      <c r="B50" s="135">
        <v>25.7</v>
      </c>
      <c r="C50" s="27">
        <v>9.6</v>
      </c>
      <c r="D50" s="27">
        <v>28.5</v>
      </c>
      <c r="E50" s="27">
        <v>35.9</v>
      </c>
    </row>
    <row r="51" spans="1:5" ht="4.5" customHeight="1" x14ac:dyDescent="0.15">
      <c r="A51" s="136"/>
      <c r="B51" s="137"/>
      <c r="C51" s="137"/>
      <c r="D51" s="137"/>
      <c r="E51" s="137"/>
    </row>
    <row r="52" spans="1:5" x14ac:dyDescent="0.15">
      <c r="A52" s="100"/>
      <c r="B52" s="100"/>
      <c r="C52" s="100"/>
      <c r="D52" s="100"/>
      <c r="E52" s="100"/>
    </row>
    <row r="53" spans="1:5" s="138" customFormat="1" ht="9.9499999999999993" customHeight="1" x14ac:dyDescent="0.2">
      <c r="A53" s="486" t="s">
        <v>101</v>
      </c>
      <c r="B53" s="486"/>
      <c r="C53" s="486"/>
      <c r="D53" s="486"/>
      <c r="E53" s="486"/>
    </row>
    <row r="54" spans="1:5" ht="9" customHeight="1" x14ac:dyDescent="0.15">
      <c r="A54" s="139" t="s">
        <v>184</v>
      </c>
      <c r="B54" s="97"/>
      <c r="C54" s="97"/>
      <c r="D54" s="97"/>
      <c r="E54" s="97"/>
    </row>
    <row r="55" spans="1:5" ht="9" customHeight="1" x14ac:dyDescent="0.15"/>
    <row r="56" spans="1:5" ht="9" customHeight="1" x14ac:dyDescent="0.15"/>
    <row r="57" spans="1:5" ht="9" customHeight="1" x14ac:dyDescent="0.15"/>
  </sheetData>
  <mergeCells count="9">
    <mergeCell ref="B11:E11"/>
    <mergeCell ref="B42:E42"/>
    <mergeCell ref="A53:E53"/>
    <mergeCell ref="A5:E5"/>
    <mergeCell ref="A6:E6"/>
    <mergeCell ref="A8:A9"/>
    <mergeCell ref="B8:C8"/>
    <mergeCell ref="D8:D9"/>
    <mergeCell ref="E8:E9"/>
  </mergeCells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workbookViewId="0"/>
  </sheetViews>
  <sheetFormatPr defaultColWidth="9.59765625" defaultRowHeight="9" x14ac:dyDescent="0.15"/>
  <cols>
    <col min="1" max="1" width="64.3984375" style="287" customWidth="1"/>
    <col min="2" max="2" width="12.59765625" style="287" bestFit="1" customWidth="1"/>
    <col min="3" max="3" width="21.19921875" style="287" bestFit="1" customWidth="1"/>
    <col min="4" max="4" width="1" style="287" customWidth="1"/>
    <col min="5" max="5" width="25" style="287" customWidth="1"/>
    <col min="6" max="9" width="9.59765625" style="287"/>
    <col min="10" max="11" width="10.19921875" style="287" bestFit="1" customWidth="1"/>
    <col min="12" max="16384" width="9.59765625" style="287"/>
  </cols>
  <sheetData>
    <row r="1" spans="1:5" s="279" customFormat="1" ht="11.25" x14ac:dyDescent="0.2">
      <c r="A1" s="277"/>
      <c r="B1" s="278"/>
      <c r="C1" s="278"/>
      <c r="D1" s="278"/>
    </row>
    <row r="2" spans="1:5" s="279" customFormat="1" x14ac:dyDescent="0.15">
      <c r="A2" s="277"/>
      <c r="B2" s="277"/>
      <c r="C2" s="277"/>
      <c r="D2" s="277"/>
      <c r="E2" s="277"/>
    </row>
    <row r="3" spans="1:5" s="282" customFormat="1" x14ac:dyDescent="0.15">
      <c r="A3" s="280"/>
      <c r="B3" s="281"/>
      <c r="C3" s="281"/>
      <c r="D3" s="281"/>
      <c r="E3" s="281"/>
    </row>
    <row r="4" spans="1:5" s="282" customFormat="1" ht="12" customHeight="1" x14ac:dyDescent="0.15">
      <c r="A4" s="283" t="s">
        <v>289</v>
      </c>
      <c r="B4" s="281"/>
      <c r="C4" s="281"/>
      <c r="D4" s="281"/>
      <c r="E4" s="281"/>
    </row>
    <row r="5" spans="1:5" s="281" customFormat="1" ht="12" customHeight="1" x14ac:dyDescent="0.15">
      <c r="A5" s="491" t="s">
        <v>290</v>
      </c>
      <c r="B5" s="491"/>
      <c r="C5" s="491"/>
      <c r="D5" s="491"/>
      <c r="E5" s="491"/>
    </row>
    <row r="6" spans="1:5" s="281" customFormat="1" ht="12" customHeight="1" x14ac:dyDescent="0.15">
      <c r="A6" s="492" t="s">
        <v>291</v>
      </c>
      <c r="B6" s="492"/>
      <c r="C6" s="492"/>
      <c r="D6" s="492"/>
      <c r="E6" s="492"/>
    </row>
    <row r="7" spans="1:5" s="281" customFormat="1" ht="12" x14ac:dyDescent="0.15">
      <c r="A7" s="284"/>
      <c r="B7" s="284"/>
      <c r="C7" s="284"/>
      <c r="D7" s="284"/>
      <c r="E7" s="284"/>
    </row>
    <row r="8" spans="1:5" ht="36" x14ac:dyDescent="0.15">
      <c r="A8" s="285" t="s">
        <v>292</v>
      </c>
      <c r="B8" s="286" t="s">
        <v>293</v>
      </c>
      <c r="C8" s="286" t="s">
        <v>294</v>
      </c>
      <c r="D8" s="286"/>
      <c r="E8" s="286" t="s">
        <v>295</v>
      </c>
    </row>
    <row r="9" spans="1:5" s="290" customFormat="1" x14ac:dyDescent="0.15">
      <c r="A9" s="288"/>
      <c r="B9" s="289"/>
      <c r="C9" s="289"/>
      <c r="D9" s="289"/>
      <c r="E9" s="281"/>
    </row>
    <row r="10" spans="1:5" s="296" customFormat="1" x14ac:dyDescent="0.15">
      <c r="A10" s="291">
        <v>2013</v>
      </c>
      <c r="B10" s="292">
        <v>63968.4</v>
      </c>
      <c r="C10" s="293">
        <v>6.4664474266797516</v>
      </c>
      <c r="D10" s="294"/>
      <c r="E10" s="295">
        <v>-6.6021083995919287</v>
      </c>
    </row>
    <row r="11" spans="1:5" s="297" customFormat="1" x14ac:dyDescent="0.15">
      <c r="A11" s="291">
        <v>2014</v>
      </c>
      <c r="B11" s="292">
        <v>64588.9</v>
      </c>
      <c r="C11" s="293">
        <v>6.4974595697520048</v>
      </c>
      <c r="D11" s="294"/>
      <c r="E11" s="295">
        <v>0.89638671197725917</v>
      </c>
    </row>
    <row r="12" spans="1:5" s="297" customFormat="1" x14ac:dyDescent="0.15">
      <c r="A12" s="291">
        <v>2015</v>
      </c>
      <c r="B12" s="292">
        <v>67212.7</v>
      </c>
      <c r="C12" s="293">
        <v>6.616022316981458</v>
      </c>
      <c r="D12" s="294"/>
      <c r="E12" s="295">
        <v>3.9640819030092653</v>
      </c>
    </row>
    <row r="13" spans="1:5" s="297" customFormat="1" x14ac:dyDescent="0.15">
      <c r="A13" s="291">
        <v>2016</v>
      </c>
      <c r="B13" s="292">
        <v>69674.2</v>
      </c>
      <c r="C13" s="293">
        <v>6.7555497466264036</v>
      </c>
      <c r="D13" s="294"/>
      <c r="E13" s="295">
        <v>3.0045169181575302</v>
      </c>
    </row>
    <row r="14" spans="1:5" x14ac:dyDescent="0.15">
      <c r="A14" s="298"/>
      <c r="B14" s="299"/>
      <c r="C14" s="300"/>
      <c r="D14" s="300"/>
      <c r="E14" s="299"/>
    </row>
    <row r="15" spans="1:5" s="297" customFormat="1" x14ac:dyDescent="0.15">
      <c r="A15" s="301"/>
      <c r="B15" s="493" t="s">
        <v>296</v>
      </c>
      <c r="C15" s="493"/>
      <c r="D15" s="493"/>
      <c r="E15" s="493"/>
    </row>
    <row r="16" spans="1:5" x14ac:dyDescent="0.15">
      <c r="A16" s="298"/>
      <c r="B16" s="302"/>
      <c r="C16" s="302"/>
      <c r="D16" s="302"/>
      <c r="E16" s="299"/>
    </row>
    <row r="17" spans="1:12" s="297" customFormat="1" x14ac:dyDescent="0.15">
      <c r="A17" s="303" t="s">
        <v>297</v>
      </c>
      <c r="B17" s="304">
        <v>71436.2</v>
      </c>
      <c r="C17" s="305">
        <v>6.7432159299393186</v>
      </c>
      <c r="D17" s="306"/>
      <c r="E17" s="305">
        <v>2.2000000000000002</v>
      </c>
    </row>
    <row r="18" spans="1:12" s="297" customFormat="1" x14ac:dyDescent="0.15">
      <c r="A18" s="307" t="s">
        <v>298</v>
      </c>
      <c r="B18" s="292"/>
      <c r="C18" s="308"/>
      <c r="E18" s="309"/>
    </row>
    <row r="19" spans="1:12" s="312" customFormat="1" x14ac:dyDescent="0.15">
      <c r="A19" s="310" t="s">
        <v>299</v>
      </c>
      <c r="B19" s="311">
        <v>8495.7999999999993</v>
      </c>
      <c r="C19" s="309">
        <v>0.80196054517987325</v>
      </c>
      <c r="E19" s="308">
        <v>5.2763529734853547</v>
      </c>
      <c r="F19" s="297"/>
    </row>
    <row r="20" spans="1:12" s="312" customFormat="1" x14ac:dyDescent="0.15">
      <c r="A20" s="313" t="s">
        <v>300</v>
      </c>
      <c r="B20" s="311">
        <v>2426.4</v>
      </c>
      <c r="C20" s="309">
        <v>0.22903988639379982</v>
      </c>
      <c r="E20" s="308">
        <v>0.58628012187241596</v>
      </c>
    </row>
    <row r="21" spans="1:12" s="312" customFormat="1" x14ac:dyDescent="0.15">
      <c r="A21" s="313" t="s">
        <v>301</v>
      </c>
      <c r="B21" s="311">
        <v>31066.1</v>
      </c>
      <c r="C21" s="309">
        <v>2.9324826964632478</v>
      </c>
      <c r="E21" s="308">
        <v>2.761573528800457</v>
      </c>
    </row>
    <row r="22" spans="1:12" s="312" customFormat="1" x14ac:dyDescent="0.15">
      <c r="A22" s="313" t="s">
        <v>302</v>
      </c>
      <c r="B22" s="311">
        <v>3287.1</v>
      </c>
      <c r="C22" s="309">
        <v>0.31028561266281707</v>
      </c>
      <c r="E22" s="308">
        <v>0.97499352163774189</v>
      </c>
      <c r="L22" s="292"/>
    </row>
    <row r="23" spans="1:12" s="312" customFormat="1" ht="18" x14ac:dyDescent="0.15">
      <c r="A23" s="314" t="s">
        <v>303</v>
      </c>
      <c r="B23" s="311">
        <v>6204.4</v>
      </c>
      <c r="C23" s="309">
        <v>0.58566397590739017</v>
      </c>
      <c r="E23" s="308">
        <v>1.8782927387951371</v>
      </c>
    </row>
    <row r="24" spans="1:12" s="297" customFormat="1" x14ac:dyDescent="0.15">
      <c r="A24" s="303" t="s">
        <v>304</v>
      </c>
      <c r="B24" s="304">
        <v>1059378.8</v>
      </c>
      <c r="C24" s="315">
        <v>99.999989166338636</v>
      </c>
      <c r="E24" s="315">
        <v>1.5982703856420926</v>
      </c>
      <c r="F24" s="312"/>
    </row>
    <row r="25" spans="1:12" x14ac:dyDescent="0.15">
      <c r="A25" s="316"/>
      <c r="B25" s="317"/>
      <c r="C25" s="317"/>
      <c r="D25" s="317"/>
      <c r="E25" s="317"/>
    </row>
    <row r="26" spans="1:12" ht="14.25" x14ac:dyDescent="0.2">
      <c r="A26" s="318"/>
      <c r="B26" s="319"/>
      <c r="C26" s="319"/>
      <c r="D26" s="319"/>
      <c r="E26" s="319"/>
    </row>
    <row r="27" spans="1:12" s="297" customFormat="1" x14ac:dyDescent="0.15">
      <c r="A27" s="320" t="s">
        <v>305</v>
      </c>
    </row>
    <row r="28" spans="1:12" s="321" customFormat="1" x14ac:dyDescent="0.15">
      <c r="A28" s="494" t="s">
        <v>306</v>
      </c>
      <c r="B28" s="494"/>
      <c r="C28" s="494"/>
      <c r="D28" s="494"/>
      <c r="E28" s="494"/>
    </row>
    <row r="29" spans="1:12" x14ac:dyDescent="0.15">
      <c r="A29" s="494" t="s">
        <v>307</v>
      </c>
      <c r="B29" s="494"/>
      <c r="C29" s="494"/>
      <c r="D29" s="494"/>
      <c r="E29" s="494"/>
    </row>
    <row r="30" spans="1:12" s="297" customFormat="1" x14ac:dyDescent="0.15">
      <c r="A30" s="297" t="s">
        <v>308</v>
      </c>
    </row>
  </sheetData>
  <mergeCells count="5">
    <mergeCell ref="A5:E5"/>
    <mergeCell ref="A6:E6"/>
    <mergeCell ref="B15:E15"/>
    <mergeCell ref="A28:E28"/>
    <mergeCell ref="A29:E29"/>
  </mergeCells>
  <pageMargins left="0.7" right="0.7" top="0.75" bottom="0.75" header="0.3" footer="0.3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2"/>
  <sheetViews>
    <sheetView workbookViewId="0">
      <selection activeCell="X27" sqref="X27"/>
    </sheetView>
  </sheetViews>
  <sheetFormatPr defaultColWidth="9.59765625" defaultRowHeight="12" x14ac:dyDescent="0.2"/>
  <cols>
    <col min="1" max="1" width="61.796875" style="362" customWidth="1"/>
    <col min="2" max="4" width="8" style="363" customWidth="1"/>
    <col min="5" max="5" width="8" style="364" customWidth="1"/>
    <col min="6" max="6" width="8" style="363" customWidth="1"/>
    <col min="7" max="7" width="1" style="363" customWidth="1"/>
    <col min="8" max="10" width="8.59765625" style="363" customWidth="1"/>
    <col min="11" max="11" width="8.59765625" style="331" customWidth="1"/>
    <col min="12" max="16384" width="9.59765625" style="331"/>
  </cols>
  <sheetData>
    <row r="1" spans="1:11" s="323" customFormat="1" ht="9" x14ac:dyDescent="0.15">
      <c r="A1" s="322"/>
      <c r="B1" s="322"/>
      <c r="C1" s="322"/>
      <c r="D1" s="322"/>
    </row>
    <row r="2" spans="1:11" s="323" customFormat="1" ht="9" x14ac:dyDescent="0.15">
      <c r="A2" s="322"/>
      <c r="B2" s="322"/>
      <c r="C2" s="322"/>
      <c r="D2" s="322"/>
    </row>
    <row r="3" spans="1:11" s="326" customFormat="1" ht="9" x14ac:dyDescent="0.15">
      <c r="A3" s="324"/>
      <c r="B3" s="325"/>
      <c r="C3" s="325"/>
      <c r="D3" s="325"/>
    </row>
    <row r="4" spans="1:11" s="326" customFormat="1" ht="12" customHeight="1" x14ac:dyDescent="0.15">
      <c r="A4" s="327" t="s">
        <v>309</v>
      </c>
      <c r="B4" s="325"/>
      <c r="C4" s="325"/>
      <c r="D4" s="325"/>
    </row>
    <row r="5" spans="1:11" s="325" customFormat="1" x14ac:dyDescent="0.15">
      <c r="A5" s="496" t="s">
        <v>310</v>
      </c>
      <c r="B5" s="496"/>
      <c r="C5" s="496"/>
      <c r="D5" s="496"/>
      <c r="E5" s="496"/>
      <c r="F5" s="496"/>
      <c r="G5" s="496"/>
      <c r="H5" s="496"/>
      <c r="I5" s="496"/>
      <c r="J5" s="496"/>
      <c r="K5" s="496"/>
    </row>
    <row r="6" spans="1:11" s="325" customFormat="1" ht="12" customHeight="1" x14ac:dyDescent="0.15">
      <c r="A6" s="455" t="s">
        <v>311</v>
      </c>
      <c r="B6" s="455"/>
      <c r="C6" s="455"/>
      <c r="D6" s="455"/>
    </row>
    <row r="7" spans="1:11" s="325" customFormat="1" x14ac:dyDescent="0.15">
      <c r="A7" s="328"/>
      <c r="B7" s="328"/>
      <c r="C7" s="328"/>
      <c r="D7" s="328"/>
      <c r="G7" s="329"/>
      <c r="K7" s="329"/>
    </row>
    <row r="8" spans="1:11" ht="9" x14ac:dyDescent="0.15">
      <c r="A8" s="497" t="s">
        <v>312</v>
      </c>
      <c r="B8" s="499" t="s">
        <v>313</v>
      </c>
      <c r="C8" s="499"/>
      <c r="D8" s="499"/>
      <c r="E8" s="499"/>
      <c r="F8" s="499"/>
      <c r="G8" s="330"/>
      <c r="H8" s="500" t="s">
        <v>314</v>
      </c>
      <c r="I8" s="500"/>
      <c r="J8" s="500"/>
      <c r="K8" s="500"/>
    </row>
    <row r="9" spans="1:11" ht="18" x14ac:dyDescent="0.2">
      <c r="A9" s="498"/>
      <c r="B9" s="332">
        <v>2014</v>
      </c>
      <c r="C9" s="332">
        <v>2015</v>
      </c>
      <c r="D9" s="332">
        <v>2016</v>
      </c>
      <c r="E9" s="332">
        <v>2017</v>
      </c>
      <c r="F9" s="332">
        <v>2018</v>
      </c>
      <c r="G9" s="333"/>
      <c r="H9" s="334" t="s">
        <v>315</v>
      </c>
      <c r="I9" s="334" t="s">
        <v>316</v>
      </c>
      <c r="J9" s="334" t="s">
        <v>317</v>
      </c>
      <c r="K9" s="334" t="s">
        <v>318</v>
      </c>
    </row>
    <row r="10" spans="1:11" s="337" customFormat="1" ht="9" x14ac:dyDescent="0.15">
      <c r="A10" s="335"/>
      <c r="B10" s="336"/>
      <c r="C10" s="336"/>
      <c r="D10" s="336"/>
      <c r="E10" s="336"/>
      <c r="G10" s="338"/>
    </row>
    <row r="11" spans="1:11" s="341" customFormat="1" ht="9" x14ac:dyDescent="0.15">
      <c r="A11" s="339" t="s">
        <v>319</v>
      </c>
      <c r="B11" s="340">
        <v>99.7</v>
      </c>
      <c r="C11" s="340">
        <v>100</v>
      </c>
      <c r="D11" s="340">
        <v>100.7</v>
      </c>
      <c r="E11" s="340">
        <v>101.2</v>
      </c>
      <c r="F11" s="422">
        <v>101.8</v>
      </c>
      <c r="G11" s="423"/>
      <c r="H11" s="340">
        <v>0.3</v>
      </c>
      <c r="I11" s="340">
        <v>0.7</v>
      </c>
      <c r="J11" s="422">
        <v>0.5</v>
      </c>
      <c r="K11" s="422">
        <v>0.5</v>
      </c>
    </row>
    <row r="12" spans="1:11" s="344" customFormat="1" ht="9" x14ac:dyDescent="0.15">
      <c r="A12" s="342" t="s">
        <v>320</v>
      </c>
      <c r="B12" s="343">
        <v>105</v>
      </c>
      <c r="C12" s="343">
        <v>100</v>
      </c>
      <c r="D12" s="343">
        <v>101.1</v>
      </c>
      <c r="E12" s="343">
        <v>99.3</v>
      </c>
      <c r="F12" s="409">
        <v>96.3</v>
      </c>
      <c r="G12" s="424"/>
      <c r="H12" s="343">
        <v>-4.8</v>
      </c>
      <c r="I12" s="343">
        <v>1.1000000000000001</v>
      </c>
      <c r="J12" s="409">
        <v>-1.7</v>
      </c>
      <c r="K12" s="409">
        <v>-3</v>
      </c>
    </row>
    <row r="13" spans="1:11" s="344" customFormat="1" ht="9" x14ac:dyDescent="0.15">
      <c r="A13" s="342" t="s">
        <v>321</v>
      </c>
      <c r="B13" s="343">
        <v>98.2</v>
      </c>
      <c r="C13" s="343">
        <v>100</v>
      </c>
      <c r="D13" s="343">
        <v>102.4</v>
      </c>
      <c r="E13" s="343">
        <v>103.8</v>
      </c>
      <c r="F13" s="409">
        <v>105.3</v>
      </c>
      <c r="G13" s="425"/>
      <c r="H13" s="343">
        <v>1.8</v>
      </c>
      <c r="I13" s="343">
        <v>2.4</v>
      </c>
      <c r="J13" s="409">
        <v>1.4</v>
      </c>
      <c r="K13" s="409">
        <v>1.5</v>
      </c>
    </row>
    <row r="14" spans="1:11" s="344" customFormat="1" ht="9" x14ac:dyDescent="0.15">
      <c r="A14" s="345" t="s">
        <v>322</v>
      </c>
      <c r="B14" s="343">
        <v>99.2</v>
      </c>
      <c r="C14" s="343">
        <v>100</v>
      </c>
      <c r="D14" s="343">
        <v>99.1</v>
      </c>
      <c r="E14" s="343">
        <v>98.9</v>
      </c>
      <c r="F14" s="409">
        <v>99.3</v>
      </c>
      <c r="G14" s="343"/>
      <c r="H14" s="343">
        <v>0.8</v>
      </c>
      <c r="I14" s="343">
        <v>-1</v>
      </c>
      <c r="J14" s="409">
        <v>-0.2</v>
      </c>
      <c r="K14" s="409">
        <v>0.4</v>
      </c>
    </row>
    <row r="15" spans="1:11" s="344" customFormat="1" ht="9" x14ac:dyDescent="0.15">
      <c r="A15" s="342" t="s">
        <v>301</v>
      </c>
      <c r="B15" s="343">
        <v>98.2</v>
      </c>
      <c r="C15" s="343">
        <v>100</v>
      </c>
      <c r="D15" s="343">
        <v>100.5</v>
      </c>
      <c r="E15" s="343">
        <v>100.6</v>
      </c>
      <c r="F15" s="409">
        <v>102.1</v>
      </c>
      <c r="G15" s="343"/>
      <c r="H15" s="343">
        <v>1.8</v>
      </c>
      <c r="I15" s="343">
        <v>0.5</v>
      </c>
      <c r="J15" s="409">
        <v>0.1</v>
      </c>
      <c r="K15" s="409">
        <v>1.5</v>
      </c>
    </row>
    <row r="16" spans="1:11" s="344" customFormat="1" ht="9" x14ac:dyDescent="0.15">
      <c r="A16" s="342" t="s">
        <v>323</v>
      </c>
      <c r="B16" s="343">
        <v>98.3</v>
      </c>
      <c r="C16" s="343">
        <v>100</v>
      </c>
      <c r="D16" s="343">
        <v>101.5</v>
      </c>
      <c r="E16" s="343">
        <v>103</v>
      </c>
      <c r="F16" s="409">
        <v>104</v>
      </c>
      <c r="G16" s="343"/>
      <c r="H16" s="343">
        <v>1.8</v>
      </c>
      <c r="I16" s="343">
        <v>1.5</v>
      </c>
      <c r="J16" s="409">
        <v>1.5</v>
      </c>
      <c r="K16" s="409">
        <v>1</v>
      </c>
    </row>
    <row r="17" spans="1:26" s="344" customFormat="1" ht="9" x14ac:dyDescent="0.15">
      <c r="A17" s="342" t="s">
        <v>324</v>
      </c>
      <c r="B17" s="343">
        <v>101</v>
      </c>
      <c r="C17" s="343">
        <v>100</v>
      </c>
      <c r="D17" s="343">
        <v>102.3</v>
      </c>
      <c r="E17" s="343">
        <v>105.9</v>
      </c>
      <c r="F17" s="409">
        <v>108.6</v>
      </c>
      <c r="G17" s="343"/>
      <c r="H17" s="343">
        <v>-1</v>
      </c>
      <c r="I17" s="343">
        <v>2.4</v>
      </c>
      <c r="J17" s="409">
        <v>3.5</v>
      </c>
      <c r="K17" s="409">
        <v>2.6</v>
      </c>
      <c r="O17" s="346"/>
      <c r="P17" s="346"/>
      <c r="Q17" s="346"/>
      <c r="R17" s="346"/>
      <c r="S17" s="346"/>
      <c r="T17" s="346"/>
      <c r="U17" s="346"/>
      <c r="V17" s="346"/>
      <c r="W17" s="346"/>
      <c r="X17" s="346"/>
      <c r="Y17" s="346"/>
      <c r="Z17" s="346"/>
    </row>
    <row r="18" spans="1:26" s="337" customFormat="1" ht="9" x14ac:dyDescent="0.15">
      <c r="A18" s="347"/>
      <c r="B18" s="349"/>
      <c r="C18" s="349"/>
      <c r="D18" s="349"/>
      <c r="E18" s="349"/>
      <c r="F18" s="426"/>
      <c r="G18" s="349"/>
      <c r="H18" s="349"/>
      <c r="I18" s="349"/>
      <c r="J18" s="426"/>
      <c r="K18" s="426"/>
      <c r="O18" s="348"/>
      <c r="P18" s="348"/>
      <c r="Q18" s="348"/>
      <c r="R18" s="348"/>
      <c r="S18" s="348"/>
      <c r="T18" s="348"/>
      <c r="U18" s="348"/>
      <c r="V18" s="348"/>
      <c r="W18" s="348"/>
      <c r="X18" s="348"/>
      <c r="Y18" s="348"/>
      <c r="Z18" s="348"/>
    </row>
    <row r="19" spans="1:26" s="341" customFormat="1" ht="9" x14ac:dyDescent="0.15">
      <c r="A19" s="350" t="s">
        <v>325</v>
      </c>
      <c r="B19" s="351">
        <v>99.9</v>
      </c>
      <c r="C19" s="351">
        <v>100</v>
      </c>
      <c r="D19" s="351">
        <v>99.9</v>
      </c>
      <c r="E19" s="351">
        <v>101.3</v>
      </c>
      <c r="F19" s="351">
        <v>102.5</v>
      </c>
      <c r="G19" s="351"/>
      <c r="H19" s="427">
        <v>0.1</v>
      </c>
      <c r="I19" s="427">
        <v>-0.1</v>
      </c>
      <c r="J19" s="427">
        <v>1.3</v>
      </c>
      <c r="K19" s="427">
        <v>1.2</v>
      </c>
      <c r="N19" s="337"/>
      <c r="O19" s="348"/>
      <c r="P19" s="352"/>
      <c r="Q19" s="352"/>
      <c r="R19" s="352"/>
      <c r="S19" s="348"/>
      <c r="T19" s="348"/>
      <c r="U19" s="348"/>
      <c r="V19" s="348"/>
      <c r="W19" s="352"/>
      <c r="X19" s="352"/>
      <c r="Y19" s="352"/>
      <c r="Z19" s="352"/>
    </row>
    <row r="20" spans="1:26" s="341" customFormat="1" ht="9" x14ac:dyDescent="0.15">
      <c r="A20" s="339" t="s">
        <v>326</v>
      </c>
      <c r="B20" s="340">
        <v>100.2</v>
      </c>
      <c r="C20" s="340">
        <v>100</v>
      </c>
      <c r="D20" s="340">
        <v>99.4</v>
      </c>
      <c r="E20" s="340">
        <v>100.9</v>
      </c>
      <c r="F20" s="422">
        <v>102.4</v>
      </c>
      <c r="G20" s="428"/>
      <c r="H20" s="340">
        <v>-0.2</v>
      </c>
      <c r="I20" s="340">
        <v>-0.6</v>
      </c>
      <c r="J20" s="340">
        <v>1.5</v>
      </c>
      <c r="K20" s="340">
        <v>1.5</v>
      </c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</row>
    <row r="21" spans="1:26" s="341" customFormat="1" ht="9" x14ac:dyDescent="0.15">
      <c r="A21" s="339" t="s">
        <v>327</v>
      </c>
      <c r="B21" s="340">
        <v>99.4</v>
      </c>
      <c r="C21" s="340">
        <v>100</v>
      </c>
      <c r="D21" s="340">
        <v>100.6</v>
      </c>
      <c r="E21" s="340">
        <v>101.8</v>
      </c>
      <c r="F21" s="422">
        <v>101.2</v>
      </c>
      <c r="G21" s="428"/>
      <c r="H21" s="340">
        <v>0.6</v>
      </c>
      <c r="I21" s="340">
        <v>0.6</v>
      </c>
      <c r="J21" s="340">
        <v>1.2</v>
      </c>
      <c r="K21" s="340">
        <v>1</v>
      </c>
    </row>
    <row r="22" spans="1:26" s="337" customFormat="1" ht="9" x14ac:dyDescent="0.15">
      <c r="A22" s="353"/>
      <c r="B22" s="354"/>
      <c r="C22" s="354"/>
      <c r="D22" s="354"/>
      <c r="E22" s="354"/>
      <c r="F22" s="354"/>
      <c r="G22" s="355"/>
      <c r="H22" s="354"/>
      <c r="I22" s="354"/>
      <c r="J22" s="354"/>
      <c r="K22" s="356"/>
    </row>
    <row r="23" spans="1:26" ht="9" x14ac:dyDescent="0.15">
      <c r="A23" s="357"/>
      <c r="B23" s="358"/>
      <c r="C23" s="358"/>
      <c r="D23" s="359"/>
      <c r="E23" s="360"/>
      <c r="F23" s="360"/>
      <c r="G23" s="359"/>
      <c r="H23" s="361"/>
      <c r="I23" s="361"/>
      <c r="J23" s="361"/>
    </row>
    <row r="24" spans="1:26" ht="9" x14ac:dyDescent="0.15">
      <c r="A24" s="501" t="s">
        <v>328</v>
      </c>
      <c r="B24" s="501"/>
      <c r="C24" s="501"/>
      <c r="D24" s="501"/>
      <c r="E24" s="501"/>
      <c r="F24" s="501"/>
      <c r="G24" s="501"/>
      <c r="H24" s="501"/>
      <c r="I24" s="501"/>
      <c r="J24" s="501"/>
      <c r="K24" s="501"/>
    </row>
    <row r="25" spans="1:26" ht="9" x14ac:dyDescent="0.15">
      <c r="A25" s="495" t="s">
        <v>329</v>
      </c>
      <c r="B25" s="495"/>
      <c r="C25" s="495"/>
      <c r="D25" s="495"/>
      <c r="E25" s="495"/>
      <c r="F25" s="495"/>
      <c r="G25" s="495"/>
      <c r="H25" s="495"/>
      <c r="I25" s="495"/>
      <c r="J25" s="495"/>
      <c r="K25" s="495"/>
    </row>
    <row r="26" spans="1:26" x14ac:dyDescent="0.2">
      <c r="M26" s="341"/>
      <c r="N26" s="341"/>
      <c r="O26" s="341"/>
      <c r="P26" s="341"/>
    </row>
    <row r="27" spans="1:26" x14ac:dyDescent="0.2">
      <c r="M27" s="344"/>
      <c r="N27" s="344"/>
      <c r="O27" s="344"/>
      <c r="P27" s="344"/>
    </row>
    <row r="28" spans="1:26" x14ac:dyDescent="0.2">
      <c r="M28" s="344"/>
      <c r="N28" s="344"/>
      <c r="O28" s="344"/>
      <c r="P28" s="344"/>
    </row>
    <row r="29" spans="1:26" x14ac:dyDescent="0.2">
      <c r="M29" s="344"/>
      <c r="N29" s="344"/>
      <c r="O29" s="344"/>
      <c r="P29" s="344"/>
    </row>
    <row r="30" spans="1:26" x14ac:dyDescent="0.2">
      <c r="M30" s="344"/>
      <c r="N30" s="344"/>
      <c r="O30" s="344"/>
      <c r="P30" s="344"/>
    </row>
    <row r="31" spans="1:26" x14ac:dyDescent="0.2">
      <c r="M31" s="344"/>
      <c r="N31" s="344"/>
      <c r="O31" s="344"/>
      <c r="P31" s="344"/>
    </row>
    <row r="32" spans="1:26" x14ac:dyDescent="0.2">
      <c r="M32" s="337"/>
      <c r="N32" s="337"/>
      <c r="O32" s="337"/>
      <c r="P32" s="337"/>
    </row>
  </sheetData>
  <mergeCells count="7">
    <mergeCell ref="A25:K25"/>
    <mergeCell ref="A5:K5"/>
    <mergeCell ref="A6:D6"/>
    <mergeCell ref="A8:A9"/>
    <mergeCell ref="B8:F8"/>
    <mergeCell ref="H8:K8"/>
    <mergeCell ref="A24:K2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9"/>
  <sheetViews>
    <sheetView workbookViewId="0"/>
  </sheetViews>
  <sheetFormatPr defaultColWidth="9.59765625" defaultRowHeight="9" x14ac:dyDescent="0.15"/>
  <cols>
    <col min="1" max="1" width="34.59765625" style="184" customWidth="1"/>
    <col min="2" max="3" width="16" style="184" customWidth="1"/>
    <col min="4" max="4" width="1" style="184" customWidth="1"/>
    <col min="5" max="6" width="16" style="184" customWidth="1"/>
    <col min="7" max="7" width="1" style="184" customWidth="1"/>
    <col min="8" max="9" width="16" style="184" customWidth="1"/>
    <col min="10" max="16384" width="9.59765625" style="184"/>
  </cols>
  <sheetData>
    <row r="1" spans="1:11" s="157" customFormat="1" x14ac:dyDescent="0.15">
      <c r="A1" s="156"/>
      <c r="B1" s="156"/>
      <c r="C1" s="156"/>
      <c r="D1" s="156"/>
      <c r="E1" s="156"/>
      <c r="F1" s="156"/>
      <c r="G1" s="156"/>
      <c r="H1" s="156"/>
      <c r="I1" s="156"/>
    </row>
    <row r="2" spans="1:11" s="157" customFormat="1" x14ac:dyDescent="0.15">
      <c r="A2" s="156"/>
      <c r="B2" s="156"/>
      <c r="C2" s="156"/>
      <c r="D2" s="156"/>
      <c r="E2" s="156"/>
      <c r="F2" s="156"/>
      <c r="G2" s="156"/>
      <c r="H2" s="156"/>
      <c r="I2" s="156"/>
    </row>
    <row r="3" spans="1:11" s="160" customFormat="1" x14ac:dyDescent="0.15">
      <c r="A3" s="158"/>
      <c r="B3" s="159"/>
      <c r="C3" s="159"/>
      <c r="D3" s="159"/>
      <c r="E3" s="159"/>
      <c r="F3" s="159"/>
      <c r="G3" s="159"/>
      <c r="H3" s="159"/>
      <c r="I3" s="159"/>
    </row>
    <row r="4" spans="1:11" s="160" customFormat="1" ht="12" customHeight="1" x14ac:dyDescent="0.15">
      <c r="A4" s="161" t="s">
        <v>193</v>
      </c>
      <c r="B4" s="159"/>
      <c r="C4" s="159"/>
      <c r="D4" s="159"/>
      <c r="E4" s="159"/>
      <c r="F4" s="159"/>
      <c r="G4" s="159"/>
      <c r="H4" s="159"/>
      <c r="I4" s="159"/>
    </row>
    <row r="5" spans="1:11" s="159" customFormat="1" ht="12" customHeight="1" x14ac:dyDescent="0.15">
      <c r="A5" s="431" t="s">
        <v>194</v>
      </c>
      <c r="B5" s="431"/>
      <c r="C5" s="431"/>
      <c r="D5" s="431"/>
      <c r="E5" s="431"/>
      <c r="F5" s="431"/>
      <c r="G5" s="431"/>
      <c r="H5" s="431"/>
      <c r="I5" s="431"/>
    </row>
    <row r="6" spans="1:11" s="159" customFormat="1" ht="12" customHeight="1" x14ac:dyDescent="0.15">
      <c r="A6" s="432" t="s">
        <v>195</v>
      </c>
      <c r="B6" s="432"/>
      <c r="C6" s="432"/>
      <c r="D6" s="432"/>
      <c r="E6" s="432"/>
      <c r="F6" s="432"/>
      <c r="G6" s="432"/>
      <c r="H6" s="432"/>
      <c r="I6" s="432"/>
    </row>
    <row r="7" spans="1:11" s="163" customFormat="1" ht="15" x14ac:dyDescent="0.25">
      <c r="A7" s="162"/>
      <c r="B7" s="162"/>
      <c r="C7" s="433"/>
      <c r="D7" s="434"/>
      <c r="E7" s="433"/>
      <c r="F7" s="433"/>
      <c r="G7" s="434"/>
      <c r="H7" s="433"/>
      <c r="I7" s="433"/>
    </row>
    <row r="8" spans="1:11" s="165" customFormat="1" x14ac:dyDescent="0.15">
      <c r="A8" s="435" t="s">
        <v>196</v>
      </c>
      <c r="B8" s="437" t="s">
        <v>197</v>
      </c>
      <c r="C8" s="437"/>
      <c r="D8" s="164"/>
      <c r="E8" s="438" t="s">
        <v>198</v>
      </c>
      <c r="F8" s="438"/>
      <c r="G8" s="164"/>
      <c r="H8" s="437" t="s">
        <v>199</v>
      </c>
      <c r="I8" s="437"/>
    </row>
    <row r="9" spans="1:11" s="165" customFormat="1" ht="27" x14ac:dyDescent="0.15">
      <c r="A9" s="436"/>
      <c r="B9" s="166" t="s">
        <v>200</v>
      </c>
      <c r="C9" s="166" t="s">
        <v>201</v>
      </c>
      <c r="D9" s="167"/>
      <c r="E9" s="166" t="s">
        <v>200</v>
      </c>
      <c r="F9" s="166" t="s">
        <v>201</v>
      </c>
      <c r="G9" s="167"/>
      <c r="H9" s="166" t="s">
        <v>200</v>
      </c>
      <c r="I9" s="166" t="s">
        <v>201</v>
      </c>
    </row>
    <row r="10" spans="1:11" s="165" customFormat="1" x14ac:dyDescent="0.15">
      <c r="A10" s="168"/>
      <c r="B10" s="169"/>
      <c r="C10" s="169"/>
      <c r="D10" s="170"/>
      <c r="E10" s="169"/>
      <c r="F10" s="169"/>
      <c r="G10" s="170"/>
      <c r="H10" s="169"/>
      <c r="I10" s="169"/>
    </row>
    <row r="11" spans="1:11" s="171" customFormat="1" x14ac:dyDescent="0.15">
      <c r="A11" s="171">
        <v>2014</v>
      </c>
      <c r="B11" s="172">
        <v>437</v>
      </c>
      <c r="C11" s="173">
        <v>0.7</v>
      </c>
      <c r="D11" s="173"/>
      <c r="E11" s="173">
        <v>101</v>
      </c>
      <c r="F11" s="173">
        <v>0.2</v>
      </c>
      <c r="G11" s="173"/>
      <c r="H11" s="174">
        <v>13457</v>
      </c>
      <c r="I11" s="173">
        <v>22.1</v>
      </c>
    </row>
    <row r="12" spans="1:11" s="171" customFormat="1" x14ac:dyDescent="0.15">
      <c r="A12" s="171">
        <v>2015</v>
      </c>
      <c r="B12" s="172">
        <v>445</v>
      </c>
      <c r="C12" s="175">
        <v>0.8</v>
      </c>
      <c r="D12" s="173"/>
      <c r="E12" s="173">
        <v>101</v>
      </c>
      <c r="F12" s="173">
        <v>0.2</v>
      </c>
      <c r="G12" s="173"/>
      <c r="H12" s="174">
        <v>13579</v>
      </c>
      <c r="I12" s="175">
        <v>22.358077394693705</v>
      </c>
    </row>
    <row r="13" spans="1:11" s="171" customFormat="1" x14ac:dyDescent="0.15">
      <c r="A13" s="171">
        <v>2016</v>
      </c>
      <c r="B13" s="176">
        <v>453</v>
      </c>
      <c r="C13" s="177">
        <v>0.74718570771302484</v>
      </c>
      <c r="D13" s="178"/>
      <c r="E13" s="178">
        <v>101</v>
      </c>
      <c r="F13" s="179">
        <v>0.16767952988636517</v>
      </c>
      <c r="G13" s="178"/>
      <c r="H13" s="180">
        <v>13693</v>
      </c>
      <c r="I13" s="181">
        <v>22.585461138442493</v>
      </c>
      <c r="K13" s="173"/>
    </row>
    <row r="14" spans="1:11" s="173" customFormat="1" x14ac:dyDescent="0.15">
      <c r="A14" s="171">
        <v>2017</v>
      </c>
      <c r="B14" s="176">
        <v>490</v>
      </c>
      <c r="C14" s="177">
        <v>0.80942622764643513</v>
      </c>
      <c r="D14" s="178"/>
      <c r="E14" s="178">
        <v>101</v>
      </c>
      <c r="F14" s="179">
        <v>0.16767952988636517</v>
      </c>
      <c r="G14" s="178"/>
      <c r="H14" s="180">
        <v>13888</v>
      </c>
      <c r="I14" s="181">
        <v>22.941451937864677</v>
      </c>
    </row>
    <row r="15" spans="1:11" x14ac:dyDescent="0.15">
      <c r="A15" s="165"/>
      <c r="B15" s="165"/>
      <c r="C15" s="165"/>
      <c r="D15" s="182"/>
      <c r="E15" s="182"/>
      <c r="F15" s="183"/>
      <c r="G15" s="182"/>
    </row>
    <row r="16" spans="1:11" s="173" customFormat="1" x14ac:dyDescent="0.15">
      <c r="B16" s="429" t="s">
        <v>202</v>
      </c>
      <c r="C16" s="429"/>
      <c r="D16" s="429"/>
      <c r="E16" s="429"/>
      <c r="F16" s="429"/>
      <c r="G16" s="429"/>
      <c r="H16" s="429"/>
      <c r="I16" s="429"/>
    </row>
    <row r="17" spans="1:9" x14ac:dyDescent="0.15">
      <c r="D17" s="185"/>
      <c r="E17" s="185"/>
      <c r="F17" s="185"/>
      <c r="G17" s="185"/>
    </row>
    <row r="18" spans="1:9" s="173" customFormat="1" x14ac:dyDescent="0.15">
      <c r="A18" s="186" t="s">
        <v>2</v>
      </c>
      <c r="B18" s="176">
        <v>21</v>
      </c>
      <c r="C18" s="177">
        <v>0.48097453686446517</v>
      </c>
      <c r="D18" s="178"/>
      <c r="E18" s="178">
        <v>8</v>
      </c>
      <c r="F18" s="177">
        <v>0.18247361460044378</v>
      </c>
      <c r="G18" s="178"/>
      <c r="H18" s="187">
        <v>1213</v>
      </c>
      <c r="I18" s="181">
        <v>27.782005391266487</v>
      </c>
    </row>
    <row r="19" spans="1:9" s="173" customFormat="1" x14ac:dyDescent="0.15">
      <c r="A19" s="186" t="s">
        <v>4</v>
      </c>
      <c r="B19" s="188" t="s">
        <v>203</v>
      </c>
      <c r="C19" s="188" t="s">
        <v>203</v>
      </c>
      <c r="D19" s="189"/>
      <c r="E19" s="189" t="s">
        <v>204</v>
      </c>
      <c r="F19" s="189" t="s">
        <v>204</v>
      </c>
      <c r="G19" s="189"/>
      <c r="H19" s="187">
        <v>67</v>
      </c>
      <c r="I19" s="181">
        <v>53.202471135674244</v>
      </c>
    </row>
    <row r="20" spans="1:9" s="173" customFormat="1" x14ac:dyDescent="0.15">
      <c r="A20" s="186" t="s">
        <v>205</v>
      </c>
      <c r="B20" s="176">
        <v>13</v>
      </c>
      <c r="C20" s="177">
        <v>0.83665286082183121</v>
      </c>
      <c r="D20" s="178"/>
      <c r="E20" s="178">
        <v>4</v>
      </c>
      <c r="F20" s="177">
        <v>0.2562223600129136</v>
      </c>
      <c r="G20" s="178"/>
      <c r="H20" s="187">
        <v>416</v>
      </c>
      <c r="I20" s="181">
        <v>26.772891546298599</v>
      </c>
    </row>
    <row r="21" spans="1:9" s="173" customFormat="1" x14ac:dyDescent="0.15">
      <c r="A21" s="186" t="s">
        <v>206</v>
      </c>
      <c r="B21" s="176">
        <v>26</v>
      </c>
      <c r="C21" s="177">
        <v>0.25874724931770338</v>
      </c>
      <c r="D21" s="178"/>
      <c r="E21" s="178">
        <v>9</v>
      </c>
      <c r="F21" s="177">
        <v>8.9751281249401654E-2</v>
      </c>
      <c r="G21" s="178"/>
      <c r="H21" s="187">
        <v>2204</v>
      </c>
      <c r="I21" s="181">
        <v>21.933805288316091</v>
      </c>
    </row>
    <row r="22" spans="1:9" s="191" customFormat="1" x14ac:dyDescent="0.15">
      <c r="A22" s="186" t="s">
        <v>94</v>
      </c>
      <c r="B22" s="188" t="s">
        <v>203</v>
      </c>
      <c r="C22" s="188" t="s">
        <v>203</v>
      </c>
      <c r="D22" s="189"/>
      <c r="E22" s="190">
        <v>2</v>
      </c>
      <c r="F22" s="177">
        <v>0.18774864961783763</v>
      </c>
      <c r="G22" s="189"/>
      <c r="H22" s="187">
        <v>405</v>
      </c>
      <c r="I22" s="181">
        <v>37.85181155966287</v>
      </c>
    </row>
    <row r="23" spans="1:9" s="197" customFormat="1" x14ac:dyDescent="0.15">
      <c r="A23" s="192" t="s">
        <v>207</v>
      </c>
      <c r="B23" s="188" t="s">
        <v>203</v>
      </c>
      <c r="C23" s="188" t="s">
        <v>203</v>
      </c>
      <c r="D23" s="193"/>
      <c r="E23" s="194">
        <v>1</v>
      </c>
      <c r="F23" s="195">
        <v>0.19011298414647826</v>
      </c>
      <c r="G23" s="193"/>
      <c r="H23" s="196">
        <v>228</v>
      </c>
      <c r="I23" s="181">
        <v>42.662754666706583</v>
      </c>
    </row>
    <row r="24" spans="1:9" s="197" customFormat="1" x14ac:dyDescent="0.15">
      <c r="A24" s="192" t="s">
        <v>3</v>
      </c>
      <c r="B24" s="188" t="s">
        <v>203</v>
      </c>
      <c r="C24" s="188" t="s">
        <v>203</v>
      </c>
      <c r="D24" s="193"/>
      <c r="E24" s="194">
        <v>1</v>
      </c>
      <c r="F24" s="195">
        <v>0.18544240066314202</v>
      </c>
      <c r="G24" s="193"/>
      <c r="H24" s="196">
        <v>177</v>
      </c>
      <c r="I24" s="181">
        <v>33.050875941576507</v>
      </c>
    </row>
    <row r="25" spans="1:9" s="197" customFormat="1" x14ac:dyDescent="0.15">
      <c r="A25" s="186" t="s">
        <v>208</v>
      </c>
      <c r="B25" s="176">
        <v>16</v>
      </c>
      <c r="C25" s="177">
        <v>0.3261681329453156</v>
      </c>
      <c r="D25" s="178"/>
      <c r="E25" s="178">
        <v>7</v>
      </c>
      <c r="F25" s="177">
        <v>0.14267419959264477</v>
      </c>
      <c r="G25" s="178"/>
      <c r="H25" s="187">
        <v>1018</v>
      </c>
      <c r="I25" s="181">
        <v>20.752447458645701</v>
      </c>
    </row>
    <row r="26" spans="1:9" s="173" customFormat="1" x14ac:dyDescent="0.15">
      <c r="A26" s="186" t="s">
        <v>0</v>
      </c>
      <c r="B26" s="176">
        <v>14</v>
      </c>
      <c r="C26" s="177">
        <v>1.1519040562655765</v>
      </c>
      <c r="D26" s="178"/>
      <c r="E26" s="178">
        <v>4</v>
      </c>
      <c r="F26" s="177">
        <v>0.32875676519780883</v>
      </c>
      <c r="G26" s="178"/>
      <c r="H26" s="187">
        <v>394</v>
      </c>
      <c r="I26" s="181">
        <v>32.417871297759788</v>
      </c>
    </row>
    <row r="27" spans="1:9" s="173" customFormat="1" x14ac:dyDescent="0.15">
      <c r="A27" s="186" t="s">
        <v>1</v>
      </c>
      <c r="B27" s="176">
        <v>34</v>
      </c>
      <c r="C27" s="177">
        <v>0.76300708272545226</v>
      </c>
      <c r="D27" s="178"/>
      <c r="E27" s="178">
        <v>9</v>
      </c>
      <c r="F27" s="177">
        <v>0.20221379165463679</v>
      </c>
      <c r="G27" s="178"/>
      <c r="H27" s="187">
        <v>1115</v>
      </c>
      <c r="I27" s="181">
        <v>25.022144036437627</v>
      </c>
    </row>
    <row r="28" spans="1:9" s="173" customFormat="1" x14ac:dyDescent="0.15">
      <c r="A28" s="186" t="s">
        <v>209</v>
      </c>
      <c r="B28" s="176">
        <v>64</v>
      </c>
      <c r="C28" s="177">
        <v>1.7142989541838873</v>
      </c>
      <c r="D28" s="178"/>
      <c r="E28" s="178">
        <v>10</v>
      </c>
      <c r="F28" s="177">
        <v>0.26740094967447275</v>
      </c>
      <c r="G28" s="178"/>
      <c r="H28" s="187">
        <v>905</v>
      </c>
      <c r="I28" s="181">
        <v>24.241258649006529</v>
      </c>
    </row>
    <row r="29" spans="1:9" s="173" customFormat="1" x14ac:dyDescent="0.15">
      <c r="A29" s="186" t="s">
        <v>210</v>
      </c>
      <c r="B29" s="176">
        <v>13</v>
      </c>
      <c r="C29" s="177">
        <v>1.4717078320328532</v>
      </c>
      <c r="D29" s="178"/>
      <c r="E29" s="178">
        <v>2</v>
      </c>
      <c r="F29" s="177">
        <v>0.22553660797452338</v>
      </c>
      <c r="G29" s="178"/>
      <c r="H29" s="187">
        <v>274</v>
      </c>
      <c r="I29" s="181">
        <v>31.019072767461669</v>
      </c>
    </row>
    <row r="30" spans="1:9" s="191" customFormat="1" x14ac:dyDescent="0.15">
      <c r="A30" s="186" t="s">
        <v>211</v>
      </c>
      <c r="B30" s="176">
        <v>16</v>
      </c>
      <c r="C30" s="177">
        <v>1.0467696688020767</v>
      </c>
      <c r="D30" s="178"/>
      <c r="E30" s="178">
        <v>5</v>
      </c>
      <c r="F30" s="177">
        <v>0.32575327186586261</v>
      </c>
      <c r="G30" s="178"/>
      <c r="H30" s="187">
        <v>380</v>
      </c>
      <c r="I30" s="181">
        <v>24.860779634049326</v>
      </c>
    </row>
    <row r="31" spans="1:9" s="173" customFormat="1" x14ac:dyDescent="0.15">
      <c r="A31" s="186" t="s">
        <v>212</v>
      </c>
      <c r="B31" s="176">
        <v>97</v>
      </c>
      <c r="C31" s="177">
        <v>1.647449955523097</v>
      </c>
      <c r="D31" s="178"/>
      <c r="E31" s="178">
        <v>6</v>
      </c>
      <c r="F31" s="177">
        <v>0.10173960308159083</v>
      </c>
      <c r="G31" s="178"/>
      <c r="H31" s="187">
        <v>1349</v>
      </c>
      <c r="I31" s="181">
        <v>22.911443195883074</v>
      </c>
    </row>
    <row r="32" spans="1:9" s="173" customFormat="1" x14ac:dyDescent="0.15">
      <c r="A32" s="186" t="s">
        <v>213</v>
      </c>
      <c r="B32" s="176">
        <v>26</v>
      </c>
      <c r="C32" s="177">
        <v>1.9796130313357516</v>
      </c>
      <c r="D32" s="178"/>
      <c r="E32" s="178">
        <v>4</v>
      </c>
      <c r="F32" s="177">
        <v>0.3033240907955167</v>
      </c>
      <c r="G32" s="178"/>
      <c r="H32" s="187">
        <v>257</v>
      </c>
      <c r="I32" s="181">
        <v>19.567713425126467</v>
      </c>
    </row>
    <row r="33" spans="1:10" s="191" customFormat="1" x14ac:dyDescent="0.15">
      <c r="A33" s="186" t="s">
        <v>214</v>
      </c>
      <c r="B33" s="176">
        <v>13</v>
      </c>
      <c r="C33" s="177">
        <v>4.2337691944439921</v>
      </c>
      <c r="D33" s="178"/>
      <c r="E33" s="178">
        <v>2</v>
      </c>
      <c r="F33" s="177">
        <v>0.64626410875332418</v>
      </c>
      <c r="G33" s="178"/>
      <c r="H33" s="187">
        <v>118</v>
      </c>
      <c r="I33" s="181">
        <v>38.429597303414695</v>
      </c>
    </row>
    <row r="34" spans="1:10" s="191" customFormat="1" x14ac:dyDescent="0.15">
      <c r="A34" s="186" t="s">
        <v>215</v>
      </c>
      <c r="B34" s="176">
        <v>68</v>
      </c>
      <c r="C34" s="177">
        <v>1.1695351235476266</v>
      </c>
      <c r="D34" s="178"/>
      <c r="E34" s="178">
        <v>5</v>
      </c>
      <c r="F34" s="177">
        <v>8.5719595430939835E-2</v>
      </c>
      <c r="G34" s="178"/>
      <c r="H34" s="187">
        <v>1081</v>
      </c>
      <c r="I34" s="181">
        <v>18.592168655220355</v>
      </c>
    </row>
    <row r="35" spans="1:10" s="173" customFormat="1" x14ac:dyDescent="0.15">
      <c r="A35" s="186" t="s">
        <v>216</v>
      </c>
      <c r="B35" s="176">
        <v>19</v>
      </c>
      <c r="C35" s="177">
        <v>0.47045452716534436</v>
      </c>
      <c r="D35" s="178"/>
      <c r="E35" s="178">
        <v>5</v>
      </c>
      <c r="F35" s="177">
        <v>0.12327218621989539</v>
      </c>
      <c r="G35" s="178"/>
      <c r="H35" s="187">
        <v>657</v>
      </c>
      <c r="I35" s="181">
        <v>16.267822334085853</v>
      </c>
    </row>
    <row r="36" spans="1:10" s="173" customFormat="1" x14ac:dyDescent="0.15">
      <c r="A36" s="186" t="s">
        <v>217</v>
      </c>
      <c r="B36" s="176">
        <v>15</v>
      </c>
      <c r="C36" s="177">
        <v>2.6548977997092003</v>
      </c>
      <c r="D36" s="178"/>
      <c r="E36" s="178">
        <v>2</v>
      </c>
      <c r="F36" s="177">
        <v>0.35165360713083182</v>
      </c>
      <c r="G36" s="178"/>
      <c r="H36" s="187">
        <v>136</v>
      </c>
      <c r="I36" s="181">
        <v>24.071073384030083</v>
      </c>
    </row>
    <row r="37" spans="1:10" s="173" customFormat="1" x14ac:dyDescent="0.15">
      <c r="A37" s="186" t="s">
        <v>218</v>
      </c>
      <c r="B37" s="176">
        <v>20</v>
      </c>
      <c r="C37" s="177">
        <v>1.0246379313789731</v>
      </c>
      <c r="D37" s="178"/>
      <c r="E37" s="178">
        <v>4</v>
      </c>
      <c r="F37" s="177">
        <v>0.20398718450513348</v>
      </c>
      <c r="G37" s="178"/>
      <c r="H37" s="187">
        <v>456</v>
      </c>
      <c r="I37" s="181">
        <v>23.361744835440586</v>
      </c>
    </row>
    <row r="38" spans="1:10" s="191" customFormat="1" x14ac:dyDescent="0.15">
      <c r="A38" s="186" t="s">
        <v>219</v>
      </c>
      <c r="B38" s="188" t="s">
        <v>203</v>
      </c>
      <c r="C38" s="188" t="s">
        <v>203</v>
      </c>
      <c r="D38" s="189"/>
      <c r="E38" s="178">
        <v>9</v>
      </c>
      <c r="F38" s="177">
        <v>0.17850714474846854</v>
      </c>
      <c r="G38" s="189"/>
      <c r="H38" s="187">
        <v>897</v>
      </c>
      <c r="I38" s="181">
        <v>17.891906555179677</v>
      </c>
    </row>
    <row r="39" spans="1:10" s="191" customFormat="1" x14ac:dyDescent="0.15">
      <c r="A39" s="186" t="s">
        <v>220</v>
      </c>
      <c r="B39" s="176">
        <v>19</v>
      </c>
      <c r="C39" s="177">
        <v>1.1557996658522336</v>
      </c>
      <c r="D39" s="178"/>
      <c r="E39" s="178">
        <v>4</v>
      </c>
      <c r="F39" s="177">
        <v>0.24232797212985993</v>
      </c>
      <c r="G39" s="178"/>
      <c r="H39" s="187">
        <v>617</v>
      </c>
      <c r="I39" s="181">
        <v>37.533073359517267</v>
      </c>
    </row>
    <row r="40" spans="1:10" s="173" customFormat="1" x14ac:dyDescent="0.15">
      <c r="A40" s="198" t="s">
        <v>8</v>
      </c>
      <c r="B40" s="199">
        <v>60</v>
      </c>
      <c r="C40" s="200">
        <v>0.37280288619023783</v>
      </c>
      <c r="D40" s="201"/>
      <c r="E40" s="201">
        <v>21</v>
      </c>
      <c r="F40" s="202">
        <v>0.13043807191659615</v>
      </c>
      <c r="G40" s="201"/>
      <c r="H40" s="203">
        <v>3900</v>
      </c>
      <c r="I40" s="204">
        <v>24.23218760236546</v>
      </c>
      <c r="J40" s="205"/>
    </row>
    <row r="41" spans="1:10" s="191" customFormat="1" x14ac:dyDescent="0.15">
      <c r="A41" s="198" t="s">
        <v>9</v>
      </c>
      <c r="B41" s="199">
        <v>64</v>
      </c>
      <c r="C41" s="200">
        <v>0.54950529712373897</v>
      </c>
      <c r="D41" s="201"/>
      <c r="E41" s="201">
        <v>22</v>
      </c>
      <c r="F41" s="202">
        <v>0.18902004875514403</v>
      </c>
      <c r="G41" s="201"/>
      <c r="H41" s="203">
        <v>2932</v>
      </c>
      <c r="I41" s="204">
        <v>25.174211424481292</v>
      </c>
    </row>
    <row r="42" spans="1:10" s="191" customFormat="1" x14ac:dyDescent="0.15">
      <c r="A42" s="198" t="s">
        <v>5</v>
      </c>
      <c r="B42" s="199">
        <v>190</v>
      </c>
      <c r="C42" s="200">
        <v>1.5789869743131646</v>
      </c>
      <c r="D42" s="201"/>
      <c r="E42" s="201">
        <v>23</v>
      </c>
      <c r="F42" s="202">
        <v>0.19073225346259895</v>
      </c>
      <c r="G42" s="201"/>
      <c r="H42" s="203">
        <v>2908</v>
      </c>
      <c r="I42" s="204">
        <v>24.16681116475096</v>
      </c>
    </row>
    <row r="43" spans="1:10" s="191" customFormat="1" x14ac:dyDescent="0.15">
      <c r="A43" s="198" t="s">
        <v>6</v>
      </c>
      <c r="B43" s="199">
        <v>161</v>
      </c>
      <c r="C43" s="200">
        <v>1.150799888122237</v>
      </c>
      <c r="D43" s="201"/>
      <c r="E43" s="201">
        <v>22</v>
      </c>
      <c r="F43" s="202">
        <v>0.15661842593712191</v>
      </c>
      <c r="G43" s="201"/>
      <c r="H43" s="203">
        <v>2705</v>
      </c>
      <c r="I43" s="204">
        <v>19.334867685531993</v>
      </c>
    </row>
    <row r="44" spans="1:10" s="191" customFormat="1" x14ac:dyDescent="0.15">
      <c r="A44" s="198" t="s">
        <v>7</v>
      </c>
      <c r="B44" s="199">
        <v>19</v>
      </c>
      <c r="C44" s="200">
        <v>0.2853999809382855</v>
      </c>
      <c r="D44" s="201"/>
      <c r="E44" s="201">
        <v>13</v>
      </c>
      <c r="F44" s="202">
        <v>0.19424814797465303</v>
      </c>
      <c r="G44" s="201"/>
      <c r="H44" s="203">
        <v>1514</v>
      </c>
      <c r="I44" s="204">
        <v>22.741872165292854</v>
      </c>
    </row>
    <row r="45" spans="1:10" s="191" customFormat="1" x14ac:dyDescent="0.15">
      <c r="A45" s="206" t="s">
        <v>10</v>
      </c>
      <c r="B45" s="199">
        <v>494</v>
      </c>
      <c r="C45" s="200">
        <v>0.81758625383956252</v>
      </c>
      <c r="D45" s="201"/>
      <c r="E45" s="201">
        <v>101</v>
      </c>
      <c r="F45" s="202">
        <v>0.16684091631079581</v>
      </c>
      <c r="G45" s="201"/>
      <c r="H45" s="203">
        <v>13959</v>
      </c>
      <c r="I45" s="204">
        <v>23.102604286126425</v>
      </c>
    </row>
    <row r="46" spans="1:10" s="211" customFormat="1" x14ac:dyDescent="0.15">
      <c r="A46" s="207"/>
      <c r="B46" s="208"/>
      <c r="C46" s="207"/>
      <c r="D46" s="209"/>
      <c r="E46" s="209"/>
      <c r="F46" s="210"/>
      <c r="G46" s="209"/>
      <c r="H46" s="210"/>
      <c r="I46" s="210"/>
    </row>
    <row r="47" spans="1:10" x14ac:dyDescent="0.15">
      <c r="C47" s="212"/>
      <c r="D47" s="213"/>
      <c r="E47" s="213"/>
      <c r="F47" s="214"/>
      <c r="G47" s="213"/>
      <c r="H47" s="214"/>
      <c r="I47" s="214"/>
    </row>
    <row r="48" spans="1:10" s="185" customFormat="1" x14ac:dyDescent="0.15">
      <c r="A48" s="430" t="s">
        <v>221</v>
      </c>
      <c r="B48" s="430"/>
      <c r="C48" s="430"/>
      <c r="D48" s="430"/>
      <c r="E48" s="430"/>
      <c r="F48" s="430"/>
      <c r="G48" s="430"/>
      <c r="H48" s="430"/>
      <c r="I48" s="430"/>
    </row>
    <row r="49" spans="1:9" s="185" customFormat="1" x14ac:dyDescent="0.15">
      <c r="A49" s="185" t="s">
        <v>222</v>
      </c>
      <c r="B49" s="215"/>
      <c r="C49" s="215"/>
      <c r="D49" s="215"/>
      <c r="E49" s="215"/>
      <c r="F49" s="215"/>
      <c r="G49" s="215"/>
      <c r="H49" s="216"/>
      <c r="I49" s="215"/>
    </row>
  </sheetData>
  <mergeCells count="9">
    <mergeCell ref="B16:I16"/>
    <mergeCell ref="A48:I48"/>
    <mergeCell ref="A5:I5"/>
    <mergeCell ref="A6:I6"/>
    <mergeCell ref="C7:I7"/>
    <mergeCell ref="A8:A9"/>
    <mergeCell ref="B8:C8"/>
    <mergeCell ref="E8:F8"/>
    <mergeCell ref="H8:I8"/>
  </mergeCell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T34" sqref="T34"/>
    </sheetView>
  </sheetViews>
  <sheetFormatPr defaultColWidth="9.59765625" defaultRowHeight="15" x14ac:dyDescent="0.25"/>
  <cols>
    <col min="1" max="1" width="46" style="382" customWidth="1"/>
    <col min="2" max="2" width="11" style="382" customWidth="1"/>
    <col min="3" max="3" width="11.796875" style="382" bestFit="1" customWidth="1"/>
    <col min="4" max="4" width="1" style="382" customWidth="1"/>
    <col min="5" max="6" width="11" style="382" customWidth="1"/>
    <col min="7" max="7" width="1" style="382" customWidth="1"/>
    <col min="8" max="8" width="13" style="382" customWidth="1"/>
    <col min="9" max="9" width="1" style="382" customWidth="1"/>
    <col min="10" max="11" width="11" style="382" customWidth="1"/>
    <col min="12" max="16384" width="9.59765625" style="382"/>
  </cols>
  <sheetData>
    <row r="1" spans="1:11" s="366" customFormat="1" ht="9" x14ac:dyDescent="0.15">
      <c r="A1" s="365"/>
      <c r="B1" s="365"/>
      <c r="C1" s="365"/>
      <c r="D1" s="365"/>
      <c r="E1" s="365"/>
      <c r="F1" s="365"/>
      <c r="G1" s="365"/>
      <c r="H1" s="365"/>
      <c r="I1" s="365"/>
      <c r="J1" s="365"/>
    </row>
    <row r="2" spans="1:11" s="366" customFormat="1" ht="9" x14ac:dyDescent="0.15">
      <c r="A2" s="365"/>
      <c r="B2" s="365"/>
      <c r="C2" s="365"/>
      <c r="D2" s="365"/>
      <c r="E2" s="365"/>
      <c r="F2" s="365"/>
      <c r="G2" s="365"/>
      <c r="H2" s="365"/>
      <c r="I2" s="365"/>
      <c r="J2" s="365"/>
    </row>
    <row r="3" spans="1:11" s="369" customFormat="1" ht="9" x14ac:dyDescent="0.15">
      <c r="A3" s="367"/>
      <c r="B3" s="368"/>
      <c r="C3" s="368"/>
      <c r="D3" s="368"/>
      <c r="E3" s="368"/>
      <c r="F3" s="368"/>
      <c r="G3" s="368"/>
      <c r="H3" s="368"/>
      <c r="I3" s="368"/>
      <c r="J3" s="368"/>
    </row>
    <row r="4" spans="1:11" s="369" customFormat="1" ht="12" customHeight="1" x14ac:dyDescent="0.15">
      <c r="A4" s="370" t="s">
        <v>330</v>
      </c>
      <c r="B4" s="371"/>
      <c r="C4" s="371"/>
      <c r="D4" s="371"/>
      <c r="E4" s="371"/>
      <c r="F4" s="371"/>
      <c r="G4" s="371"/>
      <c r="H4" s="368"/>
      <c r="I4" s="371"/>
      <c r="J4" s="368"/>
    </row>
    <row r="5" spans="1:11" s="368" customFormat="1" ht="12" customHeight="1" x14ac:dyDescent="0.15">
      <c r="A5" s="503" t="s">
        <v>331</v>
      </c>
      <c r="B5" s="503"/>
      <c r="C5" s="503"/>
      <c r="D5" s="503"/>
      <c r="E5" s="503"/>
      <c r="F5" s="503"/>
      <c r="G5" s="503"/>
      <c r="H5" s="503"/>
      <c r="I5" s="503"/>
      <c r="J5" s="503"/>
      <c r="K5" s="503"/>
    </row>
    <row r="6" spans="1:11" s="368" customFormat="1" ht="12" customHeight="1" x14ac:dyDescent="0.15">
      <c r="A6" s="504" t="s">
        <v>225</v>
      </c>
      <c r="B6" s="504"/>
      <c r="C6" s="504"/>
      <c r="D6" s="504"/>
      <c r="E6" s="504"/>
      <c r="F6" s="504"/>
      <c r="G6" s="504"/>
      <c r="H6" s="504"/>
      <c r="I6" s="504"/>
      <c r="J6" s="504"/>
      <c r="K6" s="504"/>
    </row>
    <row r="7" spans="1:11" s="368" customFormat="1" ht="9" x14ac:dyDescent="0.15">
      <c r="A7" s="372"/>
      <c r="B7" s="372"/>
      <c r="C7" s="372"/>
      <c r="D7" s="372"/>
      <c r="E7" s="372"/>
      <c r="F7" s="372"/>
      <c r="G7" s="372"/>
      <c r="H7" s="372"/>
      <c r="I7" s="372"/>
      <c r="J7" s="372"/>
      <c r="K7" s="373"/>
    </row>
    <row r="8" spans="1:11" s="368" customFormat="1" ht="9" x14ac:dyDescent="0.15">
      <c r="A8" s="505" t="s">
        <v>332</v>
      </c>
      <c r="B8" s="507" t="s">
        <v>333</v>
      </c>
      <c r="C8" s="507"/>
      <c r="D8" s="374"/>
      <c r="E8" s="507" t="s">
        <v>334</v>
      </c>
      <c r="F8" s="507"/>
      <c r="G8" s="374"/>
      <c r="H8" s="508" t="s">
        <v>335</v>
      </c>
      <c r="I8" s="374"/>
      <c r="J8" s="510" t="s">
        <v>336</v>
      </c>
      <c r="K8" s="510"/>
    </row>
    <row r="9" spans="1:11" s="378" customFormat="1" ht="18" x14ac:dyDescent="0.15">
      <c r="A9" s="506"/>
      <c r="B9" s="375" t="s">
        <v>337</v>
      </c>
      <c r="C9" s="375" t="s">
        <v>338</v>
      </c>
      <c r="D9" s="376"/>
      <c r="E9" s="375" t="s">
        <v>337</v>
      </c>
      <c r="F9" s="375" t="s">
        <v>338</v>
      </c>
      <c r="G9" s="377"/>
      <c r="H9" s="509"/>
      <c r="I9" s="377"/>
      <c r="J9" s="375" t="s">
        <v>337</v>
      </c>
      <c r="K9" s="375" t="s">
        <v>338</v>
      </c>
    </row>
    <row r="10" spans="1:11" x14ac:dyDescent="0.25">
      <c r="A10" s="379"/>
      <c r="B10" s="379"/>
      <c r="C10" s="379"/>
      <c r="D10" s="379"/>
      <c r="E10" s="380"/>
      <c r="F10" s="380" t="s">
        <v>339</v>
      </c>
      <c r="G10" s="379"/>
      <c r="H10" s="381"/>
      <c r="I10" s="379"/>
    </row>
    <row r="11" spans="1:11" s="389" customFormat="1" ht="18" x14ac:dyDescent="0.15">
      <c r="A11" s="383" t="s">
        <v>340</v>
      </c>
      <c r="B11" s="384">
        <v>4770</v>
      </c>
      <c r="C11" s="384">
        <v>31936.42</v>
      </c>
      <c r="D11" s="385"/>
      <c r="E11" s="386">
        <f>+B11/$B$20*100</f>
        <v>3.4366984639326783</v>
      </c>
      <c r="F11" s="386">
        <f>+C11/$C$20*100</f>
        <v>13.052093089102412</v>
      </c>
      <c r="G11" s="385"/>
      <c r="H11" s="387">
        <f>+C11/B11</f>
        <v>6.6952662473794549</v>
      </c>
      <c r="I11" s="385"/>
      <c r="J11" s="388">
        <v>8.3927822073017203E-2</v>
      </c>
      <c r="K11" s="388">
        <v>1.484077066635225</v>
      </c>
    </row>
    <row r="12" spans="1:11" s="391" customFormat="1" ht="27" x14ac:dyDescent="0.25">
      <c r="A12" s="383" t="s">
        <v>341</v>
      </c>
      <c r="B12" s="384">
        <v>7266</v>
      </c>
      <c r="C12" s="384">
        <v>25072.32</v>
      </c>
      <c r="D12" s="390"/>
      <c r="E12" s="386">
        <f t="shared" ref="E12:E19" si="0">+B12/$B$20*100</f>
        <v>5.2350211821666335</v>
      </c>
      <c r="F12" s="386">
        <f t="shared" ref="F12:F18" si="1">+C12/$C$20*100</f>
        <v>10.24680457608474</v>
      </c>
      <c r="G12" s="390"/>
      <c r="H12" s="387">
        <f t="shared" ref="H12:H21" si="2">+C12/B12</f>
        <v>3.4506358381502888</v>
      </c>
      <c r="I12" s="390"/>
      <c r="J12" s="388">
        <v>4.9241877256317697</v>
      </c>
      <c r="K12" s="388">
        <v>4.0755052508228404</v>
      </c>
    </row>
    <row r="13" spans="1:11" s="392" customFormat="1" x14ac:dyDescent="0.15">
      <c r="A13" s="383" t="s">
        <v>342</v>
      </c>
      <c r="B13" s="384">
        <v>1546</v>
      </c>
      <c r="C13" s="384">
        <v>14275.14</v>
      </c>
      <c r="D13" s="374"/>
      <c r="E13" s="386">
        <f t="shared" si="0"/>
        <v>1.1138649528804865</v>
      </c>
      <c r="F13" s="386">
        <f t="shared" si="1"/>
        <v>5.8341058935212349</v>
      </c>
      <c r="G13" s="374"/>
      <c r="H13" s="387">
        <f t="shared" si="2"/>
        <v>9.2335963777490289</v>
      </c>
      <c r="I13" s="374"/>
      <c r="J13" s="388">
        <v>-6.464124111182934E-2</v>
      </c>
      <c r="K13" s="388">
        <v>-45.446228279022129</v>
      </c>
    </row>
    <row r="14" spans="1:11" s="392" customFormat="1" x14ac:dyDescent="0.15">
      <c r="A14" s="383" t="s">
        <v>343</v>
      </c>
      <c r="B14" s="384">
        <v>533</v>
      </c>
      <c r="C14" s="384">
        <v>2231.41</v>
      </c>
      <c r="D14" s="374"/>
      <c r="E14" s="386">
        <f t="shared" si="0"/>
        <v>0.3840168304562091</v>
      </c>
      <c r="F14" s="386">
        <f t="shared" si="1"/>
        <v>0.91195478516233242</v>
      </c>
      <c r="G14" s="374"/>
      <c r="H14" s="387">
        <f t="shared" si="2"/>
        <v>4.1865103189493427</v>
      </c>
      <c r="I14" s="374"/>
      <c r="J14" s="388">
        <v>-1.8416206261510131</v>
      </c>
      <c r="K14" s="388">
        <v>-4.8569065202190025</v>
      </c>
    </row>
    <row r="15" spans="1:11" s="389" customFormat="1" ht="9" x14ac:dyDescent="0.15">
      <c r="A15" s="383" t="s">
        <v>344</v>
      </c>
      <c r="B15" s="384">
        <v>61932</v>
      </c>
      <c r="C15" s="384">
        <v>68574.38</v>
      </c>
      <c r="D15" s="393"/>
      <c r="E15" s="386">
        <f t="shared" si="0"/>
        <v>44.620882446180005</v>
      </c>
      <c r="F15" s="386">
        <f t="shared" si="1"/>
        <v>28.025658207384634</v>
      </c>
      <c r="G15" s="393"/>
      <c r="H15" s="387">
        <f t="shared" si="2"/>
        <v>1.1072527933862948</v>
      </c>
      <c r="I15" s="393"/>
      <c r="J15" s="388">
        <v>0.97663574258555741</v>
      </c>
      <c r="K15" s="388">
        <v>0.82845495151221604</v>
      </c>
    </row>
    <row r="16" spans="1:11" s="392" customFormat="1" x14ac:dyDescent="0.15">
      <c r="A16" s="383" t="s">
        <v>345</v>
      </c>
      <c r="B16" s="384">
        <v>30828</v>
      </c>
      <c r="C16" s="384">
        <v>49291.31</v>
      </c>
      <c r="D16" s="374"/>
      <c r="E16" s="386">
        <f t="shared" si="0"/>
        <v>22.211014726649182</v>
      </c>
      <c r="F16" s="386">
        <f t="shared" si="1"/>
        <v>20.144861778615283</v>
      </c>
      <c r="G16" s="374"/>
      <c r="H16" s="387">
        <f t="shared" si="2"/>
        <v>1.5989136499286363</v>
      </c>
      <c r="I16" s="374"/>
      <c r="J16" s="388">
        <v>5.5717269956508337</v>
      </c>
      <c r="K16" s="388">
        <v>4.4012570178803232</v>
      </c>
    </row>
    <row r="17" spans="1:15" s="392" customFormat="1" x14ac:dyDescent="0.15">
      <c r="A17" s="383" t="s">
        <v>346</v>
      </c>
      <c r="B17" s="384">
        <v>2383</v>
      </c>
      <c r="C17" s="384">
        <v>3772.28</v>
      </c>
      <c r="D17" s="374"/>
      <c r="E17" s="386">
        <f t="shared" si="0"/>
        <v>1.7169082682498054</v>
      </c>
      <c r="F17" s="386">
        <f t="shared" si="1"/>
        <v>1.5416928296333545</v>
      </c>
      <c r="G17" s="374"/>
      <c r="H17" s="387">
        <f t="shared" si="2"/>
        <v>1.5829962232480068</v>
      </c>
      <c r="I17" s="374"/>
      <c r="J17" s="388">
        <v>9.7650852141870104</v>
      </c>
      <c r="K17" s="388">
        <v>16.793916764194115</v>
      </c>
    </row>
    <row r="18" spans="1:15" s="392" customFormat="1" x14ac:dyDescent="0.15">
      <c r="A18" s="383" t="s">
        <v>347</v>
      </c>
      <c r="B18" s="384">
        <v>28518</v>
      </c>
      <c r="C18" s="384">
        <v>38908.269999999997</v>
      </c>
      <c r="D18" s="374"/>
      <c r="E18" s="386">
        <f t="shared" si="0"/>
        <v>20.546701634052855</v>
      </c>
      <c r="F18" s="386">
        <f t="shared" si="1"/>
        <v>15.901417941520393</v>
      </c>
      <c r="G18" s="374"/>
      <c r="H18" s="387">
        <f t="shared" si="2"/>
        <v>1.3643407672347287</v>
      </c>
      <c r="I18" s="374"/>
      <c r="J18" s="388">
        <v>5.5948457807235163</v>
      </c>
      <c r="K18" s="388">
        <v>4.9751984729220124</v>
      </c>
    </row>
    <row r="19" spans="1:15" s="392" customFormat="1" x14ac:dyDescent="0.15">
      <c r="A19" s="383" t="s">
        <v>348</v>
      </c>
      <c r="B19" s="384">
        <v>1020</v>
      </c>
      <c r="C19" s="384">
        <v>10622.75</v>
      </c>
      <c r="D19" s="374"/>
      <c r="E19" s="386">
        <f t="shared" si="0"/>
        <v>0.73489149543214494</v>
      </c>
      <c r="F19" s="386">
        <f>+C19/$C$20</f>
        <v>4.3414108989756103E-2</v>
      </c>
      <c r="G19" s="374"/>
      <c r="H19" s="387">
        <f t="shared" si="2"/>
        <v>10.414460784313725</v>
      </c>
      <c r="I19" s="374"/>
      <c r="J19" s="388">
        <v>3.9755351681957185</v>
      </c>
      <c r="K19" s="388">
        <v>4.7138611372609009</v>
      </c>
      <c r="O19" s="394"/>
    </row>
    <row r="20" spans="1:15" s="389" customFormat="1" ht="9" x14ac:dyDescent="0.15">
      <c r="A20" s="395" t="s">
        <v>349</v>
      </c>
      <c r="B20" s="396">
        <v>138796</v>
      </c>
      <c r="C20" s="396">
        <v>244684.28</v>
      </c>
      <c r="D20" s="393"/>
      <c r="E20" s="397">
        <f>+B20/B21*100</f>
        <v>3.1609841329054493</v>
      </c>
      <c r="F20" s="397">
        <f>+C20/C21*100</f>
        <v>1.4665349143429969</v>
      </c>
      <c r="G20" s="393"/>
      <c r="H20" s="398">
        <f t="shared" si="2"/>
        <v>1.7629058474307617</v>
      </c>
      <c r="I20" s="393"/>
      <c r="J20" s="399">
        <v>3.2140041941193092</v>
      </c>
      <c r="K20" s="399">
        <v>-2.0225298591208096</v>
      </c>
    </row>
    <row r="21" spans="1:15" s="389" customFormat="1" ht="18" x14ac:dyDescent="0.15">
      <c r="A21" s="393" t="s">
        <v>350</v>
      </c>
      <c r="B21" s="400">
        <v>4390911</v>
      </c>
      <c r="C21" s="400">
        <v>16684517.880000001</v>
      </c>
      <c r="D21" s="385"/>
      <c r="E21" s="399">
        <v>100</v>
      </c>
      <c r="F21" s="399">
        <v>100</v>
      </c>
      <c r="G21" s="385"/>
      <c r="H21" s="398">
        <f t="shared" si="2"/>
        <v>3.7997850286648944</v>
      </c>
      <c r="I21" s="397"/>
      <c r="J21" s="399">
        <v>1.2177262547875387</v>
      </c>
      <c r="K21" s="399">
        <v>2.4226261241115274</v>
      </c>
    </row>
    <row r="22" spans="1:15" x14ac:dyDescent="0.25">
      <c r="A22" s="401"/>
      <c r="B22" s="401"/>
      <c r="C22" s="401"/>
      <c r="D22" s="401"/>
      <c r="E22" s="402"/>
      <c r="F22" s="402"/>
      <c r="G22" s="401"/>
      <c r="H22" s="403"/>
      <c r="I22" s="401"/>
      <c r="J22" s="403"/>
      <c r="K22" s="402"/>
    </row>
    <row r="23" spans="1:15" x14ac:dyDescent="0.25">
      <c r="A23" s="369"/>
      <c r="B23" s="369"/>
      <c r="C23" s="369"/>
      <c r="D23" s="369"/>
      <c r="E23" s="369"/>
      <c r="F23" s="369"/>
      <c r="G23" s="369"/>
      <c r="H23" s="381"/>
      <c r="I23" s="369"/>
      <c r="J23" s="381"/>
      <c r="K23" s="381"/>
    </row>
    <row r="24" spans="1:15" x14ac:dyDescent="0.25">
      <c r="A24" s="240" t="s">
        <v>351</v>
      </c>
      <c r="B24" s="404"/>
      <c r="C24" s="404"/>
      <c r="D24" s="404"/>
      <c r="E24" s="405"/>
      <c r="F24" s="406"/>
      <c r="G24" s="404"/>
      <c r="H24" s="381"/>
      <c r="I24" s="404"/>
      <c r="J24" s="381"/>
      <c r="K24" s="381"/>
    </row>
    <row r="25" spans="1:15" x14ac:dyDescent="0.25">
      <c r="A25" s="502" t="s">
        <v>352</v>
      </c>
      <c r="B25" s="502"/>
      <c r="C25" s="502"/>
      <c r="D25" s="502"/>
      <c r="E25" s="502"/>
      <c r="F25" s="502"/>
      <c r="G25" s="502"/>
      <c r="H25" s="502"/>
      <c r="I25" s="502"/>
      <c r="J25" s="502"/>
      <c r="K25" s="502"/>
    </row>
  </sheetData>
  <mergeCells count="8">
    <mergeCell ref="A25:K25"/>
    <mergeCell ref="A5:K5"/>
    <mergeCell ref="A6:K6"/>
    <mergeCell ref="A8:A9"/>
    <mergeCell ref="B8:C8"/>
    <mergeCell ref="E8:F8"/>
    <mergeCell ref="H8:H9"/>
    <mergeCell ref="J8:K8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zoomScaleNormal="100" workbookViewId="0"/>
  </sheetViews>
  <sheetFormatPr defaultRowHeight="9" x14ac:dyDescent="0.15"/>
  <cols>
    <col min="1" max="1" width="45.796875" style="14" customWidth="1"/>
    <col min="2" max="2" width="16" style="14" customWidth="1"/>
    <col min="3" max="4" width="15" style="14" customWidth="1"/>
    <col min="5" max="5" width="0.59765625" style="14" customWidth="1"/>
    <col min="6" max="6" width="16" style="14" customWidth="1"/>
    <col min="7" max="8" width="15" style="14" customWidth="1"/>
    <col min="9" max="16384" width="9.59765625" style="14"/>
  </cols>
  <sheetData>
    <row r="1" spans="1:11" s="157" customFormat="1" x14ac:dyDescent="0.15">
      <c r="A1" s="156"/>
      <c r="B1" s="156"/>
      <c r="C1" s="156"/>
      <c r="D1" s="156"/>
      <c r="E1" s="156"/>
      <c r="F1" s="156"/>
      <c r="G1" s="156"/>
      <c r="H1" s="156"/>
      <c r="I1" s="156"/>
    </row>
    <row r="2" spans="1:11" s="157" customFormat="1" x14ac:dyDescent="0.15">
      <c r="A2" s="156"/>
      <c r="B2" s="156"/>
      <c r="C2" s="156"/>
      <c r="D2" s="156"/>
      <c r="E2" s="156"/>
      <c r="F2" s="156"/>
      <c r="G2" s="156"/>
      <c r="H2" s="156"/>
      <c r="I2" s="156"/>
    </row>
    <row r="3" spans="1:11" s="160" customFormat="1" x14ac:dyDescent="0.15">
      <c r="A3" s="158"/>
      <c r="B3" s="159"/>
      <c r="C3" s="159"/>
      <c r="D3" s="159"/>
      <c r="E3" s="159"/>
      <c r="F3" s="159"/>
      <c r="G3" s="159"/>
      <c r="H3" s="159"/>
      <c r="I3" s="159"/>
    </row>
    <row r="4" spans="1:11" s="1" customFormat="1" ht="12" customHeight="1" x14ac:dyDescent="0.15">
      <c r="A4" s="34" t="s">
        <v>106</v>
      </c>
      <c r="B4" s="28"/>
      <c r="C4" s="28"/>
      <c r="D4" s="28"/>
      <c r="E4" s="28"/>
      <c r="F4" s="28"/>
      <c r="G4" s="28"/>
      <c r="H4" s="28"/>
    </row>
    <row r="5" spans="1:11" s="28" customFormat="1" ht="24" customHeight="1" x14ac:dyDescent="0.15">
      <c r="A5" s="440" t="s">
        <v>102</v>
      </c>
      <c r="B5" s="440"/>
      <c r="C5" s="440"/>
      <c r="D5" s="440"/>
      <c r="E5" s="440"/>
      <c r="F5" s="440"/>
      <c r="G5" s="440"/>
      <c r="H5" s="440"/>
    </row>
    <row r="6" spans="1:11" s="28" customFormat="1" ht="12" customHeight="1" x14ac:dyDescent="0.15">
      <c r="A6" s="441" t="s">
        <v>189</v>
      </c>
      <c r="B6" s="441"/>
      <c r="C6" s="441"/>
      <c r="D6" s="441"/>
      <c r="E6" s="441"/>
      <c r="F6" s="441"/>
      <c r="G6" s="441"/>
      <c r="H6" s="441"/>
    </row>
    <row r="7" spans="1:11" s="28" customFormat="1" ht="6" customHeight="1" x14ac:dyDescent="0.15">
      <c r="A7" s="63"/>
      <c r="B7" s="63"/>
      <c r="C7" s="63"/>
      <c r="D7" s="63"/>
      <c r="E7" s="63"/>
      <c r="F7" s="63"/>
      <c r="G7" s="63"/>
      <c r="H7" s="63"/>
    </row>
    <row r="8" spans="1:11" ht="12" customHeight="1" x14ac:dyDescent="0.15">
      <c r="A8" s="442" t="s">
        <v>82</v>
      </c>
      <c r="B8" s="444" t="s">
        <v>12</v>
      </c>
      <c r="C8" s="444"/>
      <c r="D8" s="444"/>
      <c r="E8" s="39"/>
      <c r="F8" s="444" t="s">
        <v>13</v>
      </c>
      <c r="G8" s="444"/>
      <c r="H8" s="444"/>
    </row>
    <row r="9" spans="1:11" s="22" customFormat="1" ht="49.5" customHeight="1" x14ac:dyDescent="0.15">
      <c r="A9" s="443"/>
      <c r="B9" s="67" t="s">
        <v>14</v>
      </c>
      <c r="C9" s="67" t="s">
        <v>15</v>
      </c>
      <c r="D9" s="67" t="s">
        <v>16</v>
      </c>
      <c r="E9" s="66"/>
      <c r="F9" s="67" t="s">
        <v>14</v>
      </c>
      <c r="G9" s="67" t="s">
        <v>17</v>
      </c>
      <c r="H9" s="67" t="s">
        <v>18</v>
      </c>
    </row>
    <row r="10" spans="1:11" s="2" customFormat="1" ht="3" customHeight="1" x14ac:dyDescent="0.2">
      <c r="A10" s="14"/>
      <c r="B10" s="14"/>
      <c r="C10" s="19"/>
      <c r="D10" s="19"/>
      <c r="E10" s="19"/>
      <c r="F10" s="14"/>
      <c r="G10" s="14"/>
      <c r="H10" s="14"/>
    </row>
    <row r="11" spans="1:11" s="2" customFormat="1" ht="9.9499999999999993" customHeight="1" x14ac:dyDescent="0.2">
      <c r="A11" s="28">
        <v>2012</v>
      </c>
      <c r="B11" s="8">
        <v>28.1</v>
      </c>
      <c r="C11" s="12">
        <v>76.2</v>
      </c>
      <c r="D11" s="12">
        <v>7.2</v>
      </c>
      <c r="E11" s="8"/>
      <c r="F11" s="8">
        <v>21.2</v>
      </c>
      <c r="G11" s="12">
        <v>75.599999999999994</v>
      </c>
      <c r="H11" s="12">
        <v>8</v>
      </c>
    </row>
    <row r="12" spans="1:11" s="2" customFormat="1" ht="9.9499999999999993" customHeight="1" x14ac:dyDescent="0.2">
      <c r="A12" s="28">
        <v>2013</v>
      </c>
      <c r="B12" s="8">
        <v>25.9</v>
      </c>
      <c r="C12" s="12">
        <v>75.400000000000006</v>
      </c>
      <c r="D12" s="12">
        <v>8.1</v>
      </c>
      <c r="E12" s="8"/>
      <c r="F12" s="8">
        <v>20.7</v>
      </c>
      <c r="G12" s="12">
        <v>75.8</v>
      </c>
      <c r="H12" s="12">
        <v>8</v>
      </c>
    </row>
    <row r="13" spans="1:11" s="2" customFormat="1" ht="9.9499999999999993" customHeight="1" x14ac:dyDescent="0.2">
      <c r="A13" s="28">
        <v>2014</v>
      </c>
      <c r="B13" s="8">
        <v>27.9</v>
      </c>
      <c r="C13" s="12">
        <v>75.099999999999994</v>
      </c>
      <c r="D13" s="12">
        <v>8.4</v>
      </c>
      <c r="E13" s="8"/>
      <c r="F13" s="8">
        <v>22</v>
      </c>
      <c r="G13" s="12">
        <v>76</v>
      </c>
      <c r="H13" s="12">
        <v>8.3000000000000007</v>
      </c>
    </row>
    <row r="14" spans="1:11" s="2" customFormat="1" ht="9.9499999999999993" customHeight="1" x14ac:dyDescent="0.2">
      <c r="A14" s="28">
        <v>2015</v>
      </c>
      <c r="B14" s="8">
        <v>29.9</v>
      </c>
      <c r="C14" s="12">
        <v>74.099999999999994</v>
      </c>
      <c r="D14" s="12">
        <v>8.8000000000000007</v>
      </c>
      <c r="E14" s="8"/>
      <c r="F14" s="8">
        <v>23.6</v>
      </c>
      <c r="G14" s="12">
        <v>74.400000000000006</v>
      </c>
      <c r="H14" s="12">
        <v>8.6</v>
      </c>
    </row>
    <row r="15" spans="1:11" s="2" customFormat="1" ht="9.9499999999999993" customHeight="1" x14ac:dyDescent="0.2">
      <c r="A15" s="28">
        <v>2016</v>
      </c>
      <c r="B15" s="3">
        <v>31.1</v>
      </c>
      <c r="C15" s="4">
        <v>73.599999999999994</v>
      </c>
      <c r="D15" s="4">
        <v>8.4</v>
      </c>
      <c r="E15" s="3"/>
      <c r="F15" s="3">
        <v>24.9</v>
      </c>
      <c r="G15" s="4">
        <v>75</v>
      </c>
      <c r="H15" s="4">
        <v>8</v>
      </c>
    </row>
    <row r="16" spans="1:11" s="2" customFormat="1" ht="9.9499999999999993" customHeight="1" x14ac:dyDescent="0.2">
      <c r="A16" s="28">
        <v>2017</v>
      </c>
      <c r="B16" s="3">
        <v>30.6</v>
      </c>
      <c r="C16" s="4">
        <v>76.2</v>
      </c>
      <c r="D16" s="4">
        <v>7.1</v>
      </c>
      <c r="E16" s="3">
        <v>25.1</v>
      </c>
      <c r="F16" s="3">
        <v>25.1</v>
      </c>
      <c r="G16" s="4">
        <v>74.7</v>
      </c>
      <c r="H16" s="4">
        <v>8.1999999999999993</v>
      </c>
      <c r="J16" s="151"/>
      <c r="K16" s="151"/>
    </row>
    <row r="17" spans="1:8" s="2" customFormat="1" ht="3" customHeight="1" x14ac:dyDescent="0.2">
      <c r="A17" s="1"/>
      <c r="B17" s="5"/>
      <c r="C17" s="6"/>
      <c r="D17" s="6"/>
      <c r="E17" s="6"/>
      <c r="F17" s="5"/>
      <c r="G17" s="6"/>
      <c r="H17" s="5"/>
    </row>
    <row r="18" spans="1:8" s="2" customFormat="1" ht="9.9499999999999993" customHeight="1" x14ac:dyDescent="0.2">
      <c r="A18" s="40"/>
      <c r="B18" s="445" t="s">
        <v>190</v>
      </c>
      <c r="C18" s="445"/>
      <c r="D18" s="445"/>
      <c r="E18" s="445"/>
      <c r="F18" s="445"/>
      <c r="G18" s="445"/>
      <c r="H18" s="445"/>
    </row>
    <row r="19" spans="1:8" s="2" customFormat="1" ht="3" customHeight="1" x14ac:dyDescent="0.2">
      <c r="A19" s="64"/>
      <c r="B19" s="64"/>
      <c r="C19" s="64"/>
      <c r="D19" s="64"/>
      <c r="E19" s="64"/>
      <c r="F19" s="64"/>
      <c r="G19" s="64"/>
      <c r="H19" s="64"/>
    </row>
    <row r="20" spans="1:8" s="2" customFormat="1" ht="9" customHeight="1" x14ac:dyDescent="0.2">
      <c r="B20" s="445" t="s">
        <v>19</v>
      </c>
      <c r="C20" s="445"/>
      <c r="D20" s="445"/>
      <c r="E20" s="445"/>
      <c r="F20" s="445"/>
      <c r="G20" s="445"/>
      <c r="H20" s="445"/>
    </row>
    <row r="21" spans="1:8" s="2" customFormat="1" ht="3" customHeight="1" x14ac:dyDescent="0.2">
      <c r="A21" s="24"/>
      <c r="B21" s="15"/>
      <c r="C21" s="25"/>
      <c r="D21" s="25"/>
      <c r="E21" s="25"/>
      <c r="F21" s="15"/>
      <c r="G21" s="25"/>
      <c r="H21" s="15"/>
    </row>
    <row r="22" spans="1:8" ht="9.9499999999999993" customHeight="1" x14ac:dyDescent="0.15">
      <c r="A22" s="40" t="s">
        <v>20</v>
      </c>
      <c r="B22" s="8">
        <v>42.1</v>
      </c>
      <c r="C22" s="12">
        <v>85.1</v>
      </c>
      <c r="D22" s="12">
        <v>3.2</v>
      </c>
      <c r="E22" s="8">
        <v>27.7</v>
      </c>
      <c r="F22" s="8">
        <v>33.299999999999997</v>
      </c>
      <c r="G22" s="12">
        <v>85.2</v>
      </c>
      <c r="H22" s="12">
        <v>4.5999999999999996</v>
      </c>
    </row>
    <row r="23" spans="1:8" ht="9.9499999999999993" customHeight="1" x14ac:dyDescent="0.15">
      <c r="A23" s="40" t="s">
        <v>21</v>
      </c>
      <c r="B23" s="8">
        <v>50.7</v>
      </c>
      <c r="C23" s="12">
        <v>83.6</v>
      </c>
      <c r="D23" s="12">
        <v>4.5</v>
      </c>
      <c r="E23" s="8">
        <v>32.700000000000003</v>
      </c>
      <c r="F23" s="8">
        <v>39</v>
      </c>
      <c r="G23" s="12">
        <v>80.8</v>
      </c>
      <c r="H23" s="12">
        <v>7.3</v>
      </c>
    </row>
    <row r="24" spans="1:8" ht="9.9499999999999993" customHeight="1" x14ac:dyDescent="0.15">
      <c r="A24" s="40" t="s">
        <v>22</v>
      </c>
      <c r="B24" s="8">
        <v>44.2</v>
      </c>
      <c r="C24" s="12">
        <v>79.599999999999994</v>
      </c>
      <c r="D24" s="12">
        <v>5.4</v>
      </c>
      <c r="E24" s="8">
        <v>28.3</v>
      </c>
      <c r="F24" s="8">
        <v>33.5</v>
      </c>
      <c r="G24" s="12">
        <v>74.5</v>
      </c>
      <c r="H24" s="12">
        <v>10</v>
      </c>
    </row>
    <row r="25" spans="1:8" ht="9.9499999999999993" customHeight="1" x14ac:dyDescent="0.15">
      <c r="A25" s="40" t="s">
        <v>23</v>
      </c>
      <c r="B25" s="8">
        <v>44.5</v>
      </c>
      <c r="C25" s="12">
        <v>73.5</v>
      </c>
      <c r="D25" s="12">
        <v>8.6999999999999993</v>
      </c>
      <c r="E25" s="8">
        <v>27.5</v>
      </c>
      <c r="F25" s="8">
        <v>31.4</v>
      </c>
      <c r="G25" s="12">
        <v>70</v>
      </c>
      <c r="H25" s="12">
        <v>9</v>
      </c>
    </row>
    <row r="26" spans="1:8" ht="9.9499999999999993" customHeight="1" x14ac:dyDescent="0.15">
      <c r="A26" s="40" t="s">
        <v>24</v>
      </c>
      <c r="B26" s="8">
        <v>36.5</v>
      </c>
      <c r="C26" s="12">
        <v>77.3</v>
      </c>
      <c r="D26" s="12">
        <v>8</v>
      </c>
      <c r="E26" s="8">
        <v>25.9</v>
      </c>
      <c r="F26" s="8">
        <v>30.1</v>
      </c>
      <c r="G26" s="12">
        <v>72.7</v>
      </c>
      <c r="H26" s="12">
        <v>10</v>
      </c>
    </row>
    <row r="27" spans="1:8" ht="9.9499999999999993" customHeight="1" x14ac:dyDescent="0.15">
      <c r="A27" s="40" t="s">
        <v>25</v>
      </c>
      <c r="B27" s="8">
        <v>33.9</v>
      </c>
      <c r="C27" s="12">
        <v>72.8</v>
      </c>
      <c r="D27" s="12">
        <v>8.3000000000000007</v>
      </c>
      <c r="E27" s="8">
        <v>28.1</v>
      </c>
      <c r="F27" s="8">
        <v>30.1</v>
      </c>
      <c r="G27" s="12">
        <v>69.099999999999994</v>
      </c>
      <c r="H27" s="12">
        <v>9.1999999999999993</v>
      </c>
    </row>
    <row r="28" spans="1:8" ht="9.9499999999999993" customHeight="1" x14ac:dyDescent="0.15">
      <c r="A28" s="40" t="s">
        <v>26</v>
      </c>
      <c r="B28" s="8">
        <v>29.6</v>
      </c>
      <c r="C28" s="12">
        <v>79.099999999999994</v>
      </c>
      <c r="D28" s="12">
        <v>5.9</v>
      </c>
      <c r="E28" s="8">
        <v>25.9</v>
      </c>
      <c r="F28" s="8">
        <v>27.4</v>
      </c>
      <c r="G28" s="12">
        <v>75.7</v>
      </c>
      <c r="H28" s="12">
        <v>7.2</v>
      </c>
    </row>
    <row r="29" spans="1:8" ht="9.9499999999999993" customHeight="1" x14ac:dyDescent="0.15">
      <c r="A29" s="40" t="s">
        <v>27</v>
      </c>
      <c r="B29" s="8">
        <v>31.5</v>
      </c>
      <c r="C29" s="12">
        <v>77.099999999999994</v>
      </c>
      <c r="D29" s="12">
        <v>8.4</v>
      </c>
      <c r="E29" s="8">
        <v>27.3</v>
      </c>
      <c r="F29" s="8">
        <v>29.8</v>
      </c>
      <c r="G29" s="12">
        <v>76.400000000000006</v>
      </c>
      <c r="H29" s="12">
        <v>6.9</v>
      </c>
    </row>
    <row r="30" spans="1:8" ht="9.9499999999999993" customHeight="1" x14ac:dyDescent="0.15">
      <c r="A30" s="40" t="s">
        <v>28</v>
      </c>
      <c r="B30" s="8">
        <v>29</v>
      </c>
      <c r="C30" s="12">
        <v>76.900000000000006</v>
      </c>
      <c r="D30" s="12">
        <v>6.6</v>
      </c>
      <c r="E30" s="8">
        <v>26.7</v>
      </c>
      <c r="F30" s="8">
        <v>28.1</v>
      </c>
      <c r="G30" s="12">
        <v>75.099999999999994</v>
      </c>
      <c r="H30" s="12">
        <v>7.6</v>
      </c>
    </row>
    <row r="31" spans="1:8" ht="9.9499999999999993" customHeight="1" x14ac:dyDescent="0.15">
      <c r="A31" s="40" t="s">
        <v>29</v>
      </c>
      <c r="B31" s="8">
        <v>30.4</v>
      </c>
      <c r="C31" s="12">
        <v>71.7</v>
      </c>
      <c r="D31" s="12">
        <v>8.5</v>
      </c>
      <c r="E31" s="8">
        <v>27.4</v>
      </c>
      <c r="F31" s="8">
        <v>28</v>
      </c>
      <c r="G31" s="12">
        <v>74.400000000000006</v>
      </c>
      <c r="H31" s="12">
        <v>9.5</v>
      </c>
    </row>
    <row r="32" spans="1:8" ht="9.9499999999999993" customHeight="1" x14ac:dyDescent="0.15">
      <c r="A32" s="40" t="s">
        <v>30</v>
      </c>
      <c r="B32" s="8">
        <v>26</v>
      </c>
      <c r="C32" s="12">
        <v>67.7</v>
      </c>
      <c r="D32" s="12">
        <v>10.4</v>
      </c>
      <c r="E32" s="8">
        <v>21.5</v>
      </c>
      <c r="F32" s="8">
        <v>24.8</v>
      </c>
      <c r="G32" s="12">
        <v>72.2</v>
      </c>
      <c r="H32" s="12">
        <v>9.9</v>
      </c>
    </row>
    <row r="33" spans="1:8" ht="9.9499999999999993" customHeight="1" x14ac:dyDescent="0.15">
      <c r="A33" s="40" t="s">
        <v>31</v>
      </c>
      <c r="B33" s="8">
        <v>12.4</v>
      </c>
      <c r="C33" s="12">
        <v>78.5</v>
      </c>
      <c r="D33" s="12">
        <v>7.9</v>
      </c>
      <c r="E33" s="8">
        <v>9.3000000000000007</v>
      </c>
      <c r="F33" s="8">
        <v>9.8000000000000007</v>
      </c>
      <c r="G33" s="12">
        <v>77.5</v>
      </c>
      <c r="H33" s="12">
        <v>5.9</v>
      </c>
    </row>
    <row r="34" spans="1:8" s="20" customFormat="1" ht="9.9499999999999993" customHeight="1" x14ac:dyDescent="0.15">
      <c r="A34" s="41" t="s">
        <v>32</v>
      </c>
      <c r="B34" s="8">
        <v>31.1</v>
      </c>
      <c r="C34" s="12">
        <v>76.7</v>
      </c>
      <c r="D34" s="12">
        <v>7.3</v>
      </c>
      <c r="E34" s="8">
        <v>24.9</v>
      </c>
      <c r="F34" s="8">
        <v>27.4</v>
      </c>
      <c r="G34" s="12">
        <v>75.099999999999994</v>
      </c>
      <c r="H34" s="12">
        <v>8</v>
      </c>
    </row>
    <row r="35" spans="1:8" s="20" customFormat="1" ht="3" customHeight="1" x14ac:dyDescent="0.15">
      <c r="A35" s="9"/>
      <c r="B35" s="8"/>
      <c r="C35" s="8"/>
      <c r="D35" s="8"/>
      <c r="E35" s="8"/>
      <c r="F35" s="8"/>
      <c r="G35" s="8"/>
      <c r="H35" s="8"/>
    </row>
    <row r="36" spans="1:8" ht="9.9499999999999993" customHeight="1" x14ac:dyDescent="0.15">
      <c r="A36" s="32"/>
      <c r="C36" s="8"/>
      <c r="D36" s="446" t="s">
        <v>33</v>
      </c>
      <c r="E36" s="446"/>
      <c r="F36" s="446"/>
      <c r="G36" s="8"/>
      <c r="H36" s="8"/>
    </row>
    <row r="37" spans="1:8" ht="3" customHeight="1" x14ac:dyDescent="0.15">
      <c r="A37" s="62"/>
      <c r="B37" s="8"/>
      <c r="C37" s="8"/>
      <c r="D37" s="8"/>
      <c r="E37" s="8"/>
      <c r="F37" s="8"/>
      <c r="G37" s="8"/>
      <c r="H37" s="8"/>
    </row>
    <row r="38" spans="1:8" ht="9.9499999999999993" customHeight="1" x14ac:dyDescent="0.15">
      <c r="A38" s="40" t="s">
        <v>20</v>
      </c>
      <c r="B38" s="8">
        <v>47.5</v>
      </c>
      <c r="C38" s="12">
        <v>86.9</v>
      </c>
      <c r="D38" s="12">
        <v>2.4</v>
      </c>
      <c r="E38" s="8">
        <v>34.1</v>
      </c>
      <c r="F38" s="8">
        <v>33.200000000000003</v>
      </c>
      <c r="G38" s="12">
        <v>85.9</v>
      </c>
      <c r="H38" s="12">
        <v>3.8</v>
      </c>
    </row>
    <row r="39" spans="1:8" ht="9.9499999999999993" customHeight="1" x14ac:dyDescent="0.15">
      <c r="A39" s="40" t="s">
        <v>21</v>
      </c>
      <c r="B39" s="8">
        <v>56.6</v>
      </c>
      <c r="C39" s="12">
        <v>83.4</v>
      </c>
      <c r="D39" s="12">
        <v>3.8</v>
      </c>
      <c r="E39" s="8">
        <v>35.4</v>
      </c>
      <c r="F39" s="8">
        <v>43.7</v>
      </c>
      <c r="G39" s="12">
        <v>82.5</v>
      </c>
      <c r="H39" s="12">
        <v>5.6</v>
      </c>
    </row>
    <row r="40" spans="1:8" ht="9.9499999999999993" customHeight="1" x14ac:dyDescent="0.15">
      <c r="A40" s="40" t="s">
        <v>22</v>
      </c>
      <c r="B40" s="8">
        <v>52.3</v>
      </c>
      <c r="C40" s="12">
        <v>74.5</v>
      </c>
      <c r="D40" s="12">
        <v>7.3</v>
      </c>
      <c r="E40" s="8">
        <v>33.5</v>
      </c>
      <c r="F40" s="8">
        <v>39</v>
      </c>
      <c r="G40" s="12">
        <v>70</v>
      </c>
      <c r="H40" s="12">
        <v>9.4</v>
      </c>
    </row>
    <row r="41" spans="1:8" ht="9.9499999999999993" customHeight="1" x14ac:dyDescent="0.15">
      <c r="A41" s="40" t="s">
        <v>23</v>
      </c>
      <c r="B41" s="8">
        <v>55.4</v>
      </c>
      <c r="C41" s="12">
        <v>67.2</v>
      </c>
      <c r="D41" s="12">
        <v>10</v>
      </c>
      <c r="E41" s="8">
        <v>40.200000000000003</v>
      </c>
      <c r="F41" s="8">
        <v>40.5</v>
      </c>
      <c r="G41" s="12">
        <v>71</v>
      </c>
      <c r="H41" s="12">
        <v>9.9</v>
      </c>
    </row>
    <row r="42" spans="1:8" ht="9.9499999999999993" customHeight="1" x14ac:dyDescent="0.15">
      <c r="A42" s="40" t="s">
        <v>24</v>
      </c>
      <c r="B42" s="8">
        <v>47.7</v>
      </c>
      <c r="C42" s="12">
        <v>66.400000000000006</v>
      </c>
      <c r="D42" s="12">
        <v>11.3</v>
      </c>
      <c r="E42" s="8">
        <v>35.1</v>
      </c>
      <c r="F42" s="8">
        <v>35.700000000000003</v>
      </c>
      <c r="G42" s="12">
        <v>65.8</v>
      </c>
      <c r="H42" s="12">
        <v>13.7</v>
      </c>
    </row>
    <row r="43" spans="1:8" ht="9.9499999999999993" customHeight="1" x14ac:dyDescent="0.15">
      <c r="A43" s="40" t="s">
        <v>25</v>
      </c>
      <c r="B43" s="8">
        <v>37.700000000000003</v>
      </c>
      <c r="C43" s="12">
        <v>72.599999999999994</v>
      </c>
      <c r="D43" s="12">
        <v>7.1</v>
      </c>
      <c r="E43" s="8">
        <v>29.2</v>
      </c>
      <c r="F43" s="8">
        <v>32.4</v>
      </c>
      <c r="G43" s="12">
        <v>71.099999999999994</v>
      </c>
      <c r="H43" s="12">
        <v>8.1999999999999993</v>
      </c>
    </row>
    <row r="44" spans="1:8" ht="9.9499999999999993" customHeight="1" x14ac:dyDescent="0.15">
      <c r="A44" s="40" t="s">
        <v>26</v>
      </c>
      <c r="B44" s="8">
        <v>31.2</v>
      </c>
      <c r="C44" s="12">
        <v>78.3</v>
      </c>
      <c r="D44" s="12">
        <v>6.9</v>
      </c>
      <c r="E44" s="8">
        <v>28</v>
      </c>
      <c r="F44" s="8">
        <v>29.9</v>
      </c>
      <c r="G44" s="12">
        <v>79.3</v>
      </c>
      <c r="H44" s="12">
        <v>6.3</v>
      </c>
    </row>
    <row r="45" spans="1:8" ht="9.9499999999999993" customHeight="1" x14ac:dyDescent="0.15">
      <c r="A45" s="40" t="s">
        <v>27</v>
      </c>
      <c r="B45" s="8">
        <v>35.1</v>
      </c>
      <c r="C45" s="12">
        <v>74.2</v>
      </c>
      <c r="D45" s="12">
        <v>8.1999999999999993</v>
      </c>
      <c r="E45" s="8">
        <v>29</v>
      </c>
      <c r="F45" s="8">
        <v>32.4</v>
      </c>
      <c r="G45" s="12">
        <v>74.2</v>
      </c>
      <c r="H45" s="12">
        <v>8.6</v>
      </c>
    </row>
    <row r="46" spans="1:8" ht="9.9499999999999993" customHeight="1" x14ac:dyDescent="0.15">
      <c r="A46" s="40" t="s">
        <v>28</v>
      </c>
      <c r="B46" s="8">
        <v>30.6</v>
      </c>
      <c r="C46" s="12">
        <v>75.2</v>
      </c>
      <c r="D46" s="12">
        <v>7.8</v>
      </c>
      <c r="E46" s="8">
        <v>26.9</v>
      </c>
      <c r="F46" s="8">
        <v>27.7</v>
      </c>
      <c r="G46" s="12">
        <v>74.599999999999994</v>
      </c>
      <c r="H46" s="12">
        <v>7.3</v>
      </c>
    </row>
    <row r="47" spans="1:8" ht="9.9499999999999993" customHeight="1" x14ac:dyDescent="0.15">
      <c r="A47" s="40" t="s">
        <v>29</v>
      </c>
      <c r="B47" s="8">
        <v>33.4</v>
      </c>
      <c r="C47" s="12">
        <v>71</v>
      </c>
      <c r="D47" s="12">
        <v>9.9</v>
      </c>
      <c r="E47" s="8">
        <v>25</v>
      </c>
      <c r="F47" s="8">
        <v>29.1</v>
      </c>
      <c r="G47" s="12">
        <v>71.8</v>
      </c>
      <c r="H47" s="12">
        <v>8.6</v>
      </c>
    </row>
    <row r="48" spans="1:8" ht="9.9499999999999993" customHeight="1" x14ac:dyDescent="0.15">
      <c r="A48" s="40" t="s">
        <v>30</v>
      </c>
      <c r="B48" s="8">
        <v>23.4</v>
      </c>
      <c r="C48" s="12">
        <v>65.8</v>
      </c>
      <c r="D48" s="12">
        <v>14</v>
      </c>
      <c r="E48" s="8">
        <v>17.7</v>
      </c>
      <c r="F48" s="8">
        <v>19.3</v>
      </c>
      <c r="G48" s="12">
        <v>71.7</v>
      </c>
      <c r="H48" s="12">
        <v>10.4</v>
      </c>
    </row>
    <row r="49" spans="1:8" ht="9.9499999999999993" customHeight="1" x14ac:dyDescent="0.15">
      <c r="A49" s="40" t="s">
        <v>31</v>
      </c>
      <c r="B49" s="8">
        <v>9.6</v>
      </c>
      <c r="C49" s="12">
        <v>73.7</v>
      </c>
      <c r="D49" s="12">
        <v>15.2</v>
      </c>
      <c r="E49" s="8">
        <v>6.9</v>
      </c>
      <c r="F49" s="8">
        <v>7</v>
      </c>
      <c r="G49" s="12">
        <v>73.8</v>
      </c>
      <c r="H49" s="12">
        <v>12.1</v>
      </c>
    </row>
    <row r="50" spans="1:8" s="20" customFormat="1" ht="9.9499999999999993" customHeight="1" x14ac:dyDescent="0.15">
      <c r="A50" s="41" t="s">
        <v>32</v>
      </c>
      <c r="B50" s="8">
        <v>32.4</v>
      </c>
      <c r="C50" s="12">
        <v>74.400000000000006</v>
      </c>
      <c r="D50" s="12">
        <v>8.3000000000000007</v>
      </c>
      <c r="E50" s="8">
        <v>25.2</v>
      </c>
      <c r="F50" s="8">
        <v>27.4</v>
      </c>
      <c r="G50" s="12">
        <v>74.599999999999994</v>
      </c>
      <c r="H50" s="12">
        <v>8.3000000000000007</v>
      </c>
    </row>
    <row r="51" spans="1:8" s="20" customFormat="1" ht="3" customHeight="1" x14ac:dyDescent="0.15">
      <c r="A51" s="9"/>
      <c r="B51" s="8"/>
      <c r="C51" s="12"/>
      <c r="D51" s="12"/>
      <c r="E51" s="8"/>
      <c r="F51" s="8"/>
      <c r="G51" s="12"/>
      <c r="H51" s="8"/>
    </row>
    <row r="52" spans="1:8" ht="9.9499999999999993" customHeight="1" x14ac:dyDescent="0.15">
      <c r="A52" s="32"/>
      <c r="B52" s="439" t="s">
        <v>34</v>
      </c>
      <c r="C52" s="439"/>
      <c r="D52" s="439"/>
      <c r="E52" s="439"/>
      <c r="F52" s="439"/>
      <c r="G52" s="439"/>
      <c r="H52" s="439"/>
    </row>
    <row r="53" spans="1:8" ht="3" customHeight="1" x14ac:dyDescent="0.15">
      <c r="A53" s="15"/>
      <c r="B53" s="8"/>
      <c r="C53" s="12"/>
      <c r="D53" s="12"/>
      <c r="E53" s="12"/>
      <c r="F53" s="8"/>
      <c r="G53" s="12"/>
      <c r="H53" s="8"/>
    </row>
    <row r="54" spans="1:8" ht="9.9499999999999993" customHeight="1" x14ac:dyDescent="0.15">
      <c r="A54" s="40" t="s">
        <v>20</v>
      </c>
      <c r="B54" s="8">
        <v>44.7</v>
      </c>
      <c r="C54" s="12">
        <v>86</v>
      </c>
      <c r="D54" s="12">
        <v>2.8</v>
      </c>
      <c r="E54" s="8">
        <v>30.9</v>
      </c>
      <c r="F54" s="8">
        <v>33.200000000000003</v>
      </c>
      <c r="G54" s="12">
        <v>85.6</v>
      </c>
      <c r="H54" s="12">
        <v>4.2</v>
      </c>
    </row>
    <row r="55" spans="1:8" ht="9.9499999999999993" customHeight="1" x14ac:dyDescent="0.15">
      <c r="A55" s="40" t="s">
        <v>21</v>
      </c>
      <c r="B55" s="8">
        <v>53.5</v>
      </c>
      <c r="C55" s="12">
        <v>83.5</v>
      </c>
      <c r="D55" s="12">
        <v>4.0999999999999996</v>
      </c>
      <c r="E55" s="8">
        <v>34</v>
      </c>
      <c r="F55" s="8">
        <v>41.3</v>
      </c>
      <c r="G55" s="12">
        <v>81.7</v>
      </c>
      <c r="H55" s="12">
        <v>6.4</v>
      </c>
    </row>
    <row r="56" spans="1:8" ht="9.9499999999999993" customHeight="1" x14ac:dyDescent="0.15">
      <c r="A56" s="40" t="s">
        <v>22</v>
      </c>
      <c r="B56" s="8">
        <v>48.2</v>
      </c>
      <c r="C56" s="12">
        <v>76.8</v>
      </c>
      <c r="D56" s="12">
        <v>6.4</v>
      </c>
      <c r="E56" s="8">
        <v>30.7</v>
      </c>
      <c r="F56" s="8">
        <v>36.299999999999997</v>
      </c>
      <c r="G56" s="12">
        <v>72</v>
      </c>
      <c r="H56" s="12">
        <v>9.6999999999999993</v>
      </c>
    </row>
    <row r="57" spans="1:8" ht="9.9499999999999993" customHeight="1" x14ac:dyDescent="0.15">
      <c r="A57" s="40" t="s">
        <v>23</v>
      </c>
      <c r="B57" s="8">
        <v>50</v>
      </c>
      <c r="C57" s="12">
        <v>70</v>
      </c>
      <c r="D57" s="12">
        <v>9.5</v>
      </c>
      <c r="E57" s="8">
        <v>34</v>
      </c>
      <c r="F57" s="8">
        <v>36.1</v>
      </c>
      <c r="G57" s="12">
        <v>70.599999999999994</v>
      </c>
      <c r="H57" s="12">
        <v>9.5</v>
      </c>
    </row>
    <row r="58" spans="1:8" ht="9.9499999999999993" customHeight="1" x14ac:dyDescent="0.15">
      <c r="A58" s="40" t="s">
        <v>24</v>
      </c>
      <c r="B58" s="8">
        <v>41.6</v>
      </c>
      <c r="C58" s="12">
        <v>71.5</v>
      </c>
      <c r="D58" s="12">
        <v>9.6999999999999993</v>
      </c>
      <c r="E58" s="8">
        <v>30.4</v>
      </c>
      <c r="F58" s="8">
        <v>32.700000000000003</v>
      </c>
      <c r="G58" s="12">
        <v>69.2</v>
      </c>
      <c r="H58" s="12">
        <v>11.9</v>
      </c>
    </row>
    <row r="59" spans="1:8" ht="9.9499999999999993" customHeight="1" x14ac:dyDescent="0.15">
      <c r="A59" s="40" t="s">
        <v>25</v>
      </c>
      <c r="B59" s="8">
        <v>35.799999999999997</v>
      </c>
      <c r="C59" s="12">
        <v>72.7</v>
      </c>
      <c r="D59" s="12">
        <v>7.7</v>
      </c>
      <c r="E59" s="8">
        <v>28.6</v>
      </c>
      <c r="F59" s="8">
        <v>31.2</v>
      </c>
      <c r="G59" s="12">
        <v>70.099999999999994</v>
      </c>
      <c r="H59" s="12">
        <v>8.6999999999999993</v>
      </c>
    </row>
    <row r="60" spans="1:8" ht="9.9499999999999993" customHeight="1" x14ac:dyDescent="0.15">
      <c r="A60" s="40" t="s">
        <v>26</v>
      </c>
      <c r="B60" s="8">
        <v>30.4</v>
      </c>
      <c r="C60" s="12">
        <v>78.7</v>
      </c>
      <c r="D60" s="12">
        <v>6.4</v>
      </c>
      <c r="E60" s="8">
        <v>26.9</v>
      </c>
      <c r="F60" s="8">
        <v>28.7</v>
      </c>
      <c r="G60" s="12">
        <v>77.599999999999994</v>
      </c>
      <c r="H60" s="12">
        <v>6.7</v>
      </c>
    </row>
    <row r="61" spans="1:8" ht="9.9499999999999993" customHeight="1" x14ac:dyDescent="0.15">
      <c r="A61" s="40" t="s">
        <v>27</v>
      </c>
      <c r="B61" s="8">
        <v>33.299999999999997</v>
      </c>
      <c r="C61" s="12">
        <v>75.5</v>
      </c>
      <c r="D61" s="12">
        <v>8.3000000000000007</v>
      </c>
      <c r="E61" s="8">
        <v>28.2</v>
      </c>
      <c r="F61" s="8">
        <v>31.1</v>
      </c>
      <c r="G61" s="12">
        <v>75.2</v>
      </c>
      <c r="H61" s="12">
        <v>7.8</v>
      </c>
    </row>
    <row r="62" spans="1:8" ht="9.9499999999999993" customHeight="1" x14ac:dyDescent="0.15">
      <c r="A62" s="40" t="s">
        <v>28</v>
      </c>
      <c r="B62" s="8">
        <v>29.8</v>
      </c>
      <c r="C62" s="12">
        <v>76</v>
      </c>
      <c r="D62" s="12">
        <v>7.2</v>
      </c>
      <c r="E62" s="8">
        <v>26.8</v>
      </c>
      <c r="F62" s="8">
        <v>27.9</v>
      </c>
      <c r="G62" s="12">
        <v>74.8</v>
      </c>
      <c r="H62" s="12">
        <v>7.5</v>
      </c>
    </row>
    <row r="63" spans="1:8" ht="9.9499999999999993" customHeight="1" x14ac:dyDescent="0.15">
      <c r="A63" s="40" t="s">
        <v>29</v>
      </c>
      <c r="B63" s="8">
        <v>32</v>
      </c>
      <c r="C63" s="12">
        <v>71.3</v>
      </c>
      <c r="D63" s="12">
        <v>9.3000000000000007</v>
      </c>
      <c r="E63" s="8">
        <v>26.2</v>
      </c>
      <c r="F63" s="8">
        <v>28.6</v>
      </c>
      <c r="G63" s="12">
        <v>73.099999999999994</v>
      </c>
      <c r="H63" s="12">
        <v>9</v>
      </c>
    </row>
    <row r="64" spans="1:8" ht="9.9499999999999993" customHeight="1" x14ac:dyDescent="0.15">
      <c r="A64" s="40" t="s">
        <v>30</v>
      </c>
      <c r="B64" s="8">
        <v>24.6</v>
      </c>
      <c r="C64" s="12">
        <v>66.7</v>
      </c>
      <c r="D64" s="12">
        <v>12.3</v>
      </c>
      <c r="E64" s="8">
        <v>19.399999999999999</v>
      </c>
      <c r="F64" s="8">
        <v>21.8</v>
      </c>
      <c r="G64" s="12">
        <v>72</v>
      </c>
      <c r="H64" s="12">
        <v>10.1</v>
      </c>
    </row>
    <row r="65" spans="1:8" ht="9.9499999999999993" customHeight="1" x14ac:dyDescent="0.15">
      <c r="A65" s="40" t="s">
        <v>31</v>
      </c>
      <c r="B65" s="8">
        <v>10.7</v>
      </c>
      <c r="C65" s="12">
        <v>76</v>
      </c>
      <c r="D65" s="12">
        <v>11.7</v>
      </c>
      <c r="E65" s="8">
        <v>7.9</v>
      </c>
      <c r="F65" s="8">
        <v>8.1</v>
      </c>
      <c r="G65" s="12">
        <v>75.599999999999994</v>
      </c>
      <c r="H65" s="12">
        <v>9</v>
      </c>
    </row>
    <row r="66" spans="1:8" s="20" customFormat="1" ht="9.9499999999999993" customHeight="1" x14ac:dyDescent="0.15">
      <c r="A66" s="41" t="s">
        <v>35</v>
      </c>
      <c r="B66" s="10">
        <v>31.7</v>
      </c>
      <c r="C66" s="11">
        <v>75.5</v>
      </c>
      <c r="D66" s="11">
        <v>7.8</v>
      </c>
      <c r="E66" s="10">
        <v>25.1</v>
      </c>
      <c r="F66" s="10">
        <v>27.4</v>
      </c>
      <c r="G66" s="11">
        <v>74.8</v>
      </c>
      <c r="H66" s="11">
        <v>8.1</v>
      </c>
    </row>
    <row r="67" spans="1:8" ht="3" customHeight="1" x14ac:dyDescent="0.15">
      <c r="A67" s="16"/>
      <c r="B67" s="68"/>
      <c r="C67" s="69"/>
      <c r="D67" s="59"/>
      <c r="E67" s="59"/>
      <c r="F67" s="60"/>
      <c r="G67" s="59"/>
      <c r="H67" s="60"/>
    </row>
    <row r="68" spans="1:8" ht="3" customHeight="1" x14ac:dyDescent="0.15">
      <c r="A68" s="7"/>
      <c r="C68" s="19"/>
      <c r="D68" s="19"/>
      <c r="E68" s="19"/>
      <c r="G68" s="19"/>
    </row>
    <row r="69" spans="1:8" ht="9" customHeight="1" x14ac:dyDescent="0.15">
      <c r="A69" s="32" t="s">
        <v>101</v>
      </c>
      <c r="C69" s="19"/>
      <c r="D69" s="19"/>
      <c r="E69" s="19"/>
      <c r="G69" s="19"/>
    </row>
    <row r="70" spans="1:8" ht="9" customHeight="1" x14ac:dyDescent="0.15">
      <c r="A70" s="32" t="s">
        <v>36</v>
      </c>
    </row>
    <row r="71" spans="1:8" ht="9" customHeight="1" x14ac:dyDescent="0.15">
      <c r="A71" s="32" t="s">
        <v>37</v>
      </c>
      <c r="B71" s="5"/>
      <c r="C71" s="5"/>
      <c r="D71" s="5"/>
      <c r="E71" s="5"/>
      <c r="F71" s="5"/>
      <c r="G71" s="5"/>
      <c r="H71" s="5"/>
    </row>
    <row r="72" spans="1:8" ht="9" customHeight="1" x14ac:dyDescent="0.15">
      <c r="A72" s="32" t="s">
        <v>38</v>
      </c>
      <c r="B72" s="5"/>
      <c r="C72" s="5"/>
      <c r="D72" s="5"/>
      <c r="E72" s="5"/>
      <c r="F72" s="5"/>
      <c r="G72" s="5"/>
      <c r="H72" s="5"/>
    </row>
    <row r="73" spans="1:8" x14ac:dyDescent="0.15">
      <c r="B73" s="8"/>
      <c r="C73" s="8"/>
      <c r="D73" s="8"/>
      <c r="E73" s="8"/>
      <c r="F73" s="8"/>
      <c r="G73" s="8"/>
    </row>
    <row r="74" spans="1:8" x14ac:dyDescent="0.15">
      <c r="B74" s="8"/>
      <c r="C74" s="8"/>
      <c r="D74" s="8"/>
      <c r="E74" s="8"/>
      <c r="F74" s="8"/>
      <c r="G74" s="8"/>
    </row>
    <row r="75" spans="1:8" x14ac:dyDescent="0.15">
      <c r="B75" s="40"/>
      <c r="C75" s="8"/>
      <c r="D75" s="8"/>
      <c r="E75" s="8"/>
      <c r="F75" s="8"/>
      <c r="G75" s="8"/>
    </row>
    <row r="76" spans="1:8" x14ac:dyDescent="0.15">
      <c r="B76" s="40"/>
      <c r="C76" s="8"/>
      <c r="D76" s="8"/>
    </row>
    <row r="77" spans="1:8" x14ac:dyDescent="0.15">
      <c r="B77" s="40"/>
      <c r="C77" s="8"/>
      <c r="D77" s="8"/>
    </row>
    <row r="78" spans="1:8" x14ac:dyDescent="0.15">
      <c r="B78" s="40"/>
      <c r="C78" s="8"/>
      <c r="D78" s="8"/>
    </row>
    <row r="79" spans="1:8" x14ac:dyDescent="0.15">
      <c r="B79" s="40"/>
      <c r="C79" s="8"/>
      <c r="D79" s="8"/>
    </row>
    <row r="80" spans="1:8" x14ac:dyDescent="0.15">
      <c r="B80" s="40"/>
      <c r="C80" s="8"/>
      <c r="D80" s="8"/>
    </row>
    <row r="81" spans="2:4" x14ac:dyDescent="0.15">
      <c r="B81" s="40"/>
      <c r="C81" s="8"/>
      <c r="D81" s="8"/>
    </row>
    <row r="82" spans="2:4" x14ac:dyDescent="0.15">
      <c r="B82" s="40"/>
      <c r="C82" s="8"/>
      <c r="D82" s="8"/>
    </row>
    <row r="83" spans="2:4" x14ac:dyDescent="0.15">
      <c r="B83" s="40"/>
      <c r="C83" s="8"/>
      <c r="D83" s="8"/>
    </row>
    <row r="84" spans="2:4" x14ac:dyDescent="0.15">
      <c r="B84" s="40"/>
      <c r="C84" s="8"/>
      <c r="D84" s="8"/>
    </row>
    <row r="85" spans="2:4" x14ac:dyDescent="0.15">
      <c r="B85" s="40"/>
      <c r="C85" s="8"/>
      <c r="D85" s="8"/>
    </row>
    <row r="86" spans="2:4" x14ac:dyDescent="0.15">
      <c r="B86" s="40"/>
      <c r="C86" s="8"/>
      <c r="D86" s="8"/>
    </row>
    <row r="87" spans="2:4" x14ac:dyDescent="0.15">
      <c r="B87" s="41"/>
      <c r="C87" s="8"/>
      <c r="D87" s="8"/>
    </row>
  </sheetData>
  <mergeCells count="9">
    <mergeCell ref="B52:H52"/>
    <mergeCell ref="A5:H5"/>
    <mergeCell ref="A6:H6"/>
    <mergeCell ref="A8:A9"/>
    <mergeCell ref="B8:D8"/>
    <mergeCell ref="F8:H8"/>
    <mergeCell ref="B18:H18"/>
    <mergeCell ref="B20:H20"/>
    <mergeCell ref="D36:F36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55" twoDigitTextYear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zoomScaleNormal="100" workbookViewId="0"/>
  </sheetViews>
  <sheetFormatPr defaultRowHeight="9" x14ac:dyDescent="0.15"/>
  <cols>
    <col min="1" max="1" width="47" style="14" customWidth="1"/>
    <col min="2" max="2" width="16" style="14" customWidth="1"/>
    <col min="3" max="4" width="14" style="14" customWidth="1"/>
    <col min="5" max="5" width="1.3984375" style="14" customWidth="1"/>
    <col min="6" max="6" width="18.3984375" style="14" customWidth="1"/>
    <col min="7" max="8" width="14" style="14" customWidth="1"/>
    <col min="9" max="16384" width="9.59765625" style="14"/>
  </cols>
  <sheetData>
    <row r="1" spans="1:11" s="1" customFormat="1" ht="12" customHeight="1" x14ac:dyDescent="0.15">
      <c r="A1" s="28"/>
      <c r="B1" s="28"/>
      <c r="C1" s="28"/>
      <c r="D1" s="28"/>
      <c r="E1" s="28"/>
      <c r="F1" s="28"/>
      <c r="G1" s="28"/>
      <c r="H1" s="28"/>
    </row>
    <row r="2" spans="1:11" s="1" customFormat="1" ht="12" customHeight="1" x14ac:dyDescent="0.15">
      <c r="A2" s="28"/>
      <c r="B2" s="28"/>
      <c r="C2" s="28"/>
      <c r="D2" s="28"/>
      <c r="E2" s="28"/>
      <c r="F2" s="28"/>
      <c r="G2" s="28"/>
      <c r="H2" s="28"/>
    </row>
    <row r="3" spans="1:11" s="1" customFormat="1" ht="24.95" customHeight="1" x14ac:dyDescent="0.15">
      <c r="A3" s="28"/>
      <c r="B3" s="28"/>
      <c r="C3" s="28"/>
      <c r="D3" s="28"/>
      <c r="E3" s="28"/>
      <c r="F3" s="28"/>
      <c r="G3" s="28"/>
      <c r="H3" s="28"/>
    </row>
    <row r="4" spans="1:11" s="1" customFormat="1" ht="12" customHeight="1" x14ac:dyDescent="0.15">
      <c r="A4" s="34" t="s">
        <v>107</v>
      </c>
      <c r="B4" s="28"/>
      <c r="C4" s="28"/>
      <c r="D4" s="28"/>
      <c r="E4" s="28"/>
      <c r="F4" s="28"/>
      <c r="G4" s="28"/>
      <c r="H4" s="28"/>
    </row>
    <row r="5" spans="1:11" s="28" customFormat="1" ht="24" customHeight="1" x14ac:dyDescent="0.15">
      <c r="A5" s="440" t="s">
        <v>102</v>
      </c>
      <c r="B5" s="440"/>
      <c r="C5" s="440"/>
      <c r="D5" s="440"/>
      <c r="E5" s="440"/>
      <c r="F5" s="440"/>
      <c r="G5" s="440"/>
      <c r="H5" s="440"/>
    </row>
    <row r="6" spans="1:11" s="28" customFormat="1" ht="12" customHeight="1" x14ac:dyDescent="0.15">
      <c r="A6" s="441" t="s">
        <v>189</v>
      </c>
      <c r="B6" s="441"/>
      <c r="C6" s="441"/>
      <c r="D6" s="441"/>
      <c r="E6" s="441"/>
      <c r="F6" s="441"/>
      <c r="G6" s="441"/>
      <c r="H6" s="441"/>
    </row>
    <row r="7" spans="1:11" s="28" customFormat="1" ht="6" customHeight="1" x14ac:dyDescent="0.15">
      <c r="A7" s="63"/>
      <c r="B7" s="63"/>
      <c r="C7" s="63"/>
      <c r="D7" s="63"/>
      <c r="E7" s="63"/>
      <c r="F7" s="63"/>
      <c r="G7" s="63"/>
      <c r="H7" s="63"/>
    </row>
    <row r="8" spans="1:11" ht="12" customHeight="1" x14ac:dyDescent="0.15">
      <c r="A8" s="448" t="s">
        <v>83</v>
      </c>
      <c r="B8" s="444" t="s">
        <v>12</v>
      </c>
      <c r="C8" s="444"/>
      <c r="D8" s="444"/>
      <c r="E8" s="39"/>
      <c r="F8" s="444" t="s">
        <v>13</v>
      </c>
      <c r="G8" s="444"/>
      <c r="H8" s="444"/>
    </row>
    <row r="9" spans="1:11" s="22" customFormat="1" ht="57" customHeight="1" x14ac:dyDescent="0.15">
      <c r="A9" s="449"/>
      <c r="B9" s="67" t="s">
        <v>14</v>
      </c>
      <c r="C9" s="67" t="s">
        <v>15</v>
      </c>
      <c r="D9" s="67" t="s">
        <v>16</v>
      </c>
      <c r="E9" s="67"/>
      <c r="F9" s="67" t="s">
        <v>14</v>
      </c>
      <c r="G9" s="67" t="s">
        <v>17</v>
      </c>
      <c r="H9" s="67" t="s">
        <v>18</v>
      </c>
    </row>
    <row r="10" spans="1:11" s="2" customFormat="1" ht="3" customHeight="1" x14ac:dyDescent="0.2">
      <c r="A10" s="43"/>
      <c r="B10" s="43"/>
      <c r="C10" s="44"/>
      <c r="D10" s="43"/>
      <c r="E10" s="43"/>
      <c r="F10" s="43"/>
      <c r="G10" s="43"/>
      <c r="H10" s="43"/>
    </row>
    <row r="11" spans="1:11" ht="9.9499999999999993" customHeight="1" x14ac:dyDescent="0.15">
      <c r="B11" s="447" t="s">
        <v>85</v>
      </c>
      <c r="C11" s="447"/>
      <c r="D11" s="447"/>
      <c r="E11" s="447"/>
      <c r="F11" s="447"/>
      <c r="G11" s="447"/>
      <c r="H11" s="447"/>
    </row>
    <row r="12" spans="1:11" ht="3" customHeight="1" x14ac:dyDescent="0.15">
      <c r="A12" s="65"/>
      <c r="B12" s="8"/>
      <c r="C12" s="46"/>
      <c r="D12" s="45"/>
      <c r="E12" s="8"/>
      <c r="F12" s="45"/>
      <c r="G12" s="46"/>
      <c r="H12" s="42"/>
    </row>
    <row r="13" spans="1:11" ht="9.9499999999999993" customHeight="1" x14ac:dyDescent="0.15">
      <c r="A13" s="48" t="s">
        <v>2</v>
      </c>
      <c r="B13" s="8">
        <v>34.6</v>
      </c>
      <c r="C13" s="12">
        <v>74.3</v>
      </c>
      <c r="D13" s="12">
        <v>9.5</v>
      </c>
      <c r="E13" s="8"/>
      <c r="F13" s="8">
        <v>28.2</v>
      </c>
      <c r="G13" s="12">
        <v>73.900000000000006</v>
      </c>
      <c r="H13" s="12">
        <v>8.1999999999999993</v>
      </c>
      <c r="K13" s="8"/>
    </row>
    <row r="14" spans="1:11" ht="9.9499999999999993" customHeight="1" x14ac:dyDescent="0.15">
      <c r="A14" s="48" t="s">
        <v>4</v>
      </c>
      <c r="B14" s="8">
        <v>33</v>
      </c>
      <c r="C14" s="12">
        <v>74.7</v>
      </c>
      <c r="D14" s="12">
        <v>5.4</v>
      </c>
      <c r="E14" s="8"/>
      <c r="F14" s="8">
        <v>28.9</v>
      </c>
      <c r="G14" s="12">
        <v>80.099999999999994</v>
      </c>
      <c r="H14" s="12">
        <v>4.3</v>
      </c>
      <c r="K14" s="8"/>
    </row>
    <row r="15" spans="1:11" ht="9.9499999999999993" customHeight="1" x14ac:dyDescent="0.15">
      <c r="A15" s="48" t="s">
        <v>39</v>
      </c>
      <c r="B15" s="8">
        <v>36.299999999999997</v>
      </c>
      <c r="C15" s="12">
        <v>74.400000000000006</v>
      </c>
      <c r="D15" s="12">
        <v>8.6999999999999993</v>
      </c>
      <c r="E15" s="8"/>
      <c r="F15" s="8">
        <v>30.3</v>
      </c>
      <c r="G15" s="12">
        <v>74.2</v>
      </c>
      <c r="H15" s="12">
        <v>9.1</v>
      </c>
      <c r="K15" s="8"/>
    </row>
    <row r="16" spans="1:11" ht="9.9499999999999993" customHeight="1" x14ac:dyDescent="0.15">
      <c r="A16" s="48" t="s">
        <v>40</v>
      </c>
      <c r="B16" s="8">
        <v>38.6</v>
      </c>
      <c r="C16" s="12">
        <v>71.3</v>
      </c>
      <c r="D16" s="12">
        <v>9.4</v>
      </c>
      <c r="E16" s="8"/>
      <c r="F16" s="8">
        <v>31.9</v>
      </c>
      <c r="G16" s="12">
        <v>71.3</v>
      </c>
      <c r="H16" s="12">
        <v>9.5</v>
      </c>
      <c r="K16" s="8"/>
    </row>
    <row r="17" spans="1:11" ht="9.9499999999999993" customHeight="1" x14ac:dyDescent="0.15">
      <c r="A17" s="48" t="s">
        <v>94</v>
      </c>
      <c r="B17" s="8">
        <v>40.1</v>
      </c>
      <c r="C17" s="12">
        <v>75.7</v>
      </c>
      <c r="D17" s="12">
        <v>6.4</v>
      </c>
      <c r="E17" s="8"/>
      <c r="F17" s="8">
        <v>29.5</v>
      </c>
      <c r="G17" s="12">
        <v>80.099999999999994</v>
      </c>
      <c r="H17" s="12">
        <v>5.8</v>
      </c>
      <c r="K17" s="8"/>
    </row>
    <row r="18" spans="1:11" ht="9.9499999999999993" customHeight="1" x14ac:dyDescent="0.15">
      <c r="A18" s="49" t="s">
        <v>81</v>
      </c>
      <c r="B18" s="8">
        <v>35</v>
      </c>
      <c r="C18" s="12">
        <v>75.900000000000006</v>
      </c>
      <c r="D18" s="12">
        <v>5.0999999999999996</v>
      </c>
      <c r="E18" s="8"/>
      <c r="F18" s="8">
        <v>24.3</v>
      </c>
      <c r="G18" s="12">
        <v>80.3</v>
      </c>
      <c r="H18" s="12">
        <v>7</v>
      </c>
      <c r="K18" s="8"/>
    </row>
    <row r="19" spans="1:11" ht="9.9499999999999993" customHeight="1" x14ac:dyDescent="0.15">
      <c r="A19" s="49" t="s">
        <v>3</v>
      </c>
      <c r="B19" s="8">
        <v>45.1</v>
      </c>
      <c r="C19" s="12">
        <v>75.599999999999994</v>
      </c>
      <c r="D19" s="12">
        <v>7.4</v>
      </c>
      <c r="E19" s="8"/>
      <c r="F19" s="8">
        <v>34.4</v>
      </c>
      <c r="G19" s="12">
        <v>80</v>
      </c>
      <c r="H19" s="12">
        <v>5</v>
      </c>
      <c r="K19" s="8"/>
    </row>
    <row r="20" spans="1:11" ht="9.9499999999999993" customHeight="1" x14ac:dyDescent="0.15">
      <c r="A20" s="48" t="s">
        <v>41</v>
      </c>
      <c r="B20" s="8">
        <v>37.4</v>
      </c>
      <c r="C20" s="12">
        <v>77.7</v>
      </c>
      <c r="D20" s="12">
        <v>7.8</v>
      </c>
      <c r="E20" s="8"/>
      <c r="F20" s="8">
        <v>30.7</v>
      </c>
      <c r="G20" s="12">
        <v>75.3</v>
      </c>
      <c r="H20" s="12">
        <v>7.6</v>
      </c>
      <c r="K20" s="8"/>
    </row>
    <row r="21" spans="1:11" ht="9.9499999999999993" customHeight="1" x14ac:dyDescent="0.15">
      <c r="A21" s="48" t="s">
        <v>0</v>
      </c>
      <c r="B21" s="8">
        <v>37.799999999999997</v>
      </c>
      <c r="C21" s="12">
        <v>69.5</v>
      </c>
      <c r="D21" s="12">
        <v>9.1999999999999993</v>
      </c>
      <c r="E21" s="8"/>
      <c r="F21" s="8">
        <v>29.8</v>
      </c>
      <c r="G21" s="12">
        <v>73.599999999999994</v>
      </c>
      <c r="H21" s="12">
        <v>9.1999999999999993</v>
      </c>
      <c r="K21" s="8"/>
    </row>
    <row r="22" spans="1:11" ht="9.9499999999999993" customHeight="1" x14ac:dyDescent="0.15">
      <c r="A22" s="48" t="s">
        <v>1</v>
      </c>
      <c r="B22" s="8">
        <v>37.799999999999997</v>
      </c>
      <c r="C22" s="12">
        <v>73.2</v>
      </c>
      <c r="D22" s="12">
        <v>7.8</v>
      </c>
      <c r="E22" s="8"/>
      <c r="F22" s="8">
        <v>32.9</v>
      </c>
      <c r="G22" s="12">
        <v>73</v>
      </c>
      <c r="H22" s="12">
        <v>8</v>
      </c>
      <c r="K22" s="8"/>
    </row>
    <row r="23" spans="1:11" ht="9.9499999999999993" customHeight="1" x14ac:dyDescent="0.15">
      <c r="A23" s="48" t="s">
        <v>42</v>
      </c>
      <c r="B23" s="8">
        <v>39.4</v>
      </c>
      <c r="C23" s="12">
        <v>74.099999999999994</v>
      </c>
      <c r="D23" s="12">
        <v>8.1999999999999993</v>
      </c>
      <c r="E23" s="8"/>
      <c r="F23" s="8">
        <v>33.4</v>
      </c>
      <c r="G23" s="12">
        <v>71.400000000000006</v>
      </c>
      <c r="H23" s="12">
        <v>8.6999999999999993</v>
      </c>
      <c r="K23" s="8"/>
    </row>
    <row r="24" spans="1:11" ht="9.9499999999999993" customHeight="1" x14ac:dyDescent="0.15">
      <c r="A24" s="48" t="s">
        <v>43</v>
      </c>
      <c r="B24" s="8">
        <v>34.700000000000003</v>
      </c>
      <c r="C24" s="12">
        <v>76.8</v>
      </c>
      <c r="D24" s="12">
        <v>6.4</v>
      </c>
      <c r="E24" s="8"/>
      <c r="F24" s="8">
        <v>29.4</v>
      </c>
      <c r="G24" s="12">
        <v>80.3</v>
      </c>
      <c r="H24" s="12">
        <v>6</v>
      </c>
      <c r="K24" s="8"/>
    </row>
    <row r="25" spans="1:11" ht="9.9499999999999993" customHeight="1" x14ac:dyDescent="0.15">
      <c r="A25" s="48" t="s">
        <v>44</v>
      </c>
      <c r="B25" s="8">
        <v>27.6</v>
      </c>
      <c r="C25" s="12">
        <v>75.599999999999994</v>
      </c>
      <c r="D25" s="12">
        <v>6.1</v>
      </c>
      <c r="E25" s="8"/>
      <c r="F25" s="8">
        <v>22.3</v>
      </c>
      <c r="G25" s="12">
        <v>75.7</v>
      </c>
      <c r="H25" s="12">
        <v>7.6</v>
      </c>
      <c r="K25" s="8"/>
    </row>
    <row r="26" spans="1:11" ht="9.9499999999999993" customHeight="1" x14ac:dyDescent="0.15">
      <c r="A26" s="48" t="s">
        <v>45</v>
      </c>
      <c r="B26" s="8">
        <v>34.9</v>
      </c>
      <c r="C26" s="12">
        <v>73.8</v>
      </c>
      <c r="D26" s="12">
        <v>8.6</v>
      </c>
      <c r="E26" s="8"/>
      <c r="F26" s="8">
        <v>34.6</v>
      </c>
      <c r="G26" s="12">
        <v>71.599999999999994</v>
      </c>
      <c r="H26" s="12">
        <v>9.3000000000000007</v>
      </c>
      <c r="K26" s="8"/>
    </row>
    <row r="27" spans="1:11" ht="9.9499999999999993" customHeight="1" x14ac:dyDescent="0.15">
      <c r="A27" s="48" t="s">
        <v>46</v>
      </c>
      <c r="B27" s="8">
        <v>21.4</v>
      </c>
      <c r="C27" s="12">
        <v>81.7</v>
      </c>
      <c r="D27" s="12">
        <v>6.8</v>
      </c>
      <c r="E27" s="8"/>
      <c r="F27" s="8">
        <v>18.5</v>
      </c>
      <c r="G27" s="12">
        <v>83.1</v>
      </c>
      <c r="H27" s="12">
        <v>7.3</v>
      </c>
      <c r="K27" s="8"/>
    </row>
    <row r="28" spans="1:11" ht="9.9499999999999993" customHeight="1" x14ac:dyDescent="0.15">
      <c r="A28" s="48" t="s">
        <v>47</v>
      </c>
      <c r="B28" s="8">
        <v>21.1</v>
      </c>
      <c r="C28" s="12">
        <v>79.900000000000006</v>
      </c>
      <c r="D28" s="12">
        <v>6.9</v>
      </c>
      <c r="E28" s="8"/>
      <c r="F28" s="8">
        <v>20.399999999999999</v>
      </c>
      <c r="G28" s="12">
        <v>78.900000000000006</v>
      </c>
      <c r="H28" s="12">
        <v>8.1</v>
      </c>
      <c r="K28" s="8"/>
    </row>
    <row r="29" spans="1:11" ht="9.9499999999999993" customHeight="1" x14ac:dyDescent="0.15">
      <c r="A29" s="48" t="s">
        <v>48</v>
      </c>
      <c r="B29" s="8">
        <v>23.6</v>
      </c>
      <c r="C29" s="12">
        <v>79.900000000000006</v>
      </c>
      <c r="D29" s="12">
        <v>5.0999999999999996</v>
      </c>
      <c r="E29" s="8"/>
      <c r="F29" s="8">
        <v>20.399999999999999</v>
      </c>
      <c r="G29" s="12">
        <v>81.099999999999994</v>
      </c>
      <c r="H29" s="12">
        <v>6.8</v>
      </c>
      <c r="K29" s="8"/>
    </row>
    <row r="30" spans="1:11" ht="9.9499999999999993" customHeight="1" x14ac:dyDescent="0.15">
      <c r="A30" s="48" t="s">
        <v>49</v>
      </c>
      <c r="B30" s="8">
        <v>19.899999999999999</v>
      </c>
      <c r="C30" s="12">
        <v>82.1</v>
      </c>
      <c r="D30" s="12">
        <v>5.6</v>
      </c>
      <c r="E30" s="8"/>
      <c r="F30" s="8">
        <v>17.2</v>
      </c>
      <c r="G30" s="12">
        <v>81.5</v>
      </c>
      <c r="H30" s="12">
        <v>6</v>
      </c>
      <c r="K30" s="8"/>
    </row>
    <row r="31" spans="1:11" ht="9.9499999999999993" customHeight="1" x14ac:dyDescent="0.15">
      <c r="A31" s="48" t="s">
        <v>50</v>
      </c>
      <c r="B31" s="8">
        <v>23.2</v>
      </c>
      <c r="C31" s="12">
        <v>79.7</v>
      </c>
      <c r="D31" s="12">
        <v>6.9</v>
      </c>
      <c r="E31" s="8"/>
      <c r="F31" s="8">
        <v>20.5</v>
      </c>
      <c r="G31" s="12">
        <v>75.7</v>
      </c>
      <c r="H31" s="12">
        <v>7.4</v>
      </c>
      <c r="K31" s="8"/>
    </row>
    <row r="32" spans="1:11" ht="9.9499999999999993" customHeight="1" x14ac:dyDescent="0.15">
      <c r="A32" s="48" t="s">
        <v>51</v>
      </c>
      <c r="B32" s="8">
        <v>19.899999999999999</v>
      </c>
      <c r="C32" s="12">
        <v>86.1</v>
      </c>
      <c r="D32" s="12">
        <v>5</v>
      </c>
      <c r="E32" s="8"/>
      <c r="F32" s="8">
        <v>14.5</v>
      </c>
      <c r="G32" s="12">
        <v>82.6</v>
      </c>
      <c r="H32" s="12">
        <v>5.4</v>
      </c>
      <c r="K32" s="8"/>
    </row>
    <row r="33" spans="1:11" ht="9.9499999999999993" customHeight="1" x14ac:dyDescent="0.15">
      <c r="A33" s="48" t="s">
        <v>52</v>
      </c>
      <c r="B33" s="8">
        <v>20.9</v>
      </c>
      <c r="C33" s="12">
        <v>80.5</v>
      </c>
      <c r="D33" s="12">
        <v>6</v>
      </c>
      <c r="E33" s="8"/>
      <c r="F33" s="8">
        <v>19.600000000000001</v>
      </c>
      <c r="G33" s="12">
        <v>79.8</v>
      </c>
      <c r="H33" s="12">
        <v>7.1</v>
      </c>
      <c r="K33" s="8"/>
    </row>
    <row r="34" spans="1:11" ht="9.9499999999999993" customHeight="1" x14ac:dyDescent="0.15">
      <c r="A34" s="48" t="s">
        <v>53</v>
      </c>
      <c r="B34" s="8">
        <v>27.4</v>
      </c>
      <c r="C34" s="12">
        <v>80.3</v>
      </c>
      <c r="D34" s="12">
        <v>5.5</v>
      </c>
      <c r="E34" s="8"/>
      <c r="F34" s="8">
        <v>32.200000000000003</v>
      </c>
      <c r="G34" s="12">
        <v>76.2</v>
      </c>
      <c r="H34" s="12">
        <v>7.5</v>
      </c>
      <c r="K34" s="8"/>
    </row>
    <row r="35" spans="1:11" s="20" customFormat="1" ht="9.9499999999999993" customHeight="1" x14ac:dyDescent="0.15">
      <c r="A35" s="50" t="s">
        <v>8</v>
      </c>
      <c r="B35" s="10">
        <v>37.200000000000003</v>
      </c>
      <c r="C35" s="11">
        <v>72.400000000000006</v>
      </c>
      <c r="D35" s="11">
        <v>9.3000000000000007</v>
      </c>
      <c r="E35" s="10"/>
      <c r="F35" s="10">
        <v>30.7</v>
      </c>
      <c r="G35" s="11">
        <v>72.3</v>
      </c>
      <c r="H35" s="11">
        <v>9.1</v>
      </c>
      <c r="K35" s="10"/>
    </row>
    <row r="36" spans="1:11" s="20" customFormat="1" ht="9.9499999999999993" customHeight="1" x14ac:dyDescent="0.15">
      <c r="A36" s="50" t="s">
        <v>9</v>
      </c>
      <c r="B36" s="10">
        <v>37.9</v>
      </c>
      <c r="C36" s="11">
        <v>74.900000000000006</v>
      </c>
      <c r="D36" s="11">
        <v>7.8</v>
      </c>
      <c r="E36" s="10"/>
      <c r="F36" s="10">
        <v>31.3</v>
      </c>
      <c r="G36" s="11">
        <v>74.599999999999994</v>
      </c>
      <c r="H36" s="11">
        <v>7.8</v>
      </c>
      <c r="K36" s="10"/>
    </row>
    <row r="37" spans="1:11" s="20" customFormat="1" ht="9.9499999999999993" customHeight="1" x14ac:dyDescent="0.15">
      <c r="A37" s="50" t="s">
        <v>5</v>
      </c>
      <c r="B37" s="10">
        <v>35.299999999999997</v>
      </c>
      <c r="C37" s="11">
        <v>74.3</v>
      </c>
      <c r="D37" s="11">
        <v>8.1</v>
      </c>
      <c r="E37" s="10"/>
      <c r="F37" s="10">
        <v>32.299999999999997</v>
      </c>
      <c r="G37" s="11">
        <v>72.5</v>
      </c>
      <c r="H37" s="11">
        <v>8.6999999999999993</v>
      </c>
      <c r="K37" s="10"/>
    </row>
    <row r="38" spans="1:11" s="20" customFormat="1" ht="9.9499999999999993" customHeight="1" x14ac:dyDescent="0.15">
      <c r="A38" s="50" t="s">
        <v>6</v>
      </c>
      <c r="B38" s="10">
        <v>21.7</v>
      </c>
      <c r="C38" s="11">
        <v>81.400000000000006</v>
      </c>
      <c r="D38" s="11">
        <v>5.5</v>
      </c>
      <c r="E38" s="10"/>
      <c r="F38" s="10">
        <v>18.399999999999999</v>
      </c>
      <c r="G38" s="11">
        <v>81.3</v>
      </c>
      <c r="H38" s="11">
        <v>6.5</v>
      </c>
      <c r="K38" s="10"/>
    </row>
    <row r="39" spans="1:11" s="20" customFormat="1" ht="9.9499999999999993" customHeight="1" x14ac:dyDescent="0.15">
      <c r="A39" s="50" t="s">
        <v>7</v>
      </c>
      <c r="B39" s="10">
        <v>22.5</v>
      </c>
      <c r="C39" s="11">
        <v>80.5</v>
      </c>
      <c r="D39" s="11">
        <v>5.9</v>
      </c>
      <c r="E39" s="10"/>
      <c r="F39" s="10">
        <v>22.8</v>
      </c>
      <c r="G39" s="11">
        <v>78.599999999999994</v>
      </c>
      <c r="H39" s="11">
        <v>7.2</v>
      </c>
      <c r="K39" s="10"/>
    </row>
    <row r="40" spans="1:11" s="20" customFormat="1" ht="9.9499999999999993" customHeight="1" x14ac:dyDescent="0.15">
      <c r="A40" s="52" t="s">
        <v>10</v>
      </c>
      <c r="B40" s="10">
        <v>31.7</v>
      </c>
      <c r="C40" s="11">
        <v>75.5</v>
      </c>
      <c r="D40" s="11">
        <v>7.8</v>
      </c>
      <c r="E40" s="10"/>
      <c r="F40" s="10">
        <v>27.4</v>
      </c>
      <c r="G40" s="11">
        <v>74.8</v>
      </c>
      <c r="H40" s="11">
        <v>8.1</v>
      </c>
      <c r="K40" s="10"/>
    </row>
    <row r="41" spans="1:11" s="20" customFormat="1" ht="3" customHeight="1" x14ac:dyDescent="0.15">
      <c r="A41" s="47"/>
      <c r="B41" s="8"/>
      <c r="C41" s="12"/>
      <c r="D41" s="12"/>
      <c r="E41" s="8"/>
      <c r="F41" s="8"/>
      <c r="G41" s="12"/>
      <c r="H41" s="12"/>
    </row>
    <row r="42" spans="1:11" s="20" customFormat="1" ht="9" customHeight="1" x14ac:dyDescent="0.15">
      <c r="A42" s="47"/>
      <c r="B42" s="446" t="s">
        <v>353</v>
      </c>
      <c r="C42" s="446"/>
      <c r="D42" s="446"/>
      <c r="E42" s="446"/>
      <c r="F42" s="446"/>
      <c r="G42" s="446"/>
      <c r="H42" s="446"/>
    </row>
    <row r="43" spans="1:11" s="20" customFormat="1" ht="3" customHeight="1" x14ac:dyDescent="0.15">
      <c r="A43" s="47"/>
      <c r="B43" s="8"/>
      <c r="C43" s="12"/>
      <c r="D43" s="12"/>
      <c r="E43" s="8"/>
      <c r="F43" s="8"/>
      <c r="G43" s="12"/>
      <c r="H43" s="12"/>
    </row>
    <row r="44" spans="1:11" s="20" customFormat="1" ht="9.9499999999999993" customHeight="1" x14ac:dyDescent="0.15">
      <c r="A44" s="33" t="s">
        <v>54</v>
      </c>
      <c r="B44" s="10">
        <v>42.8</v>
      </c>
      <c r="C44" s="11">
        <v>68.5</v>
      </c>
      <c r="D44" s="11">
        <v>10.8</v>
      </c>
      <c r="E44" s="8"/>
      <c r="F44" s="10">
        <v>37.200000000000003</v>
      </c>
      <c r="G44" s="11">
        <v>67</v>
      </c>
      <c r="H44" s="11">
        <v>10.199999999999999</v>
      </c>
      <c r="K44" s="8"/>
    </row>
    <row r="45" spans="1:11" s="20" customFormat="1" ht="9.9499999999999993" customHeight="1" x14ac:dyDescent="0.15">
      <c r="A45" s="33" t="s">
        <v>55</v>
      </c>
      <c r="B45" s="10">
        <v>33.5</v>
      </c>
      <c r="C45" s="11">
        <v>75.400000000000006</v>
      </c>
      <c r="D45" s="11">
        <v>7.9</v>
      </c>
      <c r="E45" s="8"/>
      <c r="F45" s="10">
        <v>28.8</v>
      </c>
      <c r="G45" s="11">
        <v>76.400000000000006</v>
      </c>
      <c r="H45" s="11">
        <v>9.1999999999999993</v>
      </c>
      <c r="K45" s="8"/>
    </row>
    <row r="46" spans="1:11" s="20" customFormat="1" ht="9.9499999999999993" customHeight="1" x14ac:dyDescent="0.15">
      <c r="A46" s="33" t="s">
        <v>56</v>
      </c>
      <c r="B46" s="10">
        <v>23.9</v>
      </c>
      <c r="C46" s="11">
        <v>76.3</v>
      </c>
      <c r="D46" s="11">
        <v>7</v>
      </c>
      <c r="E46" s="8"/>
      <c r="F46" s="10">
        <v>20.7</v>
      </c>
      <c r="G46" s="11">
        <v>76.7</v>
      </c>
      <c r="H46" s="11">
        <v>7.2</v>
      </c>
      <c r="K46" s="8"/>
    </row>
    <row r="47" spans="1:11" s="20" customFormat="1" ht="9.9499999999999993" customHeight="1" x14ac:dyDescent="0.15">
      <c r="A47" s="33" t="s">
        <v>57</v>
      </c>
      <c r="B47" s="10">
        <v>27.2</v>
      </c>
      <c r="C47" s="11">
        <v>80.400000000000006</v>
      </c>
      <c r="D47" s="11">
        <v>5.2</v>
      </c>
      <c r="E47" s="8"/>
      <c r="F47" s="10">
        <v>24.5</v>
      </c>
      <c r="G47" s="11">
        <v>79.8</v>
      </c>
      <c r="H47" s="11">
        <v>6.4</v>
      </c>
      <c r="K47" s="8"/>
    </row>
    <row r="48" spans="1:11" s="20" customFormat="1" ht="9.9499999999999993" customHeight="1" x14ac:dyDescent="0.15">
      <c r="A48" s="33" t="s">
        <v>58</v>
      </c>
      <c r="B48" s="10">
        <v>28.6</v>
      </c>
      <c r="C48" s="11">
        <v>78.5</v>
      </c>
      <c r="D48" s="11">
        <v>6.9</v>
      </c>
      <c r="E48" s="8"/>
      <c r="F48" s="10">
        <v>24</v>
      </c>
      <c r="G48" s="11">
        <v>77</v>
      </c>
      <c r="H48" s="11">
        <v>6.8</v>
      </c>
      <c r="K48" s="8"/>
    </row>
    <row r="49" spans="1:11" s="20" customFormat="1" ht="9.9499999999999993" customHeight="1" x14ac:dyDescent="0.15">
      <c r="A49" s="33" t="s">
        <v>59</v>
      </c>
      <c r="B49" s="10">
        <v>33.700000000000003</v>
      </c>
      <c r="C49" s="11">
        <v>73.900000000000006</v>
      </c>
      <c r="D49" s="11">
        <v>8.5</v>
      </c>
      <c r="E49" s="8"/>
      <c r="F49" s="10">
        <v>28.9</v>
      </c>
      <c r="G49" s="11">
        <v>73.7</v>
      </c>
      <c r="H49" s="11">
        <v>8.6999999999999993</v>
      </c>
      <c r="K49" s="8"/>
    </row>
    <row r="50" spans="1:11" s="20" customFormat="1" ht="9.9499999999999993" customHeight="1" x14ac:dyDescent="0.15">
      <c r="A50" s="51" t="s">
        <v>35</v>
      </c>
      <c r="B50" s="10">
        <v>31.7</v>
      </c>
      <c r="C50" s="11">
        <v>75.5</v>
      </c>
      <c r="D50" s="11">
        <v>7.8</v>
      </c>
      <c r="E50" s="10"/>
      <c r="F50" s="10">
        <v>27.4</v>
      </c>
      <c r="G50" s="11">
        <v>74.8</v>
      </c>
      <c r="H50" s="11">
        <v>8.1</v>
      </c>
      <c r="K50" s="10"/>
    </row>
    <row r="51" spans="1:11" ht="3" customHeight="1" x14ac:dyDescent="0.15">
      <c r="A51" s="16"/>
      <c r="B51" s="17"/>
      <c r="C51" s="18"/>
      <c r="D51" s="17"/>
      <c r="E51" s="18"/>
      <c r="F51" s="17"/>
      <c r="G51" s="18"/>
      <c r="H51" s="21"/>
    </row>
    <row r="52" spans="1:11" ht="3" customHeight="1" x14ac:dyDescent="0.15">
      <c r="A52" s="7"/>
      <c r="C52" s="19"/>
      <c r="E52" s="19"/>
      <c r="G52" s="19"/>
    </row>
    <row r="53" spans="1:11" ht="9.9499999999999993" customHeight="1" x14ac:dyDescent="0.15">
      <c r="A53" s="14" t="s">
        <v>101</v>
      </c>
      <c r="C53" s="19"/>
      <c r="E53" s="19"/>
      <c r="G53" s="19"/>
    </row>
    <row r="54" spans="1:11" ht="9.9499999999999993" customHeight="1" x14ac:dyDescent="0.15">
      <c r="A54" s="14" t="s">
        <v>36</v>
      </c>
      <c r="C54" s="19"/>
      <c r="E54" s="19"/>
      <c r="G54" s="19"/>
    </row>
    <row r="55" spans="1:11" ht="9.9499999999999993" customHeight="1" x14ac:dyDescent="0.15">
      <c r="A55" s="14" t="s">
        <v>37</v>
      </c>
      <c r="C55" s="19"/>
      <c r="E55" s="19"/>
      <c r="G55" s="19"/>
    </row>
    <row r="56" spans="1:11" ht="9.9499999999999993" customHeight="1" x14ac:dyDescent="0.15">
      <c r="A56" s="14" t="s">
        <v>38</v>
      </c>
    </row>
  </sheetData>
  <mergeCells count="7">
    <mergeCell ref="A5:H5"/>
    <mergeCell ref="A6:H6"/>
    <mergeCell ref="B42:H42"/>
    <mergeCell ref="B11:H11"/>
    <mergeCell ref="A8:A9"/>
    <mergeCell ref="B8:D8"/>
    <mergeCell ref="F8:H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4"/>
  <sheetViews>
    <sheetView zoomScaleNormal="100" workbookViewId="0"/>
  </sheetViews>
  <sheetFormatPr defaultRowHeight="9" x14ac:dyDescent="0.15"/>
  <cols>
    <col min="1" max="1" width="23.3984375" style="14" customWidth="1"/>
    <col min="2" max="2" width="10.59765625" style="14" customWidth="1"/>
    <col min="3" max="3" width="9.3984375" style="14" customWidth="1"/>
    <col min="4" max="4" width="10" style="14" customWidth="1"/>
    <col min="5" max="5" width="0.59765625" style="14" customWidth="1"/>
    <col min="6" max="6" width="9.796875" style="14" customWidth="1"/>
    <col min="7" max="7" width="10.796875" style="14" customWidth="1"/>
    <col min="8" max="8" width="11.796875" style="14" customWidth="1"/>
    <col min="9" max="9" width="0.796875" style="14" customWidth="1"/>
    <col min="10" max="10" width="10" style="14" customWidth="1"/>
    <col min="11" max="11" width="9.19921875" style="14" bestFit="1" customWidth="1"/>
    <col min="12" max="12" width="9" style="14" bestFit="1" customWidth="1"/>
    <col min="13" max="13" width="0.796875" style="14" customWidth="1"/>
    <col min="14" max="14" width="10.3984375" style="14" customWidth="1"/>
    <col min="15" max="15" width="9.19921875" style="14" bestFit="1" customWidth="1"/>
    <col min="16" max="16" width="9" style="14" bestFit="1" customWidth="1"/>
    <col min="17" max="16384" width="9.59765625" style="14"/>
  </cols>
  <sheetData>
    <row r="1" spans="1:16" s="1" customFormat="1" ht="12" customHeight="1" x14ac:dyDescent="0.15">
      <c r="A1" s="28"/>
      <c r="B1" s="28"/>
      <c r="C1" s="28"/>
      <c r="D1" s="28"/>
      <c r="E1" s="28"/>
      <c r="F1" s="28"/>
      <c r="G1" s="28"/>
      <c r="H1" s="28"/>
    </row>
    <row r="2" spans="1:16" s="1" customFormat="1" ht="12" customHeight="1" x14ac:dyDescent="0.15">
      <c r="A2" s="28"/>
      <c r="B2" s="28"/>
      <c r="C2" s="28"/>
      <c r="D2" s="28"/>
      <c r="E2" s="28"/>
      <c r="F2" s="28"/>
      <c r="G2" s="28"/>
      <c r="H2" s="28"/>
    </row>
    <row r="3" spans="1:16" s="1" customFormat="1" ht="24.95" customHeight="1" x14ac:dyDescent="0.15">
      <c r="A3" s="28"/>
      <c r="B3" s="28"/>
      <c r="C3" s="28"/>
      <c r="D3" s="28"/>
      <c r="E3" s="28"/>
      <c r="F3" s="28"/>
      <c r="G3" s="28"/>
      <c r="H3" s="28"/>
    </row>
    <row r="4" spans="1:16" s="1" customFormat="1" ht="12" customHeight="1" x14ac:dyDescent="0.15">
      <c r="A4" s="34" t="s">
        <v>108</v>
      </c>
      <c r="B4" s="28"/>
      <c r="C4" s="28"/>
      <c r="D4" s="28"/>
      <c r="E4" s="28"/>
      <c r="F4" s="28"/>
      <c r="G4" s="28"/>
      <c r="H4" s="28"/>
    </row>
    <row r="5" spans="1:16" s="28" customFormat="1" ht="24" customHeight="1" x14ac:dyDescent="0.15">
      <c r="A5" s="440" t="s">
        <v>103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0"/>
      <c r="O5" s="440"/>
      <c r="P5" s="440"/>
    </row>
    <row r="6" spans="1:16" s="28" customFormat="1" ht="12" customHeight="1" x14ac:dyDescent="0.15">
      <c r="A6" s="441" t="s">
        <v>189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441"/>
      <c r="O6" s="441"/>
      <c r="P6" s="441"/>
    </row>
    <row r="7" spans="1:16" s="28" customFormat="1" ht="6" customHeight="1" x14ac:dyDescent="0.15">
      <c r="A7" s="63"/>
      <c r="B7" s="63"/>
      <c r="C7" s="63"/>
      <c r="D7" s="63"/>
      <c r="E7" s="63"/>
      <c r="F7" s="63"/>
      <c r="G7" s="63"/>
      <c r="H7" s="63"/>
    </row>
    <row r="8" spans="1:16" ht="12" customHeight="1" x14ac:dyDescent="0.15">
      <c r="A8" s="448" t="s">
        <v>11</v>
      </c>
      <c r="B8" s="444" t="s">
        <v>60</v>
      </c>
      <c r="C8" s="444"/>
      <c r="D8" s="444"/>
      <c r="E8" s="39"/>
      <c r="F8" s="450" t="s">
        <v>104</v>
      </c>
      <c r="G8" s="444"/>
      <c r="H8" s="444"/>
      <c r="I8" s="39"/>
      <c r="J8" s="444" t="s">
        <v>61</v>
      </c>
      <c r="K8" s="444"/>
      <c r="L8" s="444"/>
      <c r="M8" s="39"/>
      <c r="N8" s="444" t="s">
        <v>62</v>
      </c>
      <c r="O8" s="444"/>
      <c r="P8" s="444"/>
    </row>
    <row r="9" spans="1:16" s="22" customFormat="1" ht="60" customHeight="1" x14ac:dyDescent="0.15">
      <c r="A9" s="449"/>
      <c r="B9" s="67" t="s">
        <v>14</v>
      </c>
      <c r="C9" s="67" t="s">
        <v>15</v>
      </c>
      <c r="D9" s="67" t="s">
        <v>16</v>
      </c>
      <c r="E9" s="67"/>
      <c r="F9" s="67" t="s">
        <v>14</v>
      </c>
      <c r="G9" s="67" t="s">
        <v>17</v>
      </c>
      <c r="H9" s="67" t="s">
        <v>18</v>
      </c>
      <c r="I9" s="67"/>
      <c r="J9" s="67" t="s">
        <v>14</v>
      </c>
      <c r="K9" s="67" t="s">
        <v>63</v>
      </c>
      <c r="L9" s="67" t="s">
        <v>64</v>
      </c>
      <c r="M9" s="67"/>
      <c r="N9" s="67" t="s">
        <v>14</v>
      </c>
      <c r="O9" s="67" t="s">
        <v>65</v>
      </c>
      <c r="P9" s="67" t="s">
        <v>66</v>
      </c>
    </row>
    <row r="10" spans="1:16" s="2" customFormat="1" ht="3" customHeight="1" x14ac:dyDescent="0.2">
      <c r="A10" s="14"/>
      <c r="B10" s="14"/>
      <c r="C10" s="19"/>
      <c r="D10" s="19"/>
      <c r="E10" s="19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6" s="2" customFormat="1" ht="9" customHeight="1" x14ac:dyDescent="0.2">
      <c r="A11" s="28">
        <v>2012</v>
      </c>
      <c r="B11" s="8">
        <v>7.8</v>
      </c>
      <c r="C11" s="12">
        <v>78.400000000000006</v>
      </c>
      <c r="D11" s="12">
        <v>9.3000000000000007</v>
      </c>
      <c r="E11" s="8"/>
      <c r="F11" s="8">
        <v>19.100000000000001</v>
      </c>
      <c r="G11" s="12">
        <v>79.900000000000006</v>
      </c>
      <c r="H11" s="12">
        <v>6.9</v>
      </c>
      <c r="I11" s="8"/>
      <c r="J11" s="8">
        <v>20.2</v>
      </c>
      <c r="K11" s="12">
        <v>80.5</v>
      </c>
      <c r="L11" s="12">
        <v>6.2</v>
      </c>
      <c r="M11" s="8"/>
      <c r="N11" s="8">
        <v>49.9</v>
      </c>
      <c r="O11" s="12">
        <v>54.4</v>
      </c>
      <c r="P11" s="12">
        <v>19.7</v>
      </c>
    </row>
    <row r="12" spans="1:16" s="2" customFormat="1" ht="9" customHeight="1" x14ac:dyDescent="0.2">
      <c r="A12" s="28">
        <v>2013</v>
      </c>
      <c r="B12" s="8">
        <v>9.1</v>
      </c>
      <c r="C12" s="12">
        <v>76.2</v>
      </c>
      <c r="D12" s="12">
        <v>10.3</v>
      </c>
      <c r="E12" s="8"/>
      <c r="F12" s="8">
        <v>17.899999999999999</v>
      </c>
      <c r="G12" s="12">
        <v>80.099999999999994</v>
      </c>
      <c r="H12" s="12">
        <v>7.1</v>
      </c>
      <c r="I12" s="8"/>
      <c r="J12" s="8">
        <v>18.5</v>
      </c>
      <c r="K12" s="12">
        <v>79.900000000000006</v>
      </c>
      <c r="L12" s="12">
        <v>7.6</v>
      </c>
      <c r="M12" s="8"/>
      <c r="N12" s="8">
        <v>47.1</v>
      </c>
      <c r="O12" s="12">
        <v>57</v>
      </c>
      <c r="P12" s="12">
        <v>17.899999999999999</v>
      </c>
    </row>
    <row r="13" spans="1:16" s="2" customFormat="1" ht="9" customHeight="1" x14ac:dyDescent="0.2">
      <c r="A13" s="28">
        <v>2014</v>
      </c>
      <c r="B13" s="8">
        <v>9.3000000000000007</v>
      </c>
      <c r="C13" s="12">
        <v>76.7</v>
      </c>
      <c r="D13" s="12">
        <v>9.9</v>
      </c>
      <c r="E13" s="8"/>
      <c r="F13" s="8">
        <v>18.399999999999999</v>
      </c>
      <c r="G13" s="12">
        <v>80.5</v>
      </c>
      <c r="H13" s="12">
        <v>7.2</v>
      </c>
      <c r="I13" s="8"/>
      <c r="J13" s="8">
        <v>19</v>
      </c>
      <c r="K13" s="12">
        <v>81</v>
      </c>
      <c r="L13" s="12">
        <v>7.2</v>
      </c>
      <c r="M13" s="8"/>
      <c r="N13" s="8">
        <v>48</v>
      </c>
      <c r="O13" s="12">
        <v>58</v>
      </c>
      <c r="P13" s="12">
        <v>17.5</v>
      </c>
    </row>
    <row r="14" spans="1:16" x14ac:dyDescent="0.15">
      <c r="A14" s="28">
        <v>2015</v>
      </c>
      <c r="B14" s="8">
        <v>9.6999999999999993</v>
      </c>
      <c r="C14" s="12">
        <v>76.400000000000006</v>
      </c>
      <c r="D14" s="12">
        <v>9.9</v>
      </c>
      <c r="E14" s="8"/>
      <c r="F14" s="8">
        <v>19.3</v>
      </c>
      <c r="G14" s="12">
        <v>79</v>
      </c>
      <c r="H14" s="12">
        <v>7.4</v>
      </c>
      <c r="I14" s="8"/>
      <c r="J14" s="8">
        <v>19.600000000000001</v>
      </c>
      <c r="K14" s="12">
        <v>80.8</v>
      </c>
      <c r="L14" s="12">
        <v>6.8</v>
      </c>
      <c r="M14" s="8"/>
      <c r="N14" s="8">
        <v>49.7</v>
      </c>
      <c r="O14" s="12">
        <v>57.6</v>
      </c>
      <c r="P14" s="12">
        <v>18</v>
      </c>
    </row>
    <row r="15" spans="1:16" x14ac:dyDescent="0.15">
      <c r="A15" s="28">
        <v>2016</v>
      </c>
      <c r="B15" s="8">
        <v>8.3000000000000007</v>
      </c>
      <c r="C15" s="12">
        <v>76.2</v>
      </c>
      <c r="D15" s="12">
        <v>10.8</v>
      </c>
      <c r="E15" s="8"/>
      <c r="F15" s="8">
        <v>20.8</v>
      </c>
      <c r="G15" s="12">
        <v>80.099999999999994</v>
      </c>
      <c r="H15" s="12">
        <v>6.8</v>
      </c>
      <c r="I15" s="8"/>
      <c r="J15" s="8">
        <v>20</v>
      </c>
      <c r="K15" s="12">
        <v>79.599999999999994</v>
      </c>
      <c r="L15" s="12">
        <v>7.2</v>
      </c>
      <c r="M15" s="8"/>
      <c r="N15" s="8">
        <v>52.2</v>
      </c>
      <c r="O15" s="12">
        <v>58.1</v>
      </c>
      <c r="P15" s="12">
        <v>17.5</v>
      </c>
    </row>
    <row r="16" spans="1:16" x14ac:dyDescent="0.15">
      <c r="A16" s="1">
        <v>2017</v>
      </c>
      <c r="B16" s="8">
        <v>9.1</v>
      </c>
      <c r="C16" s="12">
        <v>76.599999999999994</v>
      </c>
      <c r="D16" s="12">
        <v>10</v>
      </c>
      <c r="E16" s="8"/>
      <c r="F16" s="8">
        <v>18.600000000000001</v>
      </c>
      <c r="G16" s="12">
        <v>81.599999999999994</v>
      </c>
      <c r="H16" s="12">
        <v>6.7</v>
      </c>
      <c r="I16" s="8"/>
      <c r="J16" s="8">
        <v>19.2</v>
      </c>
      <c r="K16" s="12">
        <v>82.3</v>
      </c>
      <c r="L16" s="12">
        <v>6.1</v>
      </c>
      <c r="M16" s="8"/>
      <c r="N16" s="8">
        <v>49.6</v>
      </c>
      <c r="O16" s="12">
        <v>60.7</v>
      </c>
      <c r="P16" s="12">
        <v>15.6</v>
      </c>
    </row>
    <row r="17" spans="1:16" s="2" customFormat="1" ht="3" customHeight="1" x14ac:dyDescent="0.2">
      <c r="A17" s="1"/>
      <c r="B17" s="5"/>
      <c r="C17" s="6"/>
      <c r="D17" s="6"/>
      <c r="E17" s="6"/>
      <c r="F17" s="5"/>
      <c r="G17" s="6"/>
      <c r="H17" s="5"/>
      <c r="I17" s="5"/>
      <c r="J17" s="14"/>
      <c r="K17" s="14"/>
      <c r="L17" s="14"/>
      <c r="M17" s="14"/>
      <c r="N17" s="14"/>
      <c r="O17" s="14"/>
      <c r="P17" s="14"/>
    </row>
    <row r="18" spans="1:16" s="2" customFormat="1" ht="9" customHeight="1" x14ac:dyDescent="0.2">
      <c r="B18" s="445" t="s">
        <v>190</v>
      </c>
      <c r="C18" s="445"/>
      <c r="D18" s="445"/>
      <c r="E18" s="445"/>
      <c r="F18" s="445"/>
      <c r="G18" s="445"/>
      <c r="H18" s="445"/>
      <c r="I18" s="445"/>
      <c r="J18" s="445"/>
      <c r="K18" s="445"/>
      <c r="L18" s="445"/>
      <c r="M18" s="445"/>
      <c r="N18" s="445"/>
      <c r="O18" s="445"/>
      <c r="P18" s="445"/>
    </row>
    <row r="19" spans="1:16" s="2" customFormat="1" ht="3" customHeight="1" x14ac:dyDescent="0.2">
      <c r="A19" s="64"/>
      <c r="B19" s="64"/>
      <c r="C19" s="64"/>
      <c r="D19" s="64"/>
      <c r="E19" s="64"/>
      <c r="F19" s="64"/>
      <c r="G19" s="64"/>
      <c r="H19" s="64"/>
      <c r="I19" s="64"/>
      <c r="J19" s="14"/>
      <c r="K19" s="14"/>
      <c r="L19" s="14"/>
      <c r="M19" s="14"/>
      <c r="N19" s="14"/>
      <c r="O19" s="14"/>
      <c r="P19" s="14"/>
    </row>
    <row r="20" spans="1:16" s="2" customFormat="1" ht="9" customHeight="1" x14ac:dyDescent="0.2">
      <c r="B20" s="445" t="s">
        <v>19</v>
      </c>
      <c r="C20" s="445"/>
      <c r="D20" s="445"/>
      <c r="E20" s="445"/>
      <c r="F20" s="445"/>
      <c r="G20" s="445"/>
      <c r="H20" s="445"/>
      <c r="I20" s="445"/>
      <c r="J20" s="445"/>
      <c r="K20" s="445"/>
      <c r="L20" s="445"/>
      <c r="M20" s="445"/>
      <c r="N20" s="445"/>
      <c r="O20" s="445"/>
      <c r="P20" s="445"/>
    </row>
    <row r="21" spans="1:16" s="2" customFormat="1" ht="3" customHeight="1" x14ac:dyDescent="0.2">
      <c r="A21" s="24"/>
      <c r="B21" s="15"/>
      <c r="C21" s="25"/>
      <c r="D21" s="25"/>
      <c r="E21" s="25"/>
      <c r="F21" s="15"/>
      <c r="G21" s="25"/>
      <c r="H21" s="15"/>
      <c r="I21" s="15"/>
      <c r="J21" s="15"/>
      <c r="K21" s="25"/>
      <c r="L21" s="25"/>
      <c r="M21" s="25"/>
      <c r="N21" s="15"/>
      <c r="O21" s="25"/>
      <c r="P21" s="15"/>
    </row>
    <row r="22" spans="1:16" ht="9" customHeight="1" x14ac:dyDescent="0.15">
      <c r="A22" s="40" t="s">
        <v>20</v>
      </c>
      <c r="B22" s="8">
        <v>3.9</v>
      </c>
      <c r="C22" s="12">
        <v>71.099999999999994</v>
      </c>
      <c r="D22" s="12">
        <v>16</v>
      </c>
      <c r="E22" s="8"/>
      <c r="F22" s="8">
        <v>10.199999999999999</v>
      </c>
      <c r="G22" s="12">
        <v>89.9</v>
      </c>
      <c r="H22" s="12">
        <v>6.5</v>
      </c>
      <c r="I22" s="8"/>
      <c r="J22" s="8">
        <v>29.3</v>
      </c>
      <c r="K22" s="12">
        <v>92</v>
      </c>
      <c r="L22" s="12">
        <v>1.1000000000000001</v>
      </c>
      <c r="M22" s="8"/>
      <c r="N22" s="8">
        <v>71.599999999999994</v>
      </c>
      <c r="O22" s="12">
        <v>68.3</v>
      </c>
      <c r="P22" s="12">
        <v>10</v>
      </c>
    </row>
    <row r="23" spans="1:16" ht="9" customHeight="1" x14ac:dyDescent="0.15">
      <c r="A23" s="40" t="s">
        <v>21</v>
      </c>
      <c r="B23" s="8">
        <v>8.5</v>
      </c>
      <c r="C23" s="12">
        <v>74.900000000000006</v>
      </c>
      <c r="D23" s="12">
        <v>9.6</v>
      </c>
      <c r="E23" s="8"/>
      <c r="F23" s="8">
        <v>15.6</v>
      </c>
      <c r="G23" s="12">
        <v>79.7</v>
      </c>
      <c r="H23" s="12">
        <v>3.7</v>
      </c>
      <c r="I23" s="8"/>
      <c r="J23" s="8">
        <v>31.7</v>
      </c>
      <c r="K23" s="12">
        <v>90.5</v>
      </c>
      <c r="L23" s="12">
        <v>4.4000000000000004</v>
      </c>
      <c r="M23" s="8"/>
      <c r="N23" s="8">
        <v>77.900000000000006</v>
      </c>
      <c r="O23" s="12">
        <v>63.9</v>
      </c>
      <c r="P23" s="12">
        <v>12.2</v>
      </c>
    </row>
    <row r="24" spans="1:16" ht="9" customHeight="1" x14ac:dyDescent="0.15">
      <c r="A24" s="40" t="s">
        <v>22</v>
      </c>
      <c r="B24" s="8">
        <v>10.199999999999999</v>
      </c>
      <c r="C24" s="12">
        <v>88.9</v>
      </c>
      <c r="D24" s="12">
        <v>6.7</v>
      </c>
      <c r="E24" s="8"/>
      <c r="F24" s="8">
        <v>27.3</v>
      </c>
      <c r="G24" s="12">
        <v>87.8</v>
      </c>
      <c r="H24" s="12">
        <v>3.9</v>
      </c>
      <c r="I24" s="8"/>
      <c r="J24" s="8">
        <v>26.1</v>
      </c>
      <c r="K24" s="12">
        <v>84.2</v>
      </c>
      <c r="L24" s="12">
        <v>4.5</v>
      </c>
      <c r="M24" s="8"/>
      <c r="N24" s="8">
        <v>78.2</v>
      </c>
      <c r="O24" s="12">
        <v>59</v>
      </c>
      <c r="P24" s="12">
        <v>15.8</v>
      </c>
    </row>
    <row r="25" spans="1:16" ht="9" customHeight="1" x14ac:dyDescent="0.15">
      <c r="A25" s="40" t="s">
        <v>23</v>
      </c>
      <c r="B25" s="8">
        <v>13.7</v>
      </c>
      <c r="C25" s="12">
        <v>78.7</v>
      </c>
      <c r="D25" s="12">
        <v>16.3</v>
      </c>
      <c r="E25" s="8"/>
      <c r="F25" s="8">
        <v>41.5</v>
      </c>
      <c r="G25" s="12">
        <v>84.4</v>
      </c>
      <c r="H25" s="12">
        <v>2.9</v>
      </c>
      <c r="I25" s="8"/>
      <c r="J25" s="8">
        <v>23.8</v>
      </c>
      <c r="K25" s="12">
        <v>85.6</v>
      </c>
      <c r="L25" s="12">
        <v>5.4</v>
      </c>
      <c r="M25" s="8"/>
      <c r="N25" s="8">
        <v>80.3</v>
      </c>
      <c r="O25" s="12">
        <v>54.4</v>
      </c>
      <c r="P25" s="12">
        <v>18.3</v>
      </c>
    </row>
    <row r="26" spans="1:16" ht="9" customHeight="1" x14ac:dyDescent="0.15">
      <c r="A26" s="40" t="s">
        <v>24</v>
      </c>
      <c r="B26" s="8">
        <v>14.3</v>
      </c>
      <c r="C26" s="12">
        <v>83</v>
      </c>
      <c r="D26" s="12">
        <v>5.8</v>
      </c>
      <c r="E26" s="8"/>
      <c r="F26" s="8">
        <v>42.1</v>
      </c>
      <c r="G26" s="12">
        <v>74.599999999999994</v>
      </c>
      <c r="H26" s="12">
        <v>7.7</v>
      </c>
      <c r="I26" s="8"/>
      <c r="J26" s="8">
        <v>14.2</v>
      </c>
      <c r="K26" s="12">
        <v>83.4</v>
      </c>
      <c r="L26" s="12">
        <v>2.5</v>
      </c>
      <c r="M26" s="8"/>
      <c r="N26" s="8">
        <v>78.599999999999994</v>
      </c>
      <c r="O26" s="12">
        <v>54.2</v>
      </c>
      <c r="P26" s="12">
        <v>19</v>
      </c>
    </row>
    <row r="27" spans="1:16" ht="9" customHeight="1" x14ac:dyDescent="0.15">
      <c r="A27" s="40" t="s">
        <v>25</v>
      </c>
      <c r="B27" s="8">
        <v>13.6</v>
      </c>
      <c r="C27" s="12">
        <v>81.5</v>
      </c>
      <c r="D27" s="12">
        <v>7.7</v>
      </c>
      <c r="E27" s="8"/>
      <c r="F27" s="8">
        <v>36.9</v>
      </c>
      <c r="G27" s="12">
        <v>80.2</v>
      </c>
      <c r="H27" s="12">
        <v>7.4</v>
      </c>
      <c r="I27" s="8"/>
      <c r="J27" s="8">
        <v>15.9</v>
      </c>
      <c r="K27" s="12">
        <v>84.5</v>
      </c>
      <c r="L27" s="12">
        <v>3.4</v>
      </c>
      <c r="M27" s="8"/>
      <c r="N27" s="8">
        <v>68.900000000000006</v>
      </c>
      <c r="O27" s="12">
        <v>58.6</v>
      </c>
      <c r="P27" s="12">
        <v>18.7</v>
      </c>
    </row>
    <row r="28" spans="1:16" ht="9" customHeight="1" x14ac:dyDescent="0.15">
      <c r="A28" s="40" t="s">
        <v>26</v>
      </c>
      <c r="B28" s="8">
        <v>8.3000000000000007</v>
      </c>
      <c r="C28" s="12">
        <v>78.7</v>
      </c>
      <c r="D28" s="12">
        <v>6.5</v>
      </c>
      <c r="E28" s="8"/>
      <c r="F28" s="8">
        <v>25.2</v>
      </c>
      <c r="G28" s="12">
        <v>86.7</v>
      </c>
      <c r="H28" s="12">
        <v>4.9000000000000004</v>
      </c>
      <c r="I28" s="8"/>
      <c r="J28" s="8">
        <v>14.7</v>
      </c>
      <c r="K28" s="12">
        <v>84.8</v>
      </c>
      <c r="L28" s="12">
        <v>5.0999999999999996</v>
      </c>
      <c r="M28" s="8"/>
      <c r="N28" s="8">
        <v>54.5</v>
      </c>
      <c r="O28" s="12">
        <v>69.3</v>
      </c>
      <c r="P28" s="12">
        <v>9.4</v>
      </c>
    </row>
    <row r="29" spans="1:16" ht="9" customHeight="1" x14ac:dyDescent="0.15">
      <c r="A29" s="40" t="s">
        <v>27</v>
      </c>
      <c r="B29" s="8">
        <v>8.8000000000000007</v>
      </c>
      <c r="C29" s="12">
        <v>83.6</v>
      </c>
      <c r="D29" s="12">
        <v>6.4</v>
      </c>
      <c r="E29" s="8"/>
      <c r="F29" s="8">
        <v>19.600000000000001</v>
      </c>
      <c r="G29" s="12">
        <v>82.3</v>
      </c>
      <c r="H29" s="12">
        <v>5.7</v>
      </c>
      <c r="I29" s="8"/>
      <c r="J29" s="8">
        <v>16.5</v>
      </c>
      <c r="K29" s="12">
        <v>84.4</v>
      </c>
      <c r="L29" s="12">
        <v>4.5999999999999996</v>
      </c>
      <c r="M29" s="8"/>
      <c r="N29" s="8">
        <v>49.3</v>
      </c>
      <c r="O29" s="12">
        <v>69</v>
      </c>
      <c r="P29" s="12">
        <v>11.3</v>
      </c>
    </row>
    <row r="30" spans="1:16" ht="9" customHeight="1" x14ac:dyDescent="0.15">
      <c r="A30" s="40" t="s">
        <v>28</v>
      </c>
      <c r="B30" s="8">
        <v>8</v>
      </c>
      <c r="C30" s="12">
        <v>84</v>
      </c>
      <c r="D30" s="12">
        <v>4.8</v>
      </c>
      <c r="E30" s="8"/>
      <c r="F30" s="8">
        <v>16.100000000000001</v>
      </c>
      <c r="G30" s="12">
        <v>88.4</v>
      </c>
      <c r="H30" s="12">
        <v>3.5</v>
      </c>
      <c r="I30" s="8"/>
      <c r="J30" s="8">
        <v>17.3</v>
      </c>
      <c r="K30" s="12">
        <v>86</v>
      </c>
      <c r="L30" s="12">
        <v>5.5</v>
      </c>
      <c r="M30" s="8"/>
      <c r="N30" s="8">
        <v>39.9</v>
      </c>
      <c r="O30" s="12">
        <v>68</v>
      </c>
      <c r="P30" s="12">
        <v>12.5</v>
      </c>
    </row>
    <row r="31" spans="1:16" ht="9" customHeight="1" x14ac:dyDescent="0.15">
      <c r="A31" s="40" t="s">
        <v>29</v>
      </c>
      <c r="B31" s="8">
        <v>7.5</v>
      </c>
      <c r="C31" s="12">
        <v>71.099999999999994</v>
      </c>
      <c r="D31" s="12">
        <v>17.8</v>
      </c>
      <c r="E31" s="8"/>
      <c r="F31" s="8">
        <v>14.4</v>
      </c>
      <c r="G31" s="12">
        <v>82.3</v>
      </c>
      <c r="H31" s="12">
        <v>8.1</v>
      </c>
      <c r="I31" s="8"/>
      <c r="J31" s="8">
        <v>16.399999999999999</v>
      </c>
      <c r="K31" s="12">
        <v>79.2</v>
      </c>
      <c r="L31" s="12">
        <v>8.6999999999999993</v>
      </c>
      <c r="M31" s="8"/>
      <c r="N31" s="8">
        <v>32.5</v>
      </c>
      <c r="O31" s="12">
        <v>66.599999999999994</v>
      </c>
      <c r="P31" s="12">
        <v>19.7</v>
      </c>
    </row>
    <row r="32" spans="1:16" ht="9" customHeight="1" x14ac:dyDescent="0.15">
      <c r="A32" s="40" t="s">
        <v>30</v>
      </c>
      <c r="B32" s="8">
        <v>6.9</v>
      </c>
      <c r="C32" s="12">
        <v>76.400000000000006</v>
      </c>
      <c r="D32" s="12">
        <v>12.6</v>
      </c>
      <c r="E32" s="8"/>
      <c r="F32" s="8">
        <v>8.1</v>
      </c>
      <c r="G32" s="12">
        <v>80.599999999999994</v>
      </c>
      <c r="H32" s="12">
        <v>10.3</v>
      </c>
      <c r="I32" s="8"/>
      <c r="J32" s="8">
        <v>14.7</v>
      </c>
      <c r="K32" s="12">
        <v>80.400000000000006</v>
      </c>
      <c r="L32" s="12">
        <v>8.6999999999999993</v>
      </c>
      <c r="M32" s="8"/>
      <c r="N32" s="8">
        <v>24.7</v>
      </c>
      <c r="O32" s="12">
        <v>67.599999999999994</v>
      </c>
      <c r="P32" s="12">
        <v>17.399999999999999</v>
      </c>
    </row>
    <row r="33" spans="1:16" ht="9" customHeight="1" x14ac:dyDescent="0.15">
      <c r="A33" s="40" t="s">
        <v>31</v>
      </c>
      <c r="B33" s="8">
        <v>5.2</v>
      </c>
      <c r="C33" s="12">
        <v>71.8</v>
      </c>
      <c r="D33" s="12">
        <v>18</v>
      </c>
      <c r="E33" s="8"/>
      <c r="F33" s="8">
        <v>3.7</v>
      </c>
      <c r="G33" s="12">
        <v>80.400000000000006</v>
      </c>
      <c r="H33" s="12">
        <v>8.9</v>
      </c>
      <c r="I33" s="8"/>
      <c r="J33" s="8">
        <v>7.6</v>
      </c>
      <c r="K33" s="12">
        <v>72.5</v>
      </c>
      <c r="L33" s="12">
        <v>13.2</v>
      </c>
      <c r="M33" s="8"/>
      <c r="N33" s="8">
        <v>10</v>
      </c>
      <c r="O33" s="12">
        <v>73.3</v>
      </c>
      <c r="P33" s="12">
        <v>18.600000000000001</v>
      </c>
    </row>
    <row r="34" spans="1:16" s="20" customFormat="1" ht="9" customHeight="1" x14ac:dyDescent="0.15">
      <c r="A34" s="41" t="s">
        <v>32</v>
      </c>
      <c r="B34" s="8">
        <v>8.8000000000000007</v>
      </c>
      <c r="C34" s="12">
        <v>79.900000000000006</v>
      </c>
      <c r="D34" s="12">
        <v>9</v>
      </c>
      <c r="E34" s="8"/>
      <c r="F34" s="8">
        <v>20.399999999999999</v>
      </c>
      <c r="G34" s="12">
        <v>82.5</v>
      </c>
      <c r="H34" s="12">
        <v>6.2</v>
      </c>
      <c r="I34" s="8"/>
      <c r="J34" s="8">
        <v>16.8</v>
      </c>
      <c r="K34" s="12">
        <v>84.5</v>
      </c>
      <c r="L34" s="12">
        <v>5.2</v>
      </c>
      <c r="M34" s="8"/>
      <c r="N34" s="8">
        <v>49.6</v>
      </c>
      <c r="O34" s="12">
        <v>64.400000000000006</v>
      </c>
      <c r="P34" s="12">
        <v>14.3</v>
      </c>
    </row>
    <row r="35" spans="1:16" s="20" customFormat="1" ht="3" customHeight="1" x14ac:dyDescent="0.15">
      <c r="A35" s="9"/>
      <c r="B35" s="10"/>
      <c r="C35" s="11"/>
      <c r="D35" s="12"/>
      <c r="E35" s="12"/>
      <c r="F35" s="8"/>
      <c r="G35" s="12"/>
      <c r="H35" s="8"/>
      <c r="I35" s="8"/>
      <c r="J35" s="10"/>
      <c r="K35" s="11"/>
      <c r="L35" s="12"/>
      <c r="M35" s="12"/>
      <c r="N35" s="8"/>
      <c r="O35" s="12"/>
      <c r="P35" s="8"/>
    </row>
    <row r="36" spans="1:16" ht="9" customHeight="1" x14ac:dyDescent="0.15">
      <c r="B36" s="439" t="s">
        <v>33</v>
      </c>
      <c r="C36" s="439"/>
      <c r="D36" s="439"/>
      <c r="E36" s="439"/>
      <c r="F36" s="439"/>
      <c r="G36" s="439"/>
      <c r="H36" s="439"/>
      <c r="I36" s="439"/>
      <c r="J36" s="439"/>
      <c r="K36" s="439"/>
      <c r="L36" s="439"/>
      <c r="M36" s="439"/>
      <c r="N36" s="439"/>
      <c r="O36" s="439"/>
      <c r="P36" s="439"/>
    </row>
    <row r="37" spans="1:16" ht="3" customHeight="1" x14ac:dyDescent="0.15">
      <c r="A37" s="62"/>
      <c r="B37" s="15"/>
      <c r="C37" s="25"/>
      <c r="D37" s="25"/>
      <c r="E37" s="25"/>
      <c r="F37" s="15"/>
      <c r="G37" s="25"/>
      <c r="H37" s="15"/>
      <c r="I37" s="15"/>
      <c r="J37" s="15"/>
      <c r="K37" s="25"/>
      <c r="L37" s="25"/>
      <c r="M37" s="25"/>
      <c r="N37" s="15"/>
      <c r="O37" s="25"/>
      <c r="P37" s="15"/>
    </row>
    <row r="38" spans="1:16" ht="9" customHeight="1" x14ac:dyDescent="0.15">
      <c r="A38" s="40" t="s">
        <v>20</v>
      </c>
      <c r="B38" s="8">
        <v>8</v>
      </c>
      <c r="C38" s="12">
        <v>96.4</v>
      </c>
      <c r="D38" s="12">
        <v>3</v>
      </c>
      <c r="E38" s="8"/>
      <c r="F38" s="8">
        <v>13.6</v>
      </c>
      <c r="G38" s="12">
        <v>91.6</v>
      </c>
      <c r="H38" s="12">
        <v>2.9</v>
      </c>
      <c r="I38" s="8"/>
      <c r="J38" s="8">
        <v>36.299999999999997</v>
      </c>
      <c r="K38" s="12">
        <v>92.4</v>
      </c>
      <c r="L38" s="12">
        <v>1.5</v>
      </c>
      <c r="M38" s="8"/>
      <c r="N38" s="8">
        <v>75.599999999999994</v>
      </c>
      <c r="O38" s="12">
        <v>66.3</v>
      </c>
      <c r="P38" s="12">
        <v>10.199999999999999</v>
      </c>
    </row>
    <row r="39" spans="1:16" ht="9" customHeight="1" x14ac:dyDescent="0.15">
      <c r="A39" s="40" t="s">
        <v>21</v>
      </c>
      <c r="B39" s="8">
        <v>11.2</v>
      </c>
      <c r="C39" s="12">
        <v>81.599999999999994</v>
      </c>
      <c r="D39" s="12">
        <v>12.3</v>
      </c>
      <c r="E39" s="8"/>
      <c r="F39" s="8">
        <v>25.1</v>
      </c>
      <c r="G39" s="12">
        <v>83.8</v>
      </c>
      <c r="H39" s="12">
        <v>7.7</v>
      </c>
      <c r="I39" s="8"/>
      <c r="J39" s="8">
        <v>41.1</v>
      </c>
      <c r="K39" s="12">
        <v>92</v>
      </c>
      <c r="L39" s="12">
        <v>2</v>
      </c>
      <c r="M39" s="8"/>
      <c r="N39" s="8">
        <v>82.3</v>
      </c>
      <c r="O39" s="12">
        <v>60</v>
      </c>
      <c r="P39" s="12">
        <v>14.5</v>
      </c>
    </row>
    <row r="40" spans="1:16" ht="9" customHeight="1" x14ac:dyDescent="0.15">
      <c r="A40" s="40" t="s">
        <v>22</v>
      </c>
      <c r="B40" s="8">
        <v>12</v>
      </c>
      <c r="C40" s="12">
        <v>88.1</v>
      </c>
      <c r="D40" s="12">
        <v>10.6</v>
      </c>
      <c r="E40" s="8"/>
      <c r="F40" s="8">
        <v>36.200000000000003</v>
      </c>
      <c r="G40" s="12">
        <v>85.7</v>
      </c>
      <c r="H40" s="12">
        <v>2.2999999999999998</v>
      </c>
      <c r="I40" s="8"/>
      <c r="J40" s="8">
        <v>36.299999999999997</v>
      </c>
      <c r="K40" s="12">
        <v>82.2</v>
      </c>
      <c r="L40" s="12">
        <v>9.5</v>
      </c>
      <c r="M40" s="8"/>
      <c r="N40" s="8">
        <v>83.5</v>
      </c>
      <c r="O40" s="12">
        <v>56.4</v>
      </c>
      <c r="P40" s="12">
        <v>14.6</v>
      </c>
    </row>
    <row r="41" spans="1:16" ht="9" customHeight="1" x14ac:dyDescent="0.15">
      <c r="A41" s="40" t="s">
        <v>23</v>
      </c>
      <c r="B41" s="8">
        <v>12.5</v>
      </c>
      <c r="C41" s="12">
        <v>74.8</v>
      </c>
      <c r="D41" s="12">
        <v>8.4</v>
      </c>
      <c r="E41" s="8"/>
      <c r="F41" s="8">
        <v>45.8</v>
      </c>
      <c r="G41" s="12">
        <v>82.8</v>
      </c>
      <c r="H41" s="12">
        <v>2.8</v>
      </c>
      <c r="I41" s="8"/>
      <c r="J41" s="8">
        <v>29.5</v>
      </c>
      <c r="K41" s="12">
        <v>81.599999999999994</v>
      </c>
      <c r="L41" s="12">
        <v>3.4</v>
      </c>
      <c r="M41" s="8"/>
      <c r="N41" s="8">
        <v>87.2</v>
      </c>
      <c r="O41" s="12">
        <v>51.3</v>
      </c>
      <c r="P41" s="12">
        <v>24.5</v>
      </c>
    </row>
    <row r="42" spans="1:16" ht="9" customHeight="1" x14ac:dyDescent="0.15">
      <c r="A42" s="40" t="s">
        <v>24</v>
      </c>
      <c r="B42" s="8">
        <v>16.100000000000001</v>
      </c>
      <c r="C42" s="12">
        <v>72.400000000000006</v>
      </c>
      <c r="D42" s="12">
        <v>14</v>
      </c>
      <c r="E42" s="8"/>
      <c r="F42" s="8">
        <v>45.1</v>
      </c>
      <c r="G42" s="12">
        <v>75.5</v>
      </c>
      <c r="H42" s="12">
        <v>7.4</v>
      </c>
      <c r="I42" s="8"/>
      <c r="J42" s="8">
        <v>22.5</v>
      </c>
      <c r="K42" s="12">
        <v>81.2</v>
      </c>
      <c r="L42" s="12">
        <v>6.6</v>
      </c>
      <c r="M42" s="8"/>
      <c r="N42" s="8">
        <v>83.7</v>
      </c>
      <c r="O42" s="12">
        <v>48.6</v>
      </c>
      <c r="P42" s="12">
        <v>21</v>
      </c>
    </row>
    <row r="43" spans="1:16" ht="9" customHeight="1" x14ac:dyDescent="0.15">
      <c r="A43" s="40" t="s">
        <v>25</v>
      </c>
      <c r="B43" s="8">
        <v>11.4</v>
      </c>
      <c r="C43" s="12">
        <v>81.099999999999994</v>
      </c>
      <c r="D43" s="12">
        <v>6.7</v>
      </c>
      <c r="E43" s="8"/>
      <c r="F43" s="8">
        <v>33.9</v>
      </c>
      <c r="G43" s="12">
        <v>81.599999999999994</v>
      </c>
      <c r="H43" s="12">
        <v>5.4</v>
      </c>
      <c r="I43" s="8"/>
      <c r="J43" s="8">
        <v>19.8</v>
      </c>
      <c r="K43" s="12">
        <v>89</v>
      </c>
      <c r="L43" s="12">
        <v>3.5</v>
      </c>
      <c r="M43" s="8"/>
      <c r="N43" s="8">
        <v>66.7</v>
      </c>
      <c r="O43" s="12">
        <v>60.9</v>
      </c>
      <c r="P43" s="12">
        <v>13.8</v>
      </c>
    </row>
    <row r="44" spans="1:16" ht="9" customHeight="1" x14ac:dyDescent="0.15">
      <c r="A44" s="40" t="s">
        <v>26</v>
      </c>
      <c r="B44" s="8">
        <v>9.5</v>
      </c>
      <c r="C44" s="12">
        <v>84.9</v>
      </c>
      <c r="D44" s="12">
        <v>4</v>
      </c>
      <c r="E44" s="8"/>
      <c r="F44" s="8">
        <v>23.9</v>
      </c>
      <c r="G44" s="12">
        <v>88.5</v>
      </c>
      <c r="H44" s="12">
        <v>2.6</v>
      </c>
      <c r="I44" s="8"/>
      <c r="J44" s="8">
        <v>21.9</v>
      </c>
      <c r="K44" s="12">
        <v>85.7</v>
      </c>
      <c r="L44" s="12">
        <v>5</v>
      </c>
      <c r="M44" s="8"/>
      <c r="N44" s="8">
        <v>56.3</v>
      </c>
      <c r="O44" s="12">
        <v>66.7</v>
      </c>
      <c r="P44" s="12">
        <v>12.2</v>
      </c>
    </row>
    <row r="45" spans="1:16" ht="9" customHeight="1" x14ac:dyDescent="0.15">
      <c r="A45" s="40" t="s">
        <v>27</v>
      </c>
      <c r="B45" s="8">
        <v>10.8</v>
      </c>
      <c r="C45" s="12">
        <v>84.4</v>
      </c>
      <c r="D45" s="12">
        <v>8</v>
      </c>
      <c r="E45" s="8"/>
      <c r="F45" s="8">
        <v>20.6</v>
      </c>
      <c r="G45" s="12">
        <v>84.3</v>
      </c>
      <c r="H45" s="12">
        <v>4.3</v>
      </c>
      <c r="I45" s="8"/>
      <c r="J45" s="8">
        <v>23.2</v>
      </c>
      <c r="K45" s="12">
        <v>83.4</v>
      </c>
      <c r="L45" s="12">
        <v>6.1</v>
      </c>
      <c r="M45" s="8"/>
      <c r="N45" s="8">
        <v>52</v>
      </c>
      <c r="O45" s="12">
        <v>69.099999999999994</v>
      </c>
      <c r="P45" s="12">
        <v>13.1</v>
      </c>
    </row>
    <row r="46" spans="1:16" ht="9" customHeight="1" x14ac:dyDescent="0.15">
      <c r="A46" s="40" t="s">
        <v>28</v>
      </c>
      <c r="B46" s="8">
        <v>10.4</v>
      </c>
      <c r="C46" s="12">
        <v>82.3</v>
      </c>
      <c r="D46" s="12">
        <v>4.0999999999999996</v>
      </c>
      <c r="E46" s="8"/>
      <c r="F46" s="8">
        <v>15.7</v>
      </c>
      <c r="G46" s="12">
        <v>87.3</v>
      </c>
      <c r="H46" s="12">
        <v>4</v>
      </c>
      <c r="I46" s="8"/>
      <c r="J46" s="8">
        <v>20.8</v>
      </c>
      <c r="K46" s="12">
        <v>81.7</v>
      </c>
      <c r="L46" s="12">
        <v>8.6</v>
      </c>
      <c r="M46" s="8"/>
      <c r="N46" s="8">
        <v>38.200000000000003</v>
      </c>
      <c r="O46" s="12">
        <v>65.599999999999994</v>
      </c>
      <c r="P46" s="12">
        <v>16.2</v>
      </c>
    </row>
    <row r="47" spans="1:16" ht="9" customHeight="1" x14ac:dyDescent="0.15">
      <c r="A47" s="40" t="s">
        <v>29</v>
      </c>
      <c r="B47" s="8">
        <v>11.4</v>
      </c>
      <c r="C47" s="12">
        <v>73.900000000000006</v>
      </c>
      <c r="D47" s="12">
        <v>12.7</v>
      </c>
      <c r="E47" s="8"/>
      <c r="F47" s="8">
        <v>12</v>
      </c>
      <c r="G47" s="12">
        <v>83.1</v>
      </c>
      <c r="H47" s="12">
        <v>9.6999999999999993</v>
      </c>
      <c r="I47" s="8"/>
      <c r="J47" s="8">
        <v>21.3</v>
      </c>
      <c r="K47" s="12">
        <v>77</v>
      </c>
      <c r="L47" s="12">
        <v>12</v>
      </c>
      <c r="M47" s="8"/>
      <c r="N47" s="8">
        <v>35.9</v>
      </c>
      <c r="O47" s="12">
        <v>66.400000000000006</v>
      </c>
      <c r="P47" s="12">
        <v>17.399999999999999</v>
      </c>
    </row>
    <row r="48" spans="1:16" ht="9" customHeight="1" x14ac:dyDescent="0.15">
      <c r="A48" s="40" t="s">
        <v>30</v>
      </c>
      <c r="B48" s="8">
        <v>8.3000000000000007</v>
      </c>
      <c r="C48" s="12">
        <v>76.5</v>
      </c>
      <c r="D48" s="12">
        <v>12.5</v>
      </c>
      <c r="E48" s="8"/>
      <c r="F48" s="8">
        <v>7.4</v>
      </c>
      <c r="G48" s="12">
        <v>84.5</v>
      </c>
      <c r="H48" s="12">
        <v>5.3</v>
      </c>
      <c r="I48" s="8"/>
      <c r="J48" s="8">
        <v>18.100000000000001</v>
      </c>
      <c r="K48" s="12">
        <v>72.3</v>
      </c>
      <c r="L48" s="12">
        <v>14.6</v>
      </c>
      <c r="M48" s="8"/>
      <c r="N48" s="8">
        <v>23.3</v>
      </c>
      <c r="O48" s="12">
        <v>63</v>
      </c>
      <c r="P48" s="12">
        <v>20.100000000000001</v>
      </c>
    </row>
    <row r="49" spans="1:16" ht="9" customHeight="1" x14ac:dyDescent="0.15">
      <c r="A49" s="40" t="s">
        <v>31</v>
      </c>
      <c r="B49" s="8">
        <v>4.9000000000000004</v>
      </c>
      <c r="C49" s="12">
        <v>69.2</v>
      </c>
      <c r="D49" s="12">
        <v>20.8</v>
      </c>
      <c r="E49" s="8"/>
      <c r="F49" s="8">
        <v>3.4</v>
      </c>
      <c r="G49" s="12">
        <v>67.8</v>
      </c>
      <c r="H49" s="12">
        <v>23.3</v>
      </c>
      <c r="I49" s="8"/>
      <c r="J49" s="8">
        <v>8.6999999999999993</v>
      </c>
      <c r="K49" s="12">
        <v>77.2</v>
      </c>
      <c r="L49" s="12">
        <v>14.4</v>
      </c>
      <c r="M49" s="8"/>
      <c r="N49" s="8">
        <v>8.3000000000000007</v>
      </c>
      <c r="O49" s="12">
        <v>68.900000000000006</v>
      </c>
      <c r="P49" s="12">
        <v>19.600000000000001</v>
      </c>
    </row>
    <row r="50" spans="1:16" s="20" customFormat="1" ht="9" customHeight="1" x14ac:dyDescent="0.15">
      <c r="A50" s="41" t="s">
        <v>32</v>
      </c>
      <c r="B50" s="8">
        <v>9.8000000000000007</v>
      </c>
      <c r="C50" s="12">
        <v>80.599999999999994</v>
      </c>
      <c r="D50" s="12">
        <v>9.1999999999999993</v>
      </c>
      <c r="E50" s="8"/>
      <c r="F50" s="8">
        <v>19.600000000000001</v>
      </c>
      <c r="G50" s="12">
        <v>83.5</v>
      </c>
      <c r="H50" s="12">
        <v>5.2</v>
      </c>
      <c r="I50" s="8"/>
      <c r="J50" s="8">
        <v>21.5</v>
      </c>
      <c r="K50" s="12">
        <v>83.4</v>
      </c>
      <c r="L50" s="12">
        <v>7</v>
      </c>
      <c r="M50" s="8"/>
      <c r="N50" s="8">
        <v>48</v>
      </c>
      <c r="O50" s="12">
        <v>63</v>
      </c>
      <c r="P50" s="12">
        <v>15</v>
      </c>
    </row>
    <row r="51" spans="1:16" s="20" customFormat="1" ht="3" customHeight="1" x14ac:dyDescent="0.15">
      <c r="A51" s="9"/>
      <c r="B51" s="10"/>
      <c r="C51" s="11"/>
      <c r="D51" s="12"/>
      <c r="E51" s="12"/>
      <c r="F51" s="8"/>
      <c r="G51" s="12"/>
      <c r="H51" s="8"/>
      <c r="I51" s="8"/>
      <c r="J51" s="10"/>
      <c r="K51" s="11"/>
      <c r="L51" s="12"/>
      <c r="M51" s="12"/>
      <c r="N51" s="8"/>
      <c r="O51" s="12"/>
      <c r="P51" s="8"/>
    </row>
    <row r="52" spans="1:16" ht="9" customHeight="1" x14ac:dyDescent="0.15">
      <c r="A52" s="32"/>
      <c r="B52" s="439" t="s">
        <v>34</v>
      </c>
      <c r="C52" s="439"/>
      <c r="D52" s="439"/>
      <c r="E52" s="439"/>
      <c r="F52" s="439"/>
      <c r="G52" s="439"/>
      <c r="H52" s="439"/>
      <c r="I52" s="439"/>
      <c r="J52" s="439"/>
      <c r="K52" s="439"/>
      <c r="L52" s="439"/>
      <c r="M52" s="439"/>
      <c r="N52" s="439"/>
      <c r="O52" s="439"/>
      <c r="P52" s="439"/>
    </row>
    <row r="53" spans="1:16" ht="3" customHeight="1" x14ac:dyDescent="0.15">
      <c r="A53" s="15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</row>
    <row r="54" spans="1:16" ht="9" customHeight="1" x14ac:dyDescent="0.15">
      <c r="A54" s="40" t="s">
        <v>20</v>
      </c>
      <c r="B54" s="8">
        <v>5.9</v>
      </c>
      <c r="C54" s="12">
        <v>87.7</v>
      </c>
      <c r="D54" s="12">
        <v>7.5</v>
      </c>
      <c r="E54" s="8"/>
      <c r="F54" s="8">
        <v>11.8</v>
      </c>
      <c r="G54" s="12">
        <v>90.8</v>
      </c>
      <c r="H54" s="12">
        <v>4.5</v>
      </c>
      <c r="I54" s="8"/>
      <c r="J54" s="8">
        <v>32.700000000000003</v>
      </c>
      <c r="K54" s="12">
        <v>92.2</v>
      </c>
      <c r="L54" s="12">
        <v>1.3</v>
      </c>
      <c r="M54" s="8"/>
      <c r="N54" s="407">
        <v>73.5</v>
      </c>
      <c r="O54" s="12">
        <v>67.3</v>
      </c>
      <c r="P54" s="12">
        <v>10.1</v>
      </c>
    </row>
    <row r="55" spans="1:16" ht="9" customHeight="1" x14ac:dyDescent="0.15">
      <c r="A55" s="40" t="s">
        <v>21</v>
      </c>
      <c r="B55" s="8">
        <v>9.8000000000000007</v>
      </c>
      <c r="C55" s="12">
        <v>78.599999999999994</v>
      </c>
      <c r="D55" s="12">
        <v>11.1</v>
      </c>
      <c r="E55" s="8"/>
      <c r="F55" s="8">
        <v>20.2</v>
      </c>
      <c r="G55" s="12">
        <v>82.2</v>
      </c>
      <c r="H55" s="12">
        <v>6.1</v>
      </c>
      <c r="I55" s="8"/>
      <c r="J55" s="8">
        <v>36.299999999999997</v>
      </c>
      <c r="K55" s="12">
        <v>91.3</v>
      </c>
      <c r="L55" s="12">
        <v>3</v>
      </c>
      <c r="M55" s="8"/>
      <c r="N55" s="407">
        <v>80</v>
      </c>
      <c r="O55" s="12">
        <v>62</v>
      </c>
      <c r="P55" s="12">
        <v>13.4</v>
      </c>
    </row>
    <row r="56" spans="1:16" ht="9" customHeight="1" x14ac:dyDescent="0.15">
      <c r="A56" s="40" t="s">
        <v>22</v>
      </c>
      <c r="B56" s="8">
        <v>11.1</v>
      </c>
      <c r="C56" s="12">
        <v>88.5</v>
      </c>
      <c r="D56" s="12">
        <v>8.8000000000000007</v>
      </c>
      <c r="E56" s="8"/>
      <c r="F56" s="8">
        <v>31.8</v>
      </c>
      <c r="G56" s="12">
        <v>86.6</v>
      </c>
      <c r="H56" s="12">
        <v>3</v>
      </c>
      <c r="I56" s="8"/>
      <c r="J56" s="8">
        <v>31.2</v>
      </c>
      <c r="K56" s="12">
        <v>83</v>
      </c>
      <c r="L56" s="12">
        <v>7.4</v>
      </c>
      <c r="M56" s="8"/>
      <c r="N56" s="407">
        <v>80.8</v>
      </c>
      <c r="O56" s="12">
        <v>57.7</v>
      </c>
      <c r="P56" s="12">
        <v>15.2</v>
      </c>
    </row>
    <row r="57" spans="1:16" ht="9" customHeight="1" x14ac:dyDescent="0.15">
      <c r="A57" s="40" t="s">
        <v>23</v>
      </c>
      <c r="B57" s="8">
        <v>13.1</v>
      </c>
      <c r="C57" s="12">
        <v>76.8</v>
      </c>
      <c r="D57" s="12">
        <v>12.5</v>
      </c>
      <c r="E57" s="8"/>
      <c r="F57" s="8">
        <v>43.7</v>
      </c>
      <c r="G57" s="12">
        <v>83.5</v>
      </c>
      <c r="H57" s="12">
        <v>2.9</v>
      </c>
      <c r="I57" s="8"/>
      <c r="J57" s="8">
        <v>26.7</v>
      </c>
      <c r="K57" s="12">
        <v>83.3</v>
      </c>
      <c r="L57" s="12">
        <v>4.3</v>
      </c>
      <c r="M57" s="8"/>
      <c r="N57" s="407">
        <v>83.8</v>
      </c>
      <c r="O57" s="12">
        <v>52.8</v>
      </c>
      <c r="P57" s="12">
        <v>21.6</v>
      </c>
    </row>
    <row r="58" spans="1:16" ht="9" customHeight="1" x14ac:dyDescent="0.15">
      <c r="A58" s="40" t="s">
        <v>24</v>
      </c>
      <c r="B58" s="8">
        <v>15.2</v>
      </c>
      <c r="C58" s="12">
        <v>77.8</v>
      </c>
      <c r="D58" s="12">
        <v>9.8000000000000007</v>
      </c>
      <c r="E58" s="8"/>
      <c r="F58" s="8">
        <v>43.5</v>
      </c>
      <c r="G58" s="12">
        <v>75</v>
      </c>
      <c r="H58" s="12">
        <v>7.5</v>
      </c>
      <c r="I58" s="8"/>
      <c r="J58" s="8">
        <v>18</v>
      </c>
      <c r="K58" s="12">
        <v>82.1</v>
      </c>
      <c r="L58" s="12">
        <v>4.9000000000000004</v>
      </c>
      <c r="M58" s="8"/>
      <c r="N58" s="407">
        <v>81</v>
      </c>
      <c r="O58" s="12">
        <v>51.6</v>
      </c>
      <c r="P58" s="12">
        <v>20</v>
      </c>
    </row>
    <row r="59" spans="1:16" ht="9" customHeight="1" x14ac:dyDescent="0.15">
      <c r="A59" s="40" t="s">
        <v>25</v>
      </c>
      <c r="B59" s="8">
        <v>12.5</v>
      </c>
      <c r="C59" s="12">
        <v>81.3</v>
      </c>
      <c r="D59" s="12">
        <v>7.3</v>
      </c>
      <c r="E59" s="8"/>
      <c r="F59" s="8">
        <v>35.4</v>
      </c>
      <c r="G59" s="12">
        <v>80.900000000000006</v>
      </c>
      <c r="H59" s="12">
        <v>6.5</v>
      </c>
      <c r="I59" s="8"/>
      <c r="J59" s="8">
        <v>17.8</v>
      </c>
      <c r="K59" s="12">
        <v>86.9</v>
      </c>
      <c r="L59" s="12">
        <v>3.5</v>
      </c>
      <c r="M59" s="8"/>
      <c r="N59" s="407">
        <v>67.8</v>
      </c>
      <c r="O59" s="12">
        <v>59.7</v>
      </c>
      <c r="P59" s="12">
        <v>16.3</v>
      </c>
    </row>
    <row r="60" spans="1:16" ht="9" customHeight="1" x14ac:dyDescent="0.15">
      <c r="A60" s="40" t="s">
        <v>26</v>
      </c>
      <c r="B60" s="8">
        <v>8.9</v>
      </c>
      <c r="C60" s="12">
        <v>82</v>
      </c>
      <c r="D60" s="12">
        <v>5.2</v>
      </c>
      <c r="E60" s="8"/>
      <c r="F60" s="8">
        <v>24.6</v>
      </c>
      <c r="G60" s="12">
        <v>87.6</v>
      </c>
      <c r="H60" s="12">
        <v>3.8</v>
      </c>
      <c r="I60" s="8"/>
      <c r="J60" s="8">
        <v>18.3</v>
      </c>
      <c r="K60" s="12">
        <v>85.4</v>
      </c>
      <c r="L60" s="12">
        <v>5</v>
      </c>
      <c r="M60" s="8"/>
      <c r="N60" s="407">
        <v>55.4</v>
      </c>
      <c r="O60" s="12">
        <v>68</v>
      </c>
      <c r="P60" s="12">
        <v>10.9</v>
      </c>
    </row>
    <row r="61" spans="1:16" ht="9" customHeight="1" x14ac:dyDescent="0.15">
      <c r="A61" s="40" t="s">
        <v>27</v>
      </c>
      <c r="B61" s="8">
        <v>9.8000000000000007</v>
      </c>
      <c r="C61" s="12">
        <v>84.1</v>
      </c>
      <c r="D61" s="12">
        <v>7.3</v>
      </c>
      <c r="E61" s="8"/>
      <c r="F61" s="8">
        <v>20.100000000000001</v>
      </c>
      <c r="G61" s="12">
        <v>83.3</v>
      </c>
      <c r="H61" s="12">
        <v>5</v>
      </c>
      <c r="I61" s="8"/>
      <c r="J61" s="8">
        <v>19.899999999999999</v>
      </c>
      <c r="K61" s="12">
        <v>83.8</v>
      </c>
      <c r="L61" s="12">
        <v>5.5</v>
      </c>
      <c r="M61" s="8"/>
      <c r="N61" s="407">
        <v>50.7</v>
      </c>
      <c r="O61" s="12">
        <v>69.099999999999994</v>
      </c>
      <c r="P61" s="12">
        <v>12.2</v>
      </c>
    </row>
    <row r="62" spans="1:16" ht="9" customHeight="1" x14ac:dyDescent="0.15">
      <c r="A62" s="40" t="s">
        <v>28</v>
      </c>
      <c r="B62" s="8">
        <v>9.1999999999999993</v>
      </c>
      <c r="C62" s="12">
        <v>83.1</v>
      </c>
      <c r="D62" s="12">
        <v>4.4000000000000004</v>
      </c>
      <c r="E62" s="8"/>
      <c r="F62" s="8">
        <v>15.9</v>
      </c>
      <c r="G62" s="12">
        <v>87.8</v>
      </c>
      <c r="H62" s="12">
        <v>3.7</v>
      </c>
      <c r="I62" s="8"/>
      <c r="J62" s="8">
        <v>19.100000000000001</v>
      </c>
      <c r="K62" s="12">
        <v>83.6</v>
      </c>
      <c r="L62" s="12">
        <v>7.2</v>
      </c>
      <c r="M62" s="8"/>
      <c r="N62" s="407">
        <v>39</v>
      </c>
      <c r="O62" s="12">
        <v>66.8</v>
      </c>
      <c r="P62" s="12">
        <v>14.3</v>
      </c>
    </row>
    <row r="63" spans="1:16" ht="9" customHeight="1" x14ac:dyDescent="0.15">
      <c r="A63" s="40" t="s">
        <v>29</v>
      </c>
      <c r="B63" s="8">
        <v>9.5</v>
      </c>
      <c r="C63" s="12">
        <v>72.8</v>
      </c>
      <c r="D63" s="12">
        <v>14.6</v>
      </c>
      <c r="E63" s="8"/>
      <c r="F63" s="8">
        <v>13.2</v>
      </c>
      <c r="G63" s="12">
        <v>82.7</v>
      </c>
      <c r="H63" s="12">
        <v>8.9</v>
      </c>
      <c r="I63" s="8"/>
      <c r="J63" s="8">
        <v>19</v>
      </c>
      <c r="K63" s="12">
        <v>77.900000000000006</v>
      </c>
      <c r="L63" s="12">
        <v>10.6</v>
      </c>
      <c r="M63" s="8"/>
      <c r="N63" s="407">
        <v>34.299999999999997</v>
      </c>
      <c r="O63" s="12">
        <v>66.5</v>
      </c>
      <c r="P63" s="12">
        <v>18.399999999999999</v>
      </c>
    </row>
    <row r="64" spans="1:16" ht="9" customHeight="1" x14ac:dyDescent="0.15">
      <c r="A64" s="40" t="s">
        <v>30</v>
      </c>
      <c r="B64" s="8">
        <v>7.6</v>
      </c>
      <c r="C64" s="12">
        <v>76.5</v>
      </c>
      <c r="D64" s="12">
        <v>12.5</v>
      </c>
      <c r="E64" s="8"/>
      <c r="F64" s="8">
        <v>7.7</v>
      </c>
      <c r="G64" s="12">
        <v>82.6</v>
      </c>
      <c r="H64" s="12">
        <v>7.7</v>
      </c>
      <c r="I64" s="8"/>
      <c r="J64" s="8">
        <v>16.5</v>
      </c>
      <c r="K64" s="12">
        <v>75.599999999999994</v>
      </c>
      <c r="L64" s="12">
        <v>12.2</v>
      </c>
      <c r="M64" s="8"/>
      <c r="N64" s="407">
        <v>23.9</v>
      </c>
      <c r="O64" s="12">
        <v>65.2</v>
      </c>
      <c r="P64" s="12">
        <v>18.8</v>
      </c>
    </row>
    <row r="65" spans="1:16" ht="9" customHeight="1" x14ac:dyDescent="0.15">
      <c r="A65" s="40" t="s">
        <v>31</v>
      </c>
      <c r="B65" s="8">
        <v>5</v>
      </c>
      <c r="C65" s="12">
        <v>70.3</v>
      </c>
      <c r="D65" s="12">
        <v>19.600000000000001</v>
      </c>
      <c r="E65" s="8"/>
      <c r="F65" s="8">
        <v>3.5</v>
      </c>
      <c r="G65" s="12">
        <v>73.3</v>
      </c>
      <c r="H65" s="12">
        <v>17</v>
      </c>
      <c r="I65" s="8"/>
      <c r="J65" s="8">
        <v>8.1999999999999993</v>
      </c>
      <c r="K65" s="12">
        <v>75.400000000000006</v>
      </c>
      <c r="L65" s="12">
        <v>13.9</v>
      </c>
      <c r="M65" s="8"/>
      <c r="N65" s="407">
        <v>9</v>
      </c>
      <c r="O65" s="12">
        <v>70.900000000000006</v>
      </c>
      <c r="P65" s="12">
        <v>19.100000000000001</v>
      </c>
    </row>
    <row r="66" spans="1:16" s="20" customFormat="1" ht="9" customHeight="1" x14ac:dyDescent="0.15">
      <c r="A66" s="41" t="s">
        <v>35</v>
      </c>
      <c r="B66" s="8">
        <v>9.3000000000000007</v>
      </c>
      <c r="C66" s="12">
        <v>80.2</v>
      </c>
      <c r="D66" s="12">
        <v>9.1</v>
      </c>
      <c r="E66" s="8"/>
      <c r="F66" s="8">
        <v>20</v>
      </c>
      <c r="G66" s="12">
        <v>83</v>
      </c>
      <c r="H66" s="12">
        <v>5.7</v>
      </c>
      <c r="I66" s="8"/>
      <c r="J66" s="8">
        <v>19.2</v>
      </c>
      <c r="K66" s="12">
        <v>83.8</v>
      </c>
      <c r="L66" s="12">
        <v>6.3</v>
      </c>
      <c r="M66" s="8"/>
      <c r="N66" s="407">
        <v>48.8</v>
      </c>
      <c r="O66" s="12">
        <v>63.7</v>
      </c>
      <c r="P66" s="12">
        <v>14.7</v>
      </c>
    </row>
    <row r="67" spans="1:16" ht="3" customHeight="1" x14ac:dyDescent="0.15">
      <c r="A67" s="16"/>
      <c r="B67" s="68"/>
      <c r="C67" s="69"/>
      <c r="D67" s="59"/>
      <c r="E67" s="59"/>
      <c r="F67" s="60"/>
      <c r="G67" s="59"/>
      <c r="H67" s="60"/>
      <c r="I67" s="60"/>
      <c r="J67" s="68"/>
      <c r="K67" s="69"/>
      <c r="L67" s="59"/>
      <c r="M67" s="59"/>
      <c r="N67" s="408"/>
      <c r="O67" s="59"/>
      <c r="P67" s="60"/>
    </row>
    <row r="68" spans="1:16" ht="3" customHeight="1" x14ac:dyDescent="0.15">
      <c r="A68" s="7"/>
      <c r="C68" s="19"/>
      <c r="D68" s="19"/>
      <c r="E68" s="19"/>
      <c r="G68" s="19"/>
    </row>
    <row r="69" spans="1:16" ht="9" customHeight="1" x14ac:dyDescent="0.15">
      <c r="A69" s="32" t="s">
        <v>101</v>
      </c>
      <c r="C69" s="19"/>
      <c r="D69" s="19"/>
      <c r="E69" s="19"/>
      <c r="G69" s="19"/>
    </row>
    <row r="70" spans="1:16" ht="9" customHeight="1" x14ac:dyDescent="0.15">
      <c r="A70" s="32" t="s">
        <v>36</v>
      </c>
    </row>
    <row r="71" spans="1:16" ht="9" customHeight="1" x14ac:dyDescent="0.15">
      <c r="A71" s="32" t="s">
        <v>67</v>
      </c>
    </row>
    <row r="72" spans="1:16" ht="9" customHeight="1" x14ac:dyDescent="0.15">
      <c r="A72" s="32" t="s">
        <v>86</v>
      </c>
    </row>
    <row r="73" spans="1:16" ht="9" customHeight="1" x14ac:dyDescent="0.15">
      <c r="A73" s="32" t="s">
        <v>68</v>
      </c>
    </row>
    <row r="74" spans="1:16" ht="9" customHeight="1" x14ac:dyDescent="0.15">
      <c r="A74" s="32" t="s">
        <v>69</v>
      </c>
    </row>
  </sheetData>
  <mergeCells count="11">
    <mergeCell ref="B52:P52"/>
    <mergeCell ref="B18:P18"/>
    <mergeCell ref="B20:P20"/>
    <mergeCell ref="B36:P36"/>
    <mergeCell ref="A5:P5"/>
    <mergeCell ref="A8:A9"/>
    <mergeCell ref="B8:D8"/>
    <mergeCell ref="F8:H8"/>
    <mergeCell ref="J8:L8"/>
    <mergeCell ref="A6:P6"/>
    <mergeCell ref="N8:P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Normal="100" workbookViewId="0"/>
  </sheetViews>
  <sheetFormatPr defaultRowHeight="9" x14ac:dyDescent="0.15"/>
  <cols>
    <col min="1" max="1" width="30.796875" style="14" customWidth="1"/>
    <col min="2" max="2" width="10.3984375" style="14" customWidth="1"/>
    <col min="3" max="4" width="9" style="14" customWidth="1"/>
    <col min="5" max="5" width="1.3984375" style="14" customWidth="1"/>
    <col min="6" max="6" width="10.796875" style="14" customWidth="1"/>
    <col min="7" max="8" width="9" style="14" customWidth="1"/>
    <col min="9" max="9" width="1.19921875" style="14" customWidth="1"/>
    <col min="10" max="10" width="11" style="14" customWidth="1"/>
    <col min="11" max="12" width="9" style="14" customWidth="1"/>
    <col min="13" max="13" width="1" style="14" customWidth="1"/>
    <col min="14" max="14" width="11.19921875" style="14" customWidth="1"/>
    <col min="15" max="16" width="9" style="14" customWidth="1"/>
    <col min="17" max="16384" width="9.59765625" style="14"/>
  </cols>
  <sheetData>
    <row r="1" spans="1:17" s="1" customFormat="1" ht="12" customHeight="1" x14ac:dyDescent="0.15">
      <c r="A1" s="28"/>
      <c r="B1" s="28"/>
      <c r="C1" s="28"/>
      <c r="D1" s="28"/>
      <c r="E1" s="28"/>
      <c r="F1" s="28"/>
      <c r="G1" s="28"/>
      <c r="H1" s="28"/>
    </row>
    <row r="2" spans="1:17" s="1" customFormat="1" ht="12" customHeight="1" x14ac:dyDescent="0.15">
      <c r="A2" s="28"/>
      <c r="B2" s="28"/>
      <c r="C2" s="28"/>
      <c r="D2" s="28"/>
      <c r="E2" s="28"/>
      <c r="F2" s="28"/>
      <c r="G2" s="28"/>
      <c r="H2" s="28"/>
    </row>
    <row r="3" spans="1:17" s="1" customFormat="1" ht="24.95" customHeight="1" x14ac:dyDescent="0.15">
      <c r="A3" s="28"/>
      <c r="B3" s="28"/>
      <c r="C3" s="28"/>
      <c r="D3" s="28"/>
      <c r="E3" s="28"/>
      <c r="F3" s="28"/>
      <c r="G3" s="28"/>
      <c r="H3" s="28"/>
    </row>
    <row r="4" spans="1:17" s="1" customFormat="1" ht="12" customHeight="1" x14ac:dyDescent="0.15">
      <c r="A4" s="34" t="s">
        <v>109</v>
      </c>
      <c r="B4" s="28"/>
      <c r="C4" s="28"/>
      <c r="D4" s="28"/>
      <c r="E4" s="28"/>
      <c r="F4" s="28"/>
      <c r="G4" s="28"/>
      <c r="H4" s="28"/>
    </row>
    <row r="5" spans="1:17" s="28" customFormat="1" ht="24" customHeight="1" x14ac:dyDescent="0.15">
      <c r="A5" s="440" t="s">
        <v>103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  <c r="N5" s="440"/>
      <c r="O5" s="440"/>
      <c r="P5" s="440"/>
    </row>
    <row r="6" spans="1:17" s="28" customFormat="1" ht="12" customHeight="1" x14ac:dyDescent="0.15">
      <c r="A6" s="441" t="s">
        <v>189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  <c r="N6" s="441"/>
      <c r="O6" s="441"/>
      <c r="P6" s="441"/>
    </row>
    <row r="7" spans="1:17" s="28" customFormat="1" ht="6" customHeight="1" x14ac:dyDescent="0.15">
      <c r="A7" s="63"/>
      <c r="B7" s="63"/>
      <c r="C7" s="63"/>
      <c r="D7" s="63"/>
      <c r="E7" s="63"/>
      <c r="F7" s="63"/>
      <c r="G7" s="63"/>
      <c r="H7" s="63"/>
    </row>
    <row r="8" spans="1:17" ht="12" customHeight="1" x14ac:dyDescent="0.15">
      <c r="A8" s="448" t="s">
        <v>87</v>
      </c>
      <c r="B8" s="444" t="s">
        <v>60</v>
      </c>
      <c r="C8" s="444"/>
      <c r="D8" s="444"/>
      <c r="E8" s="39"/>
      <c r="F8" s="450" t="s">
        <v>104</v>
      </c>
      <c r="G8" s="444"/>
      <c r="H8" s="444"/>
      <c r="I8" s="39"/>
      <c r="J8" s="444" t="s">
        <v>61</v>
      </c>
      <c r="K8" s="444"/>
      <c r="L8" s="444"/>
      <c r="M8" s="39"/>
      <c r="N8" s="444" t="s">
        <v>62</v>
      </c>
      <c r="O8" s="444"/>
      <c r="P8" s="444"/>
    </row>
    <row r="9" spans="1:17" s="22" customFormat="1" ht="60" customHeight="1" x14ac:dyDescent="0.15">
      <c r="A9" s="449"/>
      <c r="B9" s="67" t="s">
        <v>14</v>
      </c>
      <c r="C9" s="67" t="s">
        <v>15</v>
      </c>
      <c r="D9" s="67" t="s">
        <v>16</v>
      </c>
      <c r="E9" s="67"/>
      <c r="F9" s="67" t="s">
        <v>14</v>
      </c>
      <c r="G9" s="67" t="s">
        <v>17</v>
      </c>
      <c r="H9" s="67" t="s">
        <v>18</v>
      </c>
      <c r="I9" s="67"/>
      <c r="J9" s="67" t="s">
        <v>14</v>
      </c>
      <c r="K9" s="67" t="s">
        <v>63</v>
      </c>
      <c r="L9" s="67" t="s">
        <v>64</v>
      </c>
      <c r="M9" s="67"/>
      <c r="N9" s="67" t="s">
        <v>14</v>
      </c>
      <c r="O9" s="67" t="s">
        <v>65</v>
      </c>
      <c r="P9" s="67" t="s">
        <v>66</v>
      </c>
    </row>
    <row r="10" spans="1:17" s="2" customFormat="1" ht="3" customHeight="1" x14ac:dyDescent="0.2">
      <c r="A10" s="14"/>
      <c r="B10" s="14"/>
      <c r="C10" s="19"/>
      <c r="D10" s="19"/>
      <c r="E10" s="19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</row>
    <row r="11" spans="1:17" ht="9.9499999999999993" customHeight="1" x14ac:dyDescent="0.15">
      <c r="B11" s="447" t="s">
        <v>85</v>
      </c>
      <c r="C11" s="439"/>
      <c r="D11" s="439"/>
      <c r="E11" s="439"/>
      <c r="F11" s="439"/>
      <c r="G11" s="439"/>
      <c r="H11" s="439"/>
      <c r="I11" s="439"/>
      <c r="J11" s="439"/>
      <c r="K11" s="439"/>
      <c r="L11" s="439"/>
      <c r="M11" s="439"/>
      <c r="N11" s="439"/>
      <c r="O11" s="439"/>
      <c r="P11" s="439"/>
    </row>
    <row r="12" spans="1:17" ht="3" customHeight="1" x14ac:dyDescent="0.15">
      <c r="A12" s="65"/>
      <c r="B12" s="45"/>
      <c r="C12" s="46"/>
      <c r="D12" s="45"/>
      <c r="E12" s="46"/>
      <c r="F12" s="45"/>
      <c r="G12" s="46"/>
      <c r="H12" s="42"/>
    </row>
    <row r="13" spans="1:17" ht="9.9499999999999993" customHeight="1" x14ac:dyDescent="0.15">
      <c r="A13" s="48" t="s">
        <v>2</v>
      </c>
      <c r="B13" s="5">
        <v>9.6999999999999993</v>
      </c>
      <c r="C13" s="6">
        <v>85.1</v>
      </c>
      <c r="D13" s="6">
        <v>7.7</v>
      </c>
      <c r="E13" s="5"/>
      <c r="F13" s="5">
        <v>20</v>
      </c>
      <c r="G13" s="6">
        <v>85.7</v>
      </c>
      <c r="H13" s="6">
        <v>4.5999999999999996</v>
      </c>
      <c r="I13" s="5"/>
      <c r="J13" s="5">
        <v>18.2</v>
      </c>
      <c r="K13" s="6">
        <v>87.5</v>
      </c>
      <c r="L13" s="6">
        <v>5.5</v>
      </c>
      <c r="M13" s="5" t="e">
        <f>+J13-'[1]Table 4 - Data set WORK.PCT2016'!#REF!</f>
        <v>#REF!</v>
      </c>
      <c r="N13" s="5">
        <v>47.6</v>
      </c>
      <c r="O13" s="6">
        <v>60.4</v>
      </c>
      <c r="P13" s="6">
        <v>15.1</v>
      </c>
      <c r="Q13" s="8"/>
    </row>
    <row r="14" spans="1:17" ht="9.9499999999999993" customHeight="1" x14ac:dyDescent="0.15">
      <c r="A14" s="48" t="s">
        <v>4</v>
      </c>
      <c r="B14" s="5">
        <v>7.6</v>
      </c>
      <c r="C14" s="6">
        <v>85.3</v>
      </c>
      <c r="D14" s="6">
        <v>4.5999999999999996</v>
      </c>
      <c r="E14" s="5"/>
      <c r="F14" s="5">
        <v>21.6</v>
      </c>
      <c r="G14" s="6">
        <v>85.5</v>
      </c>
      <c r="H14" s="6">
        <v>3.8</v>
      </c>
      <c r="I14" s="5"/>
      <c r="J14" s="5">
        <v>13.9</v>
      </c>
      <c r="K14" s="6">
        <v>87.8</v>
      </c>
      <c r="L14" s="6">
        <v>2.5</v>
      </c>
      <c r="M14" s="5" t="e">
        <f>+J14-'[1]Table 4 - Data set WORK.PCT2016'!#REF!</f>
        <v>#REF!</v>
      </c>
      <c r="N14" s="5">
        <v>43.7</v>
      </c>
      <c r="O14" s="6">
        <v>63.3</v>
      </c>
      <c r="P14" s="6">
        <v>13.1</v>
      </c>
      <c r="Q14" s="8"/>
    </row>
    <row r="15" spans="1:17" ht="9.9499999999999993" customHeight="1" x14ac:dyDescent="0.15">
      <c r="A15" s="48" t="s">
        <v>39</v>
      </c>
      <c r="B15" s="5">
        <v>9.6999999999999993</v>
      </c>
      <c r="C15" s="6">
        <v>80.2</v>
      </c>
      <c r="D15" s="6">
        <v>9.8000000000000007</v>
      </c>
      <c r="E15" s="5"/>
      <c r="F15" s="5">
        <v>15.8</v>
      </c>
      <c r="G15" s="6">
        <v>83.2</v>
      </c>
      <c r="H15" s="6">
        <v>4.5</v>
      </c>
      <c r="I15" s="5"/>
      <c r="J15" s="5">
        <v>20.5</v>
      </c>
      <c r="K15" s="6">
        <v>82.2</v>
      </c>
      <c r="L15" s="6">
        <v>7.8</v>
      </c>
      <c r="M15" s="5" t="e">
        <f>+J15-'[1]Table 4 - Data set WORK.PCT2016'!#REF!</f>
        <v>#REF!</v>
      </c>
      <c r="N15" s="5">
        <v>48.8</v>
      </c>
      <c r="O15" s="6">
        <v>62.6</v>
      </c>
      <c r="P15" s="6">
        <v>14.7</v>
      </c>
      <c r="Q15" s="8"/>
    </row>
    <row r="16" spans="1:17" ht="9.9499999999999993" customHeight="1" x14ac:dyDescent="0.15">
      <c r="A16" s="48" t="s">
        <v>40</v>
      </c>
      <c r="B16" s="5">
        <v>10.6</v>
      </c>
      <c r="C16" s="6">
        <v>79.3</v>
      </c>
      <c r="D16" s="6">
        <v>9.1</v>
      </c>
      <c r="E16" s="5"/>
      <c r="F16" s="5">
        <v>21.2</v>
      </c>
      <c r="G16" s="6">
        <v>82.7</v>
      </c>
      <c r="H16" s="6">
        <v>7.3</v>
      </c>
      <c r="I16" s="5"/>
      <c r="J16" s="5">
        <v>22.3</v>
      </c>
      <c r="K16" s="6">
        <v>87.6</v>
      </c>
      <c r="L16" s="6">
        <v>5</v>
      </c>
      <c r="M16" s="5" t="e">
        <f>+J16-'[1]Table 4 - Data set WORK.PCT2016'!#REF!</f>
        <v>#REF!</v>
      </c>
      <c r="N16" s="5">
        <v>50.7</v>
      </c>
      <c r="O16" s="6">
        <v>64.8</v>
      </c>
      <c r="P16" s="6">
        <v>15.2</v>
      </c>
      <c r="Q16" s="8"/>
    </row>
    <row r="17" spans="1:17" ht="9.9499999999999993" customHeight="1" x14ac:dyDescent="0.15">
      <c r="A17" s="48" t="s">
        <v>94</v>
      </c>
      <c r="B17" s="5">
        <v>12.1</v>
      </c>
      <c r="C17" s="6">
        <v>76.599999999999994</v>
      </c>
      <c r="D17" s="6">
        <v>12.2</v>
      </c>
      <c r="E17" s="5"/>
      <c r="F17" s="5">
        <v>27.8</v>
      </c>
      <c r="G17" s="6">
        <v>79.3</v>
      </c>
      <c r="H17" s="6">
        <v>7.4</v>
      </c>
      <c r="I17" s="5"/>
      <c r="J17" s="5">
        <v>29.2</v>
      </c>
      <c r="K17" s="6">
        <v>82.6</v>
      </c>
      <c r="L17" s="6">
        <v>7.6</v>
      </c>
      <c r="M17" s="5" t="e">
        <f>+J17-'[1]Table 4 - Data set WORK.PCT2016'!#REF!</f>
        <v>#REF!</v>
      </c>
      <c r="N17" s="5">
        <v>42.7</v>
      </c>
      <c r="O17" s="6">
        <v>73.8</v>
      </c>
      <c r="P17" s="6">
        <v>8.1</v>
      </c>
      <c r="Q17" s="8"/>
    </row>
    <row r="18" spans="1:17" ht="9.9499999999999993" customHeight="1" x14ac:dyDescent="0.15">
      <c r="A18" s="49" t="s">
        <v>81</v>
      </c>
      <c r="B18" s="5">
        <v>16.2</v>
      </c>
      <c r="C18" s="6">
        <v>80.8</v>
      </c>
      <c r="D18" s="6">
        <v>8.8000000000000007</v>
      </c>
      <c r="E18" s="5"/>
      <c r="F18" s="5">
        <v>34.1</v>
      </c>
      <c r="G18" s="6">
        <v>79.400000000000006</v>
      </c>
      <c r="H18" s="6">
        <v>6.4</v>
      </c>
      <c r="I18" s="5"/>
      <c r="J18" s="5">
        <v>36.299999999999997</v>
      </c>
      <c r="K18" s="6">
        <v>83.2</v>
      </c>
      <c r="L18" s="6">
        <v>6.9</v>
      </c>
      <c r="M18" s="5" t="e">
        <f>+J18-'[1]Table 4 - Data set WORK.PCT2016'!#REF!</f>
        <v>#REF!</v>
      </c>
      <c r="N18" s="5">
        <v>43.2</v>
      </c>
      <c r="O18" s="6">
        <v>75</v>
      </c>
      <c r="P18" s="6">
        <v>7.2</v>
      </c>
      <c r="Q18" s="8"/>
    </row>
    <row r="19" spans="1:17" ht="9.9499999999999993" customHeight="1" x14ac:dyDescent="0.15">
      <c r="A19" s="49" t="s">
        <v>3</v>
      </c>
      <c r="B19" s="5">
        <v>8.1999999999999993</v>
      </c>
      <c r="C19" s="6">
        <v>68.7</v>
      </c>
      <c r="D19" s="6">
        <v>18.7</v>
      </c>
      <c r="E19" s="5"/>
      <c r="F19" s="5">
        <v>21.7</v>
      </c>
      <c r="G19" s="6">
        <v>79.2</v>
      </c>
      <c r="H19" s="6">
        <v>8.8000000000000007</v>
      </c>
      <c r="I19" s="5"/>
      <c r="J19" s="5">
        <v>22.3</v>
      </c>
      <c r="K19" s="6">
        <v>81.5</v>
      </c>
      <c r="L19" s="6">
        <v>8.8000000000000007</v>
      </c>
      <c r="M19" s="5" t="e">
        <f>+J19-'[1]Table 4 - Data set WORK.PCT2016'!#REF!</f>
        <v>#REF!</v>
      </c>
      <c r="N19" s="5">
        <v>42.2</v>
      </c>
      <c r="O19" s="6">
        <v>72.599999999999994</v>
      </c>
      <c r="P19" s="6">
        <v>9</v>
      </c>
      <c r="Q19" s="8"/>
    </row>
    <row r="20" spans="1:17" ht="9.9499999999999993" customHeight="1" x14ac:dyDescent="0.15">
      <c r="A20" s="48" t="s">
        <v>41</v>
      </c>
      <c r="B20" s="5">
        <v>10.199999999999999</v>
      </c>
      <c r="C20" s="6">
        <v>82.2</v>
      </c>
      <c r="D20" s="6">
        <v>10.199999999999999</v>
      </c>
      <c r="E20" s="5"/>
      <c r="F20" s="5">
        <v>20.2</v>
      </c>
      <c r="G20" s="6">
        <v>85.5</v>
      </c>
      <c r="H20" s="6">
        <v>6.5</v>
      </c>
      <c r="I20" s="5"/>
      <c r="J20" s="5">
        <v>19</v>
      </c>
      <c r="K20" s="6">
        <v>82.7</v>
      </c>
      <c r="L20" s="6">
        <v>9.6</v>
      </c>
      <c r="M20" s="5" t="e">
        <f>+J20-'[1]Table 4 - Data set WORK.PCT2016'!#REF!</f>
        <v>#REF!</v>
      </c>
      <c r="N20" s="5">
        <v>47.4</v>
      </c>
      <c r="O20" s="6">
        <v>62.2</v>
      </c>
      <c r="P20" s="6">
        <v>16.5</v>
      </c>
      <c r="Q20" s="8"/>
    </row>
    <row r="21" spans="1:17" ht="9.9499999999999993" customHeight="1" x14ac:dyDescent="0.15">
      <c r="A21" s="48" t="s">
        <v>0</v>
      </c>
      <c r="B21" s="5">
        <v>11.3</v>
      </c>
      <c r="C21" s="6">
        <v>76</v>
      </c>
      <c r="D21" s="6">
        <v>12.4</v>
      </c>
      <c r="E21" s="5"/>
      <c r="F21" s="5">
        <v>20.7</v>
      </c>
      <c r="G21" s="6">
        <v>85.1</v>
      </c>
      <c r="H21" s="6">
        <v>5.8</v>
      </c>
      <c r="I21" s="5"/>
      <c r="J21" s="5">
        <v>22.6</v>
      </c>
      <c r="K21" s="6">
        <v>73.099999999999994</v>
      </c>
      <c r="L21" s="6">
        <v>14.2</v>
      </c>
      <c r="M21" s="5" t="e">
        <f>+J21-'[1]Table 4 - Data set WORK.PCT2016'!#REF!</f>
        <v>#REF!</v>
      </c>
      <c r="N21" s="5">
        <v>47.6</v>
      </c>
      <c r="O21" s="6">
        <v>63.2</v>
      </c>
      <c r="P21" s="6">
        <v>14.9</v>
      </c>
      <c r="Q21" s="8"/>
    </row>
    <row r="22" spans="1:17" ht="9.9499999999999993" customHeight="1" x14ac:dyDescent="0.15">
      <c r="A22" s="48" t="s">
        <v>1</v>
      </c>
      <c r="B22" s="5">
        <v>9.6999999999999993</v>
      </c>
      <c r="C22" s="6">
        <v>83</v>
      </c>
      <c r="D22" s="6">
        <v>9.4</v>
      </c>
      <c r="E22" s="5"/>
      <c r="F22" s="5">
        <v>22.6</v>
      </c>
      <c r="G22" s="6">
        <v>80.3</v>
      </c>
      <c r="H22" s="6">
        <v>6.5</v>
      </c>
      <c r="I22" s="5"/>
      <c r="J22" s="5">
        <v>22</v>
      </c>
      <c r="K22" s="6">
        <v>81.099999999999994</v>
      </c>
      <c r="L22" s="6">
        <v>6.9</v>
      </c>
      <c r="M22" s="5" t="e">
        <f>+J22-'[1]Table 4 - Data set WORK.PCT2016'!#REF!</f>
        <v>#REF!</v>
      </c>
      <c r="N22" s="5">
        <v>52.4</v>
      </c>
      <c r="O22" s="6">
        <v>55.2</v>
      </c>
      <c r="P22" s="6">
        <v>19.600000000000001</v>
      </c>
      <c r="Q22" s="8"/>
    </row>
    <row r="23" spans="1:17" ht="9.9499999999999993" customHeight="1" x14ac:dyDescent="0.15">
      <c r="A23" s="48" t="s">
        <v>42</v>
      </c>
      <c r="B23" s="5">
        <v>10.8</v>
      </c>
      <c r="C23" s="6">
        <v>84.3</v>
      </c>
      <c r="D23" s="6">
        <v>6.8</v>
      </c>
      <c r="E23" s="5"/>
      <c r="F23" s="5">
        <v>21.8</v>
      </c>
      <c r="G23" s="6">
        <v>87.4</v>
      </c>
      <c r="H23" s="6">
        <v>3.6</v>
      </c>
      <c r="I23" s="5"/>
      <c r="J23" s="5">
        <v>21</v>
      </c>
      <c r="K23" s="6">
        <v>79.5</v>
      </c>
      <c r="L23" s="6">
        <v>7.8</v>
      </c>
      <c r="M23" s="5" t="e">
        <f>+J23-'[1]Table 4 - Data set WORK.PCT2016'!#REF!</f>
        <v>#REF!</v>
      </c>
      <c r="N23" s="5">
        <v>51.6</v>
      </c>
      <c r="O23" s="6">
        <v>62.2</v>
      </c>
      <c r="P23" s="6">
        <v>16.7</v>
      </c>
      <c r="Q23" s="8"/>
    </row>
    <row r="24" spans="1:17" ht="9.9499999999999993" customHeight="1" x14ac:dyDescent="0.15">
      <c r="A24" s="48" t="s">
        <v>43</v>
      </c>
      <c r="B24" s="5">
        <v>9.6999999999999993</v>
      </c>
      <c r="C24" s="6">
        <v>82.8</v>
      </c>
      <c r="D24" s="6">
        <v>4.4000000000000004</v>
      </c>
      <c r="E24" s="5"/>
      <c r="F24" s="5">
        <v>23</v>
      </c>
      <c r="G24" s="6">
        <v>82</v>
      </c>
      <c r="H24" s="6">
        <v>5.6</v>
      </c>
      <c r="I24" s="5"/>
      <c r="J24" s="5">
        <v>19.7</v>
      </c>
      <c r="K24" s="6">
        <v>82.9</v>
      </c>
      <c r="L24" s="6">
        <v>5.4</v>
      </c>
      <c r="M24" s="5" t="e">
        <f>+J24-'[1]Table 4 - Data set WORK.PCT2016'!#REF!</f>
        <v>#REF!</v>
      </c>
      <c r="N24" s="5">
        <v>48</v>
      </c>
      <c r="O24" s="6">
        <v>53.5</v>
      </c>
      <c r="P24" s="6">
        <v>19.5</v>
      </c>
      <c r="Q24" s="8"/>
    </row>
    <row r="25" spans="1:17" ht="9.9499999999999993" customHeight="1" x14ac:dyDescent="0.15">
      <c r="A25" s="48" t="s">
        <v>44</v>
      </c>
      <c r="B25" s="5">
        <v>9.1999999999999993</v>
      </c>
      <c r="C25" s="6">
        <v>83.6</v>
      </c>
      <c r="D25" s="6">
        <v>5.9</v>
      </c>
      <c r="E25" s="5"/>
      <c r="F25" s="5">
        <v>19.100000000000001</v>
      </c>
      <c r="G25" s="6">
        <v>88.2</v>
      </c>
      <c r="H25" s="6">
        <v>3.7</v>
      </c>
      <c r="I25" s="5"/>
      <c r="J25" s="5">
        <v>18.399999999999999</v>
      </c>
      <c r="K25" s="6">
        <v>86</v>
      </c>
      <c r="L25" s="6">
        <v>5.9</v>
      </c>
      <c r="M25" s="5" t="e">
        <f>+J25-'[1]Table 4 - Data set WORK.PCT2016'!#REF!</f>
        <v>#REF!</v>
      </c>
      <c r="N25" s="5">
        <v>47</v>
      </c>
      <c r="O25" s="6">
        <v>60.7</v>
      </c>
      <c r="P25" s="6">
        <v>18</v>
      </c>
      <c r="Q25" s="8"/>
    </row>
    <row r="26" spans="1:17" ht="9.9499999999999993" customHeight="1" x14ac:dyDescent="0.15">
      <c r="A26" s="48" t="s">
        <v>45</v>
      </c>
      <c r="B26" s="5">
        <v>10.6</v>
      </c>
      <c r="C26" s="6">
        <v>79.099999999999994</v>
      </c>
      <c r="D26" s="6">
        <v>10.1</v>
      </c>
      <c r="E26" s="5"/>
      <c r="F26" s="5">
        <v>22.1</v>
      </c>
      <c r="G26" s="6">
        <v>80.2</v>
      </c>
      <c r="H26" s="6">
        <v>5</v>
      </c>
      <c r="I26" s="5"/>
      <c r="J26" s="5">
        <v>23.2</v>
      </c>
      <c r="K26" s="6">
        <v>82</v>
      </c>
      <c r="L26" s="6">
        <v>5</v>
      </c>
      <c r="M26" s="5" t="e">
        <f>+J26-'[1]Table 4 - Data set WORK.PCT2016'!#REF!</f>
        <v>#REF!</v>
      </c>
      <c r="N26" s="5">
        <v>55.4</v>
      </c>
      <c r="O26" s="6">
        <v>60.2</v>
      </c>
      <c r="P26" s="6">
        <v>15.5</v>
      </c>
      <c r="Q26" s="8"/>
    </row>
    <row r="27" spans="1:17" ht="9.9499999999999993" customHeight="1" x14ac:dyDescent="0.15">
      <c r="A27" s="48" t="s">
        <v>46</v>
      </c>
      <c r="B27" s="5">
        <v>8</v>
      </c>
      <c r="C27" s="6">
        <v>82.3</v>
      </c>
      <c r="D27" s="6">
        <v>12</v>
      </c>
      <c r="E27" s="5"/>
      <c r="F27" s="5">
        <v>24</v>
      </c>
      <c r="G27" s="6">
        <v>73.900000000000006</v>
      </c>
      <c r="H27" s="6">
        <v>6.8</v>
      </c>
      <c r="I27" s="5"/>
      <c r="J27" s="5">
        <v>15</v>
      </c>
      <c r="K27" s="6">
        <v>86.3</v>
      </c>
      <c r="L27" s="6">
        <v>4.2</v>
      </c>
      <c r="M27" s="5" t="e">
        <f>+J27-'[1]Table 4 - Data set WORK.PCT2016'!#REF!</f>
        <v>#REF!</v>
      </c>
      <c r="N27" s="5">
        <v>48.2</v>
      </c>
      <c r="O27" s="6">
        <v>60.2</v>
      </c>
      <c r="P27" s="6">
        <v>14.7</v>
      </c>
      <c r="Q27" s="8"/>
    </row>
    <row r="28" spans="1:17" ht="9.9499999999999993" customHeight="1" x14ac:dyDescent="0.15">
      <c r="A28" s="48" t="s">
        <v>47</v>
      </c>
      <c r="B28" s="5">
        <v>7.3</v>
      </c>
      <c r="C28" s="6">
        <v>79.2</v>
      </c>
      <c r="D28" s="6">
        <v>8.8000000000000007</v>
      </c>
      <c r="E28" s="5"/>
      <c r="F28" s="5">
        <v>17</v>
      </c>
      <c r="G28" s="6">
        <v>78.3</v>
      </c>
      <c r="H28" s="6">
        <v>7</v>
      </c>
      <c r="I28" s="5"/>
      <c r="J28" s="5">
        <v>11.9</v>
      </c>
      <c r="K28" s="6">
        <v>91</v>
      </c>
      <c r="L28" s="6">
        <v>4.9000000000000004</v>
      </c>
      <c r="M28" s="5" t="e">
        <f>+J28-'[1]Table 4 - Data set WORK.PCT2016'!#REF!</f>
        <v>#REF!</v>
      </c>
      <c r="N28" s="5">
        <v>37.4</v>
      </c>
      <c r="O28" s="6">
        <v>75.599999999999994</v>
      </c>
      <c r="P28" s="6">
        <v>6.6</v>
      </c>
      <c r="Q28" s="8"/>
    </row>
    <row r="29" spans="1:17" ht="9.9499999999999993" customHeight="1" x14ac:dyDescent="0.15">
      <c r="A29" s="48" t="s">
        <v>48</v>
      </c>
      <c r="B29" s="5">
        <v>7.4</v>
      </c>
      <c r="C29" s="6">
        <v>76.599999999999994</v>
      </c>
      <c r="D29" s="6">
        <v>12.1</v>
      </c>
      <c r="E29" s="5"/>
      <c r="F29" s="5">
        <v>15.2</v>
      </c>
      <c r="G29" s="6">
        <v>81.3</v>
      </c>
      <c r="H29" s="6">
        <v>6.9</v>
      </c>
      <c r="I29" s="5"/>
      <c r="J29" s="5">
        <v>16.600000000000001</v>
      </c>
      <c r="K29" s="6">
        <v>84.3</v>
      </c>
      <c r="L29" s="6">
        <v>4.5999999999999996</v>
      </c>
      <c r="M29" s="5" t="e">
        <f>+J29-'[1]Table 4 - Data set WORK.PCT2016'!#REF!</f>
        <v>#REF!</v>
      </c>
      <c r="N29" s="5">
        <v>49.2</v>
      </c>
      <c r="O29" s="6">
        <v>69.900000000000006</v>
      </c>
      <c r="P29" s="6">
        <v>11.1</v>
      </c>
      <c r="Q29" s="8"/>
    </row>
    <row r="30" spans="1:17" ht="9.9499999999999993" customHeight="1" x14ac:dyDescent="0.15">
      <c r="A30" s="48" t="s">
        <v>49</v>
      </c>
      <c r="B30" s="5">
        <v>8.1999999999999993</v>
      </c>
      <c r="C30" s="6">
        <v>78</v>
      </c>
      <c r="D30" s="6">
        <v>7.9</v>
      </c>
      <c r="E30" s="5"/>
      <c r="F30" s="5">
        <v>18.7</v>
      </c>
      <c r="G30" s="6">
        <v>82.1</v>
      </c>
      <c r="H30" s="6">
        <v>4.0999999999999996</v>
      </c>
      <c r="I30" s="5"/>
      <c r="J30" s="5">
        <v>15.9</v>
      </c>
      <c r="K30" s="6">
        <v>88.3</v>
      </c>
      <c r="L30" s="6">
        <v>5.6</v>
      </c>
      <c r="M30" s="5" t="e">
        <f>+J30-'[1]Table 4 - Data set WORK.PCT2016'!#REF!</f>
        <v>#REF!</v>
      </c>
      <c r="N30" s="5">
        <v>46.4</v>
      </c>
      <c r="O30" s="6">
        <v>65.099999999999994</v>
      </c>
      <c r="P30" s="6">
        <v>14.2</v>
      </c>
      <c r="Q30" s="8"/>
    </row>
    <row r="31" spans="1:17" ht="9.9499999999999993" customHeight="1" x14ac:dyDescent="0.15">
      <c r="A31" s="48" t="s">
        <v>50</v>
      </c>
      <c r="B31" s="5">
        <v>8.8000000000000007</v>
      </c>
      <c r="C31" s="6">
        <v>84.9</v>
      </c>
      <c r="D31" s="6">
        <v>4.5999999999999996</v>
      </c>
      <c r="E31" s="5"/>
      <c r="F31" s="5">
        <v>23.1</v>
      </c>
      <c r="G31" s="6">
        <v>86.7</v>
      </c>
      <c r="H31" s="6">
        <v>3</v>
      </c>
      <c r="I31" s="5"/>
      <c r="J31" s="5">
        <v>16.8</v>
      </c>
      <c r="K31" s="6">
        <v>86.5</v>
      </c>
      <c r="L31" s="6">
        <v>3.2</v>
      </c>
      <c r="M31" s="5" t="e">
        <f>+J31-'[1]Table 4 - Data set WORK.PCT2016'!#REF!</f>
        <v>#REF!</v>
      </c>
      <c r="N31" s="5">
        <v>44.3</v>
      </c>
      <c r="O31" s="6">
        <v>65.3</v>
      </c>
      <c r="P31" s="6">
        <v>12.4</v>
      </c>
      <c r="Q31" s="8"/>
    </row>
    <row r="32" spans="1:17" ht="9.9499999999999993" customHeight="1" x14ac:dyDescent="0.15">
      <c r="A32" s="48" t="s">
        <v>51</v>
      </c>
      <c r="B32" s="5">
        <v>6.9</v>
      </c>
      <c r="C32" s="6">
        <v>70.8</v>
      </c>
      <c r="D32" s="6">
        <v>10</v>
      </c>
      <c r="E32" s="5"/>
      <c r="F32" s="5">
        <v>20.9</v>
      </c>
      <c r="G32" s="6">
        <v>85</v>
      </c>
      <c r="H32" s="6">
        <v>4.3</v>
      </c>
      <c r="I32" s="5"/>
      <c r="J32" s="5">
        <v>13.9</v>
      </c>
      <c r="K32" s="6">
        <v>84.3</v>
      </c>
      <c r="L32" s="6">
        <v>5.7</v>
      </c>
      <c r="M32" s="5" t="e">
        <f>+J32-'[1]Table 4 - Data set WORK.PCT2016'!#REF!</f>
        <v>#REF!</v>
      </c>
      <c r="N32" s="5">
        <v>43.3</v>
      </c>
      <c r="O32" s="6">
        <v>76</v>
      </c>
      <c r="P32" s="6">
        <v>5.8</v>
      </c>
      <c r="Q32" s="8"/>
    </row>
    <row r="33" spans="1:17" ht="9.9499999999999993" customHeight="1" x14ac:dyDescent="0.15">
      <c r="A33" s="48" t="s">
        <v>52</v>
      </c>
      <c r="B33" s="5">
        <v>6.7</v>
      </c>
      <c r="C33" s="6">
        <v>77.099999999999994</v>
      </c>
      <c r="D33" s="6">
        <v>7.9</v>
      </c>
      <c r="E33" s="5"/>
      <c r="F33" s="5">
        <v>15.9</v>
      </c>
      <c r="G33" s="6">
        <v>85.3</v>
      </c>
      <c r="H33" s="6">
        <v>5.4</v>
      </c>
      <c r="I33" s="5"/>
      <c r="J33" s="5">
        <v>15.5</v>
      </c>
      <c r="K33" s="6">
        <v>82.1</v>
      </c>
      <c r="L33" s="6">
        <v>6.3</v>
      </c>
      <c r="M33" s="5" t="e">
        <f>+J33-'[1]Table 4 - Data set WORK.PCT2016'!#REF!</f>
        <v>#REF!</v>
      </c>
      <c r="N33" s="5">
        <v>45</v>
      </c>
      <c r="O33" s="6">
        <v>66.2</v>
      </c>
      <c r="P33" s="6">
        <v>12.9</v>
      </c>
      <c r="Q33" s="8"/>
    </row>
    <row r="34" spans="1:17" ht="9.9499999999999993" customHeight="1" x14ac:dyDescent="0.15">
      <c r="A34" s="48" t="s">
        <v>53</v>
      </c>
      <c r="B34" s="5">
        <v>6.7</v>
      </c>
      <c r="C34" s="6">
        <v>83.4</v>
      </c>
      <c r="D34" s="6">
        <v>7.4</v>
      </c>
      <c r="E34" s="5"/>
      <c r="F34" s="5">
        <v>18.5</v>
      </c>
      <c r="G34" s="6">
        <v>83.3</v>
      </c>
      <c r="H34" s="6">
        <v>4.7</v>
      </c>
      <c r="I34" s="5"/>
      <c r="J34" s="5">
        <v>9.3000000000000007</v>
      </c>
      <c r="K34" s="6">
        <v>73.7</v>
      </c>
      <c r="L34" s="6">
        <v>9.1999999999999993</v>
      </c>
      <c r="M34" s="5" t="e">
        <f>+J34-'[1]Table 4 - Data set WORK.PCT2016'!#REF!</f>
        <v>#REF!</v>
      </c>
      <c r="N34" s="5">
        <v>38.700000000000003</v>
      </c>
      <c r="O34" s="6">
        <v>72.900000000000006</v>
      </c>
      <c r="P34" s="6">
        <v>9.1999999999999993</v>
      </c>
      <c r="Q34" s="8"/>
    </row>
    <row r="35" spans="1:17" s="20" customFormat="1" ht="9.9499999999999993" customHeight="1" x14ac:dyDescent="0.15">
      <c r="A35" s="50" t="s">
        <v>8</v>
      </c>
      <c r="B35" s="79">
        <v>10.199999999999999</v>
      </c>
      <c r="C35" s="153">
        <v>80.900000000000006</v>
      </c>
      <c r="D35" s="153">
        <v>8.8000000000000007</v>
      </c>
      <c r="E35" s="79"/>
      <c r="F35" s="79">
        <v>20.399999999999999</v>
      </c>
      <c r="G35" s="153">
        <v>83.5</v>
      </c>
      <c r="H35" s="153">
        <v>6.3</v>
      </c>
      <c r="I35" s="79"/>
      <c r="J35" s="79">
        <v>20.9</v>
      </c>
      <c r="K35" s="153">
        <v>87.1</v>
      </c>
      <c r="L35" s="153">
        <v>5.4</v>
      </c>
      <c r="M35" s="79" t="e">
        <f>+J35-'[1]Table 4 - Data set WORK.PCT2016'!#REF!</f>
        <v>#REF!</v>
      </c>
      <c r="N35" s="79">
        <v>49.6</v>
      </c>
      <c r="O35" s="153">
        <v>63.4</v>
      </c>
      <c r="P35" s="153">
        <v>15.1</v>
      </c>
      <c r="Q35" s="10"/>
    </row>
    <row r="36" spans="1:17" s="20" customFormat="1" ht="9.9499999999999993" customHeight="1" x14ac:dyDescent="0.15">
      <c r="A36" s="50" t="s">
        <v>9</v>
      </c>
      <c r="B36" s="79">
        <v>10.3</v>
      </c>
      <c r="C36" s="153">
        <v>81.2</v>
      </c>
      <c r="D36" s="153">
        <v>10.4</v>
      </c>
      <c r="E36" s="79"/>
      <c r="F36" s="79">
        <v>21.8</v>
      </c>
      <c r="G36" s="153">
        <v>82.7</v>
      </c>
      <c r="H36" s="153">
        <v>6.5</v>
      </c>
      <c r="I36" s="79"/>
      <c r="J36" s="79">
        <v>21.5</v>
      </c>
      <c r="K36" s="153">
        <v>81</v>
      </c>
      <c r="L36" s="153">
        <v>8.8000000000000007</v>
      </c>
      <c r="M36" s="79" t="e">
        <f>+J36-'[1]Table 4 - Data set WORK.PCT2016'!#REF!</f>
        <v>#REF!</v>
      </c>
      <c r="N36" s="79">
        <v>48.9</v>
      </c>
      <c r="O36" s="153">
        <v>60.3</v>
      </c>
      <c r="P36" s="153">
        <v>16.899999999999999</v>
      </c>
      <c r="Q36" s="10"/>
    </row>
    <row r="37" spans="1:17" s="20" customFormat="1" ht="9.9499999999999993" customHeight="1" x14ac:dyDescent="0.15">
      <c r="A37" s="50" t="s">
        <v>5</v>
      </c>
      <c r="B37" s="79">
        <v>10.4</v>
      </c>
      <c r="C37" s="153">
        <v>81.5</v>
      </c>
      <c r="D37" s="153">
        <v>8.1</v>
      </c>
      <c r="E37" s="79"/>
      <c r="F37" s="79">
        <v>21.7</v>
      </c>
      <c r="G37" s="153">
        <v>83.5</v>
      </c>
      <c r="H37" s="153">
        <v>4.5</v>
      </c>
      <c r="I37" s="79"/>
      <c r="J37" s="79">
        <v>21.6</v>
      </c>
      <c r="K37" s="153">
        <v>81.7</v>
      </c>
      <c r="L37" s="153">
        <v>6</v>
      </c>
      <c r="M37" s="79" t="e">
        <f>+J37-'[1]Table 4 - Data set WORK.PCT2016'!#REF!</f>
        <v>#REF!</v>
      </c>
      <c r="N37" s="79">
        <v>52.6</v>
      </c>
      <c r="O37" s="153">
        <v>60.4</v>
      </c>
      <c r="P37" s="153">
        <v>16.399999999999999</v>
      </c>
      <c r="Q37" s="10"/>
    </row>
    <row r="38" spans="1:17" s="20" customFormat="1" ht="9.9499999999999993" customHeight="1" x14ac:dyDescent="0.15">
      <c r="A38" s="50" t="s">
        <v>6</v>
      </c>
      <c r="B38" s="79">
        <v>7.7</v>
      </c>
      <c r="C38" s="153">
        <v>77.3</v>
      </c>
      <c r="D38" s="153">
        <v>10.1</v>
      </c>
      <c r="E38" s="79"/>
      <c r="F38" s="79">
        <v>18.2</v>
      </c>
      <c r="G38" s="153">
        <v>81.400000000000006</v>
      </c>
      <c r="H38" s="153">
        <v>5.4</v>
      </c>
      <c r="I38" s="79"/>
      <c r="J38" s="79">
        <v>15.8</v>
      </c>
      <c r="K38" s="153">
        <v>85.9</v>
      </c>
      <c r="L38" s="153">
        <v>4.9000000000000004</v>
      </c>
      <c r="M38" s="79" t="e">
        <f>+J38-'[1]Table 4 - Data set WORK.PCT2016'!#REF!</f>
        <v>#REF!</v>
      </c>
      <c r="N38" s="79">
        <v>47</v>
      </c>
      <c r="O38" s="153">
        <v>68.3</v>
      </c>
      <c r="P38" s="153">
        <v>11.6</v>
      </c>
      <c r="Q38" s="10"/>
    </row>
    <row r="39" spans="1:17" s="20" customFormat="1" ht="9.9499999999999993" customHeight="1" x14ac:dyDescent="0.15">
      <c r="A39" s="50" t="s">
        <v>7</v>
      </c>
      <c r="B39" s="79">
        <v>6.7</v>
      </c>
      <c r="C39" s="153">
        <v>78.599999999999994</v>
      </c>
      <c r="D39" s="153">
        <v>7.7</v>
      </c>
      <c r="E39" s="79"/>
      <c r="F39" s="79">
        <v>16.600000000000001</v>
      </c>
      <c r="G39" s="153">
        <v>84.8</v>
      </c>
      <c r="H39" s="153">
        <v>5.2</v>
      </c>
      <c r="I39" s="79"/>
      <c r="J39" s="79">
        <v>13.9</v>
      </c>
      <c r="K39" s="153">
        <v>80.7</v>
      </c>
      <c r="L39" s="153">
        <v>6.7</v>
      </c>
      <c r="M39" s="79" t="e">
        <f>+J39-'[1]Table 4 - Data set WORK.PCT2016'!#REF!</f>
        <v>#REF!</v>
      </c>
      <c r="N39" s="79">
        <v>43.5</v>
      </c>
      <c r="O39" s="153">
        <v>67.7</v>
      </c>
      <c r="P39" s="153">
        <v>12.1</v>
      </c>
      <c r="Q39" s="10"/>
    </row>
    <row r="40" spans="1:17" s="20" customFormat="1" ht="9.9499999999999993" customHeight="1" x14ac:dyDescent="0.15">
      <c r="A40" s="52" t="s">
        <v>10</v>
      </c>
      <c r="B40" s="79">
        <v>9.3000000000000007</v>
      </c>
      <c r="C40" s="153">
        <v>80.2</v>
      </c>
      <c r="D40" s="153">
        <v>9.1</v>
      </c>
      <c r="E40" s="79"/>
      <c r="F40" s="79">
        <v>20</v>
      </c>
      <c r="G40" s="153">
        <v>83</v>
      </c>
      <c r="H40" s="153">
        <v>5.7</v>
      </c>
      <c r="I40" s="79"/>
      <c r="J40" s="79">
        <v>19.2</v>
      </c>
      <c r="K40" s="153">
        <v>83.8</v>
      </c>
      <c r="L40" s="153">
        <v>6.3</v>
      </c>
      <c r="M40" s="79"/>
      <c r="N40" s="79">
        <v>48.8</v>
      </c>
      <c r="O40" s="153">
        <v>63.7</v>
      </c>
      <c r="P40" s="153">
        <v>14.7</v>
      </c>
      <c r="Q40" s="10"/>
    </row>
    <row r="41" spans="1:17" s="20" customFormat="1" ht="3" customHeight="1" x14ac:dyDescent="0.15">
      <c r="A41" s="47"/>
      <c r="B41" s="8"/>
      <c r="C41" s="12"/>
      <c r="D41" s="12"/>
      <c r="E41" s="8"/>
      <c r="F41" s="8"/>
      <c r="G41" s="12"/>
      <c r="H41" s="12"/>
      <c r="I41" s="79"/>
      <c r="J41" s="79"/>
      <c r="K41" s="79"/>
      <c r="L41" s="79"/>
      <c r="M41" s="79"/>
      <c r="N41" s="79"/>
      <c r="O41" s="79"/>
      <c r="P41" s="79"/>
    </row>
    <row r="42" spans="1:17" s="20" customFormat="1" ht="9.9499999999999993" customHeight="1" x14ac:dyDescent="0.15">
      <c r="A42" s="47"/>
      <c r="B42" s="451" t="s">
        <v>353</v>
      </c>
      <c r="C42" s="451"/>
      <c r="D42" s="451"/>
      <c r="E42" s="451"/>
      <c r="F42" s="451"/>
      <c r="G42" s="451"/>
      <c r="H42" s="451"/>
      <c r="I42" s="451"/>
      <c r="J42" s="451"/>
      <c r="K42" s="451"/>
      <c r="L42" s="451"/>
      <c r="M42" s="451"/>
      <c r="N42" s="451"/>
      <c r="O42" s="451"/>
      <c r="P42" s="451"/>
    </row>
    <row r="43" spans="1:17" s="20" customFormat="1" ht="3" customHeight="1" x14ac:dyDescent="0.15">
      <c r="A43" s="47"/>
      <c r="B43" s="8"/>
      <c r="C43" s="12"/>
      <c r="D43" s="12"/>
      <c r="E43" s="8"/>
      <c r="F43" s="8"/>
      <c r="G43" s="12"/>
      <c r="H43" s="12"/>
      <c r="I43" s="79"/>
      <c r="J43" s="79"/>
      <c r="K43" s="79"/>
      <c r="L43" s="79"/>
      <c r="M43" s="79"/>
      <c r="N43" s="79"/>
      <c r="O43" s="79"/>
      <c r="P43" s="79"/>
    </row>
    <row r="44" spans="1:17" s="20" customFormat="1" x14ac:dyDescent="0.15">
      <c r="A44" s="7" t="s">
        <v>88</v>
      </c>
      <c r="B44" s="5">
        <v>12.9</v>
      </c>
      <c r="C44" s="6">
        <v>78.7</v>
      </c>
      <c r="D44" s="6">
        <v>10.199999999999999</v>
      </c>
      <c r="E44" s="5"/>
      <c r="F44" s="5">
        <v>22.2</v>
      </c>
      <c r="G44" s="6">
        <v>79.5</v>
      </c>
      <c r="H44" s="6">
        <v>6.9</v>
      </c>
      <c r="I44" s="5"/>
      <c r="J44" s="5">
        <v>28.5</v>
      </c>
      <c r="K44" s="6">
        <v>78.099999999999994</v>
      </c>
      <c r="L44" s="6">
        <v>7.8</v>
      </c>
      <c r="M44" s="5" t="e">
        <f>+J44-'[1]Table 4 - Data set WORK.PCT2016'!#REF!</f>
        <v>#REF!</v>
      </c>
      <c r="N44" s="5">
        <v>57.1</v>
      </c>
      <c r="O44" s="6">
        <v>55.5</v>
      </c>
      <c r="P44" s="6">
        <v>19.899999999999999</v>
      </c>
    </row>
    <row r="45" spans="1:17" s="20" customFormat="1" ht="9.9499999999999993" customHeight="1" x14ac:dyDescent="0.15">
      <c r="A45" s="7" t="s">
        <v>55</v>
      </c>
      <c r="B45" s="5">
        <v>8.8000000000000007</v>
      </c>
      <c r="C45" s="6">
        <v>79.5</v>
      </c>
      <c r="D45" s="6">
        <v>10.5</v>
      </c>
      <c r="E45" s="5"/>
      <c r="F45" s="5">
        <v>19.399999999999999</v>
      </c>
      <c r="G45" s="6">
        <v>82.2</v>
      </c>
      <c r="H45" s="6">
        <v>6.2</v>
      </c>
      <c r="I45" s="5"/>
      <c r="J45" s="5">
        <v>20.6</v>
      </c>
      <c r="K45" s="6">
        <v>85.4</v>
      </c>
      <c r="L45" s="6">
        <v>5.8</v>
      </c>
      <c r="M45" s="5" t="e">
        <f>+J45-'[1]Table 4 - Data set WORK.PCT2016'!#REF!</f>
        <v>#REF!</v>
      </c>
      <c r="N45" s="5">
        <v>52.2</v>
      </c>
      <c r="O45" s="6">
        <v>63.7</v>
      </c>
      <c r="P45" s="6">
        <v>15</v>
      </c>
    </row>
    <row r="46" spans="1:17" s="20" customFormat="1" ht="9.9499999999999993" customHeight="1" x14ac:dyDescent="0.15">
      <c r="A46" s="7" t="s">
        <v>56</v>
      </c>
      <c r="B46" s="5">
        <v>8.1</v>
      </c>
      <c r="C46" s="6">
        <v>84.9</v>
      </c>
      <c r="D46" s="6">
        <v>7.9</v>
      </c>
      <c r="E46" s="5"/>
      <c r="F46" s="5">
        <v>18</v>
      </c>
      <c r="G46" s="6">
        <v>79.7</v>
      </c>
      <c r="H46" s="6">
        <v>6.5</v>
      </c>
      <c r="I46" s="5"/>
      <c r="J46" s="5">
        <v>13.8</v>
      </c>
      <c r="K46" s="6">
        <v>90</v>
      </c>
      <c r="L46" s="6">
        <v>1.8</v>
      </c>
      <c r="M46" s="5" t="e">
        <f>+J46-'[1]Table 4 - Data set WORK.PCT2016'!#REF!</f>
        <v>#REF!</v>
      </c>
      <c r="N46" s="5">
        <v>34.5</v>
      </c>
      <c r="O46" s="6">
        <v>69.5</v>
      </c>
      <c r="P46" s="6">
        <v>11</v>
      </c>
    </row>
    <row r="47" spans="1:17" s="20" customFormat="1" ht="9.9499999999999993" customHeight="1" x14ac:dyDescent="0.15">
      <c r="A47" s="7" t="s">
        <v>57</v>
      </c>
      <c r="B47" s="5">
        <v>7.7</v>
      </c>
      <c r="C47" s="6">
        <v>83.2</v>
      </c>
      <c r="D47" s="6">
        <v>7.3</v>
      </c>
      <c r="E47" s="5"/>
      <c r="F47" s="5">
        <v>19.2</v>
      </c>
      <c r="G47" s="6">
        <v>84.9</v>
      </c>
      <c r="H47" s="6">
        <v>5.6</v>
      </c>
      <c r="I47" s="5"/>
      <c r="J47" s="5">
        <v>14.9</v>
      </c>
      <c r="K47" s="6">
        <v>86.7</v>
      </c>
      <c r="L47" s="6">
        <v>5</v>
      </c>
      <c r="M47" s="5" t="e">
        <f>+J47-'[1]Table 4 - Data set WORK.PCT2016'!#REF!</f>
        <v>#REF!</v>
      </c>
      <c r="N47" s="5">
        <v>44.6</v>
      </c>
      <c r="O47" s="6">
        <v>69.3</v>
      </c>
      <c r="P47" s="6">
        <v>11.8</v>
      </c>
    </row>
    <row r="48" spans="1:17" s="20" customFormat="1" ht="9.9499999999999993" customHeight="1" x14ac:dyDescent="0.15">
      <c r="A48" s="7" t="s">
        <v>58</v>
      </c>
      <c r="B48" s="5">
        <v>8.6999999999999993</v>
      </c>
      <c r="C48" s="6">
        <v>82.1</v>
      </c>
      <c r="D48" s="6">
        <v>8.3000000000000007</v>
      </c>
      <c r="E48" s="5"/>
      <c r="F48" s="5">
        <v>20.100000000000001</v>
      </c>
      <c r="G48" s="6">
        <v>85.5</v>
      </c>
      <c r="H48" s="6">
        <v>4.3</v>
      </c>
      <c r="I48" s="5"/>
      <c r="J48" s="5">
        <v>16.8</v>
      </c>
      <c r="K48" s="6">
        <v>86.5</v>
      </c>
      <c r="L48" s="6">
        <v>5.5</v>
      </c>
      <c r="M48" s="5" t="e">
        <f>+J48-'[1]Table 4 - Data set WORK.PCT2016'!#REF!</f>
        <v>#REF!</v>
      </c>
      <c r="N48" s="5">
        <v>47.5</v>
      </c>
      <c r="O48" s="6">
        <v>66.5</v>
      </c>
      <c r="P48" s="6">
        <v>12.7</v>
      </c>
    </row>
    <row r="49" spans="1:17" s="20" customFormat="1" ht="9.9499999999999993" customHeight="1" x14ac:dyDescent="0.15">
      <c r="A49" s="7" t="s">
        <v>59</v>
      </c>
      <c r="B49" s="5">
        <v>9.8000000000000007</v>
      </c>
      <c r="C49" s="6">
        <v>75.7</v>
      </c>
      <c r="D49" s="6">
        <v>10.4</v>
      </c>
      <c r="E49" s="5"/>
      <c r="F49" s="5">
        <v>20.100000000000001</v>
      </c>
      <c r="G49" s="6">
        <v>81.900000000000006</v>
      </c>
      <c r="H49" s="6">
        <v>6</v>
      </c>
      <c r="I49" s="5"/>
      <c r="J49" s="5">
        <v>20.9</v>
      </c>
      <c r="K49" s="6">
        <v>82.3</v>
      </c>
      <c r="L49" s="6">
        <v>7.9</v>
      </c>
      <c r="M49" s="5" t="e">
        <f>+J49-'[1]Table 4 - Data set WORK.PCT2016'!#REF!</f>
        <v>#REF!</v>
      </c>
      <c r="N49" s="5">
        <v>50.7</v>
      </c>
      <c r="O49" s="6">
        <v>60.1</v>
      </c>
      <c r="P49" s="6">
        <v>16</v>
      </c>
    </row>
    <row r="50" spans="1:17" s="20" customFormat="1" ht="9.9499999999999993" customHeight="1" x14ac:dyDescent="0.15">
      <c r="A50" s="52" t="s">
        <v>35</v>
      </c>
      <c r="B50" s="79">
        <v>9.3000000000000007</v>
      </c>
      <c r="C50" s="153">
        <v>80.2</v>
      </c>
      <c r="D50" s="153">
        <v>9.1</v>
      </c>
      <c r="E50" s="79"/>
      <c r="F50" s="79">
        <v>20</v>
      </c>
      <c r="G50" s="153">
        <v>83</v>
      </c>
      <c r="H50" s="153">
        <v>5.7</v>
      </c>
      <c r="I50" s="79"/>
      <c r="J50" s="79">
        <v>19.2</v>
      </c>
      <c r="K50" s="153">
        <v>83.8</v>
      </c>
      <c r="L50" s="153">
        <v>6.3</v>
      </c>
      <c r="M50" s="79"/>
      <c r="N50" s="79">
        <v>48.8</v>
      </c>
      <c r="O50" s="153">
        <v>63.7</v>
      </c>
      <c r="P50" s="153">
        <v>14.7</v>
      </c>
      <c r="Q50" s="10"/>
    </row>
    <row r="51" spans="1:17" ht="3" customHeight="1" x14ac:dyDescent="0.15">
      <c r="A51" s="16"/>
      <c r="B51" s="17"/>
      <c r="C51" s="18"/>
      <c r="D51" s="17"/>
      <c r="E51" s="18"/>
      <c r="F51" s="17"/>
      <c r="G51" s="18"/>
      <c r="H51" s="21"/>
      <c r="I51" s="21"/>
      <c r="J51" s="21"/>
      <c r="K51" s="21"/>
      <c r="L51" s="21"/>
      <c r="M51" s="21"/>
      <c r="N51" s="21"/>
      <c r="O51" s="21"/>
      <c r="P51" s="21"/>
    </row>
    <row r="52" spans="1:17" ht="3" customHeight="1" x14ac:dyDescent="0.15">
      <c r="A52" s="7"/>
      <c r="C52" s="19"/>
      <c r="E52" s="19"/>
      <c r="G52" s="19"/>
    </row>
    <row r="53" spans="1:17" ht="9.9499999999999993" customHeight="1" x14ac:dyDescent="0.15">
      <c r="A53" s="14" t="s">
        <v>101</v>
      </c>
      <c r="C53" s="19"/>
      <c r="E53" s="19"/>
      <c r="G53" s="19"/>
    </row>
    <row r="54" spans="1:17" ht="9.9499999999999993" customHeight="1" x14ac:dyDescent="0.15">
      <c r="A54" s="14" t="s">
        <v>36</v>
      </c>
      <c r="C54" s="19"/>
      <c r="E54" s="19"/>
      <c r="G54" s="19"/>
      <c r="J54" s="152"/>
      <c r="K54" s="152"/>
      <c r="L54" s="152"/>
      <c r="N54" s="152"/>
      <c r="O54" s="152"/>
      <c r="P54" s="152"/>
    </row>
    <row r="55" spans="1:17" ht="9.9499999999999993" customHeight="1" x14ac:dyDescent="0.15">
      <c r="A55" s="14" t="s">
        <v>67</v>
      </c>
      <c r="C55" s="19"/>
      <c r="E55" s="19"/>
      <c r="G55" s="19"/>
      <c r="J55" s="5"/>
      <c r="K55" s="5"/>
      <c r="L55" s="5"/>
      <c r="N55" s="5"/>
      <c r="O55" s="5"/>
      <c r="P55" s="5"/>
    </row>
    <row r="56" spans="1:17" ht="9.9499999999999993" customHeight="1" x14ac:dyDescent="0.15">
      <c r="A56" s="14" t="s">
        <v>86</v>
      </c>
    </row>
    <row r="57" spans="1:17" ht="9.9499999999999993" customHeight="1" x14ac:dyDescent="0.15">
      <c r="A57" s="14" t="s">
        <v>68</v>
      </c>
      <c r="J57" s="5"/>
    </row>
    <row r="58" spans="1:17" ht="9.9499999999999993" customHeight="1" x14ac:dyDescent="0.15">
      <c r="A58" s="14" t="s">
        <v>69</v>
      </c>
      <c r="J58" s="5"/>
    </row>
    <row r="59" spans="1:17" ht="11.25" x14ac:dyDescent="0.15">
      <c r="E59" s="152"/>
      <c r="F59" s="152"/>
      <c r="G59" s="152"/>
      <c r="H59" s="152"/>
      <c r="I59" s="152"/>
      <c r="J59" s="152"/>
      <c r="K59" s="152"/>
      <c r="L59" s="152"/>
      <c r="M59" s="152"/>
    </row>
    <row r="61" spans="1:17" x14ac:dyDescent="0.15">
      <c r="B61" s="5"/>
      <c r="C61" s="5"/>
      <c r="D61" s="5"/>
      <c r="F61" s="5"/>
      <c r="G61" s="5"/>
      <c r="H61" s="5"/>
    </row>
  </sheetData>
  <mergeCells count="9">
    <mergeCell ref="B42:P42"/>
    <mergeCell ref="B11:P11"/>
    <mergeCell ref="A5:P5"/>
    <mergeCell ref="A8:A9"/>
    <mergeCell ref="B8:D8"/>
    <mergeCell ref="F8:H8"/>
    <mergeCell ref="J8:L8"/>
    <mergeCell ref="N8:P8"/>
    <mergeCell ref="A6:P6"/>
  </mergeCells>
  <phoneticPr fontId="0" type="noConversion"/>
  <printOptions gridLines="1"/>
  <pageMargins left="0" right="0" top="0.59055118110236227" bottom="0.59055118110236227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zoomScaleNormal="100" workbookViewId="0"/>
  </sheetViews>
  <sheetFormatPr defaultRowHeight="9" x14ac:dyDescent="0.15"/>
  <cols>
    <col min="1" max="1" width="25.59765625" style="14" customWidth="1"/>
    <col min="2" max="2" width="17.59765625" style="14" customWidth="1"/>
    <col min="3" max="4" width="14" style="14" customWidth="1"/>
    <col min="5" max="5" width="0.796875" style="14" customWidth="1"/>
    <col min="6" max="6" width="17.3984375" style="14" customWidth="1"/>
    <col min="7" max="8" width="14" style="14" customWidth="1"/>
    <col min="9" max="16384" width="9.59765625" style="14"/>
  </cols>
  <sheetData>
    <row r="1" spans="1:8" s="1" customFormat="1" ht="12" customHeight="1" x14ac:dyDescent="0.15">
      <c r="A1" s="28"/>
      <c r="B1" s="28"/>
      <c r="C1" s="28"/>
      <c r="D1" s="28"/>
      <c r="E1" s="28"/>
      <c r="F1" s="28"/>
      <c r="G1" s="28"/>
      <c r="H1" s="28"/>
    </row>
    <row r="2" spans="1:8" s="1" customFormat="1" ht="12" customHeight="1" x14ac:dyDescent="0.15">
      <c r="A2" s="28"/>
      <c r="B2" s="28"/>
      <c r="C2" s="28"/>
      <c r="D2" s="28"/>
      <c r="E2" s="28"/>
      <c r="F2" s="28"/>
      <c r="G2" s="28"/>
      <c r="H2" s="28"/>
    </row>
    <row r="3" spans="1:8" s="1" customFormat="1" ht="24.95" customHeight="1" x14ac:dyDescent="0.15">
      <c r="A3" s="28"/>
      <c r="B3" s="28"/>
      <c r="C3" s="28"/>
      <c r="D3" s="28"/>
      <c r="E3" s="28"/>
      <c r="F3" s="28"/>
      <c r="G3" s="28"/>
      <c r="H3" s="28"/>
    </row>
    <row r="4" spans="1:8" s="1" customFormat="1" ht="12" customHeight="1" x14ac:dyDescent="0.15">
      <c r="A4" s="34" t="s">
        <v>110</v>
      </c>
      <c r="B4" s="28"/>
      <c r="C4" s="28"/>
      <c r="D4" s="28"/>
      <c r="E4" s="28"/>
      <c r="F4" s="28"/>
      <c r="G4" s="28"/>
      <c r="H4" s="28"/>
    </row>
    <row r="5" spans="1:8" s="28" customFormat="1" ht="24.95" customHeight="1" x14ac:dyDescent="0.15">
      <c r="A5" s="440" t="s">
        <v>95</v>
      </c>
      <c r="B5" s="440"/>
      <c r="C5" s="440"/>
      <c r="D5" s="440"/>
      <c r="E5" s="440"/>
      <c r="F5" s="440"/>
      <c r="G5" s="440"/>
      <c r="H5" s="440"/>
    </row>
    <row r="6" spans="1:8" s="28" customFormat="1" ht="12" customHeight="1" x14ac:dyDescent="0.15">
      <c r="A6" s="441" t="s">
        <v>189</v>
      </c>
      <c r="B6" s="441"/>
      <c r="C6" s="441"/>
      <c r="D6" s="441"/>
      <c r="E6" s="441"/>
      <c r="F6" s="441"/>
      <c r="G6" s="441"/>
      <c r="H6" s="441"/>
    </row>
    <row r="7" spans="1:8" s="28" customFormat="1" ht="6" customHeight="1" x14ac:dyDescent="0.15">
      <c r="A7" s="35"/>
      <c r="B7" s="35"/>
      <c r="C7" s="35"/>
      <c r="D7" s="35"/>
      <c r="E7" s="35"/>
      <c r="F7" s="35"/>
      <c r="G7" s="35"/>
      <c r="H7" s="35"/>
    </row>
    <row r="8" spans="1:8" ht="13.5" customHeight="1" x14ac:dyDescent="0.15">
      <c r="A8" s="448" t="s">
        <v>82</v>
      </c>
      <c r="B8" s="444" t="s">
        <v>77</v>
      </c>
      <c r="C8" s="444"/>
      <c r="D8" s="444"/>
      <c r="E8" s="39"/>
      <c r="F8" s="444" t="s">
        <v>78</v>
      </c>
      <c r="G8" s="444"/>
      <c r="H8" s="444"/>
    </row>
    <row r="9" spans="1:8" s="22" customFormat="1" ht="48.75" customHeight="1" x14ac:dyDescent="0.15">
      <c r="A9" s="449"/>
      <c r="B9" s="30" t="s">
        <v>84</v>
      </c>
      <c r="C9" s="30" t="s">
        <v>15</v>
      </c>
      <c r="D9" s="30" t="s">
        <v>16</v>
      </c>
      <c r="E9" s="30"/>
      <c r="F9" s="30" t="s">
        <v>84</v>
      </c>
      <c r="G9" s="30" t="s">
        <v>17</v>
      </c>
      <c r="H9" s="30" t="s">
        <v>18</v>
      </c>
    </row>
    <row r="10" spans="1:8" s="2" customFormat="1" ht="3" customHeight="1" x14ac:dyDescent="0.2">
      <c r="A10" s="14"/>
      <c r="B10" s="14"/>
      <c r="C10" s="14"/>
      <c r="D10" s="14"/>
      <c r="E10" s="14"/>
      <c r="F10" s="14"/>
      <c r="G10" s="14"/>
      <c r="H10" s="14"/>
    </row>
    <row r="11" spans="1:8" s="2" customFormat="1" ht="9.9499999999999993" customHeight="1" x14ac:dyDescent="0.2">
      <c r="A11" s="28">
        <v>2012</v>
      </c>
      <c r="B11" s="3">
        <v>25.5</v>
      </c>
      <c r="C11" s="4">
        <v>60.5</v>
      </c>
      <c r="D11" s="4">
        <v>20.7</v>
      </c>
      <c r="E11" s="3"/>
      <c r="F11" s="3">
        <v>20.6</v>
      </c>
      <c r="G11" s="4">
        <v>47.9</v>
      </c>
      <c r="H11" s="4">
        <v>31.1</v>
      </c>
    </row>
    <row r="12" spans="1:8" s="2" customFormat="1" ht="9.9499999999999993" customHeight="1" x14ac:dyDescent="0.2">
      <c r="A12" s="28">
        <v>2013</v>
      </c>
      <c r="B12" s="3">
        <v>24.4</v>
      </c>
      <c r="C12" s="4">
        <v>61.3</v>
      </c>
      <c r="D12" s="4">
        <v>19.3</v>
      </c>
      <c r="E12" s="3"/>
      <c r="F12" s="3">
        <v>19.600000000000001</v>
      </c>
      <c r="G12" s="4">
        <v>50.7</v>
      </c>
      <c r="H12" s="4">
        <v>28.6</v>
      </c>
    </row>
    <row r="13" spans="1:8" s="2" customFormat="1" ht="9.9499999999999993" customHeight="1" x14ac:dyDescent="0.2">
      <c r="A13" s="28">
        <v>2014</v>
      </c>
      <c r="B13" s="3">
        <v>25.3</v>
      </c>
      <c r="C13" s="4">
        <v>62.4</v>
      </c>
      <c r="D13" s="4">
        <v>19.399999999999999</v>
      </c>
      <c r="E13" s="3"/>
      <c r="F13" s="3">
        <v>19.5</v>
      </c>
      <c r="G13" s="4">
        <v>50.1</v>
      </c>
      <c r="H13" s="4">
        <v>29.6</v>
      </c>
    </row>
    <row r="14" spans="1:8" x14ac:dyDescent="0.15">
      <c r="A14" s="28">
        <v>2015</v>
      </c>
      <c r="B14" s="3">
        <v>25.7</v>
      </c>
      <c r="C14" s="4">
        <v>61.8</v>
      </c>
      <c r="D14" s="4">
        <v>19.8</v>
      </c>
      <c r="E14" s="3"/>
      <c r="F14" s="3">
        <v>20.100000000000001</v>
      </c>
      <c r="G14" s="4">
        <v>51</v>
      </c>
      <c r="H14" s="4">
        <v>28.8</v>
      </c>
    </row>
    <row r="15" spans="1:8" x14ac:dyDescent="0.15">
      <c r="A15" s="28">
        <v>2016</v>
      </c>
      <c r="B15" s="3">
        <v>26.4</v>
      </c>
      <c r="C15" s="4">
        <v>62.6</v>
      </c>
      <c r="D15" s="4">
        <v>19.7</v>
      </c>
      <c r="F15" s="3">
        <v>20.5</v>
      </c>
      <c r="G15" s="4">
        <v>54.4</v>
      </c>
      <c r="H15" s="4">
        <v>27.1</v>
      </c>
    </row>
    <row r="16" spans="1:8" x14ac:dyDescent="0.15">
      <c r="A16" s="1">
        <v>2017</v>
      </c>
      <c r="B16" s="3">
        <v>24.8</v>
      </c>
      <c r="C16" s="4">
        <v>65</v>
      </c>
      <c r="D16" s="4">
        <v>18.399999999999999</v>
      </c>
      <c r="F16" s="3">
        <v>19.2</v>
      </c>
      <c r="G16" s="4">
        <v>55.7</v>
      </c>
      <c r="H16" s="4">
        <v>25.6</v>
      </c>
    </row>
    <row r="17" spans="1:8" s="2" customFormat="1" ht="3" customHeight="1" x14ac:dyDescent="0.2">
      <c r="A17" s="1"/>
      <c r="B17" s="14"/>
      <c r="C17" s="14"/>
      <c r="D17" s="14"/>
      <c r="E17" s="14"/>
      <c r="F17" s="14"/>
      <c r="G17" s="14"/>
      <c r="H17" s="14"/>
    </row>
    <row r="18" spans="1:8" s="2" customFormat="1" ht="9.9499999999999993" customHeight="1" x14ac:dyDescent="0.2">
      <c r="A18" s="40"/>
      <c r="B18" s="445" t="s">
        <v>190</v>
      </c>
      <c r="C18" s="445"/>
      <c r="D18" s="445"/>
      <c r="E18" s="445"/>
      <c r="F18" s="445"/>
      <c r="G18" s="445"/>
      <c r="H18" s="445"/>
    </row>
    <row r="19" spans="1:8" s="2" customFormat="1" ht="3" customHeight="1" x14ac:dyDescent="0.2">
      <c r="A19" s="23"/>
      <c r="B19" s="14"/>
      <c r="C19" s="14"/>
      <c r="D19" s="14"/>
      <c r="E19" s="14"/>
      <c r="F19" s="14"/>
      <c r="G19" s="14"/>
      <c r="H19" s="14"/>
    </row>
    <row r="20" spans="1:8" s="2" customFormat="1" ht="9.9499999999999993" customHeight="1" x14ac:dyDescent="0.2">
      <c r="A20" s="40"/>
      <c r="B20" s="445" t="s">
        <v>19</v>
      </c>
      <c r="C20" s="445"/>
      <c r="D20" s="445"/>
      <c r="E20" s="445"/>
      <c r="F20" s="445"/>
      <c r="G20" s="445"/>
      <c r="H20" s="445"/>
    </row>
    <row r="21" spans="1:8" s="2" customFormat="1" ht="3" customHeight="1" x14ac:dyDescent="0.2">
      <c r="A21" s="24"/>
      <c r="B21" s="14"/>
      <c r="C21" s="14"/>
      <c r="D21" s="14"/>
      <c r="E21" s="14"/>
      <c r="F21" s="14"/>
      <c r="G21" s="14"/>
      <c r="H21" s="14"/>
    </row>
    <row r="22" spans="1:8" ht="9.9499999999999993" customHeight="1" x14ac:dyDescent="0.15">
      <c r="A22" s="7" t="s">
        <v>20</v>
      </c>
      <c r="B22" s="3">
        <v>41.4</v>
      </c>
      <c r="C22" s="4">
        <v>64.099999999999994</v>
      </c>
      <c r="D22" s="4">
        <v>18.399999999999999</v>
      </c>
      <c r="E22" s="3"/>
      <c r="F22" s="3">
        <v>2.2999999999999998</v>
      </c>
      <c r="G22" s="4">
        <v>71.3</v>
      </c>
      <c r="H22" s="4">
        <v>23.3</v>
      </c>
    </row>
    <row r="23" spans="1:8" ht="9.9499999999999993" customHeight="1" x14ac:dyDescent="0.15">
      <c r="A23" s="7" t="s">
        <v>21</v>
      </c>
      <c r="B23" s="3">
        <v>50.2</v>
      </c>
      <c r="C23" s="4">
        <v>62.6</v>
      </c>
      <c r="D23" s="4">
        <v>20.7</v>
      </c>
      <c r="E23" s="3"/>
      <c r="F23" s="3">
        <v>8.4</v>
      </c>
      <c r="G23" s="4">
        <v>61.1</v>
      </c>
      <c r="H23" s="4">
        <v>21.3</v>
      </c>
    </row>
    <row r="24" spans="1:8" ht="9.9499999999999993" customHeight="1" x14ac:dyDescent="0.15">
      <c r="A24" s="7" t="s">
        <v>22</v>
      </c>
      <c r="B24" s="3">
        <v>49.8</v>
      </c>
      <c r="C24" s="4">
        <v>57.6</v>
      </c>
      <c r="D24" s="4">
        <v>24.9</v>
      </c>
      <c r="E24" s="3"/>
      <c r="F24" s="3">
        <v>44.3</v>
      </c>
      <c r="G24" s="4">
        <v>52.6</v>
      </c>
      <c r="H24" s="4">
        <v>23.2</v>
      </c>
    </row>
    <row r="25" spans="1:8" ht="9.9499999999999993" customHeight="1" x14ac:dyDescent="0.15">
      <c r="A25" s="7" t="s">
        <v>23</v>
      </c>
      <c r="B25" s="3">
        <v>49.9</v>
      </c>
      <c r="C25" s="4">
        <v>62.9</v>
      </c>
      <c r="D25" s="4">
        <v>20.6</v>
      </c>
      <c r="E25" s="3"/>
      <c r="F25" s="3">
        <v>65</v>
      </c>
      <c r="G25" s="4">
        <v>38.799999999999997</v>
      </c>
      <c r="H25" s="4">
        <v>32.200000000000003</v>
      </c>
    </row>
    <row r="26" spans="1:8" ht="9.9499999999999993" customHeight="1" x14ac:dyDescent="0.15">
      <c r="A26" s="7" t="s">
        <v>24</v>
      </c>
      <c r="B26" s="3">
        <v>50.7</v>
      </c>
      <c r="C26" s="4">
        <v>63.7</v>
      </c>
      <c r="D26" s="4">
        <v>17.600000000000001</v>
      </c>
      <c r="E26" s="3"/>
      <c r="F26" s="3">
        <v>63</v>
      </c>
      <c r="G26" s="4">
        <v>42.6</v>
      </c>
      <c r="H26" s="4">
        <v>35.9</v>
      </c>
    </row>
    <row r="27" spans="1:8" ht="9.9499999999999993" customHeight="1" x14ac:dyDescent="0.15">
      <c r="A27" s="7" t="s">
        <v>25</v>
      </c>
      <c r="B27" s="3">
        <v>48.6</v>
      </c>
      <c r="C27" s="4">
        <v>64.8</v>
      </c>
      <c r="D27" s="4">
        <v>16.899999999999999</v>
      </c>
      <c r="E27" s="3"/>
      <c r="F27" s="3">
        <v>46.8</v>
      </c>
      <c r="G27" s="4">
        <v>56.4</v>
      </c>
      <c r="H27" s="4">
        <v>21.4</v>
      </c>
    </row>
    <row r="28" spans="1:8" ht="9.9499999999999993" customHeight="1" x14ac:dyDescent="0.15">
      <c r="A28" s="7" t="s">
        <v>26</v>
      </c>
      <c r="B28" s="3">
        <v>39</v>
      </c>
      <c r="C28" s="4">
        <v>66.400000000000006</v>
      </c>
      <c r="D28" s="4">
        <v>15.3</v>
      </c>
      <c r="E28" s="3"/>
      <c r="F28" s="3">
        <v>23.5</v>
      </c>
      <c r="G28" s="4">
        <v>67.5</v>
      </c>
      <c r="H28" s="4">
        <v>16.8</v>
      </c>
    </row>
    <row r="29" spans="1:8" ht="9.9499999999999993" customHeight="1" x14ac:dyDescent="0.15">
      <c r="A29" s="7" t="s">
        <v>27</v>
      </c>
      <c r="B29" s="3">
        <v>35.9</v>
      </c>
      <c r="C29" s="4">
        <v>65.900000000000006</v>
      </c>
      <c r="D29" s="4">
        <v>18.8</v>
      </c>
      <c r="E29" s="3"/>
      <c r="F29" s="3">
        <v>15.1</v>
      </c>
      <c r="G29" s="4">
        <v>70.400000000000006</v>
      </c>
      <c r="H29" s="4">
        <v>13.5</v>
      </c>
    </row>
    <row r="30" spans="1:8" ht="9.9499999999999993" customHeight="1" x14ac:dyDescent="0.15">
      <c r="A30" s="7" t="s">
        <v>28</v>
      </c>
      <c r="B30" s="3">
        <v>31.2</v>
      </c>
      <c r="C30" s="4">
        <v>64.5</v>
      </c>
      <c r="D30" s="4">
        <v>21.8</v>
      </c>
      <c r="E30" s="3"/>
      <c r="F30" s="3">
        <v>11.4</v>
      </c>
      <c r="G30" s="4">
        <v>61.8</v>
      </c>
      <c r="H30" s="4">
        <v>22.6</v>
      </c>
    </row>
    <row r="31" spans="1:8" ht="9.9499999999999993" customHeight="1" x14ac:dyDescent="0.15">
      <c r="A31" s="7" t="s">
        <v>29</v>
      </c>
      <c r="B31" s="3">
        <v>27.9</v>
      </c>
      <c r="C31" s="4">
        <v>63.1</v>
      </c>
      <c r="D31" s="4">
        <v>19.2</v>
      </c>
      <c r="E31" s="3"/>
      <c r="F31" s="3">
        <v>8.1999999999999993</v>
      </c>
      <c r="G31" s="4">
        <v>49.9</v>
      </c>
      <c r="H31" s="4">
        <v>30.3</v>
      </c>
    </row>
    <row r="32" spans="1:8" ht="9.9499999999999993" customHeight="1" x14ac:dyDescent="0.15">
      <c r="A32" s="7" t="s">
        <v>30</v>
      </c>
      <c r="B32" s="3">
        <v>18.600000000000001</v>
      </c>
      <c r="C32" s="4">
        <v>68.8</v>
      </c>
      <c r="D32" s="4">
        <v>16.3</v>
      </c>
      <c r="E32" s="3"/>
      <c r="F32" s="3">
        <v>5.5</v>
      </c>
      <c r="G32" s="4">
        <v>50.3</v>
      </c>
      <c r="H32" s="4">
        <v>40</v>
      </c>
    </row>
    <row r="33" spans="1:8" ht="9.9499999999999993" customHeight="1" x14ac:dyDescent="0.15">
      <c r="A33" s="7" t="s">
        <v>31</v>
      </c>
      <c r="B33" s="3">
        <v>10.5</v>
      </c>
      <c r="C33" s="4">
        <v>70</v>
      </c>
      <c r="D33" s="4">
        <v>18.2</v>
      </c>
      <c r="E33" s="3"/>
      <c r="F33" s="3">
        <v>4</v>
      </c>
      <c r="G33" s="4">
        <v>55.1</v>
      </c>
      <c r="H33" s="4">
        <v>30.3</v>
      </c>
    </row>
    <row r="34" spans="1:8" s="20" customFormat="1" ht="9.9499999999999993" customHeight="1" x14ac:dyDescent="0.15">
      <c r="A34" s="9" t="s">
        <v>32</v>
      </c>
      <c r="B34" s="3">
        <v>35</v>
      </c>
      <c r="C34" s="4">
        <v>64.900000000000006</v>
      </c>
      <c r="D34" s="4">
        <v>18.3</v>
      </c>
      <c r="E34" s="3"/>
      <c r="F34" s="3">
        <v>21</v>
      </c>
      <c r="G34" s="4">
        <v>56.3</v>
      </c>
      <c r="H34" s="4">
        <v>23.9</v>
      </c>
    </row>
    <row r="35" spans="1:8" s="20" customFormat="1" ht="3" customHeight="1" x14ac:dyDescent="0.15">
      <c r="A35" s="9"/>
      <c r="B35" s="27"/>
      <c r="C35" s="58"/>
      <c r="D35" s="12"/>
      <c r="E35" s="12"/>
      <c r="F35" s="8"/>
      <c r="G35" s="12"/>
      <c r="H35" s="8"/>
    </row>
    <row r="36" spans="1:8" ht="9.9499999999999993" customHeight="1" x14ac:dyDescent="0.15">
      <c r="A36" s="32"/>
      <c r="B36" s="439" t="s">
        <v>33</v>
      </c>
      <c r="C36" s="439"/>
      <c r="D36" s="439"/>
      <c r="E36" s="439"/>
      <c r="F36" s="439"/>
      <c r="G36" s="439"/>
      <c r="H36" s="439"/>
    </row>
    <row r="37" spans="1:8" ht="3" customHeight="1" x14ac:dyDescent="0.15">
      <c r="A37" s="13"/>
      <c r="B37" s="8"/>
      <c r="C37" s="12"/>
      <c r="D37" s="12"/>
      <c r="E37" s="12"/>
      <c r="F37" s="8"/>
      <c r="G37" s="12"/>
      <c r="H37" s="8"/>
    </row>
    <row r="38" spans="1:8" ht="9.9499999999999993" customHeight="1" x14ac:dyDescent="0.15">
      <c r="A38" s="7" t="s">
        <v>20</v>
      </c>
      <c r="B38" s="3">
        <v>31.2</v>
      </c>
      <c r="C38" s="4">
        <v>76.3</v>
      </c>
      <c r="D38" s="4">
        <v>8.1999999999999993</v>
      </c>
      <c r="E38" s="3"/>
      <c r="F38" s="3">
        <v>3.6</v>
      </c>
      <c r="G38" s="4">
        <v>80.099999999999994</v>
      </c>
      <c r="H38" s="4">
        <v>13.2</v>
      </c>
    </row>
    <row r="39" spans="1:8" ht="9.9499999999999993" customHeight="1" x14ac:dyDescent="0.15">
      <c r="A39" s="7" t="s">
        <v>21</v>
      </c>
      <c r="B39" s="3">
        <v>39.9</v>
      </c>
      <c r="C39" s="4">
        <v>72.099999999999994</v>
      </c>
      <c r="D39" s="4">
        <v>14.2</v>
      </c>
      <c r="E39" s="3"/>
      <c r="F39" s="3">
        <v>11.1</v>
      </c>
      <c r="G39" s="4">
        <v>66.2</v>
      </c>
      <c r="H39" s="4">
        <v>18.5</v>
      </c>
    </row>
    <row r="40" spans="1:8" ht="9.9499999999999993" customHeight="1" x14ac:dyDescent="0.15">
      <c r="A40" s="7" t="s">
        <v>22</v>
      </c>
      <c r="B40" s="3">
        <v>29.8</v>
      </c>
      <c r="C40" s="4">
        <v>78.5</v>
      </c>
      <c r="D40" s="4">
        <v>11.3</v>
      </c>
      <c r="E40" s="3"/>
      <c r="F40" s="3">
        <v>51.8</v>
      </c>
      <c r="G40" s="4">
        <v>50.1</v>
      </c>
      <c r="H40" s="4">
        <v>23.7</v>
      </c>
    </row>
    <row r="41" spans="1:8" ht="9.9499999999999993" customHeight="1" x14ac:dyDescent="0.15">
      <c r="A41" s="7" t="s">
        <v>23</v>
      </c>
      <c r="B41" s="3">
        <v>27.6</v>
      </c>
      <c r="C41" s="4">
        <v>75.099999999999994</v>
      </c>
      <c r="D41" s="4">
        <v>7.6</v>
      </c>
      <c r="E41" s="3"/>
      <c r="F41" s="3">
        <v>67.599999999999994</v>
      </c>
      <c r="G41" s="4">
        <v>39.799999999999997</v>
      </c>
      <c r="H41" s="4">
        <v>31.9</v>
      </c>
    </row>
    <row r="42" spans="1:8" ht="9.9499999999999993" customHeight="1" x14ac:dyDescent="0.15">
      <c r="A42" s="7" t="s">
        <v>24</v>
      </c>
      <c r="B42" s="3">
        <v>24.9</v>
      </c>
      <c r="C42" s="4">
        <v>74.900000000000006</v>
      </c>
      <c r="D42" s="4">
        <v>15.7</v>
      </c>
      <c r="E42" s="3"/>
      <c r="F42" s="3">
        <v>60.7</v>
      </c>
      <c r="G42" s="4">
        <v>46</v>
      </c>
      <c r="H42" s="4">
        <v>33.299999999999997</v>
      </c>
    </row>
    <row r="43" spans="1:8" ht="9.9499999999999993" customHeight="1" x14ac:dyDescent="0.15">
      <c r="A43" s="7" t="s">
        <v>25</v>
      </c>
      <c r="B43" s="3">
        <v>21</v>
      </c>
      <c r="C43" s="4">
        <v>75.3</v>
      </c>
      <c r="D43" s="4">
        <v>10.8</v>
      </c>
      <c r="E43" s="3"/>
      <c r="F43" s="3">
        <v>36.700000000000003</v>
      </c>
      <c r="G43" s="4">
        <v>59.3</v>
      </c>
      <c r="H43" s="4">
        <v>20.3</v>
      </c>
    </row>
    <row r="44" spans="1:8" ht="9.9499999999999993" customHeight="1" x14ac:dyDescent="0.15">
      <c r="A44" s="7" t="s">
        <v>26</v>
      </c>
      <c r="B44" s="3">
        <v>22.1</v>
      </c>
      <c r="C44" s="4">
        <v>72.900000000000006</v>
      </c>
      <c r="D44" s="4">
        <v>13.6</v>
      </c>
      <c r="E44" s="3"/>
      <c r="F44" s="3">
        <v>17.100000000000001</v>
      </c>
      <c r="G44" s="4">
        <v>71.599999999999994</v>
      </c>
      <c r="H44" s="4">
        <v>12.4</v>
      </c>
    </row>
    <row r="45" spans="1:8" ht="9.9499999999999993" customHeight="1" x14ac:dyDescent="0.15">
      <c r="A45" s="7" t="s">
        <v>27</v>
      </c>
      <c r="B45" s="3">
        <v>17.3</v>
      </c>
      <c r="C45" s="4">
        <v>68.900000000000006</v>
      </c>
      <c r="D45" s="4">
        <v>17</v>
      </c>
      <c r="E45" s="3"/>
      <c r="F45" s="3">
        <v>14.6</v>
      </c>
      <c r="G45" s="4">
        <v>68.099999999999994</v>
      </c>
      <c r="H45" s="4">
        <v>18</v>
      </c>
    </row>
    <row r="46" spans="1:8" ht="9.9499999999999993" customHeight="1" x14ac:dyDescent="0.15">
      <c r="A46" s="7" t="s">
        <v>28</v>
      </c>
      <c r="B46" s="3">
        <v>10.9</v>
      </c>
      <c r="C46" s="4">
        <v>68.400000000000006</v>
      </c>
      <c r="D46" s="4">
        <v>18.399999999999999</v>
      </c>
      <c r="E46" s="3"/>
      <c r="F46" s="3">
        <v>9.1999999999999993</v>
      </c>
      <c r="G46" s="4">
        <v>66.3</v>
      </c>
      <c r="H46" s="4">
        <v>21</v>
      </c>
    </row>
    <row r="47" spans="1:8" ht="9.9499999999999993" customHeight="1" x14ac:dyDescent="0.15">
      <c r="A47" s="7" t="s">
        <v>29</v>
      </c>
      <c r="B47" s="3">
        <v>9</v>
      </c>
      <c r="C47" s="4">
        <v>76.7</v>
      </c>
      <c r="D47" s="4">
        <v>10.8</v>
      </c>
      <c r="E47" s="3"/>
      <c r="F47" s="3">
        <v>7.9</v>
      </c>
      <c r="G47" s="4">
        <v>55.8</v>
      </c>
      <c r="H47" s="4">
        <v>35.5</v>
      </c>
    </row>
    <row r="48" spans="1:8" ht="9.9499999999999993" customHeight="1" x14ac:dyDescent="0.15">
      <c r="A48" s="7" t="s">
        <v>30</v>
      </c>
      <c r="B48" s="3">
        <v>5.7</v>
      </c>
      <c r="C48" s="4">
        <v>79.5</v>
      </c>
      <c r="D48" s="4">
        <v>11.8</v>
      </c>
      <c r="E48" s="3"/>
      <c r="F48" s="3">
        <v>5.2</v>
      </c>
      <c r="G48" s="4">
        <v>48.9</v>
      </c>
      <c r="H48" s="4">
        <v>38</v>
      </c>
    </row>
    <row r="49" spans="1:8" ht="9.9499999999999993" customHeight="1" x14ac:dyDescent="0.15">
      <c r="A49" s="7" t="s">
        <v>31</v>
      </c>
      <c r="B49" s="3">
        <v>2.4</v>
      </c>
      <c r="C49" s="4">
        <v>55</v>
      </c>
      <c r="D49" s="4">
        <v>34.5</v>
      </c>
      <c r="E49" s="3"/>
      <c r="F49" s="3">
        <v>2.2999999999999998</v>
      </c>
      <c r="G49" s="4">
        <v>39.200000000000003</v>
      </c>
      <c r="H49" s="4">
        <v>55.6</v>
      </c>
    </row>
    <row r="50" spans="1:8" s="20" customFormat="1" ht="9.9499999999999993" customHeight="1" x14ac:dyDescent="0.15">
      <c r="A50" s="9" t="s">
        <v>32</v>
      </c>
      <c r="B50" s="3">
        <v>16.399999999999999</v>
      </c>
      <c r="C50" s="4">
        <v>73.099999999999994</v>
      </c>
      <c r="D50" s="4">
        <v>13.7</v>
      </c>
      <c r="E50" s="3"/>
      <c r="F50" s="3">
        <v>17.399999999999999</v>
      </c>
      <c r="G50" s="4">
        <v>57.6</v>
      </c>
      <c r="H50" s="4">
        <v>23.8</v>
      </c>
    </row>
    <row r="51" spans="1:8" s="20" customFormat="1" ht="3" customHeight="1" x14ac:dyDescent="0.15">
      <c r="A51" s="9"/>
      <c r="B51" s="8"/>
      <c r="C51" s="12"/>
      <c r="D51" s="12"/>
      <c r="E51" s="3"/>
      <c r="F51" s="8"/>
      <c r="G51" s="12"/>
      <c r="H51" s="8"/>
    </row>
    <row r="52" spans="1:8" ht="9.9499999999999993" customHeight="1" x14ac:dyDescent="0.15">
      <c r="A52" s="32"/>
      <c r="B52" s="439" t="s">
        <v>34</v>
      </c>
      <c r="C52" s="439"/>
      <c r="D52" s="439"/>
      <c r="E52" s="439"/>
      <c r="F52" s="439"/>
      <c r="G52" s="439"/>
      <c r="H52" s="439"/>
    </row>
    <row r="53" spans="1:8" ht="3" customHeight="1" x14ac:dyDescent="0.15">
      <c r="A53" s="15"/>
      <c r="B53" s="8"/>
      <c r="C53" s="12"/>
      <c r="D53" s="12"/>
      <c r="E53" s="12"/>
      <c r="F53" s="8"/>
      <c r="G53" s="12"/>
      <c r="H53" s="8"/>
    </row>
    <row r="54" spans="1:8" ht="9.9499999999999993" customHeight="1" x14ac:dyDescent="0.15">
      <c r="A54" s="7" t="s">
        <v>20</v>
      </c>
      <c r="B54" s="3">
        <v>36.5</v>
      </c>
      <c r="C54" s="4">
        <v>69.2</v>
      </c>
      <c r="D54" s="4">
        <v>14.2</v>
      </c>
      <c r="E54" s="3"/>
      <c r="F54" s="3">
        <v>2.9</v>
      </c>
      <c r="G54" s="4">
        <v>76.5</v>
      </c>
      <c r="H54" s="4">
        <v>17.3</v>
      </c>
    </row>
    <row r="55" spans="1:8" ht="9.9499999999999993" customHeight="1" x14ac:dyDescent="0.15">
      <c r="A55" s="7" t="s">
        <v>21</v>
      </c>
      <c r="B55" s="3">
        <v>45.2</v>
      </c>
      <c r="C55" s="4">
        <v>66.599999999999994</v>
      </c>
      <c r="D55" s="4">
        <v>17.899999999999999</v>
      </c>
      <c r="E55" s="3"/>
      <c r="F55" s="3">
        <v>9.6999999999999993</v>
      </c>
      <c r="G55" s="4">
        <v>63.9</v>
      </c>
      <c r="H55" s="4">
        <v>19.7</v>
      </c>
    </row>
    <row r="56" spans="1:8" ht="9.9499999999999993" customHeight="1" x14ac:dyDescent="0.15">
      <c r="A56" s="7" t="s">
        <v>22</v>
      </c>
      <c r="B56" s="3">
        <v>39.799999999999997</v>
      </c>
      <c r="C56" s="4">
        <v>65.400000000000006</v>
      </c>
      <c r="D56" s="4">
        <v>19.8</v>
      </c>
      <c r="E56" s="3"/>
      <c r="F56" s="3">
        <v>48.1</v>
      </c>
      <c r="G56" s="4">
        <v>51.3</v>
      </c>
      <c r="H56" s="4">
        <v>23.5</v>
      </c>
    </row>
    <row r="57" spans="1:8" ht="9.9499999999999993" customHeight="1" x14ac:dyDescent="0.15">
      <c r="A57" s="7" t="s">
        <v>23</v>
      </c>
      <c r="B57" s="3">
        <v>38.6</v>
      </c>
      <c r="C57" s="4">
        <v>67.3</v>
      </c>
      <c r="D57" s="4">
        <v>15.9</v>
      </c>
      <c r="E57" s="3"/>
      <c r="F57" s="3">
        <v>66.3</v>
      </c>
      <c r="G57" s="4">
        <v>39.299999999999997</v>
      </c>
      <c r="H57" s="4">
        <v>32.1</v>
      </c>
    </row>
    <row r="58" spans="1:8" ht="9.9499999999999993" customHeight="1" x14ac:dyDescent="0.15">
      <c r="A58" s="7" t="s">
        <v>24</v>
      </c>
      <c r="B58" s="3">
        <v>38.799999999999997</v>
      </c>
      <c r="C58" s="4">
        <v>67</v>
      </c>
      <c r="D58" s="4">
        <v>17</v>
      </c>
      <c r="E58" s="3"/>
      <c r="F58" s="3">
        <v>62</v>
      </c>
      <c r="G58" s="4">
        <v>44.1</v>
      </c>
      <c r="H58" s="4">
        <v>34.799999999999997</v>
      </c>
    </row>
    <row r="59" spans="1:8" ht="9.9499999999999993" customHeight="1" x14ac:dyDescent="0.15">
      <c r="A59" s="7" t="s">
        <v>25</v>
      </c>
      <c r="B59" s="3">
        <v>35</v>
      </c>
      <c r="C59" s="4">
        <v>67.900000000000006</v>
      </c>
      <c r="D59" s="4">
        <v>15.1</v>
      </c>
      <c r="E59" s="3"/>
      <c r="F59" s="3">
        <v>41.8</v>
      </c>
      <c r="G59" s="4">
        <v>57.7</v>
      </c>
      <c r="H59" s="4">
        <v>20.9</v>
      </c>
    </row>
    <row r="60" spans="1:8" ht="9.9499999999999993" customHeight="1" x14ac:dyDescent="0.15">
      <c r="A60" s="7" t="s">
        <v>26</v>
      </c>
      <c r="B60" s="3">
        <v>30.5</v>
      </c>
      <c r="C60" s="4">
        <v>68.8</v>
      </c>
      <c r="D60" s="4">
        <v>14.7</v>
      </c>
      <c r="E60" s="3"/>
      <c r="F60" s="3">
        <v>20.3</v>
      </c>
      <c r="G60" s="4">
        <v>69.2</v>
      </c>
      <c r="H60" s="4">
        <v>15</v>
      </c>
    </row>
    <row r="61" spans="1:8" ht="9.9499999999999993" customHeight="1" x14ac:dyDescent="0.15">
      <c r="A61" s="7" t="s">
        <v>27</v>
      </c>
      <c r="B61" s="3">
        <v>26.5</v>
      </c>
      <c r="C61" s="4">
        <v>66.900000000000006</v>
      </c>
      <c r="D61" s="4">
        <v>18.2</v>
      </c>
      <c r="E61" s="3"/>
      <c r="F61" s="3">
        <v>14.8</v>
      </c>
      <c r="G61" s="4">
        <v>69.3</v>
      </c>
      <c r="H61" s="4">
        <v>15.7</v>
      </c>
    </row>
    <row r="62" spans="1:8" ht="9.9499999999999993" customHeight="1" x14ac:dyDescent="0.15">
      <c r="A62" s="7" t="s">
        <v>28</v>
      </c>
      <c r="B62" s="3">
        <v>20.8</v>
      </c>
      <c r="C62" s="4">
        <v>65.5</v>
      </c>
      <c r="D62" s="4">
        <v>20.9</v>
      </c>
      <c r="E62" s="3"/>
      <c r="F62" s="3">
        <v>10.3</v>
      </c>
      <c r="G62" s="4">
        <v>63.9</v>
      </c>
      <c r="H62" s="4">
        <v>21.9</v>
      </c>
    </row>
    <row r="63" spans="1:8" ht="9.9499999999999993" customHeight="1" x14ac:dyDescent="0.15">
      <c r="A63" s="7" t="s">
        <v>29</v>
      </c>
      <c r="B63" s="3">
        <v>18</v>
      </c>
      <c r="C63" s="4">
        <v>66.7</v>
      </c>
      <c r="D63" s="4">
        <v>17</v>
      </c>
      <c r="E63" s="3"/>
      <c r="F63" s="3">
        <v>8</v>
      </c>
      <c r="G63" s="4">
        <v>52.9</v>
      </c>
      <c r="H63" s="4">
        <v>32.9</v>
      </c>
    </row>
    <row r="64" spans="1:8" ht="9.9499999999999993" customHeight="1" x14ac:dyDescent="0.15">
      <c r="A64" s="7" t="s">
        <v>30</v>
      </c>
      <c r="B64" s="3">
        <v>11.7</v>
      </c>
      <c r="C64" s="4">
        <v>71.599999999999994</v>
      </c>
      <c r="D64" s="4">
        <v>15.1</v>
      </c>
      <c r="E64" s="3"/>
      <c r="F64" s="3">
        <v>5.3</v>
      </c>
      <c r="G64" s="4">
        <v>49.6</v>
      </c>
      <c r="H64" s="4">
        <v>39</v>
      </c>
    </row>
    <row r="65" spans="1:8" ht="9.9499999999999993" customHeight="1" x14ac:dyDescent="0.15">
      <c r="A65" s="7" t="s">
        <v>31</v>
      </c>
      <c r="B65" s="3">
        <v>5.7</v>
      </c>
      <c r="C65" s="4">
        <v>66.400000000000006</v>
      </c>
      <c r="D65" s="4">
        <v>22.2</v>
      </c>
      <c r="E65" s="3"/>
      <c r="F65" s="3">
        <v>3</v>
      </c>
      <c r="G65" s="4">
        <v>48</v>
      </c>
      <c r="H65" s="4">
        <v>41.7</v>
      </c>
    </row>
    <row r="66" spans="1:8" s="20" customFormat="1" ht="9.9499999999999993" customHeight="1" x14ac:dyDescent="0.15">
      <c r="A66" s="9" t="s">
        <v>35</v>
      </c>
      <c r="B66" s="3">
        <v>25.4</v>
      </c>
      <c r="C66" s="4">
        <v>67.599999999999994</v>
      </c>
      <c r="D66" s="4">
        <v>16.8</v>
      </c>
      <c r="E66" s="3"/>
      <c r="F66" s="3">
        <v>19.2</v>
      </c>
      <c r="G66" s="4">
        <v>56.9</v>
      </c>
      <c r="H66" s="4">
        <v>23.8</v>
      </c>
    </row>
    <row r="67" spans="1:8" ht="3" customHeight="1" x14ac:dyDescent="0.15">
      <c r="A67" s="16"/>
      <c r="B67" s="21"/>
      <c r="C67" s="21"/>
      <c r="D67" s="21"/>
      <c r="E67" s="21"/>
      <c r="F67" s="21"/>
      <c r="G67" s="21"/>
      <c r="H67" s="21"/>
    </row>
    <row r="68" spans="1:8" ht="3" customHeight="1" x14ac:dyDescent="0.15">
      <c r="A68" s="7"/>
    </row>
    <row r="69" spans="1:8" ht="9.9499999999999993" customHeight="1" x14ac:dyDescent="0.15">
      <c r="A69" s="14" t="s">
        <v>101</v>
      </c>
    </row>
    <row r="70" spans="1:8" ht="9.9499999999999993" customHeight="1" x14ac:dyDescent="0.15">
      <c r="A70" s="14" t="s">
        <v>36</v>
      </c>
    </row>
    <row r="71" spans="1:8" ht="9.9499999999999993" customHeight="1" x14ac:dyDescent="0.15">
      <c r="A71" s="14" t="s">
        <v>79</v>
      </c>
    </row>
    <row r="72" spans="1:8" ht="9.9499999999999993" customHeight="1" x14ac:dyDescent="0.15">
      <c r="A72" s="14" t="s">
        <v>80</v>
      </c>
    </row>
  </sheetData>
  <mergeCells count="9">
    <mergeCell ref="B20:H20"/>
    <mergeCell ref="B36:H36"/>
    <mergeCell ref="B52:H52"/>
    <mergeCell ref="A5:H5"/>
    <mergeCell ref="A6:H6"/>
    <mergeCell ref="A8:A9"/>
    <mergeCell ref="B8:D8"/>
    <mergeCell ref="F8:H8"/>
    <mergeCell ref="B18:H18"/>
  </mergeCells>
  <phoneticPr fontId="0" type="noConversion"/>
  <printOptions gridLines="1"/>
  <pageMargins left="0.59055118110236227" right="0.59055118110236227" top="0.78740157480314965" bottom="0.78740157480314965" header="0" footer="0"/>
  <pageSetup paperSize="9" orientation="portrait" r:id="rId1"/>
  <ignoredErrors>
    <ignoredError sqref="A23" twoDigitTextYear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"/>
  <sheetViews>
    <sheetView zoomScaleNormal="100" workbookViewId="0"/>
  </sheetViews>
  <sheetFormatPr defaultRowHeight="9" x14ac:dyDescent="0.15"/>
  <cols>
    <col min="1" max="1" width="36.3984375" style="14" customWidth="1"/>
    <col min="2" max="2" width="21" style="14" customWidth="1"/>
    <col min="3" max="4" width="14" style="14" customWidth="1"/>
    <col min="5" max="5" width="0.796875" style="14" customWidth="1"/>
    <col min="6" max="6" width="21" style="14" customWidth="1"/>
    <col min="7" max="8" width="14" style="14" customWidth="1"/>
    <col min="9" max="16384" width="9.59765625" style="14"/>
  </cols>
  <sheetData>
    <row r="1" spans="1:9" s="1" customFormat="1" ht="12" customHeight="1" x14ac:dyDescent="0.15">
      <c r="A1" s="28"/>
      <c r="B1" s="28"/>
      <c r="C1" s="28"/>
      <c r="D1" s="28"/>
      <c r="E1" s="28"/>
      <c r="F1" s="28"/>
      <c r="G1" s="28"/>
      <c r="H1" s="28"/>
    </row>
    <row r="2" spans="1:9" s="1" customFormat="1" ht="12" customHeight="1" x14ac:dyDescent="0.15">
      <c r="A2" s="28"/>
      <c r="B2" s="28"/>
      <c r="C2" s="28"/>
      <c r="D2" s="28"/>
      <c r="E2" s="28"/>
      <c r="F2" s="28"/>
      <c r="G2" s="28"/>
      <c r="H2" s="28"/>
    </row>
    <row r="3" spans="1:9" s="1" customFormat="1" ht="24.95" customHeight="1" x14ac:dyDescent="0.15">
      <c r="A3" s="28"/>
      <c r="B3" s="28"/>
      <c r="C3" s="28"/>
      <c r="D3" s="28"/>
      <c r="E3" s="28"/>
      <c r="F3" s="28"/>
      <c r="G3" s="28"/>
      <c r="H3" s="28"/>
    </row>
    <row r="4" spans="1:9" s="1" customFormat="1" ht="12" customHeight="1" x14ac:dyDescent="0.15">
      <c r="A4" s="34" t="s">
        <v>111</v>
      </c>
      <c r="B4" s="28"/>
      <c r="C4" s="28"/>
      <c r="D4" s="28"/>
      <c r="E4" s="28"/>
      <c r="F4" s="28"/>
      <c r="G4" s="28"/>
      <c r="H4" s="28"/>
    </row>
    <row r="5" spans="1:9" s="28" customFormat="1" ht="24.95" customHeight="1" x14ac:dyDescent="0.15">
      <c r="A5" s="440" t="s">
        <v>95</v>
      </c>
      <c r="B5" s="440"/>
      <c r="C5" s="440"/>
      <c r="D5" s="440"/>
      <c r="E5" s="440"/>
      <c r="F5" s="440"/>
      <c r="G5" s="440"/>
      <c r="H5" s="440"/>
    </row>
    <row r="6" spans="1:9" s="28" customFormat="1" ht="12" customHeight="1" x14ac:dyDescent="0.15">
      <c r="A6" s="441" t="s">
        <v>189</v>
      </c>
      <c r="B6" s="441"/>
      <c r="C6" s="441"/>
      <c r="D6" s="441"/>
      <c r="E6" s="441"/>
      <c r="F6" s="441"/>
      <c r="G6" s="441"/>
      <c r="H6" s="441"/>
    </row>
    <row r="7" spans="1:9" s="28" customFormat="1" ht="6" customHeight="1" x14ac:dyDescent="0.15">
      <c r="A7" s="35"/>
      <c r="B7" s="35"/>
      <c r="C7" s="35"/>
      <c r="D7" s="35"/>
      <c r="E7" s="35"/>
      <c r="F7" s="35"/>
      <c r="G7" s="35"/>
      <c r="H7" s="35"/>
    </row>
    <row r="8" spans="1:9" ht="13.5" customHeight="1" x14ac:dyDescent="0.15">
      <c r="A8" s="448" t="s">
        <v>87</v>
      </c>
      <c r="B8" s="444" t="s">
        <v>77</v>
      </c>
      <c r="C8" s="444"/>
      <c r="D8" s="444"/>
      <c r="E8" s="39"/>
      <c r="F8" s="444" t="s">
        <v>78</v>
      </c>
      <c r="G8" s="444"/>
      <c r="H8" s="444"/>
    </row>
    <row r="9" spans="1:9" s="22" customFormat="1" ht="39.950000000000003" customHeight="1" x14ac:dyDescent="0.15">
      <c r="A9" s="449"/>
      <c r="B9" s="67" t="s">
        <v>84</v>
      </c>
      <c r="C9" s="67" t="s">
        <v>15</v>
      </c>
      <c r="D9" s="67" t="s">
        <v>16</v>
      </c>
      <c r="E9" s="67"/>
      <c r="F9" s="67" t="s">
        <v>84</v>
      </c>
      <c r="G9" s="67" t="s">
        <v>17</v>
      </c>
      <c r="H9" s="67" t="s">
        <v>18</v>
      </c>
    </row>
    <row r="10" spans="1:9" s="2" customFormat="1" ht="3" customHeight="1" x14ac:dyDescent="0.2">
      <c r="A10" s="14"/>
      <c r="B10" s="14"/>
      <c r="C10" s="14"/>
      <c r="D10" s="14"/>
      <c r="E10" s="14"/>
      <c r="F10" s="14"/>
      <c r="G10" s="14"/>
      <c r="H10" s="14"/>
    </row>
    <row r="11" spans="1:9" ht="9.9499999999999993" customHeight="1" x14ac:dyDescent="0.15">
      <c r="B11" s="452" t="s">
        <v>85</v>
      </c>
      <c r="C11" s="452"/>
      <c r="D11" s="452"/>
      <c r="E11" s="452"/>
      <c r="F11" s="452"/>
      <c r="G11" s="452"/>
      <c r="H11" s="452"/>
    </row>
    <row r="12" spans="1:9" ht="3" customHeight="1" x14ac:dyDescent="0.15">
      <c r="A12" s="1"/>
    </row>
    <row r="13" spans="1:9" ht="9.9499999999999993" customHeight="1" x14ac:dyDescent="0.15">
      <c r="A13" s="36" t="s">
        <v>2</v>
      </c>
      <c r="B13" s="8">
        <v>25.3</v>
      </c>
      <c r="C13" s="12">
        <v>68.900000000000006</v>
      </c>
      <c r="D13" s="12">
        <v>19.5</v>
      </c>
      <c r="F13" s="8">
        <v>18.8</v>
      </c>
      <c r="G13" s="12">
        <v>55.2</v>
      </c>
      <c r="H13" s="12">
        <v>27.1</v>
      </c>
      <c r="I13" s="5"/>
    </row>
    <row r="14" spans="1:9" ht="9.9499999999999993" customHeight="1" x14ac:dyDescent="0.15">
      <c r="A14" s="36" t="s">
        <v>4</v>
      </c>
      <c r="B14" s="8">
        <v>29.3</v>
      </c>
      <c r="C14" s="12">
        <v>61.7</v>
      </c>
      <c r="D14" s="12">
        <v>17.5</v>
      </c>
      <c r="F14" s="8">
        <v>22.6</v>
      </c>
      <c r="G14" s="12">
        <v>55.7</v>
      </c>
      <c r="H14" s="12">
        <v>23.9</v>
      </c>
      <c r="I14" s="5"/>
    </row>
    <row r="15" spans="1:9" ht="9.9499999999999993" customHeight="1" x14ac:dyDescent="0.15">
      <c r="A15" s="36" t="s">
        <v>39</v>
      </c>
      <c r="B15" s="8">
        <v>25.7</v>
      </c>
      <c r="C15" s="12">
        <v>59.5</v>
      </c>
      <c r="D15" s="12">
        <v>24.7</v>
      </c>
      <c r="F15" s="8">
        <v>16.8</v>
      </c>
      <c r="G15" s="12">
        <v>52.6</v>
      </c>
      <c r="H15" s="12">
        <v>26.9</v>
      </c>
      <c r="I15" s="5"/>
    </row>
    <row r="16" spans="1:9" ht="9.9499999999999993" customHeight="1" x14ac:dyDescent="0.15">
      <c r="A16" s="36" t="s">
        <v>40</v>
      </c>
      <c r="B16" s="8">
        <v>24.1</v>
      </c>
      <c r="C16" s="12">
        <v>69.7</v>
      </c>
      <c r="D16" s="12">
        <v>15.3</v>
      </c>
      <c r="F16" s="8">
        <v>19.3</v>
      </c>
      <c r="G16" s="12">
        <v>55.9</v>
      </c>
      <c r="H16" s="12">
        <v>23.1</v>
      </c>
      <c r="I16" s="5"/>
    </row>
    <row r="17" spans="1:9" ht="9.9499999999999993" customHeight="1" x14ac:dyDescent="0.15">
      <c r="A17" s="36" t="s">
        <v>94</v>
      </c>
      <c r="B17" s="8">
        <v>35.1</v>
      </c>
      <c r="C17" s="12">
        <v>64</v>
      </c>
      <c r="D17" s="12">
        <v>20.2</v>
      </c>
      <c r="F17" s="8">
        <v>22.3</v>
      </c>
      <c r="G17" s="12">
        <v>51.3</v>
      </c>
      <c r="H17" s="12">
        <v>29.2</v>
      </c>
      <c r="I17" s="5"/>
    </row>
    <row r="18" spans="1:9" ht="9.9499999999999993" customHeight="1" x14ac:dyDescent="0.15">
      <c r="A18" s="37" t="s">
        <v>81</v>
      </c>
      <c r="B18" s="8">
        <v>39</v>
      </c>
      <c r="C18" s="12">
        <v>65</v>
      </c>
      <c r="D18" s="12">
        <v>20</v>
      </c>
      <c r="F18" s="8">
        <v>25.6</v>
      </c>
      <c r="G18" s="12">
        <v>48.5</v>
      </c>
      <c r="H18" s="12">
        <v>29.5</v>
      </c>
      <c r="I18" s="5"/>
    </row>
    <row r="19" spans="1:9" ht="9.9499999999999993" customHeight="1" x14ac:dyDescent="0.15">
      <c r="A19" s="37" t="s">
        <v>3</v>
      </c>
      <c r="B19" s="8">
        <v>31.3</v>
      </c>
      <c r="C19" s="12">
        <v>62.8</v>
      </c>
      <c r="D19" s="12">
        <v>20.5</v>
      </c>
      <c r="F19" s="8">
        <v>19.2</v>
      </c>
      <c r="G19" s="12">
        <v>54.9</v>
      </c>
      <c r="H19" s="12">
        <v>28.9</v>
      </c>
      <c r="I19" s="5"/>
    </row>
    <row r="20" spans="1:9" ht="9.9499999999999993" customHeight="1" x14ac:dyDescent="0.15">
      <c r="A20" s="36" t="s">
        <v>41</v>
      </c>
      <c r="B20" s="8">
        <v>26.8</v>
      </c>
      <c r="C20" s="12">
        <v>67.2</v>
      </c>
      <c r="D20" s="12">
        <v>18</v>
      </c>
      <c r="F20" s="8">
        <v>19.2</v>
      </c>
      <c r="G20" s="12">
        <v>56.5</v>
      </c>
      <c r="H20" s="12">
        <v>25.1</v>
      </c>
      <c r="I20" s="5"/>
    </row>
    <row r="21" spans="1:9" ht="9.9499999999999993" customHeight="1" x14ac:dyDescent="0.15">
      <c r="A21" s="36" t="s">
        <v>0</v>
      </c>
      <c r="B21" s="8">
        <v>28.6</v>
      </c>
      <c r="C21" s="12">
        <v>56.6</v>
      </c>
      <c r="D21" s="12">
        <v>26.5</v>
      </c>
      <c r="F21" s="8">
        <v>18.2</v>
      </c>
      <c r="G21" s="12">
        <v>52.3</v>
      </c>
      <c r="H21" s="12">
        <v>24.6</v>
      </c>
      <c r="I21" s="5"/>
    </row>
    <row r="22" spans="1:9" ht="9.9499999999999993" customHeight="1" x14ac:dyDescent="0.15">
      <c r="A22" s="36" t="s">
        <v>1</v>
      </c>
      <c r="B22" s="8">
        <v>26.9</v>
      </c>
      <c r="C22" s="12">
        <v>61.8</v>
      </c>
      <c r="D22" s="12">
        <v>17.7</v>
      </c>
      <c r="F22" s="8">
        <v>20.399999999999999</v>
      </c>
      <c r="G22" s="12">
        <v>50.1</v>
      </c>
      <c r="H22" s="12">
        <v>33</v>
      </c>
      <c r="I22" s="5"/>
    </row>
    <row r="23" spans="1:9" ht="9.9499999999999993" customHeight="1" x14ac:dyDescent="0.15">
      <c r="A23" s="36" t="s">
        <v>42</v>
      </c>
      <c r="B23" s="8">
        <v>24.5</v>
      </c>
      <c r="C23" s="12">
        <v>64.3</v>
      </c>
      <c r="D23" s="12">
        <v>18.2</v>
      </c>
      <c r="F23" s="8">
        <v>20.5</v>
      </c>
      <c r="G23" s="12">
        <v>52.5</v>
      </c>
      <c r="H23" s="12">
        <v>26.6</v>
      </c>
      <c r="I23" s="5"/>
    </row>
    <row r="24" spans="1:9" ht="9.9499999999999993" customHeight="1" x14ac:dyDescent="0.15">
      <c r="A24" s="36" t="s">
        <v>43</v>
      </c>
      <c r="B24" s="8">
        <v>28.4</v>
      </c>
      <c r="C24" s="12">
        <v>63.6</v>
      </c>
      <c r="D24" s="12">
        <v>21</v>
      </c>
      <c r="F24" s="8">
        <v>21.2</v>
      </c>
      <c r="G24" s="12">
        <v>52.8</v>
      </c>
      <c r="H24" s="12">
        <v>28</v>
      </c>
      <c r="I24" s="5"/>
    </row>
    <row r="25" spans="1:9" ht="9.9499999999999993" customHeight="1" x14ac:dyDescent="0.15">
      <c r="A25" s="36" t="s">
        <v>44</v>
      </c>
      <c r="B25" s="8">
        <v>29</v>
      </c>
      <c r="C25" s="12">
        <v>63.6</v>
      </c>
      <c r="D25" s="12">
        <v>19.7</v>
      </c>
      <c r="F25" s="8">
        <v>22.7</v>
      </c>
      <c r="G25" s="12">
        <v>50.4</v>
      </c>
      <c r="H25" s="12">
        <v>29.5</v>
      </c>
      <c r="I25" s="5"/>
    </row>
    <row r="26" spans="1:9" ht="9.9499999999999993" customHeight="1" x14ac:dyDescent="0.15">
      <c r="A26" s="36" t="s">
        <v>45</v>
      </c>
      <c r="B26" s="8">
        <v>26.4</v>
      </c>
      <c r="C26" s="12">
        <v>75.5</v>
      </c>
      <c r="D26" s="12">
        <v>11.4</v>
      </c>
      <c r="F26" s="8">
        <v>19.8</v>
      </c>
      <c r="G26" s="12">
        <v>58</v>
      </c>
      <c r="H26" s="12">
        <v>23.7</v>
      </c>
      <c r="I26" s="5"/>
    </row>
    <row r="27" spans="1:9" ht="9.9499999999999993" customHeight="1" x14ac:dyDescent="0.15">
      <c r="A27" s="36" t="s">
        <v>46</v>
      </c>
      <c r="B27" s="8">
        <v>28.8</v>
      </c>
      <c r="C27" s="12">
        <v>62.1</v>
      </c>
      <c r="D27" s="12">
        <v>18.8</v>
      </c>
      <c r="F27" s="8">
        <v>17.600000000000001</v>
      </c>
      <c r="G27" s="12">
        <v>56.4</v>
      </c>
      <c r="H27" s="12">
        <v>25.1</v>
      </c>
      <c r="I27" s="5"/>
    </row>
    <row r="28" spans="1:9" ht="9.9499999999999993" customHeight="1" x14ac:dyDescent="0.15">
      <c r="A28" s="36" t="s">
        <v>47</v>
      </c>
      <c r="B28" s="8">
        <v>22.9</v>
      </c>
      <c r="C28" s="12">
        <v>71</v>
      </c>
      <c r="D28" s="12">
        <v>15.1</v>
      </c>
      <c r="F28" s="8">
        <v>15.2</v>
      </c>
      <c r="G28" s="12">
        <v>68.3</v>
      </c>
      <c r="H28" s="12">
        <v>20.399999999999999</v>
      </c>
      <c r="I28" s="5"/>
    </row>
    <row r="29" spans="1:9" ht="9.9499999999999993" customHeight="1" x14ac:dyDescent="0.15">
      <c r="A29" s="36" t="s">
        <v>48</v>
      </c>
      <c r="B29" s="8">
        <v>25.3</v>
      </c>
      <c r="C29" s="12">
        <v>69.099999999999994</v>
      </c>
      <c r="D29" s="12">
        <v>15.2</v>
      </c>
      <c r="F29" s="8">
        <v>18.2</v>
      </c>
      <c r="G29" s="12">
        <v>61.9</v>
      </c>
      <c r="H29" s="12">
        <v>17.8</v>
      </c>
      <c r="I29" s="5"/>
    </row>
    <row r="30" spans="1:9" ht="9.9499999999999993" customHeight="1" x14ac:dyDescent="0.15">
      <c r="A30" s="36" t="s">
        <v>49</v>
      </c>
      <c r="B30" s="8">
        <v>23.2</v>
      </c>
      <c r="C30" s="12">
        <v>71.2</v>
      </c>
      <c r="D30" s="12">
        <v>13.9</v>
      </c>
      <c r="F30" s="8">
        <v>18.8</v>
      </c>
      <c r="G30" s="12">
        <v>63.4</v>
      </c>
      <c r="H30" s="12">
        <v>19.399999999999999</v>
      </c>
      <c r="I30" s="5"/>
    </row>
    <row r="31" spans="1:9" ht="9.9499999999999993" customHeight="1" x14ac:dyDescent="0.15">
      <c r="A31" s="36" t="s">
        <v>50</v>
      </c>
      <c r="B31" s="8">
        <v>23.9</v>
      </c>
      <c r="C31" s="12">
        <v>69.7</v>
      </c>
      <c r="D31" s="12">
        <v>12.6</v>
      </c>
      <c r="F31" s="8">
        <v>19.7</v>
      </c>
      <c r="G31" s="12">
        <v>65.400000000000006</v>
      </c>
      <c r="H31" s="12">
        <v>20.8</v>
      </c>
      <c r="I31" s="5"/>
    </row>
    <row r="32" spans="1:9" ht="9.9499999999999993" customHeight="1" x14ac:dyDescent="0.15">
      <c r="A32" s="36" t="s">
        <v>51</v>
      </c>
      <c r="B32" s="8">
        <v>27.6</v>
      </c>
      <c r="C32" s="12">
        <v>68.3</v>
      </c>
      <c r="D32" s="12">
        <v>14.3</v>
      </c>
      <c r="F32" s="8">
        <v>16.600000000000001</v>
      </c>
      <c r="G32" s="12">
        <v>63.8</v>
      </c>
      <c r="H32" s="12">
        <v>15.1</v>
      </c>
      <c r="I32" s="5"/>
    </row>
    <row r="33" spans="1:16" ht="9.9499999999999993" customHeight="1" x14ac:dyDescent="0.15">
      <c r="A33" s="36" t="s">
        <v>52</v>
      </c>
      <c r="B33" s="8">
        <v>19.5</v>
      </c>
      <c r="C33" s="12">
        <v>69.7</v>
      </c>
      <c r="D33" s="12">
        <v>15.9</v>
      </c>
      <c r="F33" s="8">
        <v>20</v>
      </c>
      <c r="G33" s="12">
        <v>61</v>
      </c>
      <c r="H33" s="12">
        <v>19.8</v>
      </c>
      <c r="I33" s="5"/>
    </row>
    <row r="34" spans="1:16" ht="9.9499999999999993" customHeight="1" x14ac:dyDescent="0.15">
      <c r="A34" s="36" t="s">
        <v>53</v>
      </c>
      <c r="B34" s="8">
        <v>30.4</v>
      </c>
      <c r="C34" s="12">
        <v>61.7</v>
      </c>
      <c r="D34" s="12">
        <v>19.600000000000001</v>
      </c>
      <c r="F34" s="8">
        <v>13.5</v>
      </c>
      <c r="G34" s="12">
        <v>59.4</v>
      </c>
      <c r="H34" s="12">
        <v>20</v>
      </c>
      <c r="I34" s="5"/>
    </row>
    <row r="35" spans="1:16" ht="9.9499999999999993" customHeight="1" x14ac:dyDescent="0.15">
      <c r="A35" s="38" t="s">
        <v>8</v>
      </c>
      <c r="B35" s="10">
        <v>24.6</v>
      </c>
      <c r="C35" s="11">
        <v>68.3</v>
      </c>
      <c r="D35" s="11">
        <v>17.5</v>
      </c>
      <c r="E35" s="10"/>
      <c r="F35" s="10">
        <v>18.899999999999999</v>
      </c>
      <c r="G35" s="10">
        <v>55.4</v>
      </c>
      <c r="H35" s="10">
        <v>24.5</v>
      </c>
      <c r="I35" s="5"/>
    </row>
    <row r="36" spans="1:16" s="20" customFormat="1" ht="9.9499999999999993" customHeight="1" x14ac:dyDescent="0.15">
      <c r="A36" s="38" t="s">
        <v>9</v>
      </c>
      <c r="B36" s="10">
        <v>27.8</v>
      </c>
      <c r="C36" s="11">
        <v>63.7</v>
      </c>
      <c r="D36" s="11">
        <v>19.100000000000001</v>
      </c>
      <c r="E36" s="10"/>
      <c r="F36" s="10">
        <v>19.899999999999999</v>
      </c>
      <c r="G36" s="10">
        <v>53</v>
      </c>
      <c r="H36" s="10">
        <v>28.6</v>
      </c>
      <c r="I36" s="5"/>
    </row>
    <row r="37" spans="1:16" s="20" customFormat="1" x14ac:dyDescent="0.15">
      <c r="A37" s="38" t="s">
        <v>5</v>
      </c>
      <c r="B37" s="10">
        <v>26.3</v>
      </c>
      <c r="C37" s="11">
        <v>69.599999999999994</v>
      </c>
      <c r="D37" s="11">
        <v>15.3</v>
      </c>
      <c r="E37" s="10"/>
      <c r="F37" s="10">
        <v>20.5</v>
      </c>
      <c r="G37" s="10">
        <v>54.8</v>
      </c>
      <c r="H37" s="10">
        <v>25.7</v>
      </c>
    </row>
    <row r="38" spans="1:16" s="20" customFormat="1" ht="9.9499999999999993" customHeight="1" x14ac:dyDescent="0.15">
      <c r="A38" s="50" t="s">
        <v>6</v>
      </c>
      <c r="B38" s="10">
        <v>25.2</v>
      </c>
      <c r="C38" s="11">
        <v>68.8</v>
      </c>
      <c r="D38" s="11">
        <v>15</v>
      </c>
      <c r="E38" s="10"/>
      <c r="F38" s="10">
        <v>18.100000000000001</v>
      </c>
      <c r="G38" s="10">
        <v>62.4</v>
      </c>
      <c r="H38" s="10">
        <v>18.8</v>
      </c>
    </row>
    <row r="39" spans="1:16" s="20" customFormat="1" ht="9" customHeight="1" x14ac:dyDescent="0.15">
      <c r="A39" s="50" t="s">
        <v>7</v>
      </c>
      <c r="B39" s="10">
        <v>22.2</v>
      </c>
      <c r="C39" s="11">
        <v>67</v>
      </c>
      <c r="D39" s="11">
        <v>17.100000000000001</v>
      </c>
      <c r="E39" s="10"/>
      <c r="F39" s="10">
        <v>18.399999999999999</v>
      </c>
      <c r="G39" s="10">
        <v>60.7</v>
      </c>
      <c r="H39" s="10">
        <v>19.899999999999999</v>
      </c>
    </row>
    <row r="40" spans="1:16" s="20" customFormat="1" ht="9.9499999999999993" customHeight="1" x14ac:dyDescent="0.15">
      <c r="A40" s="52" t="s">
        <v>10</v>
      </c>
      <c r="B40" s="10">
        <v>25.4</v>
      </c>
      <c r="C40" s="11">
        <v>67.599999999999994</v>
      </c>
      <c r="D40" s="11">
        <v>16.8</v>
      </c>
      <c r="E40" s="10"/>
      <c r="F40" s="10">
        <v>19.2</v>
      </c>
      <c r="G40" s="11">
        <v>56.9</v>
      </c>
      <c r="H40" s="11">
        <v>23.8</v>
      </c>
    </row>
    <row r="41" spans="1:16" s="20" customFormat="1" ht="3" customHeight="1" x14ac:dyDescent="0.15">
      <c r="A41" s="47"/>
      <c r="B41" s="8"/>
      <c r="C41" s="12"/>
      <c r="D41" s="12"/>
      <c r="E41" s="8"/>
      <c r="F41" s="8"/>
      <c r="G41" s="12"/>
      <c r="H41" s="12"/>
    </row>
    <row r="42" spans="1:16" s="20" customFormat="1" ht="9.9499999999999993" customHeight="1" x14ac:dyDescent="0.15">
      <c r="A42" s="47"/>
      <c r="B42" s="451" t="s">
        <v>353</v>
      </c>
      <c r="C42" s="451"/>
      <c r="D42" s="451"/>
      <c r="E42" s="451"/>
      <c r="F42" s="451"/>
      <c r="G42" s="451"/>
      <c r="H42" s="451"/>
      <c r="J42" s="8"/>
      <c r="K42" s="8"/>
      <c r="L42" s="8"/>
      <c r="M42" s="8"/>
      <c r="N42" s="8"/>
      <c r="O42" s="8"/>
      <c r="P42" s="8"/>
    </row>
    <row r="43" spans="1:16" s="20" customFormat="1" ht="3" customHeight="1" x14ac:dyDescent="0.15">
      <c r="A43" s="47"/>
      <c r="B43" s="31"/>
      <c r="C43" s="31"/>
      <c r="D43" s="31"/>
      <c r="E43" s="31"/>
      <c r="F43" s="31"/>
      <c r="G43" s="31"/>
      <c r="H43" s="31"/>
      <c r="J43" s="8"/>
      <c r="K43" s="8"/>
      <c r="L43" s="8"/>
      <c r="M43" s="8"/>
      <c r="N43" s="8"/>
      <c r="O43" s="8"/>
      <c r="P43" s="8"/>
    </row>
    <row r="44" spans="1:16" s="20" customFormat="1" ht="9.9499999999999993" customHeight="1" x14ac:dyDescent="0.15">
      <c r="A44" s="7" t="s">
        <v>54</v>
      </c>
      <c r="B44" s="8">
        <v>24.7</v>
      </c>
      <c r="C44" s="12">
        <v>68.2</v>
      </c>
      <c r="D44" s="12">
        <v>16.399999999999999</v>
      </c>
      <c r="E44" s="8"/>
      <c r="F44" s="8">
        <v>21</v>
      </c>
      <c r="G44" s="12">
        <v>57.6</v>
      </c>
      <c r="H44" s="12">
        <v>22.1</v>
      </c>
      <c r="J44" s="8"/>
      <c r="K44" s="8"/>
      <c r="L44" s="8"/>
      <c r="M44" s="8"/>
      <c r="N44" s="8"/>
      <c r="O44" s="8"/>
      <c r="P44" s="8"/>
    </row>
    <row r="45" spans="1:16" s="20" customFormat="1" ht="9.9499999999999993" customHeight="1" x14ac:dyDescent="0.15">
      <c r="A45" s="7" t="s">
        <v>55</v>
      </c>
      <c r="B45" s="8">
        <v>24.3</v>
      </c>
      <c r="C45" s="12">
        <v>71.900000000000006</v>
      </c>
      <c r="D45" s="12">
        <v>13.7</v>
      </c>
      <c r="E45" s="8"/>
      <c r="F45" s="8">
        <v>18.399999999999999</v>
      </c>
      <c r="G45" s="12">
        <v>56.7</v>
      </c>
      <c r="H45" s="12">
        <v>24.1</v>
      </c>
      <c r="J45" s="8"/>
      <c r="K45" s="8"/>
      <c r="L45" s="8"/>
      <c r="M45" s="8"/>
      <c r="N45" s="8"/>
      <c r="O45" s="8"/>
      <c r="P45" s="8"/>
    </row>
    <row r="46" spans="1:16" s="20" customFormat="1" ht="9.9499999999999993" customHeight="1" x14ac:dyDescent="0.15">
      <c r="A46" s="7" t="s">
        <v>56</v>
      </c>
      <c r="B46" s="8">
        <v>22.5</v>
      </c>
      <c r="C46" s="12">
        <v>66.5</v>
      </c>
      <c r="D46" s="12">
        <v>20.2</v>
      </c>
      <c r="E46" s="8"/>
      <c r="F46" s="8">
        <v>16.3</v>
      </c>
      <c r="G46" s="12">
        <v>55.6</v>
      </c>
      <c r="H46" s="12">
        <v>26.6</v>
      </c>
      <c r="J46" s="8"/>
      <c r="K46" s="8"/>
      <c r="L46" s="8"/>
      <c r="M46" s="8"/>
      <c r="N46" s="8"/>
      <c r="O46" s="8"/>
      <c r="P46" s="8"/>
    </row>
    <row r="47" spans="1:16" s="20" customFormat="1" ht="9.9499999999999993" customHeight="1" x14ac:dyDescent="0.15">
      <c r="A47" s="7" t="s">
        <v>57</v>
      </c>
      <c r="B47" s="8">
        <v>26</v>
      </c>
      <c r="C47" s="12">
        <v>67.3</v>
      </c>
      <c r="D47" s="12">
        <v>16.899999999999999</v>
      </c>
      <c r="E47" s="8"/>
      <c r="F47" s="8">
        <v>18.899999999999999</v>
      </c>
      <c r="G47" s="12">
        <v>57.2</v>
      </c>
      <c r="H47" s="12">
        <v>22.4</v>
      </c>
      <c r="J47" s="8"/>
      <c r="K47" s="8"/>
      <c r="L47" s="8"/>
      <c r="M47" s="8"/>
      <c r="N47" s="8"/>
      <c r="O47" s="8"/>
      <c r="P47" s="8"/>
    </row>
    <row r="48" spans="1:16" s="20" customFormat="1" ht="9.9499999999999993" customHeight="1" x14ac:dyDescent="0.15">
      <c r="A48" s="7" t="s">
        <v>58</v>
      </c>
      <c r="B48" s="8">
        <v>26.1</v>
      </c>
      <c r="C48" s="12">
        <v>68.099999999999994</v>
      </c>
      <c r="D48" s="12">
        <v>16.7</v>
      </c>
      <c r="E48" s="8"/>
      <c r="F48" s="8">
        <v>19.399999999999999</v>
      </c>
      <c r="G48" s="12">
        <v>56.7</v>
      </c>
      <c r="H48" s="12">
        <v>23.8</v>
      </c>
      <c r="J48" s="8"/>
      <c r="K48" s="8"/>
      <c r="L48" s="8"/>
      <c r="M48" s="8"/>
      <c r="N48" s="8"/>
      <c r="O48" s="8"/>
      <c r="P48" s="8"/>
    </row>
    <row r="49" spans="1:8" s="20" customFormat="1" ht="9.9499999999999993" customHeight="1" x14ac:dyDescent="0.15">
      <c r="A49" s="7" t="s">
        <v>59</v>
      </c>
      <c r="B49" s="8">
        <v>26.2</v>
      </c>
      <c r="C49" s="12">
        <v>63.7</v>
      </c>
      <c r="D49" s="12">
        <v>18.5</v>
      </c>
      <c r="E49" s="8"/>
      <c r="F49" s="8">
        <v>19.100000000000001</v>
      </c>
      <c r="G49" s="12">
        <v>56.4</v>
      </c>
      <c r="H49" s="12">
        <v>26.6</v>
      </c>
    </row>
    <row r="50" spans="1:8" s="20" customFormat="1" ht="9.9499999999999993" customHeight="1" x14ac:dyDescent="0.15">
      <c r="A50" s="9" t="s">
        <v>35</v>
      </c>
      <c r="B50" s="10">
        <v>25.4</v>
      </c>
      <c r="C50" s="11">
        <v>67.599999999999994</v>
      </c>
      <c r="D50" s="11">
        <v>16.8</v>
      </c>
      <c r="E50" s="10"/>
      <c r="F50" s="10">
        <v>19.2</v>
      </c>
      <c r="G50" s="11">
        <v>56.9</v>
      </c>
      <c r="H50" s="11">
        <v>23.8</v>
      </c>
    </row>
    <row r="51" spans="1:8" ht="3" customHeight="1" x14ac:dyDescent="0.15">
      <c r="A51" s="16"/>
      <c r="B51" s="17"/>
      <c r="C51" s="17"/>
      <c r="D51" s="17"/>
      <c r="E51" s="17"/>
      <c r="F51" s="17"/>
      <c r="G51" s="17"/>
      <c r="H51" s="17"/>
    </row>
    <row r="52" spans="1:8" ht="3" customHeight="1" x14ac:dyDescent="0.15">
      <c r="A52" s="439"/>
      <c r="B52" s="439"/>
      <c r="C52" s="439"/>
      <c r="D52" s="439"/>
      <c r="E52" s="439"/>
      <c r="F52" s="439"/>
      <c r="G52" s="439"/>
      <c r="H52" s="439"/>
    </row>
    <row r="53" spans="1:8" ht="9.9499999999999993" customHeight="1" x14ac:dyDescent="0.15">
      <c r="A53" s="28" t="s">
        <v>101</v>
      </c>
    </row>
    <row r="54" spans="1:8" ht="9.9499999999999993" customHeight="1" x14ac:dyDescent="0.15">
      <c r="A54" s="7" t="s">
        <v>36</v>
      </c>
      <c r="B54" s="7"/>
    </row>
    <row r="55" spans="1:8" ht="9.9499999999999993" customHeight="1" x14ac:dyDescent="0.15">
      <c r="A55" s="7" t="s">
        <v>79</v>
      </c>
      <c r="B55" s="7"/>
    </row>
    <row r="56" spans="1:8" ht="9.9499999999999993" customHeight="1" x14ac:dyDescent="0.15">
      <c r="A56" s="7" t="s">
        <v>80</v>
      </c>
      <c r="B56" s="7"/>
    </row>
  </sheetData>
  <mergeCells count="8">
    <mergeCell ref="A52:H52"/>
    <mergeCell ref="B42:H42"/>
    <mergeCell ref="B11:H11"/>
    <mergeCell ref="A5:H5"/>
    <mergeCell ref="A6:H6"/>
    <mergeCell ref="A8:A9"/>
    <mergeCell ref="B8:D8"/>
    <mergeCell ref="F8:H8"/>
  </mergeCells>
  <phoneticPr fontId="0" type="noConversion"/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9"/>
  <sheetViews>
    <sheetView zoomScaleNormal="100" workbookViewId="0"/>
  </sheetViews>
  <sheetFormatPr defaultRowHeight="9" x14ac:dyDescent="0.15"/>
  <cols>
    <col min="1" max="1" width="33.3984375" style="14" customWidth="1"/>
    <col min="2" max="3" width="12" style="14" customWidth="1"/>
    <col min="4" max="4" width="1.796875" style="14" customWidth="1"/>
    <col min="5" max="6" width="12" style="14" customWidth="1"/>
    <col min="7" max="7" width="1" style="14" customWidth="1"/>
    <col min="8" max="9" width="12" style="14" customWidth="1"/>
    <col min="10" max="10" width="1" style="14" customWidth="1"/>
    <col min="11" max="13" width="12" style="14" customWidth="1"/>
    <col min="14" max="16384" width="9.59765625" style="14"/>
  </cols>
  <sheetData>
    <row r="1" spans="1:30" s="1" customFormat="1" ht="12" customHeight="1" x14ac:dyDescent="0.15">
      <c r="A1" s="28"/>
      <c r="B1" s="28"/>
      <c r="C1" s="28"/>
      <c r="D1" s="28"/>
      <c r="E1" s="28"/>
      <c r="F1" s="28"/>
      <c r="G1" s="28"/>
      <c r="H1" s="28"/>
      <c r="I1" s="28"/>
      <c r="J1" s="28"/>
      <c r="K1" s="28"/>
    </row>
    <row r="2" spans="1:30" s="1" customFormat="1" ht="12" customHeight="1" x14ac:dyDescent="0.15">
      <c r="A2" s="28"/>
      <c r="B2" s="28"/>
      <c r="C2" s="28"/>
      <c r="D2" s="28"/>
      <c r="E2" s="28"/>
      <c r="F2" s="28"/>
      <c r="G2" s="28"/>
      <c r="H2" s="28"/>
      <c r="I2" s="28"/>
      <c r="J2" s="28"/>
      <c r="K2" s="28"/>
    </row>
    <row r="3" spans="1:30" s="1" customFormat="1" ht="24.95" customHeight="1" x14ac:dyDescent="0.15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30" s="1" customFormat="1" ht="12" customHeight="1" x14ac:dyDescent="0.15">
      <c r="A4" s="34" t="s">
        <v>112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30" s="28" customFormat="1" ht="24" customHeight="1" x14ac:dyDescent="0.15">
      <c r="A5" s="440" t="s">
        <v>105</v>
      </c>
      <c r="B5" s="440"/>
      <c r="C5" s="440"/>
      <c r="D5" s="440"/>
      <c r="E5" s="440"/>
      <c r="F5" s="440"/>
      <c r="G5" s="440"/>
      <c r="H5" s="440"/>
      <c r="I5" s="440"/>
      <c r="J5" s="440"/>
      <c r="K5" s="440"/>
      <c r="L5" s="440"/>
      <c r="M5" s="440"/>
    </row>
    <row r="6" spans="1:30" s="28" customFormat="1" ht="12" customHeight="1" x14ac:dyDescent="0.15">
      <c r="A6" s="441" t="s">
        <v>189</v>
      </c>
      <c r="B6" s="441"/>
      <c r="C6" s="441"/>
      <c r="D6" s="441"/>
      <c r="E6" s="441"/>
      <c r="F6" s="441"/>
      <c r="G6" s="441"/>
      <c r="H6" s="441"/>
      <c r="I6" s="441"/>
      <c r="J6" s="441"/>
      <c r="K6" s="441"/>
      <c r="L6" s="441"/>
      <c r="M6" s="441"/>
    </row>
    <row r="7" spans="1:30" s="28" customFormat="1" ht="6" customHeight="1" x14ac:dyDescent="0.15">
      <c r="A7" s="35"/>
      <c r="B7" s="35"/>
      <c r="C7" s="35"/>
      <c r="D7" s="35"/>
      <c r="E7" s="35"/>
      <c r="F7" s="35"/>
      <c r="G7" s="53"/>
      <c r="H7" s="35"/>
      <c r="I7" s="35"/>
      <c r="J7" s="35"/>
      <c r="K7" s="35"/>
      <c r="L7" s="29"/>
      <c r="M7" s="29"/>
    </row>
    <row r="8" spans="1:30" s="28" customFormat="1" ht="30" customHeight="1" x14ac:dyDescent="0.15">
      <c r="A8" s="448" t="s">
        <v>99</v>
      </c>
      <c r="B8" s="450" t="s">
        <v>96</v>
      </c>
      <c r="C8" s="450"/>
      <c r="D8" s="54"/>
      <c r="E8" s="450" t="s">
        <v>97</v>
      </c>
      <c r="F8" s="450"/>
      <c r="G8" s="54"/>
      <c r="H8" s="450" t="s">
        <v>98</v>
      </c>
      <c r="I8" s="450"/>
      <c r="J8" s="54"/>
      <c r="K8" s="450" t="s">
        <v>100</v>
      </c>
      <c r="L8" s="450"/>
      <c r="M8" s="450"/>
    </row>
    <row r="9" spans="1:30" s="22" customFormat="1" ht="50.1" customHeight="1" x14ac:dyDescent="0.15">
      <c r="A9" s="449"/>
      <c r="B9" s="30" t="s">
        <v>35</v>
      </c>
      <c r="C9" s="30" t="s">
        <v>89</v>
      </c>
      <c r="D9" s="71"/>
      <c r="E9" s="30" t="s">
        <v>35</v>
      </c>
      <c r="F9" s="30" t="s">
        <v>90</v>
      </c>
      <c r="G9" s="30"/>
      <c r="H9" s="67" t="s">
        <v>35</v>
      </c>
      <c r="I9" s="141" t="s">
        <v>91</v>
      </c>
      <c r="J9" s="71"/>
      <c r="K9" s="67" t="s">
        <v>35</v>
      </c>
      <c r="L9" s="141" t="s">
        <v>92</v>
      </c>
      <c r="M9" s="141" t="s">
        <v>93</v>
      </c>
    </row>
    <row r="10" spans="1:30" s="2" customFormat="1" ht="3" customHeight="1" x14ac:dyDescent="0.2">
      <c r="A10" s="14"/>
      <c r="B10" s="14"/>
      <c r="C10" s="19"/>
      <c r="D10" s="19"/>
      <c r="E10" s="14"/>
      <c r="F10" s="14"/>
      <c r="G10" s="19"/>
      <c r="H10" s="14"/>
      <c r="I10" s="14"/>
      <c r="J10" s="14"/>
      <c r="K10" s="14"/>
      <c r="L10" s="14"/>
      <c r="M10" s="14"/>
    </row>
    <row r="11" spans="1:30" s="2" customFormat="1" ht="9" customHeight="1" x14ac:dyDescent="0.2">
      <c r="A11" s="28">
        <v>2012</v>
      </c>
      <c r="B11" s="3">
        <v>92.5</v>
      </c>
      <c r="C11" s="4">
        <v>10.3</v>
      </c>
      <c r="D11" s="4"/>
      <c r="E11" s="3">
        <v>58.4</v>
      </c>
      <c r="F11" s="4">
        <v>59</v>
      </c>
      <c r="H11" s="8">
        <v>52.1</v>
      </c>
      <c r="I11" s="12">
        <v>36.700000000000003</v>
      </c>
      <c r="J11" s="12"/>
      <c r="K11" s="8">
        <v>46.1</v>
      </c>
      <c r="L11" s="12">
        <v>46</v>
      </c>
      <c r="M11" s="12">
        <v>14.5</v>
      </c>
    </row>
    <row r="12" spans="1:30" s="2" customFormat="1" ht="9" customHeight="1" x14ac:dyDescent="0.2">
      <c r="A12" s="28">
        <v>2013</v>
      </c>
      <c r="B12" s="3">
        <v>92.3</v>
      </c>
      <c r="C12" s="4">
        <v>10.199999999999999</v>
      </c>
      <c r="D12" s="4"/>
      <c r="E12" s="3">
        <v>57.3</v>
      </c>
      <c r="F12" s="4">
        <v>59.3</v>
      </c>
      <c r="H12" s="8">
        <v>49.5</v>
      </c>
      <c r="I12" s="12">
        <v>36.200000000000003</v>
      </c>
      <c r="J12" s="12"/>
      <c r="K12" s="8">
        <v>43.1</v>
      </c>
      <c r="L12" s="12">
        <v>46.5</v>
      </c>
      <c r="M12" s="12">
        <v>13.9</v>
      </c>
    </row>
    <row r="13" spans="1:30" s="2" customFormat="1" ht="9" customHeight="1" x14ac:dyDescent="0.2">
      <c r="A13" s="28">
        <v>2014</v>
      </c>
      <c r="B13" s="3">
        <v>91.1</v>
      </c>
      <c r="C13" s="4">
        <v>11.6</v>
      </c>
      <c r="D13" s="4"/>
      <c r="E13" s="3">
        <v>56.8</v>
      </c>
      <c r="F13" s="4">
        <v>56.9</v>
      </c>
      <c r="H13" s="8">
        <v>47.1</v>
      </c>
      <c r="I13" s="12">
        <v>36.4</v>
      </c>
      <c r="J13" s="12"/>
      <c r="K13" s="8">
        <v>41.5</v>
      </c>
      <c r="L13" s="12">
        <v>44.9</v>
      </c>
      <c r="M13" s="12">
        <v>14.3</v>
      </c>
    </row>
    <row r="14" spans="1:30" s="2" customFormat="1" ht="9" customHeight="1" x14ac:dyDescent="0.2">
      <c r="A14" s="28">
        <v>2015</v>
      </c>
      <c r="B14" s="3">
        <v>92.2</v>
      </c>
      <c r="C14" s="4">
        <v>11.4</v>
      </c>
      <c r="D14" s="4"/>
      <c r="E14" s="3">
        <v>57.9</v>
      </c>
      <c r="F14" s="4">
        <v>55.4</v>
      </c>
      <c r="H14" s="8">
        <v>47.1</v>
      </c>
      <c r="I14" s="12">
        <v>36.299999999999997</v>
      </c>
      <c r="J14" s="12"/>
      <c r="K14" s="8">
        <v>42</v>
      </c>
      <c r="L14" s="12">
        <v>45.5</v>
      </c>
      <c r="M14" s="12">
        <v>13.7</v>
      </c>
      <c r="O14" s="151"/>
      <c r="Q14" s="151"/>
    </row>
    <row r="15" spans="1:30" s="2" customFormat="1" ht="9" customHeight="1" x14ac:dyDescent="0.2">
      <c r="A15" s="28">
        <v>2016</v>
      </c>
      <c r="B15" s="3">
        <v>92.2</v>
      </c>
      <c r="C15" s="4">
        <v>13.3</v>
      </c>
      <c r="D15" s="58"/>
      <c r="E15" s="3">
        <v>53</v>
      </c>
      <c r="F15" s="4">
        <v>59.7</v>
      </c>
      <c r="G15" s="20"/>
      <c r="H15" s="8">
        <v>43.9</v>
      </c>
      <c r="I15" s="12">
        <v>35.4</v>
      </c>
      <c r="J15" s="11"/>
      <c r="K15" s="8">
        <v>40.5</v>
      </c>
      <c r="L15" s="12">
        <v>45.1</v>
      </c>
      <c r="M15" s="12">
        <v>14.1</v>
      </c>
      <c r="O15" s="151"/>
      <c r="Q15" s="151"/>
    </row>
    <row r="16" spans="1:30" ht="10.5" customHeight="1" x14ac:dyDescent="0.2">
      <c r="A16" s="28">
        <v>2017</v>
      </c>
      <c r="B16" s="3">
        <v>91.6</v>
      </c>
      <c r="C16" s="3">
        <v>13.5</v>
      </c>
      <c r="D16" s="3"/>
      <c r="E16" s="3">
        <v>54.6</v>
      </c>
      <c r="F16" s="3">
        <v>59.9</v>
      </c>
      <c r="G16" s="3"/>
      <c r="H16" s="3">
        <v>40.6</v>
      </c>
      <c r="I16" s="4">
        <v>31.8</v>
      </c>
      <c r="J16" s="3"/>
      <c r="K16" s="3">
        <v>41</v>
      </c>
      <c r="L16" s="4">
        <v>47.6</v>
      </c>
      <c r="M16" s="4">
        <v>13.4</v>
      </c>
      <c r="O16" s="151"/>
      <c r="P16" s="5"/>
      <c r="Q16" s="151"/>
      <c r="R16" s="144"/>
      <c r="S16" s="144"/>
      <c r="T16" s="143"/>
      <c r="U16" s="144"/>
      <c r="V16" s="145"/>
      <c r="W16" s="146"/>
      <c r="X16" s="147"/>
      <c r="Y16" s="147"/>
      <c r="Z16" s="146"/>
      <c r="AA16" s="147"/>
      <c r="AB16" s="147"/>
      <c r="AC16" s="42"/>
      <c r="AD16" s="42"/>
    </row>
    <row r="17" spans="1:30" s="2" customFormat="1" ht="3" customHeight="1" x14ac:dyDescent="0.2">
      <c r="A17" s="28"/>
      <c r="B17" s="27"/>
      <c r="C17" s="58"/>
      <c r="D17" s="58"/>
      <c r="E17" s="27"/>
      <c r="F17" s="58"/>
      <c r="G17" s="61"/>
      <c r="H17" s="10"/>
      <c r="I17" s="10"/>
      <c r="J17" s="11"/>
      <c r="K17" s="10"/>
      <c r="L17" s="10"/>
      <c r="M17" s="10"/>
      <c r="Q17" s="145"/>
      <c r="R17" s="148"/>
      <c r="S17" s="148"/>
      <c r="T17" s="145"/>
      <c r="U17" s="148"/>
      <c r="V17" s="148"/>
      <c r="W17" s="145"/>
      <c r="X17" s="145"/>
      <c r="Y17" s="148"/>
      <c r="Z17" s="145"/>
      <c r="AA17" s="145"/>
      <c r="AB17" s="145"/>
      <c r="AC17" s="149"/>
      <c r="AD17" s="149"/>
    </row>
    <row r="18" spans="1:30" s="2" customFormat="1" ht="3" customHeight="1" x14ac:dyDescent="0.2">
      <c r="A18" s="28"/>
      <c r="B18" s="27"/>
      <c r="C18" s="58"/>
      <c r="D18" s="58"/>
      <c r="E18" s="27"/>
      <c r="F18" s="58"/>
      <c r="G18" s="61"/>
      <c r="H18" s="10"/>
      <c r="I18" s="10"/>
      <c r="J18" s="11"/>
      <c r="K18" s="10"/>
      <c r="L18" s="10"/>
      <c r="M18" s="10"/>
      <c r="Q18" s="42"/>
      <c r="R18" s="83"/>
      <c r="S18" s="83"/>
      <c r="T18" s="42"/>
      <c r="U18" s="83"/>
      <c r="V18" s="83"/>
      <c r="W18" s="42"/>
      <c r="X18" s="42"/>
      <c r="Y18" s="83"/>
      <c r="Z18" s="42"/>
      <c r="AA18" s="42"/>
      <c r="AB18" s="42"/>
      <c r="AC18" s="149"/>
      <c r="AD18" s="149"/>
    </row>
    <row r="19" spans="1:30" s="2" customFormat="1" ht="9.9499999999999993" customHeight="1" x14ac:dyDescent="0.2">
      <c r="A19" s="40"/>
      <c r="B19" s="445" t="s">
        <v>190</v>
      </c>
      <c r="C19" s="445"/>
      <c r="D19" s="445"/>
      <c r="E19" s="445"/>
      <c r="F19" s="445"/>
      <c r="G19" s="445"/>
      <c r="H19" s="445"/>
      <c r="I19" s="445"/>
      <c r="J19" s="445"/>
      <c r="K19" s="445"/>
      <c r="L19" s="445"/>
      <c r="M19" s="445"/>
    </row>
    <row r="20" spans="1:30" s="2" customFormat="1" ht="3" customHeight="1" x14ac:dyDescent="0.2">
      <c r="A20" s="23"/>
      <c r="B20" s="23"/>
      <c r="C20" s="23"/>
      <c r="D20" s="70"/>
      <c r="E20" s="23"/>
      <c r="F20" s="23"/>
      <c r="G20" s="23"/>
      <c r="H20" s="70"/>
      <c r="I20" s="140"/>
      <c r="J20" s="70"/>
      <c r="K20" s="72"/>
      <c r="L20" s="140"/>
      <c r="M20" s="140"/>
    </row>
    <row r="21" spans="1:30" s="2" customFormat="1" ht="9.9499999999999993" customHeight="1" x14ac:dyDescent="0.2">
      <c r="A21" s="40"/>
      <c r="B21" s="445" t="s">
        <v>19</v>
      </c>
      <c r="C21" s="445"/>
      <c r="D21" s="445"/>
      <c r="E21" s="445"/>
      <c r="F21" s="445"/>
      <c r="G21" s="445"/>
      <c r="H21" s="445"/>
      <c r="I21" s="445"/>
      <c r="J21" s="445"/>
      <c r="K21" s="445"/>
      <c r="L21" s="445"/>
      <c r="M21" s="445"/>
      <c r="P21" s="151"/>
      <c r="Q21" s="151"/>
    </row>
    <row r="22" spans="1:30" s="2" customFormat="1" ht="3" customHeight="1" x14ac:dyDescent="0.2">
      <c r="A22" s="24"/>
      <c r="B22" s="15"/>
      <c r="C22" s="25"/>
      <c r="D22" s="25"/>
      <c r="E22" s="15"/>
      <c r="F22" s="25"/>
      <c r="G22" s="25"/>
      <c r="H22" s="15"/>
      <c r="I22" s="15"/>
      <c r="J22" s="25"/>
      <c r="K22" s="15"/>
      <c r="L22" s="15"/>
      <c r="M22" s="15"/>
    </row>
    <row r="23" spans="1:30" ht="9" customHeight="1" x14ac:dyDescent="0.15">
      <c r="A23" s="40" t="s">
        <v>70</v>
      </c>
      <c r="B23" s="3">
        <v>94</v>
      </c>
      <c r="C23" s="4">
        <v>7</v>
      </c>
      <c r="D23" s="4"/>
      <c r="E23" s="3">
        <v>28.7</v>
      </c>
      <c r="F23" s="4">
        <v>29.2</v>
      </c>
      <c r="H23" s="8" t="s">
        <v>188</v>
      </c>
      <c r="I23" s="8" t="s">
        <v>188</v>
      </c>
      <c r="J23" s="12"/>
      <c r="K23" s="8" t="s">
        <v>188</v>
      </c>
      <c r="L23" s="8" t="s">
        <v>188</v>
      </c>
      <c r="M23" s="8" t="s">
        <v>188</v>
      </c>
      <c r="N23" s="5"/>
      <c r="O23" s="5"/>
      <c r="P23" s="5"/>
      <c r="Q23" s="5"/>
      <c r="R23" s="40"/>
      <c r="S23" s="3"/>
      <c r="T23" s="3"/>
      <c r="U23" s="5"/>
    </row>
    <row r="24" spans="1:30" ht="9" customHeight="1" x14ac:dyDescent="0.15">
      <c r="A24" s="40" t="s">
        <v>20</v>
      </c>
      <c r="B24" s="3">
        <v>94.4</v>
      </c>
      <c r="C24" s="4">
        <v>9.3000000000000007</v>
      </c>
      <c r="D24" s="4"/>
      <c r="E24" s="3">
        <v>36.4</v>
      </c>
      <c r="F24" s="4">
        <v>29.8</v>
      </c>
      <c r="H24" s="8">
        <v>4.7</v>
      </c>
      <c r="I24" s="12">
        <v>32.4</v>
      </c>
      <c r="J24" s="12"/>
      <c r="K24" s="8">
        <v>43.4</v>
      </c>
      <c r="L24" s="12">
        <v>50.8</v>
      </c>
      <c r="M24" s="12">
        <v>11.2</v>
      </c>
      <c r="N24" s="5"/>
      <c r="O24" s="5"/>
      <c r="P24" s="5"/>
      <c r="Q24" s="5"/>
      <c r="R24" s="40"/>
      <c r="S24" s="3"/>
      <c r="T24" s="3"/>
      <c r="U24" s="5"/>
    </row>
    <row r="25" spans="1:30" ht="9" customHeight="1" x14ac:dyDescent="0.15">
      <c r="A25" s="40" t="s">
        <v>21</v>
      </c>
      <c r="B25" s="3">
        <v>93.4</v>
      </c>
      <c r="C25" s="4">
        <v>18.7</v>
      </c>
      <c r="D25" s="4"/>
      <c r="E25" s="3">
        <v>50.9</v>
      </c>
      <c r="F25" s="4">
        <v>38.299999999999997</v>
      </c>
      <c r="H25" s="8">
        <v>11.9</v>
      </c>
      <c r="I25" s="12">
        <v>21.3</v>
      </c>
      <c r="J25" s="12"/>
      <c r="K25" s="8">
        <v>53.1</v>
      </c>
      <c r="L25" s="12">
        <v>57.2</v>
      </c>
      <c r="M25" s="12">
        <v>10.199999999999999</v>
      </c>
      <c r="N25" s="5"/>
      <c r="O25" s="5"/>
      <c r="P25" s="5"/>
      <c r="Q25" s="5"/>
      <c r="R25" s="40"/>
      <c r="S25" s="3"/>
      <c r="T25" s="3"/>
      <c r="U25" s="5"/>
    </row>
    <row r="26" spans="1:30" ht="9" customHeight="1" x14ac:dyDescent="0.15">
      <c r="A26" s="40" t="s">
        <v>22</v>
      </c>
      <c r="B26" s="3">
        <v>89.7</v>
      </c>
      <c r="C26" s="4">
        <v>28.9</v>
      </c>
      <c r="D26" s="4"/>
      <c r="E26" s="3">
        <v>55</v>
      </c>
      <c r="F26" s="4">
        <v>45.1</v>
      </c>
      <c r="H26" s="8">
        <v>20.7</v>
      </c>
      <c r="I26" s="12">
        <v>15</v>
      </c>
      <c r="J26" s="12"/>
      <c r="K26" s="8">
        <v>45.1</v>
      </c>
      <c r="L26" s="12">
        <v>57.7</v>
      </c>
      <c r="M26" s="12">
        <v>6</v>
      </c>
      <c r="N26" s="5"/>
      <c r="O26" s="5"/>
      <c r="P26" s="5"/>
      <c r="Q26" s="5"/>
      <c r="R26" s="40"/>
      <c r="S26" s="3"/>
      <c r="T26" s="3"/>
      <c r="U26" s="5"/>
    </row>
    <row r="27" spans="1:30" ht="9" customHeight="1" x14ac:dyDescent="0.15">
      <c r="A27" s="40" t="s">
        <v>23</v>
      </c>
      <c r="B27" s="3">
        <v>84</v>
      </c>
      <c r="C27" s="4">
        <v>34.5</v>
      </c>
      <c r="D27" s="4"/>
      <c r="E27" s="3">
        <v>52.4</v>
      </c>
      <c r="F27" s="4">
        <v>54.6</v>
      </c>
      <c r="H27" s="8">
        <v>23.9</v>
      </c>
      <c r="I27" s="12">
        <v>10.6</v>
      </c>
      <c r="J27" s="12"/>
      <c r="K27" s="8">
        <v>44.5</v>
      </c>
      <c r="L27" s="12">
        <v>58.5</v>
      </c>
      <c r="M27" s="12">
        <v>7.8</v>
      </c>
      <c r="N27" s="5"/>
      <c r="O27" s="5"/>
      <c r="P27" s="5"/>
      <c r="Q27" s="5"/>
      <c r="R27" s="40"/>
      <c r="S27" s="3"/>
      <c r="T27" s="3"/>
      <c r="U27" s="5"/>
    </row>
    <row r="28" spans="1:30" ht="9" customHeight="1" x14ac:dyDescent="0.15">
      <c r="A28" s="40" t="s">
        <v>24</v>
      </c>
      <c r="B28" s="3">
        <v>87</v>
      </c>
      <c r="C28" s="4">
        <v>37</v>
      </c>
      <c r="D28" s="4"/>
      <c r="E28" s="3">
        <v>65.099999999999994</v>
      </c>
      <c r="F28" s="4">
        <v>50.1</v>
      </c>
      <c r="H28" s="8">
        <v>29.3</v>
      </c>
      <c r="I28" s="12">
        <v>22.1</v>
      </c>
      <c r="J28" s="12"/>
      <c r="K28" s="8">
        <v>38.299999999999997</v>
      </c>
      <c r="L28" s="12">
        <v>48.4</v>
      </c>
      <c r="M28" s="12">
        <v>10.6</v>
      </c>
      <c r="N28" s="5"/>
      <c r="O28" s="5"/>
      <c r="P28" s="5"/>
      <c r="Q28" s="5"/>
      <c r="R28" s="40"/>
      <c r="S28" s="3"/>
      <c r="T28" s="3"/>
      <c r="U28" s="5"/>
    </row>
    <row r="29" spans="1:30" ht="9" customHeight="1" x14ac:dyDescent="0.15">
      <c r="A29" s="40" t="s">
        <v>25</v>
      </c>
      <c r="B29" s="3">
        <v>86.7</v>
      </c>
      <c r="C29" s="4">
        <v>30.3</v>
      </c>
      <c r="D29" s="4"/>
      <c r="E29" s="3">
        <v>70.599999999999994</v>
      </c>
      <c r="F29" s="4">
        <v>56.8</v>
      </c>
      <c r="H29" s="8">
        <v>37.6</v>
      </c>
      <c r="I29" s="12">
        <v>24.2</v>
      </c>
      <c r="J29" s="12"/>
      <c r="K29" s="8">
        <v>37.799999999999997</v>
      </c>
      <c r="L29" s="12">
        <v>50.7</v>
      </c>
      <c r="M29" s="12">
        <v>10.6</v>
      </c>
      <c r="N29" s="5"/>
      <c r="O29" s="5"/>
      <c r="P29" s="5"/>
      <c r="Q29" s="5"/>
      <c r="R29" s="40"/>
      <c r="S29" s="3"/>
      <c r="T29" s="3"/>
      <c r="U29" s="5"/>
    </row>
    <row r="30" spans="1:30" ht="9" customHeight="1" x14ac:dyDescent="0.15">
      <c r="A30" s="40" t="s">
        <v>26</v>
      </c>
      <c r="B30" s="3">
        <v>89.3</v>
      </c>
      <c r="C30" s="4">
        <v>24.7</v>
      </c>
      <c r="D30" s="4"/>
      <c r="E30" s="3">
        <v>72</v>
      </c>
      <c r="F30" s="4">
        <v>63.1</v>
      </c>
      <c r="H30" s="8">
        <v>44.9</v>
      </c>
      <c r="I30" s="12">
        <v>31.4</v>
      </c>
      <c r="J30" s="12"/>
      <c r="K30" s="8">
        <v>32.9</v>
      </c>
      <c r="L30" s="12">
        <v>51.8</v>
      </c>
      <c r="M30" s="12">
        <v>12.9</v>
      </c>
      <c r="N30" s="5"/>
      <c r="O30" s="5"/>
      <c r="P30" s="5"/>
      <c r="Q30" s="5"/>
      <c r="R30" s="40"/>
      <c r="S30" s="3"/>
      <c r="T30" s="3"/>
      <c r="U30" s="5"/>
    </row>
    <row r="31" spans="1:30" ht="9" customHeight="1" x14ac:dyDescent="0.15">
      <c r="A31" s="40" t="s">
        <v>27</v>
      </c>
      <c r="B31" s="3">
        <v>92</v>
      </c>
      <c r="C31" s="4">
        <v>20.7</v>
      </c>
      <c r="D31" s="4"/>
      <c r="E31" s="3">
        <v>73.400000000000006</v>
      </c>
      <c r="F31" s="4">
        <v>61.5</v>
      </c>
      <c r="H31" s="8">
        <v>49.8</v>
      </c>
      <c r="I31" s="12">
        <v>35.6</v>
      </c>
      <c r="J31" s="12"/>
      <c r="K31" s="8">
        <v>31.5</v>
      </c>
      <c r="L31" s="12">
        <v>51</v>
      </c>
      <c r="M31" s="12">
        <v>12</v>
      </c>
      <c r="N31" s="5"/>
      <c r="O31" s="5"/>
      <c r="P31" s="5"/>
      <c r="Q31" s="5"/>
      <c r="R31" s="40"/>
      <c r="S31" s="3"/>
      <c r="T31" s="3"/>
      <c r="U31" s="5"/>
    </row>
    <row r="32" spans="1:30" ht="9" customHeight="1" x14ac:dyDescent="0.15">
      <c r="A32" s="40" t="s">
        <v>28</v>
      </c>
      <c r="B32" s="3">
        <v>95</v>
      </c>
      <c r="C32" s="4">
        <v>16.3</v>
      </c>
      <c r="D32" s="4"/>
      <c r="E32" s="3">
        <v>66.900000000000006</v>
      </c>
      <c r="F32" s="4">
        <v>58.9</v>
      </c>
      <c r="H32" s="8">
        <v>53.1</v>
      </c>
      <c r="I32" s="12">
        <v>39</v>
      </c>
      <c r="J32" s="12"/>
      <c r="K32" s="8">
        <v>32.799999999999997</v>
      </c>
      <c r="L32" s="12">
        <v>50.3</v>
      </c>
      <c r="M32" s="12">
        <v>15.1</v>
      </c>
      <c r="N32" s="5"/>
      <c r="O32" s="5"/>
      <c r="P32" s="5"/>
      <c r="Q32" s="5"/>
      <c r="R32" s="40"/>
      <c r="S32" s="3"/>
      <c r="T32" s="3"/>
      <c r="U32" s="5"/>
    </row>
    <row r="33" spans="1:21" ht="9" customHeight="1" x14ac:dyDescent="0.15">
      <c r="A33" s="40" t="s">
        <v>29</v>
      </c>
      <c r="B33" s="3">
        <v>95.6</v>
      </c>
      <c r="C33" s="4">
        <v>14.3</v>
      </c>
      <c r="D33" s="4"/>
      <c r="E33" s="3">
        <v>63</v>
      </c>
      <c r="F33" s="4">
        <v>49.3</v>
      </c>
      <c r="H33" s="8">
        <v>56.5</v>
      </c>
      <c r="I33" s="12">
        <v>42.9</v>
      </c>
      <c r="J33" s="12"/>
      <c r="K33" s="8">
        <v>33.799999999999997</v>
      </c>
      <c r="L33" s="12">
        <v>45.1</v>
      </c>
      <c r="M33" s="12">
        <v>14.4</v>
      </c>
      <c r="N33" s="5"/>
      <c r="O33" s="5"/>
      <c r="P33" s="5"/>
      <c r="Q33" s="5"/>
      <c r="R33" s="40"/>
      <c r="S33" s="3"/>
      <c r="T33" s="3"/>
      <c r="U33" s="5"/>
    </row>
    <row r="34" spans="1:21" ht="9" customHeight="1" x14ac:dyDescent="0.15">
      <c r="A34" s="40" t="s">
        <v>71</v>
      </c>
      <c r="B34" s="3">
        <v>96.6</v>
      </c>
      <c r="C34" s="4">
        <v>8.8000000000000007</v>
      </c>
      <c r="D34" s="4"/>
      <c r="E34" s="3">
        <v>52.7</v>
      </c>
      <c r="F34" s="4">
        <v>46.9</v>
      </c>
      <c r="H34" s="8">
        <v>58.8</v>
      </c>
      <c r="I34" s="12">
        <v>46.2</v>
      </c>
      <c r="J34" s="12"/>
      <c r="K34" s="8">
        <v>32.299999999999997</v>
      </c>
      <c r="L34" s="12">
        <v>42.6</v>
      </c>
      <c r="M34" s="12">
        <v>20.9</v>
      </c>
      <c r="N34" s="5"/>
      <c r="O34" s="5"/>
      <c r="P34" s="5"/>
      <c r="Q34" s="5"/>
      <c r="R34" s="40"/>
      <c r="S34" s="3"/>
      <c r="T34" s="3"/>
      <c r="U34" s="5"/>
    </row>
    <row r="35" spans="1:21" ht="9" customHeight="1" x14ac:dyDescent="0.15">
      <c r="A35" s="40" t="s">
        <v>31</v>
      </c>
      <c r="B35" s="3">
        <v>95.2</v>
      </c>
      <c r="C35" s="4">
        <v>7.1</v>
      </c>
      <c r="D35" s="4"/>
      <c r="E35" s="3">
        <v>34.9</v>
      </c>
      <c r="F35" s="4">
        <v>47.6</v>
      </c>
      <c r="H35" s="8">
        <v>54.1</v>
      </c>
      <c r="I35" s="12">
        <v>47.3</v>
      </c>
      <c r="J35" s="12"/>
      <c r="K35" s="8">
        <v>24.2</v>
      </c>
      <c r="L35" s="12">
        <v>46</v>
      </c>
      <c r="M35" s="12">
        <v>16.5</v>
      </c>
      <c r="N35" s="5"/>
      <c r="O35" s="5"/>
      <c r="P35" s="5"/>
      <c r="Q35" s="5"/>
      <c r="R35" s="40"/>
      <c r="S35" s="3"/>
      <c r="T35" s="3"/>
      <c r="U35" s="5"/>
    </row>
    <row r="36" spans="1:21" s="20" customFormat="1" ht="9" customHeight="1" x14ac:dyDescent="0.15">
      <c r="A36" s="41" t="s">
        <v>32</v>
      </c>
      <c r="B36" s="27">
        <v>92</v>
      </c>
      <c r="C36" s="58">
        <v>19.2</v>
      </c>
      <c r="D36" s="58"/>
      <c r="E36" s="27">
        <v>60.3</v>
      </c>
      <c r="F36" s="58">
        <v>54.5</v>
      </c>
      <c r="H36" s="10">
        <v>43.1</v>
      </c>
      <c r="I36" s="11">
        <v>36.4</v>
      </c>
      <c r="J36" s="11"/>
      <c r="K36" s="10">
        <v>34.700000000000003</v>
      </c>
      <c r="L36" s="11">
        <v>50.2</v>
      </c>
      <c r="M36" s="11">
        <v>12.9</v>
      </c>
      <c r="N36" s="5"/>
      <c r="O36" s="5"/>
      <c r="P36" s="5"/>
      <c r="Q36" s="5"/>
      <c r="R36" s="41"/>
      <c r="S36" s="27"/>
      <c r="T36" s="27"/>
      <c r="U36" s="5"/>
    </row>
    <row r="37" spans="1:21" s="20" customFormat="1" ht="3" customHeight="1" x14ac:dyDescent="0.15">
      <c r="A37" s="9"/>
      <c r="B37" s="8"/>
      <c r="C37" s="12"/>
      <c r="D37" s="12"/>
      <c r="E37" s="8"/>
      <c r="F37" s="12"/>
      <c r="G37" s="12"/>
      <c r="H37" s="8"/>
      <c r="I37" s="8"/>
      <c r="J37" s="12"/>
      <c r="K37" s="8"/>
      <c r="L37" s="8"/>
      <c r="M37" s="10"/>
    </row>
    <row r="38" spans="1:21" ht="9.9499999999999993" customHeight="1" x14ac:dyDescent="0.15">
      <c r="A38" s="32"/>
      <c r="B38" s="439" t="s">
        <v>33</v>
      </c>
      <c r="C38" s="439"/>
      <c r="D38" s="439"/>
      <c r="E38" s="439"/>
      <c r="F38" s="439"/>
      <c r="G38" s="439"/>
      <c r="H38" s="439"/>
      <c r="I38" s="439"/>
      <c r="J38" s="439"/>
      <c r="K38" s="439"/>
      <c r="L38" s="439"/>
      <c r="M38" s="439"/>
    </row>
    <row r="39" spans="1:21" ht="3" customHeight="1" x14ac:dyDescent="0.15">
      <c r="A39" s="13"/>
      <c r="B39" s="8"/>
      <c r="C39" s="12"/>
      <c r="D39" s="12"/>
      <c r="E39" s="8"/>
      <c r="F39" s="12"/>
      <c r="G39" s="12"/>
      <c r="H39" s="8"/>
      <c r="I39" s="8"/>
      <c r="J39" s="12"/>
      <c r="K39" s="8"/>
      <c r="L39" s="8"/>
      <c r="M39" s="8"/>
    </row>
    <row r="40" spans="1:21" ht="9" customHeight="1" x14ac:dyDescent="0.15">
      <c r="A40" s="40" t="s">
        <v>70</v>
      </c>
      <c r="B40" s="3">
        <v>94.8</v>
      </c>
      <c r="C40" s="4">
        <v>9.1</v>
      </c>
      <c r="D40" s="4"/>
      <c r="E40" s="3">
        <v>35.700000000000003</v>
      </c>
      <c r="F40" s="4">
        <v>31.4</v>
      </c>
      <c r="H40" s="8" t="s">
        <v>188</v>
      </c>
      <c r="I40" s="8" t="s">
        <v>188</v>
      </c>
      <c r="J40" s="12"/>
      <c r="K40" s="8" t="s">
        <v>188</v>
      </c>
      <c r="L40" s="8" t="s">
        <v>188</v>
      </c>
      <c r="M40" s="8" t="s">
        <v>188</v>
      </c>
      <c r="N40" s="5"/>
      <c r="O40" s="5"/>
      <c r="P40" s="5"/>
      <c r="Q40" s="5"/>
    </row>
    <row r="41" spans="1:21" ht="9" customHeight="1" x14ac:dyDescent="0.15">
      <c r="A41" s="40" t="s">
        <v>20</v>
      </c>
      <c r="B41" s="3">
        <v>95.8</v>
      </c>
      <c r="C41" s="4">
        <v>10.3</v>
      </c>
      <c r="D41" s="4"/>
      <c r="E41" s="3">
        <v>47.6</v>
      </c>
      <c r="F41" s="4">
        <v>33.5</v>
      </c>
      <c r="H41" s="8">
        <v>6.2</v>
      </c>
      <c r="I41" s="12">
        <v>41.8</v>
      </c>
      <c r="J41" s="12"/>
      <c r="K41" s="8">
        <v>48.7</v>
      </c>
      <c r="L41" s="12">
        <v>47.3</v>
      </c>
      <c r="M41" s="12">
        <v>13</v>
      </c>
      <c r="N41" s="5"/>
      <c r="O41" s="5"/>
      <c r="P41" s="5"/>
      <c r="Q41" s="5"/>
      <c r="R41" s="5"/>
      <c r="S41" s="5"/>
    </row>
    <row r="42" spans="1:21" ht="9" customHeight="1" x14ac:dyDescent="0.15">
      <c r="A42" s="40" t="s">
        <v>21</v>
      </c>
      <c r="B42" s="3">
        <v>94.7</v>
      </c>
      <c r="C42" s="4">
        <v>18.7</v>
      </c>
      <c r="D42" s="4"/>
      <c r="E42" s="3">
        <v>64.2</v>
      </c>
      <c r="F42" s="4">
        <v>45</v>
      </c>
      <c r="H42" s="8">
        <v>14.4</v>
      </c>
      <c r="I42" s="12">
        <v>22.4</v>
      </c>
      <c r="J42" s="12"/>
      <c r="K42" s="8">
        <v>63.6</v>
      </c>
      <c r="L42" s="12">
        <v>43.6</v>
      </c>
      <c r="M42" s="12">
        <v>14.3</v>
      </c>
      <c r="N42" s="5"/>
      <c r="O42" s="5"/>
      <c r="P42" s="5"/>
      <c r="Q42" s="5"/>
      <c r="R42" s="5"/>
      <c r="S42" s="5"/>
    </row>
    <row r="43" spans="1:21" ht="9" customHeight="1" x14ac:dyDescent="0.15">
      <c r="A43" s="40" t="s">
        <v>22</v>
      </c>
      <c r="B43" s="3">
        <v>87.8</v>
      </c>
      <c r="C43" s="4">
        <v>31.9</v>
      </c>
      <c r="D43" s="4"/>
      <c r="E43" s="3">
        <v>58.3</v>
      </c>
      <c r="F43" s="4">
        <v>52.8</v>
      </c>
      <c r="H43" s="8">
        <v>17.100000000000001</v>
      </c>
      <c r="I43" s="12">
        <v>9.1</v>
      </c>
      <c r="J43" s="12"/>
      <c r="K43" s="8">
        <v>64</v>
      </c>
      <c r="L43" s="12">
        <v>38.4</v>
      </c>
      <c r="M43" s="12">
        <v>14.3</v>
      </c>
      <c r="N43" s="5"/>
      <c r="O43" s="5"/>
      <c r="P43" s="5"/>
      <c r="Q43" s="5"/>
      <c r="R43" s="5"/>
      <c r="S43" s="5"/>
    </row>
    <row r="44" spans="1:21" ht="9" customHeight="1" x14ac:dyDescent="0.15">
      <c r="A44" s="40" t="s">
        <v>23</v>
      </c>
      <c r="B44" s="3">
        <v>87.1</v>
      </c>
      <c r="C44" s="4">
        <v>31.9</v>
      </c>
      <c r="D44" s="4"/>
      <c r="E44" s="3">
        <v>61.5</v>
      </c>
      <c r="F44" s="4">
        <v>47.9</v>
      </c>
      <c r="H44" s="8">
        <v>22</v>
      </c>
      <c r="I44" s="12">
        <v>15.8</v>
      </c>
      <c r="J44" s="12"/>
      <c r="K44" s="8">
        <v>63.9</v>
      </c>
      <c r="L44" s="12">
        <v>42.7</v>
      </c>
      <c r="M44" s="12">
        <v>10.3</v>
      </c>
      <c r="N44" s="5"/>
      <c r="O44" s="5"/>
      <c r="P44" s="5"/>
      <c r="Q44" s="5"/>
      <c r="R44" s="5"/>
      <c r="S44" s="5"/>
    </row>
    <row r="45" spans="1:21" ht="9" customHeight="1" x14ac:dyDescent="0.15">
      <c r="A45" s="40" t="s">
        <v>24</v>
      </c>
      <c r="B45" s="3">
        <v>87</v>
      </c>
      <c r="C45" s="4">
        <v>35.1</v>
      </c>
      <c r="D45" s="4"/>
      <c r="E45" s="3">
        <v>68.599999999999994</v>
      </c>
      <c r="F45" s="4">
        <v>48.9</v>
      </c>
      <c r="H45" s="8">
        <v>26.8</v>
      </c>
      <c r="I45" s="12">
        <v>13.8</v>
      </c>
      <c r="J45" s="12"/>
      <c r="K45" s="8">
        <v>58.8</v>
      </c>
      <c r="L45" s="12">
        <v>41</v>
      </c>
      <c r="M45" s="12">
        <v>14</v>
      </c>
      <c r="N45" s="5"/>
      <c r="O45" s="5"/>
      <c r="P45" s="5"/>
      <c r="Q45" s="5"/>
      <c r="R45" s="5"/>
      <c r="S45" s="5"/>
    </row>
    <row r="46" spans="1:21" ht="9" customHeight="1" x14ac:dyDescent="0.15">
      <c r="A46" s="40" t="s">
        <v>25</v>
      </c>
      <c r="B46" s="3">
        <v>89.1</v>
      </c>
      <c r="C46" s="4">
        <v>25.5</v>
      </c>
      <c r="D46" s="4"/>
      <c r="E46" s="3">
        <v>72.2</v>
      </c>
      <c r="F46" s="4">
        <v>55.8</v>
      </c>
      <c r="H46" s="8">
        <v>30.5</v>
      </c>
      <c r="I46" s="12">
        <v>17</v>
      </c>
      <c r="J46" s="12"/>
      <c r="K46" s="8">
        <v>51</v>
      </c>
      <c r="L46" s="12">
        <v>47.7</v>
      </c>
      <c r="M46" s="12">
        <v>13</v>
      </c>
      <c r="N46" s="5"/>
      <c r="O46" s="5"/>
      <c r="P46" s="5"/>
      <c r="Q46" s="5"/>
      <c r="R46" s="5"/>
      <c r="S46" s="5"/>
    </row>
    <row r="47" spans="1:21" ht="9" customHeight="1" x14ac:dyDescent="0.15">
      <c r="A47" s="40" t="s">
        <v>26</v>
      </c>
      <c r="B47" s="3">
        <v>89.8</v>
      </c>
      <c r="C47" s="4">
        <v>24.8</v>
      </c>
      <c r="D47" s="4"/>
      <c r="E47" s="3">
        <v>72.3</v>
      </c>
      <c r="F47" s="4">
        <v>58</v>
      </c>
      <c r="H47" s="8">
        <v>35.4</v>
      </c>
      <c r="I47" s="12">
        <v>23.6</v>
      </c>
      <c r="J47" s="12"/>
      <c r="K47" s="8">
        <v>49.6</v>
      </c>
      <c r="L47" s="12">
        <v>47.6</v>
      </c>
      <c r="M47" s="12">
        <v>13.5</v>
      </c>
      <c r="N47" s="5"/>
      <c r="O47" s="5"/>
      <c r="P47" s="5"/>
      <c r="Q47" s="5"/>
      <c r="R47" s="5"/>
      <c r="S47" s="5"/>
    </row>
    <row r="48" spans="1:21" ht="9" customHeight="1" x14ac:dyDescent="0.15">
      <c r="A48" s="40" t="s">
        <v>27</v>
      </c>
      <c r="B48" s="3">
        <v>92.5</v>
      </c>
      <c r="C48" s="4">
        <v>19.3</v>
      </c>
      <c r="D48" s="4"/>
      <c r="E48" s="3">
        <v>67.8</v>
      </c>
      <c r="F48" s="4">
        <v>54.6</v>
      </c>
      <c r="H48" s="8">
        <v>37</v>
      </c>
      <c r="I48" s="12">
        <v>33</v>
      </c>
      <c r="J48" s="12"/>
      <c r="K48" s="8">
        <v>50</v>
      </c>
      <c r="L48" s="12">
        <v>45.2</v>
      </c>
      <c r="M48" s="12">
        <v>13.8</v>
      </c>
      <c r="N48" s="5"/>
      <c r="O48" s="5"/>
      <c r="P48" s="5"/>
      <c r="Q48" s="5"/>
      <c r="R48" s="5"/>
      <c r="S48" s="5"/>
    </row>
    <row r="49" spans="1:19" ht="9" customHeight="1" x14ac:dyDescent="0.15">
      <c r="A49" s="40" t="s">
        <v>28</v>
      </c>
      <c r="B49" s="3">
        <v>94.7</v>
      </c>
      <c r="C49" s="4">
        <v>14.4</v>
      </c>
      <c r="D49" s="4"/>
      <c r="E49" s="3">
        <v>58.7</v>
      </c>
      <c r="F49" s="4">
        <v>47.8</v>
      </c>
      <c r="H49" s="8">
        <v>40.799999999999997</v>
      </c>
      <c r="I49" s="12">
        <v>29.8</v>
      </c>
      <c r="J49" s="12"/>
      <c r="K49" s="8">
        <v>45.6</v>
      </c>
      <c r="L49" s="12">
        <v>44</v>
      </c>
      <c r="M49" s="12">
        <v>16.5</v>
      </c>
      <c r="N49" s="5"/>
      <c r="O49" s="5"/>
      <c r="P49" s="5"/>
      <c r="Q49" s="5"/>
      <c r="R49" s="5"/>
      <c r="S49" s="5"/>
    </row>
    <row r="50" spans="1:19" ht="9" customHeight="1" x14ac:dyDescent="0.15">
      <c r="A50" s="40" t="s">
        <v>29</v>
      </c>
      <c r="B50" s="3">
        <v>95.4</v>
      </c>
      <c r="C50" s="4">
        <v>10</v>
      </c>
      <c r="D50" s="4"/>
      <c r="E50" s="3">
        <v>52.8</v>
      </c>
      <c r="F50" s="4">
        <v>45.1</v>
      </c>
      <c r="H50" s="8">
        <v>42.2</v>
      </c>
      <c r="I50" s="12">
        <v>32.6</v>
      </c>
      <c r="J50" s="12"/>
      <c r="K50" s="8">
        <v>48</v>
      </c>
      <c r="L50" s="12">
        <v>38.799999999999997</v>
      </c>
      <c r="M50" s="12">
        <v>22.3</v>
      </c>
      <c r="N50" s="5"/>
      <c r="O50" s="5"/>
      <c r="P50" s="5"/>
      <c r="Q50" s="5"/>
      <c r="R50" s="5"/>
      <c r="S50" s="5"/>
    </row>
    <row r="51" spans="1:19" ht="9" customHeight="1" x14ac:dyDescent="0.15">
      <c r="A51" s="40" t="s">
        <v>71</v>
      </c>
      <c r="B51" s="3">
        <v>97.3</v>
      </c>
      <c r="C51" s="4">
        <v>7.5</v>
      </c>
      <c r="D51" s="4"/>
      <c r="E51" s="3">
        <v>41.6</v>
      </c>
      <c r="F51" s="4">
        <v>49.1</v>
      </c>
      <c r="H51" s="8">
        <v>43.6</v>
      </c>
      <c r="I51" s="12">
        <v>36.700000000000003</v>
      </c>
      <c r="J51" s="12"/>
      <c r="K51" s="8">
        <v>39</v>
      </c>
      <c r="L51" s="12">
        <v>37</v>
      </c>
      <c r="M51" s="12">
        <v>21</v>
      </c>
      <c r="N51" s="5"/>
      <c r="O51" s="5"/>
      <c r="P51" s="5"/>
      <c r="Q51" s="5"/>
      <c r="R51" s="5"/>
      <c r="S51" s="5"/>
    </row>
    <row r="52" spans="1:19" ht="9" customHeight="1" x14ac:dyDescent="0.15">
      <c r="A52" s="40" t="s">
        <v>31</v>
      </c>
      <c r="B52" s="3">
        <v>95.2</v>
      </c>
      <c r="C52" s="4">
        <v>7.7</v>
      </c>
      <c r="D52" s="4"/>
      <c r="E52" s="3">
        <v>25.9</v>
      </c>
      <c r="F52" s="4">
        <v>48.3</v>
      </c>
      <c r="H52" s="8">
        <v>32.5</v>
      </c>
      <c r="I52" s="12">
        <v>35.799999999999997</v>
      </c>
      <c r="J52" s="12"/>
      <c r="K52" s="8">
        <v>23.2</v>
      </c>
      <c r="L52" s="12">
        <v>44.9</v>
      </c>
      <c r="M52" s="12">
        <v>17.2</v>
      </c>
      <c r="N52" s="5"/>
      <c r="O52" s="5"/>
      <c r="P52" s="5"/>
      <c r="Q52" s="5"/>
      <c r="R52" s="5"/>
      <c r="S52" s="5"/>
    </row>
    <row r="53" spans="1:19" s="20" customFormat="1" ht="9" customHeight="1" x14ac:dyDescent="0.15">
      <c r="A53" s="41" t="s">
        <v>32</v>
      </c>
      <c r="B53" s="27">
        <v>92.8</v>
      </c>
      <c r="C53" s="58">
        <v>17.2</v>
      </c>
      <c r="D53" s="58"/>
      <c r="E53" s="27">
        <v>56.4</v>
      </c>
      <c r="F53" s="58">
        <v>51.4</v>
      </c>
      <c r="H53" s="10">
        <v>33.200000000000003</v>
      </c>
      <c r="I53" s="11">
        <v>29.2</v>
      </c>
      <c r="J53" s="11"/>
      <c r="K53" s="10">
        <v>46.2</v>
      </c>
      <c r="L53" s="11">
        <v>43.9</v>
      </c>
      <c r="M53" s="11">
        <v>15.3</v>
      </c>
      <c r="N53" s="5"/>
      <c r="O53" s="5"/>
      <c r="P53" s="5"/>
      <c r="Q53" s="5"/>
      <c r="R53" s="5"/>
      <c r="S53" s="5"/>
    </row>
    <row r="54" spans="1:19" s="20" customFormat="1" ht="3" customHeight="1" x14ac:dyDescent="0.15">
      <c r="A54" s="9"/>
      <c r="B54" s="8"/>
      <c r="C54" s="12"/>
      <c r="D54" s="12"/>
      <c r="E54" s="8"/>
      <c r="F54" s="12"/>
      <c r="G54" s="12"/>
      <c r="H54" s="8"/>
      <c r="I54" s="8"/>
      <c r="J54" s="12"/>
      <c r="K54" s="8"/>
      <c r="L54" s="8"/>
      <c r="M54" s="8"/>
    </row>
    <row r="55" spans="1:19" ht="9.9499999999999993" customHeight="1" x14ac:dyDescent="0.15">
      <c r="A55" s="32"/>
      <c r="B55" s="439" t="s">
        <v>34</v>
      </c>
      <c r="C55" s="439"/>
      <c r="D55" s="439"/>
      <c r="E55" s="439"/>
      <c r="F55" s="439"/>
      <c r="G55" s="439"/>
      <c r="H55" s="439"/>
      <c r="I55" s="439"/>
      <c r="J55" s="439"/>
      <c r="K55" s="439"/>
      <c r="L55" s="439"/>
      <c r="M55" s="439"/>
    </row>
    <row r="56" spans="1:19" ht="3" customHeight="1" x14ac:dyDescent="0.15">
      <c r="A56" s="15"/>
      <c r="B56" s="8"/>
      <c r="C56" s="12"/>
      <c r="D56" s="12"/>
      <c r="E56" s="8"/>
      <c r="F56" s="12"/>
      <c r="G56" s="12"/>
      <c r="H56" s="8"/>
      <c r="I56" s="8"/>
      <c r="J56" s="12"/>
      <c r="K56" s="8"/>
      <c r="L56" s="8"/>
      <c r="M56" s="8"/>
    </row>
    <row r="57" spans="1:19" ht="9" customHeight="1" x14ac:dyDescent="0.15">
      <c r="A57" s="40" t="s">
        <v>70</v>
      </c>
      <c r="B57" s="3">
        <v>94.4</v>
      </c>
      <c r="C57" s="4">
        <v>8</v>
      </c>
      <c r="D57" s="4"/>
      <c r="E57" s="3">
        <v>32.1</v>
      </c>
      <c r="F57" s="4">
        <v>30.4</v>
      </c>
      <c r="H57" s="8" t="s">
        <v>188</v>
      </c>
      <c r="I57" s="8" t="s">
        <v>188</v>
      </c>
      <c r="J57" s="12"/>
      <c r="K57" s="8" t="s">
        <v>188</v>
      </c>
      <c r="L57" s="8" t="s">
        <v>188</v>
      </c>
      <c r="M57" s="8" t="s">
        <v>188</v>
      </c>
      <c r="N57" s="5"/>
      <c r="O57" s="5"/>
      <c r="P57" s="5"/>
      <c r="Q57" s="5"/>
    </row>
    <row r="58" spans="1:19" ht="9" customHeight="1" x14ac:dyDescent="0.15">
      <c r="A58" s="40" t="s">
        <v>20</v>
      </c>
      <c r="B58" s="3">
        <v>95.1</v>
      </c>
      <c r="C58" s="4">
        <v>9.8000000000000007</v>
      </c>
      <c r="D58" s="4"/>
      <c r="E58" s="3">
        <v>41.8</v>
      </c>
      <c r="F58" s="4">
        <v>31.9</v>
      </c>
      <c r="H58" s="8">
        <v>5.4</v>
      </c>
      <c r="I58" s="12">
        <v>37.5</v>
      </c>
      <c r="J58" s="12"/>
      <c r="K58" s="8">
        <v>45.9</v>
      </c>
      <c r="L58" s="12">
        <v>49</v>
      </c>
      <c r="M58" s="12">
        <v>12.1</v>
      </c>
      <c r="N58" s="5"/>
      <c r="O58" s="5"/>
      <c r="P58" s="5"/>
      <c r="Q58" s="5"/>
      <c r="R58" s="5"/>
      <c r="S58" s="5"/>
    </row>
    <row r="59" spans="1:19" ht="9" customHeight="1" x14ac:dyDescent="0.15">
      <c r="A59" s="40" t="s">
        <v>21</v>
      </c>
      <c r="B59" s="3">
        <v>94</v>
      </c>
      <c r="C59" s="4">
        <v>18.7</v>
      </c>
      <c r="D59" s="4"/>
      <c r="E59" s="3">
        <v>57.3</v>
      </c>
      <c r="F59" s="4">
        <v>41.9</v>
      </c>
      <c r="H59" s="8">
        <v>13.1</v>
      </c>
      <c r="I59" s="12">
        <v>21.9</v>
      </c>
      <c r="J59" s="12"/>
      <c r="K59" s="8">
        <v>58.2</v>
      </c>
      <c r="L59" s="12">
        <v>50</v>
      </c>
      <c r="M59" s="12">
        <v>12.3</v>
      </c>
      <c r="N59" s="5"/>
      <c r="O59" s="5"/>
      <c r="P59" s="5"/>
      <c r="Q59" s="5"/>
      <c r="R59" s="5"/>
      <c r="S59" s="5"/>
    </row>
    <row r="60" spans="1:19" x14ac:dyDescent="0.15">
      <c r="A60" s="40" t="s">
        <v>22</v>
      </c>
      <c r="B60" s="3">
        <v>88.8</v>
      </c>
      <c r="C60" s="4">
        <v>30.4</v>
      </c>
      <c r="D60" s="4"/>
      <c r="E60" s="3">
        <v>56.7</v>
      </c>
      <c r="F60" s="4">
        <v>49.1</v>
      </c>
      <c r="H60" s="8">
        <v>18.899999999999999</v>
      </c>
      <c r="I60" s="12">
        <v>12.4</v>
      </c>
      <c r="J60" s="12"/>
      <c r="K60" s="8">
        <v>54.5</v>
      </c>
      <c r="L60" s="12">
        <v>46.4</v>
      </c>
      <c r="M60" s="12">
        <v>10.8</v>
      </c>
      <c r="N60" s="5"/>
      <c r="O60" s="5"/>
      <c r="P60" s="5"/>
      <c r="Q60" s="5"/>
      <c r="R60" s="5"/>
      <c r="S60" s="5"/>
    </row>
    <row r="61" spans="1:19" ht="9" customHeight="1" x14ac:dyDescent="0.15">
      <c r="A61" s="40" t="s">
        <v>23</v>
      </c>
      <c r="B61" s="3">
        <v>85.6</v>
      </c>
      <c r="C61" s="4">
        <v>33.200000000000003</v>
      </c>
      <c r="D61" s="4"/>
      <c r="E61" s="3">
        <v>57.1</v>
      </c>
      <c r="F61" s="4">
        <v>50.9</v>
      </c>
      <c r="H61" s="8">
        <v>23</v>
      </c>
      <c r="I61" s="12">
        <v>13.1</v>
      </c>
      <c r="J61" s="12"/>
      <c r="K61" s="8">
        <v>54.3</v>
      </c>
      <c r="L61" s="12">
        <v>49.1</v>
      </c>
      <c r="M61" s="12">
        <v>9.3000000000000007</v>
      </c>
      <c r="N61" s="5"/>
      <c r="O61" s="5"/>
      <c r="P61" s="5"/>
      <c r="Q61" s="5"/>
      <c r="R61" s="5"/>
      <c r="S61" s="5"/>
    </row>
    <row r="62" spans="1:19" ht="9" customHeight="1" x14ac:dyDescent="0.15">
      <c r="A62" s="40" t="s">
        <v>24</v>
      </c>
      <c r="B62" s="3">
        <v>87</v>
      </c>
      <c r="C62" s="4">
        <v>36.1</v>
      </c>
      <c r="D62" s="4"/>
      <c r="E62" s="3">
        <v>66.7</v>
      </c>
      <c r="F62" s="4">
        <v>49.5</v>
      </c>
      <c r="H62" s="8">
        <v>28.1</v>
      </c>
      <c r="I62" s="12">
        <v>18.5</v>
      </c>
      <c r="J62" s="12"/>
      <c r="K62" s="8">
        <v>47.8</v>
      </c>
      <c r="L62" s="12">
        <v>44.2</v>
      </c>
      <c r="M62" s="12">
        <v>12.5</v>
      </c>
      <c r="N62" s="5"/>
      <c r="O62" s="5"/>
      <c r="P62" s="5"/>
      <c r="Q62" s="5"/>
      <c r="R62" s="5"/>
      <c r="S62" s="5"/>
    </row>
    <row r="63" spans="1:19" ht="9" customHeight="1" x14ac:dyDescent="0.15">
      <c r="A63" s="40" t="s">
        <v>25</v>
      </c>
      <c r="B63" s="3">
        <v>87.8</v>
      </c>
      <c r="C63" s="4">
        <v>27.9</v>
      </c>
      <c r="D63" s="4"/>
      <c r="E63" s="3">
        <v>71.400000000000006</v>
      </c>
      <c r="F63" s="4">
        <v>56.3</v>
      </c>
      <c r="H63" s="8">
        <v>34.1</v>
      </c>
      <c r="I63" s="12">
        <v>21</v>
      </c>
      <c r="J63" s="12"/>
      <c r="K63" s="8">
        <v>44.3</v>
      </c>
      <c r="L63" s="12">
        <v>49</v>
      </c>
      <c r="M63" s="12">
        <v>11.9</v>
      </c>
      <c r="N63" s="5"/>
      <c r="O63" s="5"/>
      <c r="P63" s="5"/>
      <c r="Q63" s="5"/>
      <c r="R63" s="5"/>
      <c r="S63" s="5"/>
    </row>
    <row r="64" spans="1:19" ht="9" customHeight="1" x14ac:dyDescent="0.15">
      <c r="A64" s="40" t="s">
        <v>26</v>
      </c>
      <c r="B64" s="3">
        <v>89.6</v>
      </c>
      <c r="C64" s="4">
        <v>24.8</v>
      </c>
      <c r="D64" s="4"/>
      <c r="E64" s="3">
        <v>72.099999999999994</v>
      </c>
      <c r="F64" s="4">
        <v>60.5</v>
      </c>
      <c r="H64" s="8">
        <v>40.1</v>
      </c>
      <c r="I64" s="12">
        <v>27.9</v>
      </c>
      <c r="J64" s="12"/>
      <c r="K64" s="8">
        <v>41.2</v>
      </c>
      <c r="L64" s="12">
        <v>49.3</v>
      </c>
      <c r="M64" s="12">
        <v>13.3</v>
      </c>
      <c r="N64" s="5"/>
      <c r="O64" s="5"/>
      <c r="P64" s="5"/>
      <c r="Q64" s="5"/>
      <c r="R64" s="5"/>
      <c r="S64" s="5"/>
    </row>
    <row r="65" spans="1:19" ht="9" customHeight="1" x14ac:dyDescent="0.15">
      <c r="A65" s="40" t="s">
        <v>27</v>
      </c>
      <c r="B65" s="3">
        <v>92.2</v>
      </c>
      <c r="C65" s="4">
        <v>20</v>
      </c>
      <c r="D65" s="4"/>
      <c r="E65" s="3">
        <v>70.599999999999994</v>
      </c>
      <c r="F65" s="4">
        <v>58.2</v>
      </c>
      <c r="H65" s="8">
        <v>43.3</v>
      </c>
      <c r="I65" s="12">
        <v>34.5</v>
      </c>
      <c r="J65" s="12"/>
      <c r="K65" s="8">
        <v>40.9</v>
      </c>
      <c r="L65" s="12">
        <v>47.4</v>
      </c>
      <c r="M65" s="12">
        <v>13.1</v>
      </c>
      <c r="N65" s="5"/>
      <c r="O65" s="5"/>
      <c r="P65" s="5"/>
      <c r="Q65" s="5"/>
      <c r="R65" s="5"/>
      <c r="S65" s="5"/>
    </row>
    <row r="66" spans="1:19" ht="9" customHeight="1" x14ac:dyDescent="0.15">
      <c r="A66" s="40" t="s">
        <v>28</v>
      </c>
      <c r="B66" s="3">
        <v>94.8</v>
      </c>
      <c r="C66" s="4">
        <v>15.3</v>
      </c>
      <c r="D66" s="4"/>
      <c r="E66" s="3">
        <v>62.7</v>
      </c>
      <c r="F66" s="4">
        <v>53.6</v>
      </c>
      <c r="H66" s="8">
        <v>46.8</v>
      </c>
      <c r="I66" s="12">
        <v>34.9</v>
      </c>
      <c r="J66" s="12"/>
      <c r="K66" s="8">
        <v>39.4</v>
      </c>
      <c r="L66" s="12">
        <v>46.6</v>
      </c>
      <c r="M66" s="12">
        <v>15.9</v>
      </c>
      <c r="N66" s="5"/>
      <c r="O66" s="5"/>
      <c r="P66" s="5"/>
      <c r="Q66" s="5"/>
      <c r="R66" s="5"/>
      <c r="S66" s="5"/>
    </row>
    <row r="67" spans="1:19" ht="9" customHeight="1" x14ac:dyDescent="0.15">
      <c r="A67" s="40" t="s">
        <v>29</v>
      </c>
      <c r="B67" s="3">
        <v>95.5</v>
      </c>
      <c r="C67" s="4">
        <v>12</v>
      </c>
      <c r="D67" s="4"/>
      <c r="E67" s="3">
        <v>57.7</v>
      </c>
      <c r="F67" s="4">
        <v>47.3</v>
      </c>
      <c r="H67" s="8">
        <v>49</v>
      </c>
      <c r="I67" s="12">
        <v>38.299999999999997</v>
      </c>
      <c r="J67" s="12"/>
      <c r="K67" s="8">
        <v>41.2</v>
      </c>
      <c r="L67" s="12">
        <v>41.3</v>
      </c>
      <c r="M67" s="12">
        <v>19.2</v>
      </c>
      <c r="N67" s="5"/>
      <c r="O67" s="5"/>
      <c r="P67" s="5"/>
      <c r="Q67" s="5"/>
      <c r="R67" s="5"/>
      <c r="S67" s="5"/>
    </row>
    <row r="68" spans="1:19" ht="9" customHeight="1" x14ac:dyDescent="0.15">
      <c r="A68" s="40" t="s">
        <v>71</v>
      </c>
      <c r="B68" s="3">
        <v>97</v>
      </c>
      <c r="C68" s="4">
        <v>8.1</v>
      </c>
      <c r="D68" s="4"/>
      <c r="E68" s="3">
        <v>46.7</v>
      </c>
      <c r="F68" s="4">
        <v>48</v>
      </c>
      <c r="H68" s="8">
        <v>50.6</v>
      </c>
      <c r="I68" s="12">
        <v>41.8</v>
      </c>
      <c r="J68" s="12"/>
      <c r="K68" s="8">
        <v>35.9</v>
      </c>
      <c r="L68" s="12">
        <v>39.4</v>
      </c>
      <c r="M68" s="12">
        <v>20.9</v>
      </c>
      <c r="N68" s="5"/>
      <c r="O68" s="5"/>
      <c r="P68" s="5"/>
      <c r="Q68" s="5"/>
      <c r="R68" s="5"/>
      <c r="S68" s="5"/>
    </row>
    <row r="69" spans="1:19" ht="9" customHeight="1" x14ac:dyDescent="0.15">
      <c r="A69" s="40" t="s">
        <v>31</v>
      </c>
      <c r="B69" s="3">
        <v>95.2</v>
      </c>
      <c r="C69" s="4">
        <v>7.5</v>
      </c>
      <c r="D69" s="4"/>
      <c r="E69" s="3">
        <v>29.6</v>
      </c>
      <c r="F69" s="4">
        <v>48</v>
      </c>
      <c r="H69" s="8">
        <v>41.4</v>
      </c>
      <c r="I69" s="12">
        <v>42</v>
      </c>
      <c r="J69" s="12"/>
      <c r="K69" s="8">
        <v>23.6</v>
      </c>
      <c r="L69" s="12">
        <v>45.4</v>
      </c>
      <c r="M69" s="12">
        <v>16.899999999999999</v>
      </c>
      <c r="N69" s="5"/>
      <c r="O69" s="5"/>
      <c r="P69" s="5"/>
      <c r="Q69" s="5"/>
      <c r="R69" s="5"/>
      <c r="S69" s="5"/>
    </row>
    <row r="70" spans="1:19" s="20" customFormat="1" ht="9" customHeight="1" x14ac:dyDescent="0.15">
      <c r="A70" s="41" t="s">
        <v>35</v>
      </c>
      <c r="B70" s="27">
        <v>92.4</v>
      </c>
      <c r="C70" s="58">
        <v>18.2</v>
      </c>
      <c r="D70" s="58"/>
      <c r="E70" s="58">
        <v>58.3</v>
      </c>
      <c r="F70" s="58">
        <v>52.9</v>
      </c>
      <c r="H70" s="10">
        <v>38</v>
      </c>
      <c r="I70" s="11">
        <v>33.200000000000003</v>
      </c>
      <c r="J70" s="11"/>
      <c r="K70" s="10">
        <v>40.6</v>
      </c>
      <c r="L70" s="11">
        <v>46.5</v>
      </c>
      <c r="M70" s="11">
        <v>14.3</v>
      </c>
      <c r="N70" s="5"/>
      <c r="O70" s="5"/>
      <c r="P70" s="5"/>
      <c r="Q70" s="5"/>
      <c r="R70" s="5"/>
      <c r="S70" s="5"/>
    </row>
    <row r="71" spans="1:19" ht="3" customHeight="1" x14ac:dyDescent="0.15">
      <c r="A71" s="16"/>
      <c r="B71" s="17"/>
      <c r="C71" s="18"/>
      <c r="D71" s="18"/>
      <c r="E71" s="17"/>
      <c r="F71" s="18"/>
      <c r="G71" s="18"/>
      <c r="H71" s="17"/>
      <c r="I71" s="17"/>
      <c r="J71" s="18"/>
      <c r="K71" s="17"/>
      <c r="L71" s="17"/>
      <c r="M71" s="17"/>
    </row>
    <row r="72" spans="1:19" ht="3" customHeight="1" x14ac:dyDescent="0.15">
      <c r="A72" s="7"/>
      <c r="C72" s="19"/>
      <c r="D72" s="19"/>
      <c r="F72" s="19"/>
      <c r="G72" s="19"/>
      <c r="J72" s="19"/>
    </row>
    <row r="73" spans="1:19" ht="9.9499999999999993" customHeight="1" x14ac:dyDescent="0.15">
      <c r="A73" s="14" t="s">
        <v>101</v>
      </c>
      <c r="C73" s="19"/>
      <c r="D73" s="19"/>
      <c r="F73" s="19"/>
      <c r="G73" s="19"/>
      <c r="J73" s="19"/>
    </row>
    <row r="74" spans="1:19" ht="9" customHeight="1" x14ac:dyDescent="0.15">
      <c r="A74" s="32" t="s">
        <v>72</v>
      </c>
      <c r="C74" s="19"/>
      <c r="D74" s="19"/>
      <c r="F74" s="19"/>
      <c r="G74" s="19"/>
      <c r="J74" s="19"/>
    </row>
    <row r="75" spans="1:19" ht="9" customHeight="1" x14ac:dyDescent="0.15">
      <c r="A75" s="32" t="s">
        <v>73</v>
      </c>
      <c r="C75" s="19"/>
      <c r="D75" s="19"/>
      <c r="E75" s="5"/>
      <c r="F75" s="26"/>
      <c r="G75" s="19"/>
      <c r="H75" s="5"/>
      <c r="J75" s="19"/>
      <c r="K75" s="5"/>
    </row>
    <row r="76" spans="1:19" ht="9" customHeight="1" x14ac:dyDescent="0.15">
      <c r="A76" s="32" t="s">
        <v>74</v>
      </c>
      <c r="C76" s="19"/>
      <c r="D76" s="19"/>
      <c r="F76" s="26"/>
      <c r="G76" s="19"/>
      <c r="J76" s="19"/>
    </row>
    <row r="77" spans="1:19" ht="9" customHeight="1" x14ac:dyDescent="0.15">
      <c r="A77" s="32" t="s">
        <v>75</v>
      </c>
      <c r="C77" s="5"/>
      <c r="D77" s="5"/>
      <c r="F77" s="26"/>
      <c r="G77" s="19"/>
      <c r="J77" s="19"/>
    </row>
    <row r="78" spans="1:19" ht="9" customHeight="1" x14ac:dyDescent="0.15">
      <c r="A78" s="32" t="s">
        <v>76</v>
      </c>
      <c r="C78" s="19"/>
      <c r="D78" s="19"/>
      <c r="F78" s="26"/>
      <c r="G78" s="19"/>
      <c r="J78" s="19"/>
    </row>
    <row r="79" spans="1:19" x14ac:dyDescent="0.15">
      <c r="E79" s="5"/>
    </row>
  </sheetData>
  <mergeCells count="11">
    <mergeCell ref="A5:M5"/>
    <mergeCell ref="B8:C8"/>
    <mergeCell ref="E8:F8"/>
    <mergeCell ref="H8:I8"/>
    <mergeCell ref="B19:M19"/>
    <mergeCell ref="A6:M6"/>
    <mergeCell ref="B38:M38"/>
    <mergeCell ref="B55:M55"/>
    <mergeCell ref="B21:M21"/>
    <mergeCell ref="K8:M8"/>
    <mergeCell ref="A8:A9"/>
  </mergeCells>
  <phoneticPr fontId="0" type="noConversion"/>
  <printOptions gridLines="1"/>
  <pageMargins left="0.59055118110236227" right="0.59055118110236227" top="0.78740157480314965" bottom="0.39370078740157483" header="0" footer="0"/>
  <pageSetup paperSize="9" orientation="portrait" r:id="rId1"/>
  <ignoredErrors>
    <ignoredError sqref="A59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20</vt:i4>
      </vt:variant>
      <vt:variant>
        <vt:lpstr>Intervalli denominati</vt:lpstr>
      </vt:variant>
      <vt:variant>
        <vt:i4>14</vt:i4>
      </vt:variant>
    </vt:vector>
  </HeadingPairs>
  <TitlesOfParts>
    <vt:vector size="34" baseType="lpstr">
      <vt:lpstr>Indice</vt:lpstr>
      <vt:lpstr>10.1</vt:lpstr>
      <vt:lpstr>10.2</vt:lpstr>
      <vt:lpstr>10.2segue</vt:lpstr>
      <vt:lpstr>10.3</vt:lpstr>
      <vt:lpstr>10.3segue</vt:lpstr>
      <vt:lpstr>10.4</vt:lpstr>
      <vt:lpstr>10.4segue</vt:lpstr>
      <vt:lpstr>10.5</vt:lpstr>
      <vt:lpstr>10.5segue</vt:lpstr>
      <vt:lpstr>10,6</vt:lpstr>
      <vt:lpstr>10.7</vt:lpstr>
      <vt:lpstr>10.7segue</vt:lpstr>
      <vt:lpstr>10.8</vt:lpstr>
      <vt:lpstr>10.8 segue</vt:lpstr>
      <vt:lpstr>10.9</vt:lpstr>
      <vt:lpstr>10.9segue</vt:lpstr>
      <vt:lpstr>10.10</vt:lpstr>
      <vt:lpstr>10.11</vt:lpstr>
      <vt:lpstr>10.12</vt:lpstr>
      <vt:lpstr>'10.2'!Area_stampa</vt:lpstr>
      <vt:lpstr>'10.2segue'!Area_stampa</vt:lpstr>
      <vt:lpstr>'10.3'!Area_stampa</vt:lpstr>
      <vt:lpstr>'10.3segue'!Area_stampa</vt:lpstr>
      <vt:lpstr>'10.4'!Area_stampa</vt:lpstr>
      <vt:lpstr>'10.4segue'!Area_stampa</vt:lpstr>
      <vt:lpstr>'10.5'!Area_stampa</vt:lpstr>
      <vt:lpstr>'10.5segue'!Area_stampa</vt:lpstr>
      <vt:lpstr>'10.7'!Area_stampa</vt:lpstr>
      <vt:lpstr>'10.7segue'!Area_stampa</vt:lpstr>
      <vt:lpstr>'10.8'!Area_stampa</vt:lpstr>
      <vt:lpstr>'10.8 segue'!Area_stampa</vt:lpstr>
      <vt:lpstr>'10.9'!Area_stampa</vt:lpstr>
      <vt:lpstr>'10.9segue'!Area_stampa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Tisci</dc:creator>
  <cp:lastModifiedBy>Sonia Vittozzi</cp:lastModifiedBy>
  <cp:lastPrinted>2019-08-28T13:57:25Z</cp:lastPrinted>
  <dcterms:created xsi:type="dcterms:W3CDTF">2002-05-21T08:28:20Z</dcterms:created>
  <dcterms:modified xsi:type="dcterms:W3CDTF">2019-12-05T15:47:26Z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ReviewCycleID">
    <vt:i4>-183519866</vt:i4>
  </property>
  <property fmtid="{D5CDD505-2E9C-101B-9397-08002B2CF9AE}" pid="3" name="_ReviewingToolsShownOnce">
    <vt:lpwstr/>
  </property>
</Properties>
</file>