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tav. 1" sheetId="88" r:id="rId1"/>
    <sheet name="tav. 2" sheetId="92" r:id="rId2"/>
    <sheet name="tav. 3a" sheetId="85" r:id="rId3"/>
    <sheet name="tav. 3b" sheetId="112" r:id="rId4"/>
    <sheet name="tav. 4" sheetId="61" r:id="rId5"/>
    <sheet name="tav. 5a" sheetId="14" r:id="rId6"/>
    <sheet name="tav. 5b" sheetId="62" r:id="rId7"/>
    <sheet name="tav. 6a" sheetId="16" r:id="rId8"/>
    <sheet name="tav. 6b" sheetId="64" r:id="rId9"/>
    <sheet name="tav. 7" sheetId="12" r:id="rId10"/>
    <sheet name="tav. 8a" sheetId="20" r:id="rId11"/>
    <sheet name="tav. 8b" sheetId="68" r:id="rId12"/>
    <sheet name="tav. 9a" sheetId="22" r:id="rId13"/>
    <sheet name="tav. 9b" sheetId="70" r:id="rId14"/>
    <sheet name="tav. 10" sheetId="1" r:id="rId15"/>
    <sheet name="tav. 11" sheetId="2" r:id="rId16"/>
    <sheet name="tav. 12" sheetId="6" r:id="rId17"/>
    <sheet name="tav. 13" sheetId="7" r:id="rId18"/>
    <sheet name="tav. 14" sheetId="8" r:id="rId19"/>
    <sheet name="tav. 15" sheetId="9" r:id="rId20"/>
    <sheet name="tav. 16" sheetId="10" r:id="rId21"/>
    <sheet name="tav. 17a" sheetId="11" r:id="rId22"/>
    <sheet name="tav. 17b" sheetId="59" r:id="rId23"/>
    <sheet name="tav. 18a" sheetId="23" r:id="rId24"/>
    <sheet name="tav. 18b" sheetId="71" r:id="rId25"/>
    <sheet name="tav. 19a" sheetId="26" r:id="rId26"/>
    <sheet name="tav. 19b" sheetId="74" r:id="rId27"/>
    <sheet name="tav. 20a" sheetId="27" r:id="rId28"/>
    <sheet name="tav. 20b" sheetId="75" r:id="rId29"/>
    <sheet name="tav. 21a" sheetId="28" r:id="rId30"/>
    <sheet name="tav. 21b" sheetId="76" r:id="rId31"/>
    <sheet name="tav. 22a" sheetId="81" r:id="rId32"/>
    <sheet name="tav. 22b" sheetId="82" r:id="rId33"/>
    <sheet name="tav. 23" sheetId="94" r:id="rId3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85" l="1"/>
  <c r="H6" i="85"/>
  <c r="H7" i="85"/>
  <c r="H8" i="85"/>
  <c r="H9" i="85"/>
  <c r="H10" i="85"/>
  <c r="H11" i="85"/>
  <c r="H12" i="85"/>
  <c r="H13" i="85"/>
  <c r="H14" i="85"/>
  <c r="H15" i="85"/>
  <c r="B5" i="26" l="1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" i="26"/>
</calcChain>
</file>

<file path=xl/sharedStrings.xml><?xml version="1.0" encoding="utf-8"?>
<sst xmlns="http://schemas.openxmlformats.org/spreadsheetml/2006/main" count="1161" uniqueCount="205">
  <si>
    <t>Regione</t>
  </si>
  <si>
    <t>Territorio competenza</t>
  </si>
  <si>
    <t>Totale</t>
  </si>
  <si>
    <t>Non indicato</t>
  </si>
  <si>
    <t>Piemonte</t>
  </si>
  <si>
    <t>-</t>
  </si>
  <si>
    <t>Valle D'Aosta</t>
  </si>
  <si>
    <t>Liguria</t>
  </si>
  <si>
    <t>Lombardia</t>
  </si>
  <si>
    <t>Trentino Alto Adige</t>
  </si>
  <si>
    <t>Bolzano-Bozen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</si>
  <si>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</si>
  <si>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</si>
  <si>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</si>
  <si>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</si>
  <si>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</si>
  <si>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</si>
  <si>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</si>
  <si>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</si>
  <si>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</si>
  <si>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</si>
  <si>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</si>
  <si>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</si>
  <si>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</si>
  <si>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</si>
  <si>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</si>
  <si>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</si>
  <si>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Centro</t>
  </si>
  <si>
    <t>Sud</t>
  </si>
  <si>
    <t>Isole</t>
  </si>
  <si>
    <t>Italia</t>
  </si>
  <si>
    <t>* dati provvisori</t>
  </si>
  <si>
    <t>Tipologia ente</t>
  </si>
  <si>
    <t>Proprietà dei locali</t>
  </si>
  <si>
    <t>I locali sono di proprietà del gestore</t>
  </si>
  <si>
    <t>Misure contro le barriere architettoniche</t>
  </si>
  <si>
    <t>Sì</t>
  </si>
  <si>
    <t>No</t>
  </si>
  <si>
    <t>Segretezza dell'indirizzo</t>
  </si>
  <si>
    <t>Linea telefonica diretta con le forze di polizia</t>
  </si>
  <si>
    <t>Servizio di portineria</t>
  </si>
  <si>
    <t>Servizio di sorveglianza notturna</t>
  </si>
  <si>
    <t>Servizio di allarme</t>
  </si>
  <si>
    <t>Altri servizi per la sicurezza</t>
  </si>
  <si>
    <t>Non sono previsti servizi per la sicurezza</t>
  </si>
  <si>
    <t>Posti letto autorizzati</t>
  </si>
  <si>
    <t>Posti letto effettivamente attivati</t>
  </si>
  <si>
    <t>2010-2013</t>
  </si>
  <si>
    <t>2014-2017</t>
  </si>
  <si>
    <t xml:space="preserve">Locali ove svolgere colloqui e consulenze nel rispetto della privacy </t>
  </si>
  <si>
    <t>Regolamento interno</t>
  </si>
  <si>
    <t>Reperebilità telefonica H24</t>
  </si>
  <si>
    <t>Linea telefonica per gli operatrori della rete</t>
  </si>
  <si>
    <t>Carta dei servizi</t>
  </si>
  <si>
    <t>Ospitalità in emergenza</t>
  </si>
  <si>
    <t>Ospitalità programmata in emergenza</t>
  </si>
  <si>
    <t>Ospitalità di medio-lungo periodo</t>
  </si>
  <si>
    <t>Disagio psichiatrico</t>
  </si>
  <si>
    <t>Abuso di sostanze e dipendenze</t>
  </si>
  <si>
    <t>Tratta e prostituzione</t>
  </si>
  <si>
    <t>Essere senza fissa dimora</t>
  </si>
  <si>
    <t>Essere agli ultimi mesi di gravidanza</t>
  </si>
  <si>
    <t>Limite status giuridico</t>
  </si>
  <si>
    <t>Altri criteri di esclusione</t>
  </si>
  <si>
    <t xml:space="preserve">Limiti di età nell'accoglienza dei figli </t>
  </si>
  <si>
    <t>Limiti di genere nell'accoglienza dei figli</t>
  </si>
  <si>
    <t>Coordinatore Rete territoriale antiviolenza</t>
  </si>
  <si>
    <t>Comune</t>
  </si>
  <si>
    <t>Ambiti della programmazione sociale e socio-sanitaria (Ambiti Sociali, Piani di Zona, Distretti socio-sanitari, Società della Salute)</t>
  </si>
  <si>
    <t>Provincia/Città metropolitana</t>
  </si>
  <si>
    <t>Settimanale</t>
  </si>
  <si>
    <t>Mensile</t>
  </si>
  <si>
    <t>Trimestrale</t>
  </si>
  <si>
    <t>Totale personale</t>
  </si>
  <si>
    <t>Tipologia di personale presente</t>
  </si>
  <si>
    <t>Coordinatrice</t>
  </si>
  <si>
    <t>Operatrice di accoglienza</t>
  </si>
  <si>
    <t>Psicologa</t>
  </si>
  <si>
    <t>Assistente sociale</t>
  </si>
  <si>
    <t>Educatrice</t>
  </si>
  <si>
    <t>Mediatrice culturale</t>
  </si>
  <si>
    <t>Avvocata</t>
  </si>
  <si>
    <t>Personale amministrativo</t>
  </si>
  <si>
    <t>Altro personale</t>
  </si>
  <si>
    <t>Tematica del corso</t>
  </si>
  <si>
    <t>Approccio di genere</t>
  </si>
  <si>
    <t>Diritti umani delle donne</t>
  </si>
  <si>
    <t>Convenzione di Istanbul</t>
  </si>
  <si>
    <t>Accoglienza di donne migranti</t>
  </si>
  <si>
    <t>Accoglienza donne con disabilità</t>
  </si>
  <si>
    <t>Sì, è stata effettuata una volta nell'anno</t>
  </si>
  <si>
    <t>Sì, è stata effettuata semestralmente</t>
  </si>
  <si>
    <t>Servizi offerti</t>
  </si>
  <si>
    <t>Supporto e consulenza psicologica alla donna</t>
  </si>
  <si>
    <t>Supporto e consulenza psicologica ai minori</t>
  </si>
  <si>
    <t>Supporto e consulenza legale</t>
  </si>
  <si>
    <t>Servizi educativi ai minori</t>
  </si>
  <si>
    <t>Sostegno scolastico ai minori</t>
  </si>
  <si>
    <t>Orientamento lavorativo</t>
  </si>
  <si>
    <t>Orientamento all'autonomia abitativa</t>
  </si>
  <si>
    <t>Mediazione linguistico-culturale</t>
  </si>
  <si>
    <t>Sostegno alla genitorialità</t>
  </si>
  <si>
    <t>Piano di sicurezza individuale sulla base di valutazione del rischio</t>
  </si>
  <si>
    <t>Altri servizi</t>
  </si>
  <si>
    <t>Centri antiviolenza</t>
  </si>
  <si>
    <t>Servizi sociali territoriali</t>
  </si>
  <si>
    <t>Forze dell'ordine</t>
  </si>
  <si>
    <t>Pronto soccorso</t>
  </si>
  <si>
    <t>Altra struttura residenziale</t>
  </si>
  <si>
    <t>Segnalazione di soggetti privati</t>
  </si>
  <si>
    <t>La vittima si è presentata direttamente</t>
  </si>
  <si>
    <t>La vittima si è presentata per altri canali</t>
  </si>
  <si>
    <t>Personale retribuito</t>
  </si>
  <si>
    <t>Tasso di copertura per 100.000 donne di 14 anni e più</t>
  </si>
  <si>
    <t>Il gestore è in affitto</t>
  </si>
  <si>
    <t>Il gestore lo utilizza a titolo gratuito</t>
  </si>
  <si>
    <t>Ente promotore privato - Ente gestore privato</t>
  </si>
  <si>
    <t>Ente promotore pubblico - Ente gestore privato</t>
  </si>
  <si>
    <t>Ente promotore pubblico - Ente gestore pubblico</t>
  </si>
  <si>
    <t xml:space="preserve">Misure per garantire la sicurezza </t>
  </si>
  <si>
    <t>Ripartizione geografica</t>
  </si>
  <si>
    <t>Anno di apertura</t>
  </si>
  <si>
    <t>Caratteristiche</t>
  </si>
  <si>
    <t>Tipologia di ospitalità</t>
  </si>
  <si>
    <t>Tipo di criterio</t>
  </si>
  <si>
    <t>Altro criterio</t>
  </si>
  <si>
    <t xml:space="preserve">Tipologia di rapporto con altre strutture residenziali </t>
  </si>
  <si>
    <t>Frequenza dell'attività di supervisione</t>
  </si>
  <si>
    <t>Personale esclusivamente  volontario</t>
  </si>
  <si>
    <t>Profili professionali</t>
  </si>
  <si>
    <t>Sì, è stata effettuata almeno trimestralmente</t>
  </si>
  <si>
    <t>Periodicità</t>
  </si>
  <si>
    <t>Soggetto che ha segnalato la donna</t>
  </si>
  <si>
    <t>Hanno fatto attività di raccolta fondi</t>
  </si>
  <si>
    <t>Sì erogato dalla casa rifugio</t>
  </si>
  <si>
    <t>Sì erogato dal CAV di riferimento</t>
  </si>
  <si>
    <t>Sì erogato da altro CAV</t>
  </si>
  <si>
    <t>Sì erogato da altro servizio</t>
  </si>
  <si>
    <t>Modalità di erogazione</t>
  </si>
  <si>
    <t>Case che hanno criteri di esclusione</t>
  </si>
  <si>
    <t>Case rifugio che aderiscono alla Rete territoriale antiviolenza</t>
  </si>
  <si>
    <t>Ripartizione territoriale</t>
  </si>
  <si>
    <t>Case rifugio che realizzano attività di supervisione</t>
  </si>
  <si>
    <t>Semestrale/ Annuale</t>
  </si>
  <si>
    <t>Case rifugio che hanno organizzato corsi di formazione/aggiornamento</t>
  </si>
  <si>
    <t>Accoglienza basata sulla relazione tra donne</t>
  </si>
  <si>
    <t>Uscite durante l'anno</t>
  </si>
  <si>
    <t>Presenti a fine anno</t>
  </si>
  <si>
    <t>Hanno ricevuto finanziamenti pubblici</t>
  </si>
  <si>
    <t>Hanno ricevuto finanziamenti privati</t>
  </si>
  <si>
    <t>Hanno riceuto finanziamenti per progetti specifici dal DPO</t>
  </si>
  <si>
    <t>Tipo di finanziamento</t>
  </si>
  <si>
    <t>Comunale / Intercomunale / Provinciale</t>
  </si>
  <si>
    <t>Interprovinciale / Regionale / Interregionale</t>
  </si>
  <si>
    <t>Prima del 2010</t>
  </si>
  <si>
    <t>Sì erogato dalla Casa rifugio</t>
  </si>
  <si>
    <t>Valori assoluti</t>
  </si>
  <si>
    <t>Valori percentuali</t>
  </si>
  <si>
    <t>Valori per 100 case della stessa regione</t>
  </si>
  <si>
    <t>Esistenza periodo massimo di permanenza</t>
  </si>
  <si>
    <t>di cui Presenti a inizio anno</t>
  </si>
  <si>
    <t>di cui Accolte durante l'anno</t>
  </si>
  <si>
    <t>Totale donne che sono state ospitate dalla casa</t>
  </si>
  <si>
    <r>
      <t>Tavola 12 - Case rifugio per proprietà dei locali della casa e regione. Anno 2017.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assoluti e valori percentuali*</t>
    </r>
  </si>
  <si>
    <r>
      <t>Tavola 15 -Posti letti autorizzati e effettivamente attivati per regione. Anno 2017.</t>
    </r>
    <r>
      <rPr>
        <i/>
        <sz val="9"/>
        <color rgb="FF000000"/>
        <rFont val="Arial"/>
        <family val="2"/>
      </rPr>
      <t xml:space="preserve"> Valore medio per casa rifugio*</t>
    </r>
  </si>
  <si>
    <t>Hanno lo stesso gestore</t>
  </si>
  <si>
    <t>Esiste un rappporto indiretto</t>
  </si>
  <si>
    <t>Nessun rapporto</t>
  </si>
  <si>
    <r>
      <rPr>
        <i/>
        <sz val="7"/>
        <color rgb="FF000000"/>
        <rFont val="Arial"/>
        <family val="2"/>
      </rPr>
      <t>Fonte</t>
    </r>
    <r>
      <rPr>
        <sz val="7"/>
        <color rgb="FF000000"/>
        <rFont val="Arial"/>
        <family val="2"/>
      </rPr>
      <t>: Istat</t>
    </r>
  </si>
  <si>
    <t>Nord-ovest</t>
  </si>
  <si>
    <t>Nord-est</t>
  </si>
  <si>
    <t>** Per attività di supervisione si intende l’attività che si svolge su due livelli: livello tecnico - programmazione, verifica e valutazione delle attività realizzate dalla Casa in conformità agli obiettivi previsti; livello relazionale - analisi ed elaborazione delle dinamiche relazionali interne all'equipe e nella relazione con le donne</t>
  </si>
  <si>
    <r>
      <rPr>
        <i/>
        <sz val="7"/>
        <color rgb="FF000000"/>
        <rFont val="Arial"/>
        <family val="2"/>
      </rPr>
      <t>Font</t>
    </r>
    <r>
      <rPr>
        <sz val="7"/>
        <color rgb="FF000000"/>
        <rFont val="Arial"/>
        <family val="2"/>
      </rPr>
      <t>e: Istat</t>
    </r>
  </si>
  <si>
    <r>
      <t xml:space="preserve">Tavola 23 - Case rifugio per tipo di finanziamento ricevuto e ripartizione geografica. Anno 2017. </t>
    </r>
    <r>
      <rPr>
        <i/>
        <sz val="9"/>
        <color rgb="FF000000"/>
        <rFont val="Arial"/>
        <family val="2"/>
      </rPr>
      <t>Valori assoluti e valori per 100 case della stessa regione</t>
    </r>
    <r>
      <rPr>
        <b/>
        <sz val="9"/>
        <color rgb="FF000000"/>
        <rFont val="Arial"/>
        <family val="2"/>
      </rPr>
      <t>*</t>
    </r>
  </si>
  <si>
    <r>
      <t xml:space="preserve">Tavola 22b- Case rifugio per periodicità con la quale viene realizzata la formazione obbligatoria per il personale della casa e regione. Anno 2017. </t>
    </r>
    <r>
      <rPr>
        <i/>
        <sz val="9"/>
        <color rgb="FF000000"/>
        <rFont val="Arial"/>
        <family val="2"/>
      </rPr>
      <t>Valori percentuali</t>
    </r>
    <r>
      <rPr>
        <b/>
        <sz val="9"/>
        <color rgb="FF000000"/>
        <rFont val="Arial"/>
        <family val="2"/>
      </rPr>
      <t>*</t>
    </r>
  </si>
  <si>
    <r>
      <t xml:space="preserve">Tavola 22a- Case rifugio per periodicità con la quale viene realizzata la formazione obbligatoria per il personale della casa e regione. Anno 2017. </t>
    </r>
    <r>
      <rPr>
        <i/>
        <sz val="9"/>
        <color rgb="FF000000"/>
        <rFont val="Arial"/>
        <family val="2"/>
      </rPr>
      <t>Valori assoluti</t>
    </r>
    <r>
      <rPr>
        <b/>
        <sz val="9"/>
        <color rgb="FF000000"/>
        <rFont val="Arial"/>
        <family val="2"/>
      </rPr>
      <t>*</t>
    </r>
  </si>
  <si>
    <r>
      <t xml:space="preserve">Tavola 21b - Case rifugio per presenza di corsi di formazione/aggiornamento specifici per il personale della casa, tematica del corso e regione. Anno 2017. </t>
    </r>
    <r>
      <rPr>
        <i/>
        <sz val="9"/>
        <color rgb="FF000000"/>
        <rFont val="Arial"/>
        <family val="2"/>
      </rPr>
      <t>Valori percentuali*</t>
    </r>
  </si>
  <si>
    <r>
      <t xml:space="preserve">Tavola 21a - Case rifugio per presenza di corsi di formazione/aggiornamento specifici per il personale della casa, tematica del corso e regione. Anno 2017. </t>
    </r>
    <r>
      <rPr>
        <i/>
        <sz val="9"/>
        <color rgb="FF000000"/>
        <rFont val="Arial"/>
        <family val="2"/>
      </rPr>
      <t>Valori assoluti*</t>
    </r>
  </si>
  <si>
    <r>
      <t xml:space="preserve">Tavola 20b - Case rifugio per presenza di alcuni profili professionali e regione. Anno 2017. </t>
    </r>
    <r>
      <rPr>
        <i/>
        <sz val="9"/>
        <color rgb="FF000000"/>
        <rFont val="Arial"/>
        <family val="2"/>
      </rPr>
      <t>Valori per 100 case rifugio della stessa regione*</t>
    </r>
  </si>
  <si>
    <r>
      <t xml:space="preserve">Tavola 20a - Case rifugio per presenza di alcuni profili professionali e regione. Anno 2017. </t>
    </r>
    <r>
      <rPr>
        <i/>
        <sz val="9"/>
        <color rgb="FF000000"/>
        <rFont val="Arial"/>
        <family val="2"/>
      </rPr>
      <t>Valori assoluti*</t>
    </r>
  </si>
  <si>
    <r>
      <t xml:space="preserve">Tavola 19b - Personale retribuito e personale esclusivamente volontario che lavora presso le Case rifugio per regione. Anno 2017. </t>
    </r>
    <r>
      <rPr>
        <i/>
        <sz val="9"/>
        <color rgb="FF000000"/>
        <rFont val="Arial"/>
        <family val="2"/>
      </rPr>
      <t>Valori percentuali*</t>
    </r>
  </si>
  <si>
    <r>
      <t xml:space="preserve">Tavola 19a - Personale retribuito e personale esclusivamente volontario che lavora presso le Case rifugio per regione. Anno 2017. </t>
    </r>
    <r>
      <rPr>
        <i/>
        <sz val="9"/>
        <color rgb="FF000000"/>
        <rFont val="Arial"/>
        <family val="2"/>
      </rPr>
      <t>Valori assoluti*</t>
    </r>
  </si>
  <si>
    <r>
      <t xml:space="preserve">Tavola 18b - Case rifugio per realizzazione dell’attività di supervisione, frequenza dell'attività e ripartizione geografica. Anno 2017. </t>
    </r>
    <r>
      <rPr>
        <i/>
        <sz val="9"/>
        <color rgb="FF000000"/>
        <rFont val="Arial"/>
        <family val="2"/>
      </rPr>
      <t>Valori percentuali*</t>
    </r>
  </si>
  <si>
    <r>
      <t>Tavola 18a - Case rifugio per realizzazione dell’attività di supervisione**, frequenza dell'attività e ripartizione geografica. Anno 2017.</t>
    </r>
    <r>
      <rPr>
        <i/>
        <sz val="9"/>
        <color rgb="FF000000"/>
        <rFont val="Arial"/>
        <family val="2"/>
      </rPr>
      <t xml:space="preserve"> Valori assoluti*</t>
    </r>
  </si>
  <si>
    <r>
      <t xml:space="preserve">Tavola 17b - Case rifugio per presenza di alcune caratteristiche sul funzionamento e regione. Anno 2017. </t>
    </r>
    <r>
      <rPr>
        <i/>
        <sz val="9"/>
        <color rgb="FF000000"/>
        <rFont val="Arial"/>
        <family val="2"/>
      </rPr>
      <t>Valori per 100 case della stessa regione*</t>
    </r>
  </si>
  <si>
    <r>
      <t xml:space="preserve">Tavola 17a - Case rifugio per presenza di alcune caratteristiche sul funzionamento e regione. Anno 2017. </t>
    </r>
    <r>
      <rPr>
        <i/>
        <sz val="9"/>
        <color rgb="FF000000"/>
        <rFont val="Arial"/>
        <family val="2"/>
      </rPr>
      <t>Valori assoluti*</t>
    </r>
  </si>
  <si>
    <r>
      <t xml:space="preserve">Tavola 16 -Case rifugio per anno di apertura e regione. Anno 2017. </t>
    </r>
    <r>
      <rPr>
        <i/>
        <sz val="9"/>
        <color rgb="FF000000"/>
        <rFont val="Arial"/>
        <family val="2"/>
      </rPr>
      <t>Valori assoluti e valori percentuali*</t>
    </r>
  </si>
  <si>
    <r>
      <t xml:space="preserve">Tavola 14 - Case rifugio per presenze di misure per garantire la sicurezza delle donne in caso di incursioni e assalti da parte degli autori della violenza e ripartizione geografica. Anno 2017. </t>
    </r>
    <r>
      <rPr>
        <i/>
        <sz val="9"/>
        <color rgb="FF000000"/>
        <rFont val="Arial"/>
        <family val="2"/>
      </rPr>
      <t>Valori assoluti e valori per 100 case della stessa regione*</t>
    </r>
  </si>
  <si>
    <r>
      <t>Tavola 13 - Case rifugio per presenze di misure contro le barriere architettoniche e ripartizione geografica. Anno 2017.</t>
    </r>
    <r>
      <rPr>
        <i/>
        <sz val="9"/>
        <color rgb="FF000000"/>
        <rFont val="Arial"/>
        <family val="2"/>
      </rPr>
      <t xml:space="preserve"> Valori assoluti e valori percentuali*</t>
    </r>
  </si>
  <si>
    <r>
      <t xml:space="preserve">Tavola 11 - Case rifugio per tipo di ente promotore, tipo di ente gestore e regione. Anno 2017. </t>
    </r>
    <r>
      <rPr>
        <i/>
        <sz val="9"/>
        <color rgb="FF000000"/>
        <rFont val="Arial"/>
        <family val="2"/>
      </rPr>
      <t>Valori assoluti e valori percentuali*</t>
    </r>
  </si>
  <si>
    <r>
      <t xml:space="preserve">Tavola 10 - Case rifugio per territorio di competenza e ripartizione geografica. Anno 2017. </t>
    </r>
    <r>
      <rPr>
        <i/>
        <sz val="9"/>
        <color rgb="FF000000"/>
        <rFont val="Arial"/>
        <family val="2"/>
      </rPr>
      <t>Valori assoluti, valori percentuali e tassi per 100.000 donne*</t>
    </r>
  </si>
  <si>
    <r>
      <t xml:space="preserve">Tavola 9b - Case rifugio per tipologia di rapporto con altre strutture residenziali di accoglienza e ripartizione geografica. Anno 2017. </t>
    </r>
    <r>
      <rPr>
        <i/>
        <sz val="9"/>
        <color rgb="FF000000"/>
        <rFont val="Arial"/>
        <family val="2"/>
      </rPr>
      <t>Valori percentuali*</t>
    </r>
  </si>
  <si>
    <r>
      <t xml:space="preserve">Tav. 9a - Case rifugio per tipologia di rapporto con altre strutture residenziali di accoglienza e ripartizione geografica. Anno 2017. </t>
    </r>
    <r>
      <rPr>
        <i/>
        <sz val="9"/>
        <color rgb="FF000000"/>
        <rFont val="Arial"/>
        <family val="2"/>
      </rPr>
      <t>Valori assoluti*</t>
    </r>
  </si>
  <si>
    <r>
      <t xml:space="preserve">Tavola 8b - Case rifugio per adesione alla Rete territoriale antiviolenza, tipo di coordinatore della rete e ripartizione territoriale.  Anno 2017. </t>
    </r>
    <r>
      <rPr>
        <i/>
        <sz val="9"/>
        <color rgb="FF000000"/>
        <rFont val="Arial"/>
        <family val="2"/>
      </rPr>
      <t>Valori percentuali*</t>
    </r>
  </si>
  <si>
    <r>
      <t xml:space="preserve">Tavola 8a - Case rifugio per adesione alla Rete territoriale antiviolenza, tipo di coordinatore della rete e ripartizione territoriale.  Anno 2017. </t>
    </r>
    <r>
      <rPr>
        <i/>
        <sz val="9"/>
        <color rgb="FF000000"/>
        <rFont val="Arial"/>
        <family val="2"/>
      </rPr>
      <t>Valori assoluti*</t>
    </r>
  </si>
  <si>
    <r>
      <t xml:space="preserve">Tavola 7 - Case rifugio per presenza di un periodo di permanenza massimo e ripartizione geografica. Anno 2017. </t>
    </r>
    <r>
      <rPr>
        <i/>
        <sz val="9"/>
        <color rgb="FF000000"/>
        <rFont val="Arial"/>
        <family val="2"/>
      </rPr>
      <t>Valori assoluti e valori percentuali*</t>
    </r>
  </si>
  <si>
    <r>
      <t xml:space="preserve">Tavola 6b - Case rifugio per presenza di criteri di esclusione dall’accoglienza dei figli delle ospiti, tipo di criterio e regione. Anno 2017. </t>
    </r>
    <r>
      <rPr>
        <i/>
        <sz val="9"/>
        <color rgb="FF000000"/>
        <rFont val="Arial"/>
        <family val="2"/>
      </rPr>
      <t>Valori percentuali*</t>
    </r>
  </si>
  <si>
    <r>
      <t xml:space="preserve">Tavola 6a - Case rifugio per presenza di criteri di esclusione dall’accoglienza dei figli delle ospiti, tipo di criterio e regione. Anno 2017. </t>
    </r>
    <r>
      <rPr>
        <i/>
        <sz val="9"/>
        <color rgb="FF000000"/>
        <rFont val="Arial"/>
        <family val="2"/>
      </rPr>
      <t>Valori assoluti*</t>
    </r>
  </si>
  <si>
    <r>
      <t xml:space="preserve">Tavola 5b - Case rifugio per presenza di criteri di esclusione dall’accoglienza delle ospiti, tipo di criterio  e regione. Anno 2017. </t>
    </r>
    <r>
      <rPr>
        <i/>
        <sz val="9"/>
        <color rgb="FF000000"/>
        <rFont val="Arial"/>
        <family val="2"/>
      </rPr>
      <t>Valori percentuali</t>
    </r>
    <r>
      <rPr>
        <b/>
        <sz val="9"/>
        <color rgb="FF000000"/>
        <rFont val="Arial"/>
        <family val="2"/>
      </rPr>
      <t>*</t>
    </r>
  </si>
  <si>
    <r>
      <t>Tavola 5a - Case rifugio per presenza di criteri di esclusione dall’accoglienza delle ospiti, tipo di criterio e regione. Anno 2017.</t>
    </r>
    <r>
      <rPr>
        <i/>
        <sz val="9"/>
        <color rgb="FF000000"/>
        <rFont val="Arial"/>
        <family val="2"/>
      </rPr>
      <t xml:space="preserve"> Valori assoluti*</t>
    </r>
  </si>
  <si>
    <r>
      <t xml:space="preserve">Tavola 4 - Case rifugio per tipologia di ospitalità e ripartizione geografica. Anno 2017. </t>
    </r>
    <r>
      <rPr>
        <i/>
        <sz val="9"/>
        <color rgb="FF000000"/>
        <rFont val="Arial"/>
        <family val="2"/>
      </rPr>
      <t>Valori per 100 case della stessa regione*</t>
    </r>
  </si>
  <si>
    <r>
      <t xml:space="preserve">Tavola 3b - Case rifugio per tipologia di servizi offerti (oltre al servizio di protezione ed ospitalità) e modalità di erogazione del servizio. Anno 2017. </t>
    </r>
    <r>
      <rPr>
        <i/>
        <sz val="9"/>
        <color rgb="FF000000"/>
        <rFont val="Arial"/>
        <family val="2"/>
      </rPr>
      <t>Valori percentuali</t>
    </r>
    <r>
      <rPr>
        <b/>
        <sz val="9"/>
        <color rgb="FF000000"/>
        <rFont val="Arial"/>
        <family val="2"/>
      </rPr>
      <t>*</t>
    </r>
  </si>
  <si>
    <r>
      <t xml:space="preserve">Tavola 3a  - Case rifugio per tipologia di servizi offerti (oltre al servizio di protezione ed ospitalità) e modalità di erogazione del servizio. Anno 2017. </t>
    </r>
    <r>
      <rPr>
        <i/>
        <sz val="9"/>
        <color rgb="FF000000"/>
        <rFont val="Arial"/>
        <family val="2"/>
      </rPr>
      <t>Valori assoluti</t>
    </r>
    <r>
      <rPr>
        <b/>
        <sz val="9"/>
        <color rgb="FF000000"/>
        <rFont val="Arial"/>
        <family val="2"/>
      </rPr>
      <t>*</t>
    </r>
  </si>
  <si>
    <r>
      <t>Tavola 2 -Donne ospitate dalle case rifugio per soggetto che l’ha segnalata e ripartizione geografica. Anno 2017.</t>
    </r>
    <r>
      <rPr>
        <i/>
        <sz val="9"/>
        <color rgb="FF000000"/>
        <rFont val="Arial"/>
        <family val="2"/>
      </rPr>
      <t xml:space="preserve"> Valori assoluti e valori percentuali</t>
    </r>
    <r>
      <rPr>
        <b/>
        <sz val="9"/>
        <color rgb="FF000000"/>
        <rFont val="Arial"/>
        <family val="2"/>
      </rPr>
      <t>*</t>
    </r>
  </si>
  <si>
    <r>
      <t xml:space="preserve">Tavola 1 - Donne ospitate dalle case rifugio per ripartizione geografica. Anno 2017. </t>
    </r>
    <r>
      <rPr>
        <i/>
        <sz val="9"/>
        <color rgb="FF000000"/>
        <rFont val="Arial"/>
        <family val="2"/>
      </rPr>
      <t>Valori assoluti</t>
    </r>
    <r>
      <rPr>
        <b/>
        <sz val="9"/>
        <color rgb="FF00000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</si>
</sst>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i/>
      <sz val="7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indexed="8"/>
      <name val="Arial"/>
      <family val="2"/>
    </font>
    <font>
      <b/>
      <i/>
      <sz val="9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AFBFE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0C0C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0C0C0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0C0C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7" fillId="3" borderId="0" xfId="0" applyFont="1" applyFill="1"/>
    <xf numFmtId="0" fontId="0" fillId="0" borderId="0" xfId="0" applyBorder="1"/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horizontal="righ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164" fontId="3" fillId="0" borderId="6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3" fontId="3" fillId="0" borderId="6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vertical="top" wrapText="1"/>
    </xf>
    <xf numFmtId="0" fontId="0" fillId="0" borderId="0" xfId="0" applyAlignment="1">
      <alignment vertical="top"/>
    </xf>
    <xf numFmtId="164" fontId="11" fillId="0" borderId="0" xfId="0" applyNumberFormat="1" applyFont="1" applyAlignment="1">
      <alignment vertical="top"/>
    </xf>
    <xf numFmtId="164" fontId="11" fillId="0" borderId="0" xfId="0" applyNumberFormat="1" applyFont="1" applyAlignment="1">
      <alignment horizontal="right" vertical="top"/>
    </xf>
    <xf numFmtId="164" fontId="12" fillId="0" borderId="0" xfId="0" applyNumberFormat="1" applyFont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Fill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vertical="top" wrapText="1"/>
    </xf>
    <xf numFmtId="165" fontId="4" fillId="0" borderId="6" xfId="0" applyNumberFormat="1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vertical="top" wrapText="1"/>
    </xf>
    <xf numFmtId="165" fontId="3" fillId="0" borderId="6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13" fillId="0" borderId="3" xfId="0" applyFont="1" applyFill="1" applyBorder="1" applyAlignment="1">
      <alignment horizontal="center" vertical="top" wrapText="1"/>
    </xf>
    <xf numFmtId="3" fontId="13" fillId="0" borderId="6" xfId="0" applyNumberFormat="1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/>
  </sheetViews>
  <sheetFormatPr defaultRowHeight="15" x14ac:dyDescent="0.25"/>
  <cols>
    <col min="1" max="2" width="18.5703125" customWidth="1"/>
    <col min="3" max="3" width="12.85546875" customWidth="1"/>
    <col min="4" max="4" width="15.5703125" customWidth="1"/>
    <col min="5" max="5" width="17.28515625" customWidth="1"/>
    <col min="6" max="6" width="16.5703125" customWidth="1"/>
  </cols>
  <sheetData>
    <row r="1" spans="1:6" ht="20.25" customHeight="1" x14ac:dyDescent="0.25">
      <c r="A1" s="49" t="s">
        <v>204</v>
      </c>
      <c r="B1" s="49"/>
      <c r="C1" s="9"/>
      <c r="D1" s="9"/>
      <c r="E1" s="9"/>
      <c r="F1" s="9"/>
    </row>
    <row r="2" spans="1:6" ht="29.25" customHeight="1" x14ac:dyDescent="0.25">
      <c r="A2" s="51" t="s">
        <v>120</v>
      </c>
      <c r="B2" s="65" t="s">
        <v>162</v>
      </c>
      <c r="C2" s="73" t="s">
        <v>160</v>
      </c>
      <c r="D2" s="73" t="s">
        <v>161</v>
      </c>
      <c r="E2" s="10" t="s">
        <v>146</v>
      </c>
      <c r="F2" s="10" t="s">
        <v>147</v>
      </c>
    </row>
    <row r="3" spans="1:6" x14ac:dyDescent="0.25">
      <c r="A3" s="15" t="s">
        <v>169</v>
      </c>
      <c r="B3" s="37">
        <v>515</v>
      </c>
      <c r="C3" s="40">
        <v>113</v>
      </c>
      <c r="D3" s="40">
        <v>402</v>
      </c>
      <c r="E3" s="37">
        <v>346</v>
      </c>
      <c r="F3" s="37">
        <v>169</v>
      </c>
    </row>
    <row r="4" spans="1:6" x14ac:dyDescent="0.25">
      <c r="A4" s="15" t="s">
        <v>170</v>
      </c>
      <c r="B4" s="37">
        <v>594</v>
      </c>
      <c r="C4" s="40">
        <v>110</v>
      </c>
      <c r="D4" s="40">
        <v>484</v>
      </c>
      <c r="E4" s="37">
        <v>461</v>
      </c>
      <c r="F4" s="37">
        <v>133</v>
      </c>
    </row>
    <row r="5" spans="1:6" x14ac:dyDescent="0.25">
      <c r="A5" s="15" t="s">
        <v>27</v>
      </c>
      <c r="B5" s="37">
        <v>329</v>
      </c>
      <c r="C5" s="40">
        <v>82</v>
      </c>
      <c r="D5" s="40">
        <v>247</v>
      </c>
      <c r="E5" s="37">
        <v>230</v>
      </c>
      <c r="F5" s="37">
        <v>99</v>
      </c>
    </row>
    <row r="6" spans="1:6" x14ac:dyDescent="0.25">
      <c r="A6" s="15" t="s">
        <v>28</v>
      </c>
      <c r="B6" s="37">
        <v>226</v>
      </c>
      <c r="C6" s="40">
        <v>23</v>
      </c>
      <c r="D6" s="40">
        <v>203</v>
      </c>
      <c r="E6" s="37">
        <v>159</v>
      </c>
      <c r="F6" s="37">
        <v>67</v>
      </c>
    </row>
    <row r="7" spans="1:6" x14ac:dyDescent="0.25">
      <c r="A7" s="15" t="s">
        <v>29</v>
      </c>
      <c r="B7" s="37">
        <v>122</v>
      </c>
      <c r="C7" s="40">
        <v>12</v>
      </c>
      <c r="D7" s="40">
        <v>110</v>
      </c>
      <c r="E7" s="37">
        <v>90</v>
      </c>
      <c r="F7" s="37">
        <v>32</v>
      </c>
    </row>
    <row r="8" spans="1:6" ht="15.75" thickBot="1" x14ac:dyDescent="0.3">
      <c r="A8" s="19" t="s">
        <v>30</v>
      </c>
      <c r="B8" s="39">
        <v>1786</v>
      </c>
      <c r="C8" s="74">
        <v>340</v>
      </c>
      <c r="D8" s="74">
        <v>1446</v>
      </c>
      <c r="E8" s="39">
        <v>1286</v>
      </c>
      <c r="F8" s="39">
        <v>500</v>
      </c>
    </row>
    <row r="9" spans="1:6" x14ac:dyDescent="0.25">
      <c r="A9" s="1" t="s">
        <v>168</v>
      </c>
      <c r="B9" s="1"/>
    </row>
    <row r="10" spans="1:6" x14ac:dyDescent="0.25">
      <c r="A10" s="1" t="s">
        <v>31</v>
      </c>
      <c r="B10" s="1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5" x14ac:dyDescent="0.25"/>
  <cols>
    <col min="1" max="1" width="13.140625" customWidth="1"/>
    <col min="2" max="2" width="16.42578125" customWidth="1"/>
    <col min="3" max="6" width="15.5703125" customWidth="1"/>
  </cols>
  <sheetData>
    <row r="1" spans="1:6" ht="24.75" customHeight="1" x14ac:dyDescent="0.25">
      <c r="A1" s="22" t="s">
        <v>195</v>
      </c>
      <c r="B1" s="22"/>
      <c r="C1" s="22"/>
      <c r="D1" s="22"/>
    </row>
    <row r="2" spans="1:6" ht="18.75" customHeight="1" x14ac:dyDescent="0.25">
      <c r="A2" s="81" t="s">
        <v>120</v>
      </c>
      <c r="B2" s="77" t="s">
        <v>159</v>
      </c>
      <c r="C2" s="77"/>
      <c r="D2" s="75" t="s">
        <v>2</v>
      </c>
    </row>
    <row r="3" spans="1:6" x14ac:dyDescent="0.25">
      <c r="A3" s="82"/>
      <c r="B3" s="10" t="s">
        <v>36</v>
      </c>
      <c r="C3" s="10" t="s">
        <v>37</v>
      </c>
      <c r="D3" s="76"/>
    </row>
    <row r="4" spans="1:6" x14ac:dyDescent="0.25">
      <c r="A4" s="6"/>
      <c r="B4" s="75" t="s">
        <v>156</v>
      </c>
      <c r="C4" s="75"/>
      <c r="D4" s="75"/>
    </row>
    <row r="5" spans="1:6" x14ac:dyDescent="0.25">
      <c r="A5" s="15" t="s">
        <v>169</v>
      </c>
      <c r="B5" s="16">
        <v>54</v>
      </c>
      <c r="C5" s="16">
        <v>27</v>
      </c>
      <c r="D5" s="16">
        <v>81</v>
      </c>
    </row>
    <row r="6" spans="1:6" x14ac:dyDescent="0.25">
      <c r="A6" s="15" t="s">
        <v>170</v>
      </c>
      <c r="B6" s="16">
        <v>56</v>
      </c>
      <c r="C6" s="16">
        <v>4</v>
      </c>
      <c r="D6" s="16">
        <v>60</v>
      </c>
    </row>
    <row r="7" spans="1:6" x14ac:dyDescent="0.25">
      <c r="A7" s="15" t="s">
        <v>27</v>
      </c>
      <c r="B7" s="16">
        <v>32</v>
      </c>
      <c r="C7" s="16">
        <v>3</v>
      </c>
      <c r="D7" s="16">
        <v>35</v>
      </c>
    </row>
    <row r="8" spans="1:6" x14ac:dyDescent="0.25">
      <c r="A8" s="15" t="s">
        <v>28</v>
      </c>
      <c r="B8" s="16">
        <v>19</v>
      </c>
      <c r="C8" s="16">
        <v>5</v>
      </c>
      <c r="D8" s="16">
        <v>24</v>
      </c>
    </row>
    <row r="9" spans="1:6" x14ac:dyDescent="0.25">
      <c r="A9" s="15" t="s">
        <v>29</v>
      </c>
      <c r="B9" s="16">
        <v>10</v>
      </c>
      <c r="C9" s="16">
        <v>1</v>
      </c>
      <c r="D9" s="16">
        <v>11</v>
      </c>
    </row>
    <row r="10" spans="1:6" x14ac:dyDescent="0.25">
      <c r="A10" s="6" t="s">
        <v>30</v>
      </c>
      <c r="B10" s="18">
        <v>171</v>
      </c>
      <c r="C10" s="18">
        <v>40</v>
      </c>
      <c r="D10" s="18">
        <v>211</v>
      </c>
    </row>
    <row r="11" spans="1:6" s="4" customFormat="1" x14ac:dyDescent="0.25">
      <c r="A11" s="6"/>
      <c r="B11" s="78" t="s">
        <v>157</v>
      </c>
      <c r="C11" s="78"/>
      <c r="D11" s="78"/>
    </row>
    <row r="12" spans="1:6" x14ac:dyDescent="0.25">
      <c r="A12" s="15" t="s">
        <v>169</v>
      </c>
      <c r="B12" s="23">
        <v>66.666666666666671</v>
      </c>
      <c r="C12" s="23">
        <v>33.333333333333329</v>
      </c>
      <c r="D12" s="23">
        <v>100</v>
      </c>
      <c r="E12" s="2"/>
      <c r="F12" s="2"/>
    </row>
    <row r="13" spans="1:6" x14ac:dyDescent="0.25">
      <c r="A13" s="15" t="s">
        <v>170</v>
      </c>
      <c r="B13" s="23">
        <v>93.333333333333343</v>
      </c>
      <c r="C13" s="23">
        <v>6.666666666666667</v>
      </c>
      <c r="D13" s="23">
        <v>100</v>
      </c>
      <c r="E13" s="2"/>
      <c r="F13" s="2"/>
    </row>
    <row r="14" spans="1:6" x14ac:dyDescent="0.25">
      <c r="A14" s="15" t="s">
        <v>27</v>
      </c>
      <c r="B14" s="23">
        <v>91.428571428571431</v>
      </c>
      <c r="C14" s="23">
        <v>8.5714285714285712</v>
      </c>
      <c r="D14" s="23">
        <v>100</v>
      </c>
    </row>
    <row r="15" spans="1:6" x14ac:dyDescent="0.25">
      <c r="A15" s="15" t="s">
        <v>28</v>
      </c>
      <c r="B15" s="23">
        <v>79.166666666666657</v>
      </c>
      <c r="C15" s="23">
        <v>20.833333333333336</v>
      </c>
      <c r="D15" s="23">
        <v>100</v>
      </c>
    </row>
    <row r="16" spans="1:6" x14ac:dyDescent="0.25">
      <c r="A16" s="15" t="s">
        <v>29</v>
      </c>
      <c r="B16" s="23">
        <v>90.909090909090907</v>
      </c>
      <c r="C16" s="23">
        <v>9.0909090909090917</v>
      </c>
      <c r="D16" s="23">
        <v>100</v>
      </c>
    </row>
    <row r="17" spans="1:4" ht="15.75" thickBot="1" x14ac:dyDescent="0.3">
      <c r="A17" s="19" t="s">
        <v>30</v>
      </c>
      <c r="B17" s="25">
        <v>81.042654028436019</v>
      </c>
      <c r="C17" s="25">
        <v>18.957345971563981</v>
      </c>
      <c r="D17" s="25">
        <v>100</v>
      </c>
    </row>
    <row r="18" spans="1:4" x14ac:dyDescent="0.25">
      <c r="A18" s="1" t="s">
        <v>168</v>
      </c>
      <c r="B18" s="1"/>
      <c r="C18" s="2"/>
      <c r="D18" s="2"/>
    </row>
    <row r="19" spans="1:4" x14ac:dyDescent="0.25">
      <c r="A19" s="1" t="s">
        <v>31</v>
      </c>
      <c r="B19" s="1"/>
      <c r="C19" s="2"/>
      <c r="D19" s="2"/>
    </row>
  </sheetData>
  <mergeCells count="5">
    <mergeCell ref="B4:D4"/>
    <mergeCell ref="B11:D11"/>
    <mergeCell ref="A2:A3"/>
    <mergeCell ref="D2:D3"/>
    <mergeCell ref="B2:C2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" x14ac:dyDescent="0.25"/>
  <cols>
    <col min="1" max="1" width="16.7109375" customWidth="1"/>
    <col min="2" max="3" width="14.28515625" customWidth="1"/>
    <col min="4" max="4" width="23.85546875" customWidth="1"/>
    <col min="5" max="5" width="14.28515625" customWidth="1"/>
  </cols>
  <sheetData>
    <row r="1" spans="1:6" ht="24" customHeight="1" x14ac:dyDescent="0.25">
      <c r="A1" s="21" t="s">
        <v>194</v>
      </c>
      <c r="B1" s="21"/>
      <c r="C1" s="21"/>
      <c r="D1" s="21"/>
      <c r="E1" s="21"/>
      <c r="F1" s="21"/>
    </row>
    <row r="2" spans="1:6" ht="34.5" customHeight="1" x14ac:dyDescent="0.25">
      <c r="A2" s="83" t="s">
        <v>141</v>
      </c>
      <c r="B2" s="75" t="s">
        <v>140</v>
      </c>
      <c r="C2" s="77" t="s">
        <v>66</v>
      </c>
      <c r="D2" s="77"/>
      <c r="E2" s="77"/>
      <c r="F2" s="77"/>
    </row>
    <row r="3" spans="1:6" ht="50.25" customHeight="1" x14ac:dyDescent="0.25">
      <c r="A3" s="84"/>
      <c r="B3" s="76"/>
      <c r="C3" s="59" t="s">
        <v>67</v>
      </c>
      <c r="D3" s="59" t="s">
        <v>68</v>
      </c>
      <c r="E3" s="59" t="s">
        <v>69</v>
      </c>
      <c r="F3" s="59" t="s">
        <v>0</v>
      </c>
    </row>
    <row r="4" spans="1:6" x14ac:dyDescent="0.25">
      <c r="A4" s="15" t="s">
        <v>169</v>
      </c>
      <c r="B4" s="16">
        <v>76</v>
      </c>
      <c r="C4" s="16">
        <v>56</v>
      </c>
      <c r="D4" s="16">
        <v>9</v>
      </c>
      <c r="E4" s="16">
        <v>2</v>
      </c>
      <c r="F4" s="16">
        <v>9</v>
      </c>
    </row>
    <row r="5" spans="1:6" x14ac:dyDescent="0.25">
      <c r="A5" s="15" t="s">
        <v>170</v>
      </c>
      <c r="B5" s="16">
        <v>54</v>
      </c>
      <c r="C5" s="16">
        <v>16</v>
      </c>
      <c r="D5" s="16">
        <v>12</v>
      </c>
      <c r="E5" s="16">
        <v>9</v>
      </c>
      <c r="F5" s="16">
        <v>17</v>
      </c>
    </row>
    <row r="6" spans="1:6" x14ac:dyDescent="0.25">
      <c r="A6" s="15" t="s">
        <v>27</v>
      </c>
      <c r="B6" s="16">
        <v>29</v>
      </c>
      <c r="C6" s="16">
        <v>3</v>
      </c>
      <c r="D6" s="16">
        <v>11</v>
      </c>
      <c r="E6" s="16">
        <v>5</v>
      </c>
      <c r="F6" s="16">
        <v>10</v>
      </c>
    </row>
    <row r="7" spans="1:6" x14ac:dyDescent="0.25">
      <c r="A7" s="15" t="s">
        <v>28</v>
      </c>
      <c r="B7" s="16">
        <v>13</v>
      </c>
      <c r="C7" s="16">
        <v>3</v>
      </c>
      <c r="D7" s="16">
        <v>3</v>
      </c>
      <c r="E7" s="16">
        <v>2</v>
      </c>
      <c r="F7" s="16">
        <v>5</v>
      </c>
    </row>
    <row r="8" spans="1:6" x14ac:dyDescent="0.25">
      <c r="A8" s="15" t="s">
        <v>29</v>
      </c>
      <c r="B8" s="16">
        <v>10</v>
      </c>
      <c r="C8" s="16">
        <v>0</v>
      </c>
      <c r="D8" s="16">
        <v>0</v>
      </c>
      <c r="E8" s="16">
        <v>1</v>
      </c>
      <c r="F8" s="16">
        <v>9</v>
      </c>
    </row>
    <row r="9" spans="1:6" ht="15.75" thickBot="1" x14ac:dyDescent="0.3">
      <c r="A9" s="19" t="s">
        <v>30</v>
      </c>
      <c r="B9" s="20">
        <v>182</v>
      </c>
      <c r="C9" s="20">
        <v>78</v>
      </c>
      <c r="D9" s="20">
        <v>35</v>
      </c>
      <c r="E9" s="20">
        <v>19</v>
      </c>
      <c r="F9" s="20">
        <v>50</v>
      </c>
    </row>
    <row r="10" spans="1:6" x14ac:dyDescent="0.25">
      <c r="A10" s="1" t="s">
        <v>168</v>
      </c>
      <c r="B10" s="2"/>
      <c r="C10" s="2"/>
      <c r="D10" s="2"/>
      <c r="E10" s="2"/>
      <c r="F10" s="2"/>
    </row>
    <row r="11" spans="1:6" x14ac:dyDescent="0.25">
      <c r="A11" s="1" t="s">
        <v>31</v>
      </c>
      <c r="B11" s="2"/>
      <c r="C11" s="2"/>
      <c r="D11" s="2"/>
      <c r="E11" s="2"/>
      <c r="F11" s="2"/>
    </row>
  </sheetData>
  <mergeCells count="3">
    <mergeCell ref="A2:A3"/>
    <mergeCell ref="B2:B3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" x14ac:dyDescent="0.25"/>
  <cols>
    <col min="1" max="1" width="16.7109375" customWidth="1"/>
    <col min="2" max="3" width="14.28515625" customWidth="1"/>
    <col min="4" max="4" width="21.42578125" customWidth="1"/>
    <col min="5" max="5" width="14.28515625" customWidth="1"/>
  </cols>
  <sheetData>
    <row r="1" spans="1:6" ht="24" customHeight="1" x14ac:dyDescent="0.25">
      <c r="A1" s="21" t="s">
        <v>193</v>
      </c>
      <c r="B1" s="21"/>
      <c r="C1" s="21"/>
      <c r="D1" s="21"/>
      <c r="E1" s="21"/>
      <c r="F1" s="21"/>
    </row>
    <row r="2" spans="1:6" ht="39.75" customHeight="1" x14ac:dyDescent="0.25">
      <c r="A2" s="83" t="s">
        <v>141</v>
      </c>
      <c r="B2" s="75" t="s">
        <v>140</v>
      </c>
      <c r="C2" s="77" t="s">
        <v>66</v>
      </c>
      <c r="D2" s="77"/>
      <c r="E2" s="77"/>
      <c r="F2" s="77"/>
    </row>
    <row r="3" spans="1:6" ht="60" customHeight="1" x14ac:dyDescent="0.25">
      <c r="A3" s="84"/>
      <c r="B3" s="76"/>
      <c r="C3" s="59" t="s">
        <v>67</v>
      </c>
      <c r="D3" s="59" t="s">
        <v>68</v>
      </c>
      <c r="E3" s="59" t="s">
        <v>69</v>
      </c>
      <c r="F3" s="59" t="s">
        <v>0</v>
      </c>
    </row>
    <row r="4" spans="1:6" x14ac:dyDescent="0.25">
      <c r="A4" s="15" t="s">
        <v>169</v>
      </c>
      <c r="B4" s="23">
        <v>93.827160493827151</v>
      </c>
      <c r="C4" s="23">
        <v>73.68421052631578</v>
      </c>
      <c r="D4" s="23">
        <v>11.842105263157894</v>
      </c>
      <c r="E4" s="23">
        <v>2.6315789473684208</v>
      </c>
      <c r="F4" s="23">
        <v>11.842105263157894</v>
      </c>
    </row>
    <row r="5" spans="1:6" x14ac:dyDescent="0.25">
      <c r="A5" s="15" t="s">
        <v>170</v>
      </c>
      <c r="B5" s="23">
        <v>90</v>
      </c>
      <c r="C5" s="23">
        <v>29.629629629629626</v>
      </c>
      <c r="D5" s="23">
        <v>22.222222222222221</v>
      </c>
      <c r="E5" s="23">
        <v>16.666666666666664</v>
      </c>
      <c r="F5" s="23">
        <v>31.481481481481481</v>
      </c>
    </row>
    <row r="6" spans="1:6" x14ac:dyDescent="0.25">
      <c r="A6" s="15" t="s">
        <v>27</v>
      </c>
      <c r="B6" s="23">
        <v>82.857142857142861</v>
      </c>
      <c r="C6" s="23">
        <v>10.344827586206897</v>
      </c>
      <c r="D6" s="23">
        <v>37.931034482758619</v>
      </c>
      <c r="E6" s="23">
        <v>17.241379310344829</v>
      </c>
      <c r="F6" s="23">
        <v>34.482758620689658</v>
      </c>
    </row>
    <row r="7" spans="1:6" x14ac:dyDescent="0.25">
      <c r="A7" s="15" t="s">
        <v>28</v>
      </c>
      <c r="B7" s="23">
        <v>54.166666666666664</v>
      </c>
      <c r="C7" s="23">
        <v>23.076923076923077</v>
      </c>
      <c r="D7" s="23">
        <v>23.076923076923077</v>
      </c>
      <c r="E7" s="23">
        <v>15.384615384615385</v>
      </c>
      <c r="F7" s="23">
        <v>38.461538461538467</v>
      </c>
    </row>
    <row r="8" spans="1:6" x14ac:dyDescent="0.25">
      <c r="A8" s="15" t="s">
        <v>29</v>
      </c>
      <c r="B8" s="23">
        <v>90.909090909090907</v>
      </c>
      <c r="C8" s="23">
        <v>0</v>
      </c>
      <c r="D8" s="23">
        <v>0</v>
      </c>
      <c r="E8" s="23">
        <v>10</v>
      </c>
      <c r="F8" s="23">
        <v>90</v>
      </c>
    </row>
    <row r="9" spans="1:6" ht="15.75" thickBot="1" x14ac:dyDescent="0.3">
      <c r="A9" s="19" t="s">
        <v>30</v>
      </c>
      <c r="B9" s="25">
        <v>86.255924170616112</v>
      </c>
      <c r="C9" s="25">
        <v>42.857142857142854</v>
      </c>
      <c r="D9" s="25">
        <v>19.230769230769234</v>
      </c>
      <c r="E9" s="25">
        <v>10.43956043956044</v>
      </c>
      <c r="F9" s="25">
        <v>27.472527472527474</v>
      </c>
    </row>
    <row r="10" spans="1:6" x14ac:dyDescent="0.25">
      <c r="A10" s="1" t="s">
        <v>168</v>
      </c>
      <c r="B10" s="2"/>
      <c r="C10" s="2"/>
      <c r="D10" s="2"/>
      <c r="E10" s="2"/>
      <c r="F10" s="2"/>
    </row>
    <row r="11" spans="1:6" x14ac:dyDescent="0.25">
      <c r="A11" s="1" t="s">
        <v>31</v>
      </c>
      <c r="B11" s="2"/>
      <c r="C11" s="2"/>
      <c r="D11" s="2"/>
      <c r="E11" s="2"/>
      <c r="F11" s="2"/>
    </row>
  </sheetData>
  <mergeCells count="3">
    <mergeCell ref="A2:A3"/>
    <mergeCell ref="B2:B3"/>
    <mergeCell ref="C2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" x14ac:dyDescent="0.25"/>
  <cols>
    <col min="1" max="1" width="18.85546875" customWidth="1"/>
    <col min="2" max="2" width="12.85546875" customWidth="1"/>
    <col min="3" max="3" width="16.5703125" customWidth="1"/>
    <col min="4" max="4" width="13.42578125" customWidth="1"/>
    <col min="5" max="5" width="15" customWidth="1"/>
    <col min="6" max="6" width="14.28515625" customWidth="1"/>
  </cols>
  <sheetData>
    <row r="1" spans="1:6" ht="21.75" customHeight="1" x14ac:dyDescent="0.25">
      <c r="A1" s="21" t="s">
        <v>192</v>
      </c>
      <c r="B1" s="21"/>
      <c r="C1" s="21"/>
      <c r="D1" s="21"/>
      <c r="E1" s="21"/>
      <c r="F1" s="21"/>
    </row>
    <row r="2" spans="1:6" ht="17.25" customHeight="1" x14ac:dyDescent="0.25">
      <c r="A2" s="81" t="s">
        <v>120</v>
      </c>
      <c r="B2" s="77" t="s">
        <v>126</v>
      </c>
      <c r="C2" s="77"/>
      <c r="D2" s="77"/>
      <c r="E2" s="77"/>
      <c r="F2" s="75" t="s">
        <v>2</v>
      </c>
    </row>
    <row r="3" spans="1:6" ht="24.75" customHeight="1" x14ac:dyDescent="0.25">
      <c r="A3" s="82"/>
      <c r="B3" s="12" t="s">
        <v>165</v>
      </c>
      <c r="C3" s="12" t="s">
        <v>166</v>
      </c>
      <c r="D3" s="12" t="s">
        <v>167</v>
      </c>
      <c r="E3" s="12" t="s">
        <v>3</v>
      </c>
      <c r="F3" s="76"/>
    </row>
    <row r="4" spans="1:6" x14ac:dyDescent="0.25">
      <c r="A4" s="15" t="s">
        <v>169</v>
      </c>
      <c r="B4" s="16">
        <v>53</v>
      </c>
      <c r="C4" s="16">
        <v>10</v>
      </c>
      <c r="D4" s="16">
        <v>17</v>
      </c>
      <c r="E4" s="16">
        <v>1</v>
      </c>
      <c r="F4" s="16">
        <v>81</v>
      </c>
    </row>
    <row r="5" spans="1:6" x14ac:dyDescent="0.25">
      <c r="A5" s="15" t="s">
        <v>170</v>
      </c>
      <c r="B5" s="16">
        <v>40</v>
      </c>
      <c r="C5" s="16">
        <v>9</v>
      </c>
      <c r="D5" s="16">
        <v>11</v>
      </c>
      <c r="E5" s="16">
        <v>0</v>
      </c>
      <c r="F5" s="16">
        <v>60</v>
      </c>
    </row>
    <row r="6" spans="1:6" x14ac:dyDescent="0.25">
      <c r="A6" s="15" t="s">
        <v>27</v>
      </c>
      <c r="B6" s="16">
        <v>20</v>
      </c>
      <c r="C6" s="16">
        <v>14</v>
      </c>
      <c r="D6" s="16">
        <v>1</v>
      </c>
      <c r="E6" s="16">
        <v>0</v>
      </c>
      <c r="F6" s="16">
        <v>35</v>
      </c>
    </row>
    <row r="7" spans="1:6" x14ac:dyDescent="0.25">
      <c r="A7" s="15" t="s">
        <v>28</v>
      </c>
      <c r="B7" s="16">
        <v>16</v>
      </c>
      <c r="C7" s="16">
        <v>2</v>
      </c>
      <c r="D7" s="16">
        <v>6</v>
      </c>
      <c r="E7" s="16">
        <v>0</v>
      </c>
      <c r="F7" s="16">
        <v>24</v>
      </c>
    </row>
    <row r="8" spans="1:6" x14ac:dyDescent="0.25">
      <c r="A8" s="15" t="s">
        <v>29</v>
      </c>
      <c r="B8" s="16">
        <v>11</v>
      </c>
      <c r="C8" s="16">
        <v>0</v>
      </c>
      <c r="D8" s="16">
        <v>0</v>
      </c>
      <c r="E8" s="16">
        <v>0</v>
      </c>
      <c r="F8" s="16">
        <v>11</v>
      </c>
    </row>
    <row r="9" spans="1:6" ht="15.75" thickBot="1" x14ac:dyDescent="0.3">
      <c r="A9" s="19" t="s">
        <v>30</v>
      </c>
      <c r="B9" s="20">
        <v>140</v>
      </c>
      <c r="C9" s="20">
        <v>35</v>
      </c>
      <c r="D9" s="20">
        <v>35</v>
      </c>
      <c r="E9" s="20">
        <v>1</v>
      </c>
      <c r="F9" s="20">
        <v>211</v>
      </c>
    </row>
    <row r="10" spans="1:6" x14ac:dyDescent="0.25">
      <c r="A10" s="1" t="s">
        <v>168</v>
      </c>
      <c r="B10" s="2"/>
      <c r="C10" s="2"/>
      <c r="D10" s="2"/>
      <c r="E10" s="2"/>
      <c r="F10" s="2"/>
    </row>
    <row r="11" spans="1:6" x14ac:dyDescent="0.25">
      <c r="A11" s="1" t="s">
        <v>31</v>
      </c>
      <c r="B11" s="2"/>
      <c r="C11" s="2"/>
      <c r="D11" s="2"/>
      <c r="E11" s="2"/>
      <c r="F11" s="2"/>
    </row>
  </sheetData>
  <mergeCells count="3">
    <mergeCell ref="A2:A3"/>
    <mergeCell ref="B2:E2"/>
    <mergeCell ref="F2:F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" x14ac:dyDescent="0.25"/>
  <cols>
    <col min="1" max="1" width="19.85546875" customWidth="1"/>
    <col min="2" max="2" width="15.140625" customWidth="1"/>
    <col min="3" max="3" width="15.28515625" customWidth="1"/>
    <col min="4" max="4" width="14.85546875" customWidth="1"/>
    <col min="5" max="5" width="15.42578125" customWidth="1"/>
    <col min="6" max="6" width="14.85546875" customWidth="1"/>
  </cols>
  <sheetData>
    <row r="1" spans="1:6" ht="21.75" customHeight="1" x14ac:dyDescent="0.25">
      <c r="A1" s="21" t="s">
        <v>191</v>
      </c>
      <c r="B1" s="21"/>
      <c r="C1" s="21"/>
      <c r="D1" s="21"/>
      <c r="E1" s="21"/>
      <c r="F1" s="21"/>
    </row>
    <row r="2" spans="1:6" ht="17.25" customHeight="1" x14ac:dyDescent="0.25">
      <c r="A2" s="81" t="s">
        <v>120</v>
      </c>
      <c r="B2" s="77" t="s">
        <v>126</v>
      </c>
      <c r="C2" s="77"/>
      <c r="D2" s="77"/>
      <c r="E2" s="77"/>
      <c r="F2" s="75" t="s">
        <v>2</v>
      </c>
    </row>
    <row r="3" spans="1:6" ht="33" customHeight="1" x14ac:dyDescent="0.25">
      <c r="A3" s="82"/>
      <c r="B3" s="67" t="s">
        <v>165</v>
      </c>
      <c r="C3" s="67" t="s">
        <v>166</v>
      </c>
      <c r="D3" s="67" t="s">
        <v>167</v>
      </c>
      <c r="E3" s="67" t="s">
        <v>3</v>
      </c>
      <c r="F3" s="76"/>
    </row>
    <row r="4" spans="1:6" x14ac:dyDescent="0.25">
      <c r="A4" s="15" t="s">
        <v>169</v>
      </c>
      <c r="B4" s="23">
        <v>65.432098765432102</v>
      </c>
      <c r="C4" s="23">
        <v>12.345679012345679</v>
      </c>
      <c r="D4" s="23">
        <v>20.987654320987652</v>
      </c>
      <c r="E4" s="23">
        <v>1.2345679012345678</v>
      </c>
      <c r="F4" s="23">
        <v>100</v>
      </c>
    </row>
    <row r="5" spans="1:6" x14ac:dyDescent="0.25">
      <c r="A5" s="15" t="s">
        <v>170</v>
      </c>
      <c r="B5" s="23">
        <v>66.666666666666657</v>
      </c>
      <c r="C5" s="23">
        <v>15</v>
      </c>
      <c r="D5" s="23">
        <v>18.333333333333332</v>
      </c>
      <c r="E5" s="23">
        <v>0</v>
      </c>
      <c r="F5" s="23">
        <v>100</v>
      </c>
    </row>
    <row r="6" spans="1:6" x14ac:dyDescent="0.25">
      <c r="A6" s="15" t="s">
        <v>27</v>
      </c>
      <c r="B6" s="23">
        <v>57.142857142857139</v>
      </c>
      <c r="C6" s="23">
        <v>40</v>
      </c>
      <c r="D6" s="23">
        <v>2.8571428571428572</v>
      </c>
      <c r="E6" s="23">
        <v>0</v>
      </c>
      <c r="F6" s="23">
        <v>100</v>
      </c>
    </row>
    <row r="7" spans="1:6" x14ac:dyDescent="0.25">
      <c r="A7" s="15" t="s">
        <v>28</v>
      </c>
      <c r="B7" s="23">
        <v>66.666666666666657</v>
      </c>
      <c r="C7" s="23">
        <v>8.3333333333333321</v>
      </c>
      <c r="D7" s="23">
        <v>25</v>
      </c>
      <c r="E7" s="23">
        <v>0</v>
      </c>
      <c r="F7" s="23">
        <v>100</v>
      </c>
    </row>
    <row r="8" spans="1:6" x14ac:dyDescent="0.25">
      <c r="A8" s="15" t="s">
        <v>29</v>
      </c>
      <c r="B8" s="23">
        <v>100</v>
      </c>
      <c r="C8" s="23">
        <v>0</v>
      </c>
      <c r="D8" s="23">
        <v>0</v>
      </c>
      <c r="E8" s="23">
        <v>0</v>
      </c>
      <c r="F8" s="23">
        <v>100</v>
      </c>
    </row>
    <row r="9" spans="1:6" ht="15.75" thickBot="1" x14ac:dyDescent="0.3">
      <c r="A9" s="19" t="s">
        <v>30</v>
      </c>
      <c r="B9" s="25">
        <v>66.350710900473928</v>
      </c>
      <c r="C9" s="25">
        <v>16.587677725118482</v>
      </c>
      <c r="D9" s="25">
        <v>16.587677725118482</v>
      </c>
      <c r="E9" s="25">
        <v>0.47393364928909953</v>
      </c>
      <c r="F9" s="25">
        <v>100</v>
      </c>
    </row>
    <row r="10" spans="1:6" x14ac:dyDescent="0.25">
      <c r="A10" s="1" t="s">
        <v>168</v>
      </c>
      <c r="B10" s="2"/>
      <c r="C10" s="2"/>
      <c r="D10" s="2"/>
      <c r="E10" s="2"/>
      <c r="F10" s="2"/>
    </row>
    <row r="11" spans="1:6" x14ac:dyDescent="0.25">
      <c r="A11" s="1" t="s">
        <v>31</v>
      </c>
      <c r="B11" s="2"/>
      <c r="C11" s="2"/>
      <c r="D11" s="2"/>
      <c r="E11" s="2"/>
      <c r="F11" s="2"/>
    </row>
  </sheetData>
  <mergeCells count="3">
    <mergeCell ref="A2:A3"/>
    <mergeCell ref="B2:E2"/>
    <mergeCell ref="F2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5" x14ac:dyDescent="0.25"/>
  <cols>
    <col min="1" max="2" width="15" customWidth="1"/>
    <col min="3" max="3" width="20.28515625" customWidth="1"/>
  </cols>
  <sheetData>
    <row r="1" spans="1:6" ht="21.75" customHeight="1" x14ac:dyDescent="0.25">
      <c r="A1" s="21" t="s">
        <v>190</v>
      </c>
      <c r="B1" s="21"/>
      <c r="C1" s="21"/>
      <c r="D1" s="21"/>
      <c r="E1" s="21"/>
    </row>
    <row r="2" spans="1:6" ht="24.75" customHeight="1" x14ac:dyDescent="0.25">
      <c r="A2" s="81" t="s">
        <v>120</v>
      </c>
      <c r="B2" s="77" t="s">
        <v>1</v>
      </c>
      <c r="C2" s="77"/>
      <c r="D2" s="77"/>
      <c r="E2" s="75" t="s">
        <v>2</v>
      </c>
      <c r="F2" s="85" t="s">
        <v>113</v>
      </c>
    </row>
    <row r="3" spans="1:6" ht="31.5" customHeight="1" x14ac:dyDescent="0.25">
      <c r="A3" s="82"/>
      <c r="B3" s="64" t="s">
        <v>152</v>
      </c>
      <c r="C3" s="64" t="s">
        <v>153</v>
      </c>
      <c r="D3" s="65" t="s">
        <v>3</v>
      </c>
      <c r="E3" s="76"/>
      <c r="F3" s="86"/>
    </row>
    <row r="4" spans="1:6" ht="14.25" customHeight="1" x14ac:dyDescent="0.25">
      <c r="B4" s="75" t="s">
        <v>156</v>
      </c>
      <c r="C4" s="75"/>
      <c r="D4" s="75"/>
      <c r="E4" s="75"/>
      <c r="F4" s="68"/>
    </row>
    <row r="5" spans="1:6" x14ac:dyDescent="0.25">
      <c r="A5" s="15" t="s">
        <v>169</v>
      </c>
      <c r="B5" s="16">
        <v>23</v>
      </c>
      <c r="C5" s="16">
        <v>57</v>
      </c>
      <c r="D5" s="16">
        <v>1</v>
      </c>
      <c r="E5" s="16">
        <v>81</v>
      </c>
      <c r="F5" s="69" t="s">
        <v>5</v>
      </c>
    </row>
    <row r="6" spans="1:6" x14ac:dyDescent="0.25">
      <c r="A6" s="15" t="s">
        <v>170</v>
      </c>
      <c r="B6" s="16">
        <v>38</v>
      </c>
      <c r="C6" s="16">
        <v>22</v>
      </c>
      <c r="D6" s="16">
        <v>0</v>
      </c>
      <c r="E6" s="16">
        <v>60</v>
      </c>
      <c r="F6" s="69" t="s">
        <v>5</v>
      </c>
    </row>
    <row r="7" spans="1:6" x14ac:dyDescent="0.25">
      <c r="A7" s="15" t="s">
        <v>27</v>
      </c>
      <c r="B7" s="16">
        <v>11</v>
      </c>
      <c r="C7" s="16">
        <v>24</v>
      </c>
      <c r="D7" s="16">
        <v>0</v>
      </c>
      <c r="E7" s="16">
        <v>35</v>
      </c>
      <c r="F7" s="69" t="s">
        <v>5</v>
      </c>
    </row>
    <row r="8" spans="1:6" x14ac:dyDescent="0.25">
      <c r="A8" s="15" t="s">
        <v>28</v>
      </c>
      <c r="B8" s="16">
        <v>3</v>
      </c>
      <c r="C8" s="16">
        <v>21</v>
      </c>
      <c r="D8" s="16">
        <v>0</v>
      </c>
      <c r="E8" s="16">
        <v>24</v>
      </c>
      <c r="F8" s="69" t="s">
        <v>5</v>
      </c>
    </row>
    <row r="9" spans="1:6" x14ac:dyDescent="0.25">
      <c r="A9" s="15" t="s">
        <v>29</v>
      </c>
      <c r="B9" s="16">
        <v>1</v>
      </c>
      <c r="C9" s="16">
        <v>10</v>
      </c>
      <c r="D9" s="16">
        <v>0</v>
      </c>
      <c r="E9" s="16">
        <v>11</v>
      </c>
      <c r="F9" s="69" t="s">
        <v>5</v>
      </c>
    </row>
    <row r="10" spans="1:6" x14ac:dyDescent="0.25">
      <c r="A10" s="6" t="s">
        <v>30</v>
      </c>
      <c r="B10" s="18">
        <v>76</v>
      </c>
      <c r="C10" s="18">
        <v>134</v>
      </c>
      <c r="D10" s="18">
        <v>1</v>
      </c>
      <c r="E10" s="18">
        <v>211</v>
      </c>
      <c r="F10" s="69" t="s">
        <v>5</v>
      </c>
    </row>
    <row r="11" spans="1:6" x14ac:dyDescent="0.25">
      <c r="B11" s="78" t="s">
        <v>157</v>
      </c>
      <c r="C11" s="78"/>
      <c r="D11" s="78"/>
      <c r="E11" s="78"/>
      <c r="F11" s="4"/>
    </row>
    <row r="12" spans="1:6" x14ac:dyDescent="0.25">
      <c r="A12" s="15" t="s">
        <v>169</v>
      </c>
      <c r="B12" s="23">
        <v>28.39506172839506</v>
      </c>
      <c r="C12" s="23">
        <v>70.370370370370367</v>
      </c>
      <c r="D12" s="23">
        <v>1.2345679012345678</v>
      </c>
      <c r="E12" s="23">
        <v>100</v>
      </c>
      <c r="F12" s="23">
        <v>1.1098780655071958</v>
      </c>
    </row>
    <row r="13" spans="1:6" x14ac:dyDescent="0.25">
      <c r="A13" s="15" t="s">
        <v>170</v>
      </c>
      <c r="B13" s="23">
        <v>63.333333333333329</v>
      </c>
      <c r="C13" s="23">
        <v>36.666666666666664</v>
      </c>
      <c r="D13" s="23">
        <v>0</v>
      </c>
      <c r="E13" s="23">
        <v>100</v>
      </c>
      <c r="F13" s="23">
        <v>1.1406319329034671</v>
      </c>
    </row>
    <row r="14" spans="1:6" x14ac:dyDescent="0.25">
      <c r="A14" s="15" t="s">
        <v>27</v>
      </c>
      <c r="B14" s="23">
        <v>31.428571428571427</v>
      </c>
      <c r="C14" s="23">
        <v>68.571428571428569</v>
      </c>
      <c r="D14" s="23">
        <v>0</v>
      </c>
      <c r="E14" s="23">
        <v>100</v>
      </c>
      <c r="F14" s="23">
        <v>0.63384777928261293</v>
      </c>
    </row>
    <row r="15" spans="1:6" x14ac:dyDescent="0.25">
      <c r="A15" s="15" t="s">
        <v>28</v>
      </c>
      <c r="B15" s="23">
        <v>12.5</v>
      </c>
      <c r="C15" s="23">
        <v>87.5</v>
      </c>
      <c r="D15" s="23">
        <v>0</v>
      </c>
      <c r="E15" s="23">
        <v>100</v>
      </c>
      <c r="F15" s="23">
        <v>0.37955144452140027</v>
      </c>
    </row>
    <row r="16" spans="1:6" x14ac:dyDescent="0.25">
      <c r="A16" s="15" t="s">
        <v>29</v>
      </c>
      <c r="B16" s="23">
        <v>9.0909090909090917</v>
      </c>
      <c r="C16" s="23">
        <v>90.909090909090907</v>
      </c>
      <c r="D16" s="23">
        <v>0</v>
      </c>
      <c r="E16" s="23">
        <v>100</v>
      </c>
      <c r="F16" s="23">
        <v>0.36352454228542264</v>
      </c>
    </row>
    <row r="17" spans="1:6" ht="15.75" thickBot="1" x14ac:dyDescent="0.3">
      <c r="A17" s="19" t="s">
        <v>30</v>
      </c>
      <c r="B17" s="25">
        <v>36.018957345971565</v>
      </c>
      <c r="C17" s="25">
        <v>63.507109004739334</v>
      </c>
      <c r="D17" s="25">
        <v>0.47393364928909953</v>
      </c>
      <c r="E17" s="25">
        <v>100</v>
      </c>
      <c r="F17" s="25">
        <v>0.76924884363396728</v>
      </c>
    </row>
    <row r="18" spans="1:6" x14ac:dyDescent="0.25">
      <c r="A18" s="1" t="s">
        <v>168</v>
      </c>
      <c r="B18" s="1"/>
      <c r="C18" s="1"/>
      <c r="D18" s="2"/>
      <c r="E18" s="2"/>
    </row>
    <row r="19" spans="1:6" x14ac:dyDescent="0.25">
      <c r="A19" s="1" t="s">
        <v>31</v>
      </c>
      <c r="B19" s="1"/>
      <c r="C19" s="1"/>
      <c r="D19" s="2"/>
      <c r="E19" s="2"/>
    </row>
  </sheetData>
  <mergeCells count="6">
    <mergeCell ref="F2:F3"/>
    <mergeCell ref="B4:E4"/>
    <mergeCell ref="B11:E11"/>
    <mergeCell ref="A2:A3"/>
    <mergeCell ref="E2:E3"/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defaultRowHeight="15" x14ac:dyDescent="0.25"/>
  <cols>
    <col min="1" max="1" width="14.5703125" customWidth="1"/>
    <col min="2" max="2" width="13.28515625" customWidth="1"/>
    <col min="3" max="3" width="13.5703125" customWidth="1"/>
    <col min="4" max="4" width="14.85546875" customWidth="1"/>
    <col min="5" max="5" width="9" customWidth="1"/>
    <col min="6" max="6" width="1.140625" customWidth="1"/>
    <col min="7" max="7" width="12.85546875" customWidth="1"/>
    <col min="8" max="8" width="13.28515625" customWidth="1"/>
    <col min="9" max="9" width="13.140625" customWidth="1"/>
  </cols>
  <sheetData>
    <row r="1" spans="1:10" ht="23.25" customHeight="1" x14ac:dyDescent="0.25">
      <c r="A1" s="21" t="s">
        <v>189</v>
      </c>
      <c r="B1" s="21"/>
      <c r="C1" s="21"/>
      <c r="D1" s="21"/>
      <c r="E1" s="21"/>
      <c r="F1" s="22"/>
    </row>
    <row r="2" spans="1:10" ht="23.25" customHeight="1" x14ac:dyDescent="0.25">
      <c r="A2" s="81" t="s">
        <v>0</v>
      </c>
      <c r="B2" s="77" t="s">
        <v>32</v>
      </c>
      <c r="C2" s="77"/>
      <c r="D2" s="77"/>
      <c r="E2" s="75" t="s">
        <v>2</v>
      </c>
      <c r="F2" s="63"/>
      <c r="G2" s="77" t="s">
        <v>32</v>
      </c>
      <c r="H2" s="77"/>
      <c r="I2" s="77"/>
      <c r="J2" s="75" t="s">
        <v>2</v>
      </c>
    </row>
    <row r="3" spans="1:10" ht="31.5" customHeight="1" x14ac:dyDescent="0.25">
      <c r="A3" s="82"/>
      <c r="B3" s="12" t="s">
        <v>116</v>
      </c>
      <c r="C3" s="12" t="s">
        <v>117</v>
      </c>
      <c r="D3" s="12" t="s">
        <v>118</v>
      </c>
      <c r="E3" s="76"/>
      <c r="F3" s="64"/>
      <c r="G3" s="64" t="s">
        <v>116</v>
      </c>
      <c r="H3" s="64" t="s">
        <v>117</v>
      </c>
      <c r="I3" s="64" t="s">
        <v>118</v>
      </c>
      <c r="J3" s="76"/>
    </row>
    <row r="4" spans="1:10" ht="19.5" customHeight="1" x14ac:dyDescent="0.25">
      <c r="A4" s="6"/>
      <c r="B4" s="75" t="s">
        <v>156</v>
      </c>
      <c r="C4" s="75"/>
      <c r="D4" s="75"/>
      <c r="E4" s="75"/>
      <c r="F4" s="63"/>
      <c r="G4" s="75" t="s">
        <v>157</v>
      </c>
      <c r="H4" s="75"/>
      <c r="I4" s="75"/>
      <c r="J4" s="75"/>
    </row>
    <row r="5" spans="1:10" x14ac:dyDescent="0.25">
      <c r="A5" s="15" t="s">
        <v>4</v>
      </c>
      <c r="B5" s="16">
        <v>5</v>
      </c>
      <c r="C5" s="16">
        <v>1</v>
      </c>
      <c r="D5" s="16">
        <v>3</v>
      </c>
      <c r="E5" s="16">
        <v>9</v>
      </c>
      <c r="F5" s="16"/>
      <c r="G5" s="23">
        <v>55.555555555555557</v>
      </c>
      <c r="H5" s="23">
        <v>11.111111111111111</v>
      </c>
      <c r="I5" s="23">
        <v>33.333333333333329</v>
      </c>
      <c r="J5" s="23">
        <v>100</v>
      </c>
    </row>
    <row r="6" spans="1:10" x14ac:dyDescent="0.25">
      <c r="A6" s="15" t="s">
        <v>6</v>
      </c>
      <c r="B6" s="16" t="s">
        <v>5</v>
      </c>
      <c r="C6" s="16" t="s">
        <v>5</v>
      </c>
      <c r="D6" s="16" t="s">
        <v>5</v>
      </c>
      <c r="E6" s="16" t="s">
        <v>5</v>
      </c>
      <c r="F6" s="16"/>
      <c r="G6" s="23" t="s">
        <v>5</v>
      </c>
      <c r="H6" s="23" t="s">
        <v>5</v>
      </c>
      <c r="I6" s="23" t="s">
        <v>5</v>
      </c>
      <c r="J6" s="23" t="s">
        <v>5</v>
      </c>
    </row>
    <row r="7" spans="1:10" x14ac:dyDescent="0.25">
      <c r="A7" s="15" t="s">
        <v>7</v>
      </c>
      <c r="B7" s="16">
        <v>3</v>
      </c>
      <c r="C7" s="16">
        <v>1</v>
      </c>
      <c r="D7" s="16">
        <v>0</v>
      </c>
      <c r="E7" s="16">
        <v>4</v>
      </c>
      <c r="F7" s="16"/>
      <c r="G7" s="23">
        <v>75</v>
      </c>
      <c r="H7" s="23">
        <v>25</v>
      </c>
      <c r="I7" s="23">
        <v>0</v>
      </c>
      <c r="J7" s="23">
        <v>100</v>
      </c>
    </row>
    <row r="8" spans="1:10" x14ac:dyDescent="0.25">
      <c r="A8" s="15" t="s">
        <v>8</v>
      </c>
      <c r="B8" s="16">
        <v>62</v>
      </c>
      <c r="C8" s="16">
        <v>2</v>
      </c>
      <c r="D8" s="16">
        <v>4</v>
      </c>
      <c r="E8" s="16">
        <v>68</v>
      </c>
      <c r="F8" s="16"/>
      <c r="G8" s="23">
        <v>91.17647058823529</v>
      </c>
      <c r="H8" s="23">
        <v>2.9411764705882351</v>
      </c>
      <c r="I8" s="23">
        <v>5.8823529411764701</v>
      </c>
      <c r="J8" s="23">
        <v>100</v>
      </c>
    </row>
    <row r="9" spans="1:10" x14ac:dyDescent="0.25">
      <c r="A9" s="15" t="s">
        <v>9</v>
      </c>
      <c r="B9" s="16">
        <v>0</v>
      </c>
      <c r="C9" s="16">
        <v>3</v>
      </c>
      <c r="D9" s="16">
        <v>3</v>
      </c>
      <c r="E9" s="16">
        <v>6</v>
      </c>
      <c r="F9" s="16"/>
      <c r="G9" s="23">
        <v>0</v>
      </c>
      <c r="H9" s="23">
        <v>50</v>
      </c>
      <c r="I9" s="23">
        <v>50</v>
      </c>
      <c r="J9" s="23">
        <v>100</v>
      </c>
    </row>
    <row r="10" spans="1:10" x14ac:dyDescent="0.25">
      <c r="A10" s="17" t="s">
        <v>10</v>
      </c>
      <c r="B10" s="27">
        <v>0</v>
      </c>
      <c r="C10" s="27">
        <v>2</v>
      </c>
      <c r="D10" s="27">
        <v>3</v>
      </c>
      <c r="E10" s="27">
        <v>5</v>
      </c>
      <c r="F10" s="27"/>
      <c r="G10" s="26">
        <v>0</v>
      </c>
      <c r="H10" s="26">
        <v>40</v>
      </c>
      <c r="I10" s="26">
        <v>60</v>
      </c>
      <c r="J10" s="26">
        <v>100</v>
      </c>
    </row>
    <row r="11" spans="1:10" x14ac:dyDescent="0.25">
      <c r="A11" s="17" t="s">
        <v>11</v>
      </c>
      <c r="B11" s="27">
        <v>0</v>
      </c>
      <c r="C11" s="27">
        <v>1</v>
      </c>
      <c r="D11" s="27">
        <v>0</v>
      </c>
      <c r="E11" s="27">
        <v>1</v>
      </c>
      <c r="F11" s="27"/>
      <c r="G11" s="26">
        <v>0</v>
      </c>
      <c r="H11" s="26">
        <v>100</v>
      </c>
      <c r="I11" s="26">
        <v>0</v>
      </c>
      <c r="J11" s="26">
        <v>100</v>
      </c>
    </row>
    <row r="12" spans="1:10" x14ac:dyDescent="0.25">
      <c r="A12" s="15" t="s">
        <v>12</v>
      </c>
      <c r="B12" s="16">
        <v>4</v>
      </c>
      <c r="C12" s="16">
        <v>3</v>
      </c>
      <c r="D12" s="16">
        <v>3</v>
      </c>
      <c r="E12" s="16">
        <v>10</v>
      </c>
      <c r="F12" s="16"/>
      <c r="G12" s="23">
        <v>40</v>
      </c>
      <c r="H12" s="23">
        <v>30</v>
      </c>
      <c r="I12" s="23">
        <v>30</v>
      </c>
      <c r="J12" s="23">
        <v>100</v>
      </c>
    </row>
    <row r="13" spans="1:10" x14ac:dyDescent="0.25">
      <c r="A13" s="15" t="s">
        <v>13</v>
      </c>
      <c r="B13" s="16">
        <v>8</v>
      </c>
      <c r="C13" s="16">
        <v>2</v>
      </c>
      <c r="D13" s="16">
        <v>0</v>
      </c>
      <c r="E13" s="16">
        <v>10</v>
      </c>
      <c r="F13" s="16"/>
      <c r="G13" s="23">
        <v>80</v>
      </c>
      <c r="H13" s="23">
        <v>20</v>
      </c>
      <c r="I13" s="23">
        <v>0</v>
      </c>
      <c r="J13" s="23">
        <v>100</v>
      </c>
    </row>
    <row r="14" spans="1:10" x14ac:dyDescent="0.25">
      <c r="A14" s="15" t="s">
        <v>14</v>
      </c>
      <c r="B14" s="16">
        <v>27</v>
      </c>
      <c r="C14" s="16">
        <v>6</v>
      </c>
      <c r="D14" s="16">
        <v>1</v>
      </c>
      <c r="E14" s="16">
        <v>34</v>
      </c>
      <c r="F14" s="16"/>
      <c r="G14" s="23">
        <v>79.411764705882348</v>
      </c>
      <c r="H14" s="23">
        <v>17.647058823529413</v>
      </c>
      <c r="I14" s="23">
        <v>2.9411764705882351</v>
      </c>
      <c r="J14" s="23">
        <v>100</v>
      </c>
    </row>
    <row r="15" spans="1:10" x14ac:dyDescent="0.25">
      <c r="A15" s="15" t="s">
        <v>15</v>
      </c>
      <c r="B15" s="16">
        <v>16</v>
      </c>
      <c r="C15" s="16">
        <v>3</v>
      </c>
      <c r="D15" s="16">
        <v>1</v>
      </c>
      <c r="E15" s="16">
        <v>20</v>
      </c>
      <c r="F15" s="16"/>
      <c r="G15" s="23">
        <v>80</v>
      </c>
      <c r="H15" s="23">
        <v>15</v>
      </c>
      <c r="I15" s="23">
        <v>5</v>
      </c>
      <c r="J15" s="23">
        <v>100</v>
      </c>
    </row>
    <row r="16" spans="1:10" x14ac:dyDescent="0.25">
      <c r="A16" s="15" t="s">
        <v>16</v>
      </c>
      <c r="B16" s="16">
        <v>2</v>
      </c>
      <c r="C16" s="16">
        <v>0</v>
      </c>
      <c r="D16" s="16">
        <v>0</v>
      </c>
      <c r="E16" s="16">
        <v>2</v>
      </c>
      <c r="F16" s="16"/>
      <c r="G16" s="23">
        <v>100</v>
      </c>
      <c r="H16" s="23">
        <v>0</v>
      </c>
      <c r="I16" s="23">
        <v>0</v>
      </c>
      <c r="J16" s="23">
        <v>100</v>
      </c>
    </row>
    <row r="17" spans="1:10" x14ac:dyDescent="0.25">
      <c r="A17" s="15" t="s">
        <v>17</v>
      </c>
      <c r="B17" s="16">
        <v>4</v>
      </c>
      <c r="C17" s="16">
        <v>2</v>
      </c>
      <c r="D17" s="16">
        <v>0</v>
      </c>
      <c r="E17" s="16">
        <v>6</v>
      </c>
      <c r="F17" s="16"/>
      <c r="G17" s="23">
        <v>66.666666666666657</v>
      </c>
      <c r="H17" s="23">
        <v>33.333333333333329</v>
      </c>
      <c r="I17" s="23">
        <v>0</v>
      </c>
      <c r="J17" s="23">
        <v>100</v>
      </c>
    </row>
    <row r="18" spans="1:10" x14ac:dyDescent="0.25">
      <c r="A18" s="15" t="s">
        <v>18</v>
      </c>
      <c r="B18" s="16">
        <v>2</v>
      </c>
      <c r="C18" s="16">
        <v>5</v>
      </c>
      <c r="D18" s="16">
        <v>0</v>
      </c>
      <c r="E18" s="16">
        <v>7</v>
      </c>
      <c r="F18" s="16"/>
      <c r="G18" s="23">
        <v>28.571428571428569</v>
      </c>
      <c r="H18" s="23">
        <v>71.428571428571431</v>
      </c>
      <c r="I18" s="23">
        <v>0</v>
      </c>
      <c r="J18" s="23">
        <v>100</v>
      </c>
    </row>
    <row r="19" spans="1:10" x14ac:dyDescent="0.25">
      <c r="A19" s="15" t="s">
        <v>19</v>
      </c>
      <c r="B19" s="16">
        <v>0</v>
      </c>
      <c r="C19" s="16">
        <v>0</v>
      </c>
      <c r="D19" s="16">
        <v>2</v>
      </c>
      <c r="E19" s="16">
        <v>2</v>
      </c>
      <c r="F19" s="16"/>
      <c r="G19" s="23">
        <v>0</v>
      </c>
      <c r="H19" s="23">
        <v>0</v>
      </c>
      <c r="I19" s="23">
        <v>100</v>
      </c>
      <c r="J19" s="23">
        <v>100</v>
      </c>
    </row>
    <row r="20" spans="1:10" x14ac:dyDescent="0.25">
      <c r="A20" s="15" t="s">
        <v>20</v>
      </c>
      <c r="B20" s="16">
        <v>1</v>
      </c>
      <c r="C20" s="16">
        <v>0</v>
      </c>
      <c r="D20" s="16">
        <v>0</v>
      </c>
      <c r="E20" s="16">
        <v>1</v>
      </c>
      <c r="F20" s="16"/>
      <c r="G20" s="23">
        <v>100</v>
      </c>
      <c r="H20" s="23">
        <v>0</v>
      </c>
      <c r="I20" s="23">
        <v>0</v>
      </c>
      <c r="J20" s="23">
        <v>100</v>
      </c>
    </row>
    <row r="21" spans="1:10" x14ac:dyDescent="0.25">
      <c r="A21" s="15" t="s">
        <v>21</v>
      </c>
      <c r="B21" s="16">
        <v>8</v>
      </c>
      <c r="C21" s="16">
        <v>1</v>
      </c>
      <c r="D21" s="16">
        <v>0</v>
      </c>
      <c r="E21" s="16">
        <v>9</v>
      </c>
      <c r="F21" s="16"/>
      <c r="G21" s="23">
        <v>88.888888888888886</v>
      </c>
      <c r="H21" s="23">
        <v>11.111111111111111</v>
      </c>
      <c r="I21" s="23">
        <v>0</v>
      </c>
      <c r="J21" s="23">
        <v>100</v>
      </c>
    </row>
    <row r="22" spans="1:10" x14ac:dyDescent="0.25">
      <c r="A22" s="15" t="s">
        <v>22</v>
      </c>
      <c r="B22" s="16">
        <v>8</v>
      </c>
      <c r="C22" s="16">
        <v>1</v>
      </c>
      <c r="D22" s="16">
        <v>0</v>
      </c>
      <c r="E22" s="16">
        <v>9</v>
      </c>
      <c r="F22" s="16"/>
      <c r="G22" s="23">
        <v>88.888888888888886</v>
      </c>
      <c r="H22" s="23">
        <v>11.111111111111111</v>
      </c>
      <c r="I22" s="23">
        <v>0</v>
      </c>
      <c r="J22" s="23">
        <v>100</v>
      </c>
    </row>
    <row r="23" spans="1:10" x14ac:dyDescent="0.25">
      <c r="A23" s="15" t="s">
        <v>23</v>
      </c>
      <c r="B23" s="16">
        <v>1</v>
      </c>
      <c r="C23" s="16">
        <v>0</v>
      </c>
      <c r="D23" s="16">
        <v>0</v>
      </c>
      <c r="E23" s="16">
        <v>1</v>
      </c>
      <c r="F23" s="16"/>
      <c r="G23" s="23">
        <v>100</v>
      </c>
      <c r="H23" s="23">
        <v>0</v>
      </c>
      <c r="I23" s="23">
        <v>0</v>
      </c>
      <c r="J23" s="23">
        <v>100</v>
      </c>
    </row>
    <row r="24" spans="1:10" x14ac:dyDescent="0.25">
      <c r="A24" s="15" t="s">
        <v>24</v>
      </c>
      <c r="B24" s="16">
        <v>2</v>
      </c>
      <c r="C24" s="16">
        <v>0</v>
      </c>
      <c r="D24" s="16">
        <v>0</v>
      </c>
      <c r="E24" s="16">
        <v>2</v>
      </c>
      <c r="F24" s="16"/>
      <c r="G24" s="23">
        <v>100</v>
      </c>
      <c r="H24" s="23">
        <v>0</v>
      </c>
      <c r="I24" s="23">
        <v>0</v>
      </c>
      <c r="J24" s="23">
        <v>100</v>
      </c>
    </row>
    <row r="25" spans="1:10" x14ac:dyDescent="0.25">
      <c r="A25" s="15" t="s">
        <v>25</v>
      </c>
      <c r="B25" s="16">
        <v>6</v>
      </c>
      <c r="C25" s="16">
        <v>0</v>
      </c>
      <c r="D25" s="16">
        <v>0</v>
      </c>
      <c r="E25" s="16">
        <v>6</v>
      </c>
      <c r="F25" s="16"/>
      <c r="G25" s="23">
        <v>100</v>
      </c>
      <c r="H25" s="23">
        <v>0</v>
      </c>
      <c r="I25" s="23">
        <v>0</v>
      </c>
      <c r="J25" s="23">
        <v>100</v>
      </c>
    </row>
    <row r="26" spans="1:10" x14ac:dyDescent="0.25">
      <c r="A26" s="15" t="s">
        <v>26</v>
      </c>
      <c r="B26" s="16">
        <v>2</v>
      </c>
      <c r="C26" s="16">
        <v>3</v>
      </c>
      <c r="D26" s="16">
        <v>0</v>
      </c>
      <c r="E26" s="16">
        <v>5</v>
      </c>
      <c r="F26" s="16"/>
      <c r="G26" s="23">
        <v>40</v>
      </c>
      <c r="H26" s="23">
        <v>60</v>
      </c>
      <c r="I26" s="23">
        <v>0</v>
      </c>
      <c r="J26" s="23">
        <v>100</v>
      </c>
    </row>
    <row r="27" spans="1:10" x14ac:dyDescent="0.25">
      <c r="A27" s="6" t="s">
        <v>169</v>
      </c>
      <c r="B27" s="18">
        <v>70</v>
      </c>
      <c r="C27" s="18">
        <v>4</v>
      </c>
      <c r="D27" s="18">
        <v>7</v>
      </c>
      <c r="E27" s="18">
        <v>81</v>
      </c>
      <c r="F27" s="18"/>
      <c r="G27" s="24">
        <v>86.419753086419746</v>
      </c>
      <c r="H27" s="24">
        <v>4.9382716049382713</v>
      </c>
      <c r="I27" s="24">
        <v>8.6419753086419746</v>
      </c>
      <c r="J27" s="24">
        <v>100</v>
      </c>
    </row>
    <row r="28" spans="1:10" x14ac:dyDescent="0.25">
      <c r="A28" s="6" t="s">
        <v>170</v>
      </c>
      <c r="B28" s="18">
        <v>39</v>
      </c>
      <c r="C28" s="18">
        <v>14</v>
      </c>
      <c r="D28" s="18">
        <v>7</v>
      </c>
      <c r="E28" s="18">
        <v>60</v>
      </c>
      <c r="F28" s="18"/>
      <c r="G28" s="24">
        <v>65</v>
      </c>
      <c r="H28" s="24">
        <v>23.333333333333332</v>
      </c>
      <c r="I28" s="24">
        <v>11.666666666666666</v>
      </c>
      <c r="J28" s="24">
        <v>100</v>
      </c>
    </row>
    <row r="29" spans="1:10" x14ac:dyDescent="0.25">
      <c r="A29" s="6" t="s">
        <v>27</v>
      </c>
      <c r="B29" s="18">
        <v>24</v>
      </c>
      <c r="C29" s="18">
        <v>10</v>
      </c>
      <c r="D29" s="18">
        <v>1</v>
      </c>
      <c r="E29" s="18">
        <v>35</v>
      </c>
      <c r="F29" s="18"/>
      <c r="G29" s="24">
        <v>68.571428571428569</v>
      </c>
      <c r="H29" s="24">
        <v>28.571428571428569</v>
      </c>
      <c r="I29" s="24">
        <v>2.8571428571428572</v>
      </c>
      <c r="J29" s="24">
        <v>100</v>
      </c>
    </row>
    <row r="30" spans="1:10" x14ac:dyDescent="0.25">
      <c r="A30" s="6" t="s">
        <v>28</v>
      </c>
      <c r="B30" s="18">
        <v>20</v>
      </c>
      <c r="C30" s="18">
        <v>2</v>
      </c>
      <c r="D30" s="18">
        <v>2</v>
      </c>
      <c r="E30" s="18">
        <v>24</v>
      </c>
      <c r="F30" s="18"/>
      <c r="G30" s="24">
        <v>83.333333333333343</v>
      </c>
      <c r="H30" s="24">
        <v>8.3333333333333321</v>
      </c>
      <c r="I30" s="24">
        <v>8.3333333333333321</v>
      </c>
      <c r="J30" s="24">
        <v>100</v>
      </c>
    </row>
    <row r="31" spans="1:10" x14ac:dyDescent="0.25">
      <c r="A31" s="6" t="s">
        <v>29</v>
      </c>
      <c r="B31" s="18">
        <v>8</v>
      </c>
      <c r="C31" s="18">
        <v>3</v>
      </c>
      <c r="D31" s="18">
        <v>0</v>
      </c>
      <c r="E31" s="18">
        <v>11</v>
      </c>
      <c r="F31" s="18"/>
      <c r="G31" s="24">
        <v>72.727272727272734</v>
      </c>
      <c r="H31" s="24">
        <v>27.27272727272727</v>
      </c>
      <c r="I31" s="24">
        <v>0</v>
      </c>
      <c r="J31" s="24">
        <v>100</v>
      </c>
    </row>
    <row r="32" spans="1:10" ht="15.75" thickBot="1" x14ac:dyDescent="0.3">
      <c r="A32" s="19" t="s">
        <v>30</v>
      </c>
      <c r="B32" s="20">
        <v>161</v>
      </c>
      <c r="C32" s="20">
        <v>33</v>
      </c>
      <c r="D32" s="20">
        <v>17</v>
      </c>
      <c r="E32" s="20">
        <v>211</v>
      </c>
      <c r="F32" s="20"/>
      <c r="G32" s="25">
        <v>76.30331753554502</v>
      </c>
      <c r="H32" s="25">
        <v>15.639810426540285</v>
      </c>
      <c r="I32" s="25">
        <v>8.0568720379146921</v>
      </c>
      <c r="J32" s="25">
        <v>100</v>
      </c>
    </row>
    <row r="33" spans="1:6" x14ac:dyDescent="0.25">
      <c r="A33" s="1" t="s">
        <v>168</v>
      </c>
      <c r="B33" s="2"/>
      <c r="C33" s="2"/>
      <c r="D33" s="2"/>
      <c r="E33" s="2"/>
      <c r="F33" s="2"/>
    </row>
    <row r="34" spans="1:6" x14ac:dyDescent="0.25">
      <c r="A34" s="1" t="s">
        <v>31</v>
      </c>
      <c r="B34" s="2"/>
      <c r="C34" s="2"/>
      <c r="D34" s="2"/>
      <c r="E34" s="2"/>
      <c r="F34" s="2"/>
    </row>
  </sheetData>
  <mergeCells count="7">
    <mergeCell ref="J2:J3"/>
    <mergeCell ref="G4:J4"/>
    <mergeCell ref="A2:A3"/>
    <mergeCell ref="B2:D2"/>
    <mergeCell ref="E2:E3"/>
    <mergeCell ref="B4:E4"/>
    <mergeCell ref="G2:I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defaultRowHeight="15" x14ac:dyDescent="0.25"/>
  <cols>
    <col min="1" max="1" width="18.140625" customWidth="1"/>
    <col min="2" max="2" width="16.5703125" customWidth="1"/>
    <col min="3" max="3" width="16.140625" bestFit="1" customWidth="1"/>
    <col min="4" max="4" width="16.85546875" bestFit="1" customWidth="1"/>
    <col min="6" max="6" width="1.7109375" customWidth="1"/>
    <col min="7" max="7" width="16" customWidth="1"/>
    <col min="8" max="8" width="16.5703125" customWidth="1"/>
    <col min="9" max="9" width="15.7109375" customWidth="1"/>
  </cols>
  <sheetData>
    <row r="1" spans="1:10" ht="18.75" customHeight="1" x14ac:dyDescent="0.25">
      <c r="A1" s="21" t="s">
        <v>163</v>
      </c>
      <c r="B1" s="21"/>
      <c r="C1" s="21"/>
      <c r="D1" s="21"/>
      <c r="E1" s="21"/>
      <c r="F1" s="22"/>
    </row>
    <row r="2" spans="1:10" x14ac:dyDescent="0.25">
      <c r="A2" s="81" t="s">
        <v>0</v>
      </c>
      <c r="B2" s="75" t="s">
        <v>33</v>
      </c>
      <c r="C2" s="75"/>
      <c r="D2" s="75"/>
      <c r="E2" s="75" t="s">
        <v>2</v>
      </c>
      <c r="F2" s="63"/>
      <c r="G2" s="75" t="s">
        <v>33</v>
      </c>
      <c r="H2" s="75"/>
      <c r="I2" s="75"/>
      <c r="J2" s="75" t="s">
        <v>2</v>
      </c>
    </row>
    <row r="3" spans="1:10" ht="24.75" customHeight="1" x14ac:dyDescent="0.25">
      <c r="A3" s="82"/>
      <c r="B3" s="10" t="s">
        <v>34</v>
      </c>
      <c r="C3" s="10" t="s">
        <v>114</v>
      </c>
      <c r="D3" s="10" t="s">
        <v>115</v>
      </c>
      <c r="E3" s="76"/>
      <c r="F3" s="64"/>
      <c r="G3" s="65" t="s">
        <v>34</v>
      </c>
      <c r="H3" s="65" t="s">
        <v>114</v>
      </c>
      <c r="I3" s="65" t="s">
        <v>115</v>
      </c>
      <c r="J3" s="76"/>
    </row>
    <row r="4" spans="1:10" ht="12.75" customHeight="1" x14ac:dyDescent="0.25">
      <c r="A4" s="6"/>
      <c r="B4" s="75" t="s">
        <v>156</v>
      </c>
      <c r="C4" s="75"/>
      <c r="D4" s="75"/>
      <c r="E4" s="75"/>
      <c r="F4" s="63"/>
      <c r="G4" s="75" t="s">
        <v>157</v>
      </c>
      <c r="H4" s="75"/>
      <c r="I4" s="75"/>
      <c r="J4" s="75"/>
    </row>
    <row r="5" spans="1:10" x14ac:dyDescent="0.25">
      <c r="A5" s="15" t="s">
        <v>4</v>
      </c>
      <c r="B5" s="16">
        <v>3</v>
      </c>
      <c r="C5" s="16">
        <v>6</v>
      </c>
      <c r="D5" s="16">
        <v>0</v>
      </c>
      <c r="E5" s="16">
        <v>9</v>
      </c>
      <c r="F5" s="16"/>
      <c r="G5" s="23">
        <v>33.333333333333329</v>
      </c>
      <c r="H5" s="23">
        <v>66.666666666666657</v>
      </c>
      <c r="I5" s="23">
        <v>0</v>
      </c>
      <c r="J5" s="23">
        <v>100</v>
      </c>
    </row>
    <row r="6" spans="1:10" x14ac:dyDescent="0.25">
      <c r="A6" s="15" t="s">
        <v>6</v>
      </c>
      <c r="B6" s="16" t="s">
        <v>5</v>
      </c>
      <c r="C6" s="16" t="s">
        <v>5</v>
      </c>
      <c r="D6" s="16" t="s">
        <v>5</v>
      </c>
      <c r="E6" s="16" t="s">
        <v>5</v>
      </c>
      <c r="F6" s="16"/>
      <c r="G6" s="16" t="s">
        <v>5</v>
      </c>
      <c r="H6" s="16" t="s">
        <v>5</v>
      </c>
      <c r="I6" s="16" t="s">
        <v>5</v>
      </c>
      <c r="J6" s="16" t="s">
        <v>5</v>
      </c>
    </row>
    <row r="7" spans="1:10" x14ac:dyDescent="0.25">
      <c r="A7" s="15" t="s">
        <v>7</v>
      </c>
      <c r="B7" s="16">
        <v>1</v>
      </c>
      <c r="C7" s="16">
        <v>2</v>
      </c>
      <c r="D7" s="16">
        <v>1</v>
      </c>
      <c r="E7" s="16">
        <v>4</v>
      </c>
      <c r="F7" s="16"/>
      <c r="G7" s="23">
        <v>25</v>
      </c>
      <c r="H7" s="23">
        <v>50</v>
      </c>
      <c r="I7" s="23">
        <v>25</v>
      </c>
      <c r="J7" s="23">
        <v>100</v>
      </c>
    </row>
    <row r="8" spans="1:10" x14ac:dyDescent="0.25">
      <c r="A8" s="15" t="s">
        <v>8</v>
      </c>
      <c r="B8" s="16">
        <v>19</v>
      </c>
      <c r="C8" s="16">
        <v>23</v>
      </c>
      <c r="D8" s="16">
        <v>26</v>
      </c>
      <c r="E8" s="16">
        <v>68</v>
      </c>
      <c r="F8" s="16"/>
      <c r="G8" s="23">
        <v>27.941176470588236</v>
      </c>
      <c r="H8" s="23">
        <v>33.82352941176471</v>
      </c>
      <c r="I8" s="23">
        <v>38.235294117647058</v>
      </c>
      <c r="J8" s="23">
        <v>100</v>
      </c>
    </row>
    <row r="9" spans="1:10" x14ac:dyDescent="0.25">
      <c r="A9" s="15" t="s">
        <v>9</v>
      </c>
      <c r="B9" s="16">
        <v>2</v>
      </c>
      <c r="C9" s="16">
        <v>2</v>
      </c>
      <c r="D9" s="16">
        <v>2</v>
      </c>
      <c r="E9" s="16">
        <v>6</v>
      </c>
      <c r="F9" s="16"/>
      <c r="G9" s="23">
        <v>33.333333333333329</v>
      </c>
      <c r="H9" s="23">
        <v>33.333333333333329</v>
      </c>
      <c r="I9" s="23">
        <v>33.333333333333329</v>
      </c>
      <c r="J9" s="23">
        <v>100</v>
      </c>
    </row>
    <row r="10" spans="1:10" x14ac:dyDescent="0.25">
      <c r="A10" s="17" t="s">
        <v>10</v>
      </c>
      <c r="B10" s="27">
        <v>1</v>
      </c>
      <c r="C10" s="27">
        <v>2</v>
      </c>
      <c r="D10" s="27">
        <v>2</v>
      </c>
      <c r="E10" s="27">
        <v>5</v>
      </c>
      <c r="F10" s="27"/>
      <c r="G10" s="26">
        <v>20</v>
      </c>
      <c r="H10" s="26">
        <v>40</v>
      </c>
      <c r="I10" s="26">
        <v>40</v>
      </c>
      <c r="J10" s="26">
        <v>100</v>
      </c>
    </row>
    <row r="11" spans="1:10" x14ac:dyDescent="0.25">
      <c r="A11" s="17" t="s">
        <v>11</v>
      </c>
      <c r="B11" s="27">
        <v>1</v>
      </c>
      <c r="C11" s="27">
        <v>0</v>
      </c>
      <c r="D11" s="27">
        <v>0</v>
      </c>
      <c r="E11" s="27">
        <v>1</v>
      </c>
      <c r="F11" s="27"/>
      <c r="G11" s="26">
        <v>100</v>
      </c>
      <c r="H11" s="26">
        <v>0</v>
      </c>
      <c r="I11" s="26">
        <v>0</v>
      </c>
      <c r="J11" s="26">
        <v>100</v>
      </c>
    </row>
    <row r="12" spans="1:10" x14ac:dyDescent="0.25">
      <c r="A12" s="15" t="s">
        <v>12</v>
      </c>
      <c r="B12" s="16">
        <v>3</v>
      </c>
      <c r="C12" s="16">
        <v>2</v>
      </c>
      <c r="D12" s="16">
        <v>5</v>
      </c>
      <c r="E12" s="16">
        <v>10</v>
      </c>
      <c r="F12" s="16"/>
      <c r="G12" s="23">
        <v>30</v>
      </c>
      <c r="H12" s="23">
        <v>20</v>
      </c>
      <c r="I12" s="23">
        <v>50</v>
      </c>
      <c r="J12" s="23">
        <v>100</v>
      </c>
    </row>
    <row r="13" spans="1:10" x14ac:dyDescent="0.25">
      <c r="A13" s="15" t="s">
        <v>13</v>
      </c>
      <c r="B13" s="16">
        <v>1</v>
      </c>
      <c r="C13" s="16">
        <v>6</v>
      </c>
      <c r="D13" s="16">
        <v>3</v>
      </c>
      <c r="E13" s="16">
        <v>10</v>
      </c>
      <c r="F13" s="16"/>
      <c r="G13" s="23">
        <v>10</v>
      </c>
      <c r="H13" s="23">
        <v>60</v>
      </c>
      <c r="I13" s="23">
        <v>30</v>
      </c>
      <c r="J13" s="23">
        <v>100</v>
      </c>
    </row>
    <row r="14" spans="1:10" x14ac:dyDescent="0.25">
      <c r="A14" s="15" t="s">
        <v>14</v>
      </c>
      <c r="B14" s="16">
        <v>1</v>
      </c>
      <c r="C14" s="16">
        <v>12</v>
      </c>
      <c r="D14" s="16">
        <v>21</v>
      </c>
      <c r="E14" s="16">
        <v>34</v>
      </c>
      <c r="F14" s="16"/>
      <c r="G14" s="23">
        <v>2.9411764705882351</v>
      </c>
      <c r="H14" s="23">
        <v>35.294117647058826</v>
      </c>
      <c r="I14" s="23">
        <v>61.764705882352942</v>
      </c>
      <c r="J14" s="23">
        <v>100</v>
      </c>
    </row>
    <row r="15" spans="1:10" x14ac:dyDescent="0.25">
      <c r="A15" s="15" t="s">
        <v>15</v>
      </c>
      <c r="B15" s="16">
        <v>0</v>
      </c>
      <c r="C15" s="16">
        <v>16</v>
      </c>
      <c r="D15" s="16">
        <v>4</v>
      </c>
      <c r="E15" s="16">
        <v>20</v>
      </c>
      <c r="F15" s="16"/>
      <c r="G15" s="23">
        <v>0</v>
      </c>
      <c r="H15" s="23">
        <v>80</v>
      </c>
      <c r="I15" s="23">
        <v>20</v>
      </c>
      <c r="J15" s="23">
        <v>100</v>
      </c>
    </row>
    <row r="16" spans="1:10" x14ac:dyDescent="0.25">
      <c r="A16" s="15" t="s">
        <v>16</v>
      </c>
      <c r="B16" s="16">
        <v>0</v>
      </c>
      <c r="C16" s="16">
        <v>0</v>
      </c>
      <c r="D16" s="16">
        <v>2</v>
      </c>
      <c r="E16" s="16">
        <v>2</v>
      </c>
      <c r="F16" s="16"/>
      <c r="G16" s="23">
        <v>0</v>
      </c>
      <c r="H16" s="23">
        <v>0</v>
      </c>
      <c r="I16" s="23">
        <v>100</v>
      </c>
      <c r="J16" s="23">
        <v>100</v>
      </c>
    </row>
    <row r="17" spans="1:10" x14ac:dyDescent="0.25">
      <c r="A17" s="15" t="s">
        <v>17</v>
      </c>
      <c r="B17" s="16">
        <v>2</v>
      </c>
      <c r="C17" s="16">
        <v>3</v>
      </c>
      <c r="D17" s="16">
        <v>1</v>
      </c>
      <c r="E17" s="16">
        <v>6</v>
      </c>
      <c r="F17" s="16"/>
      <c r="G17" s="23">
        <v>33.333333333333329</v>
      </c>
      <c r="H17" s="23">
        <v>50</v>
      </c>
      <c r="I17" s="23">
        <v>16.666666666666664</v>
      </c>
      <c r="J17" s="23">
        <v>100</v>
      </c>
    </row>
    <row r="18" spans="1:10" x14ac:dyDescent="0.25">
      <c r="A18" s="15" t="s">
        <v>18</v>
      </c>
      <c r="B18" s="16">
        <v>0</v>
      </c>
      <c r="C18" s="16">
        <v>1</v>
      </c>
      <c r="D18" s="16">
        <v>6</v>
      </c>
      <c r="E18" s="16">
        <v>7</v>
      </c>
      <c r="F18" s="16"/>
      <c r="G18" s="23">
        <v>0</v>
      </c>
      <c r="H18" s="23">
        <v>14.285714285714285</v>
      </c>
      <c r="I18" s="23">
        <v>85.714285714285708</v>
      </c>
      <c r="J18" s="23">
        <v>100</v>
      </c>
    </row>
    <row r="19" spans="1:10" x14ac:dyDescent="0.25">
      <c r="A19" s="15" t="s">
        <v>19</v>
      </c>
      <c r="B19" s="16">
        <v>0</v>
      </c>
      <c r="C19" s="16">
        <v>1</v>
      </c>
      <c r="D19" s="16">
        <v>1</v>
      </c>
      <c r="E19" s="16">
        <v>2</v>
      </c>
      <c r="F19" s="16"/>
      <c r="G19" s="23">
        <v>0</v>
      </c>
      <c r="H19" s="23">
        <v>50</v>
      </c>
      <c r="I19" s="23">
        <v>50</v>
      </c>
      <c r="J19" s="23">
        <v>100</v>
      </c>
    </row>
    <row r="20" spans="1:10" x14ac:dyDescent="0.25">
      <c r="A20" s="15" t="s">
        <v>20</v>
      </c>
      <c r="B20" s="16">
        <v>0</v>
      </c>
      <c r="C20" s="16">
        <v>1</v>
      </c>
      <c r="D20" s="16">
        <v>0</v>
      </c>
      <c r="E20" s="16">
        <v>1</v>
      </c>
      <c r="F20" s="16"/>
      <c r="G20" s="23">
        <v>0</v>
      </c>
      <c r="H20" s="23">
        <v>100</v>
      </c>
      <c r="I20" s="23">
        <v>0</v>
      </c>
      <c r="J20" s="23">
        <v>100</v>
      </c>
    </row>
    <row r="21" spans="1:10" x14ac:dyDescent="0.25">
      <c r="A21" s="15" t="s">
        <v>21</v>
      </c>
      <c r="B21" s="16">
        <v>1</v>
      </c>
      <c r="C21" s="16">
        <v>3</v>
      </c>
      <c r="D21" s="16">
        <v>5</v>
      </c>
      <c r="E21" s="16">
        <v>9</v>
      </c>
      <c r="F21" s="16"/>
      <c r="G21" s="23">
        <v>11.111111111111111</v>
      </c>
      <c r="H21" s="23">
        <v>33.333333333333329</v>
      </c>
      <c r="I21" s="23">
        <v>55.555555555555557</v>
      </c>
      <c r="J21" s="23">
        <v>100</v>
      </c>
    </row>
    <row r="22" spans="1:10" x14ac:dyDescent="0.25">
      <c r="A22" s="15" t="s">
        <v>22</v>
      </c>
      <c r="B22" s="16">
        <v>0</v>
      </c>
      <c r="C22" s="16">
        <v>7</v>
      </c>
      <c r="D22" s="16">
        <v>2</v>
      </c>
      <c r="E22" s="16">
        <v>9</v>
      </c>
      <c r="F22" s="16"/>
      <c r="G22" s="23">
        <v>0</v>
      </c>
      <c r="H22" s="23">
        <v>77.777777777777786</v>
      </c>
      <c r="I22" s="23">
        <v>22.222222222222221</v>
      </c>
      <c r="J22" s="23">
        <v>100</v>
      </c>
    </row>
    <row r="23" spans="1:10" x14ac:dyDescent="0.25">
      <c r="A23" s="15" t="s">
        <v>23</v>
      </c>
      <c r="B23" s="16">
        <v>0</v>
      </c>
      <c r="C23" s="16">
        <v>1</v>
      </c>
      <c r="D23" s="16">
        <v>0</v>
      </c>
      <c r="E23" s="16">
        <v>1</v>
      </c>
      <c r="F23" s="16"/>
      <c r="G23" s="23">
        <v>0</v>
      </c>
      <c r="H23" s="23">
        <v>100</v>
      </c>
      <c r="I23" s="23">
        <v>0</v>
      </c>
      <c r="J23" s="23">
        <v>100</v>
      </c>
    </row>
    <row r="24" spans="1:10" x14ac:dyDescent="0.25">
      <c r="A24" s="15" t="s">
        <v>24</v>
      </c>
      <c r="B24" s="16">
        <v>1</v>
      </c>
      <c r="C24" s="16">
        <v>0</v>
      </c>
      <c r="D24" s="16">
        <v>1</v>
      </c>
      <c r="E24" s="16">
        <v>2</v>
      </c>
      <c r="F24" s="16"/>
      <c r="G24" s="23">
        <v>50</v>
      </c>
      <c r="H24" s="23">
        <v>0</v>
      </c>
      <c r="I24" s="23">
        <v>50</v>
      </c>
      <c r="J24" s="23">
        <v>100</v>
      </c>
    </row>
    <row r="25" spans="1:10" x14ac:dyDescent="0.25">
      <c r="A25" s="15" t="s">
        <v>25</v>
      </c>
      <c r="B25" s="16">
        <v>0</v>
      </c>
      <c r="C25" s="16">
        <v>5</v>
      </c>
      <c r="D25" s="16">
        <v>1</v>
      </c>
      <c r="E25" s="16">
        <v>6</v>
      </c>
      <c r="F25" s="16"/>
      <c r="G25" s="23">
        <v>0</v>
      </c>
      <c r="H25" s="23">
        <v>83.333333333333343</v>
      </c>
      <c r="I25" s="23">
        <v>16.666666666666664</v>
      </c>
      <c r="J25" s="23">
        <v>100</v>
      </c>
    </row>
    <row r="26" spans="1:10" x14ac:dyDescent="0.25">
      <c r="A26" s="15" t="s">
        <v>26</v>
      </c>
      <c r="B26" s="16">
        <v>0</v>
      </c>
      <c r="C26" s="16">
        <v>4</v>
      </c>
      <c r="D26" s="16">
        <v>1</v>
      </c>
      <c r="E26" s="16">
        <v>5</v>
      </c>
      <c r="F26" s="16"/>
      <c r="G26" s="23">
        <v>0</v>
      </c>
      <c r="H26" s="23">
        <v>80</v>
      </c>
      <c r="I26" s="23">
        <v>20</v>
      </c>
      <c r="J26" s="23">
        <v>100</v>
      </c>
    </row>
    <row r="27" spans="1:10" x14ac:dyDescent="0.25">
      <c r="A27" s="6" t="s">
        <v>169</v>
      </c>
      <c r="B27" s="18">
        <v>23</v>
      </c>
      <c r="C27" s="18">
        <v>31</v>
      </c>
      <c r="D27" s="18">
        <v>27</v>
      </c>
      <c r="E27" s="18">
        <v>81</v>
      </c>
      <c r="F27" s="18"/>
      <c r="G27" s="24">
        <v>28.39506172839506</v>
      </c>
      <c r="H27" s="24">
        <v>38.271604938271601</v>
      </c>
      <c r="I27" s="24">
        <v>33.333333333333329</v>
      </c>
      <c r="J27" s="24">
        <v>100</v>
      </c>
    </row>
    <row r="28" spans="1:10" x14ac:dyDescent="0.25">
      <c r="A28" s="6" t="s">
        <v>170</v>
      </c>
      <c r="B28" s="18">
        <v>7</v>
      </c>
      <c r="C28" s="18">
        <v>22</v>
      </c>
      <c r="D28" s="18">
        <v>31</v>
      </c>
      <c r="E28" s="18">
        <v>60</v>
      </c>
      <c r="F28" s="18"/>
      <c r="G28" s="24">
        <v>11.666666666666666</v>
      </c>
      <c r="H28" s="24">
        <v>36.666666666666664</v>
      </c>
      <c r="I28" s="24">
        <v>51.666666666666671</v>
      </c>
      <c r="J28" s="24">
        <v>100</v>
      </c>
    </row>
    <row r="29" spans="1:10" x14ac:dyDescent="0.25">
      <c r="A29" s="6" t="s">
        <v>27</v>
      </c>
      <c r="B29" s="18">
        <v>2</v>
      </c>
      <c r="C29" s="18">
        <v>20</v>
      </c>
      <c r="D29" s="18">
        <v>13</v>
      </c>
      <c r="E29" s="18">
        <v>35</v>
      </c>
      <c r="F29" s="18"/>
      <c r="G29" s="24">
        <v>5.7142857142857144</v>
      </c>
      <c r="H29" s="24">
        <v>57.142857142857139</v>
      </c>
      <c r="I29" s="24">
        <v>37.142857142857146</v>
      </c>
      <c r="J29" s="24">
        <v>100</v>
      </c>
    </row>
    <row r="30" spans="1:10" x14ac:dyDescent="0.25">
      <c r="A30" s="6" t="s">
        <v>28</v>
      </c>
      <c r="B30" s="18">
        <v>2</v>
      </c>
      <c r="C30" s="18">
        <v>13</v>
      </c>
      <c r="D30" s="18">
        <v>9</v>
      </c>
      <c r="E30" s="18">
        <v>24</v>
      </c>
      <c r="F30" s="18"/>
      <c r="G30" s="24">
        <v>8.3333333333333321</v>
      </c>
      <c r="H30" s="24">
        <v>54.166666666666664</v>
      </c>
      <c r="I30" s="24">
        <v>37.5</v>
      </c>
      <c r="J30" s="24">
        <v>100</v>
      </c>
    </row>
    <row r="31" spans="1:10" x14ac:dyDescent="0.25">
      <c r="A31" s="6" t="s">
        <v>29</v>
      </c>
      <c r="B31" s="18">
        <v>0</v>
      </c>
      <c r="C31" s="18">
        <v>9</v>
      </c>
      <c r="D31" s="18">
        <v>2</v>
      </c>
      <c r="E31" s="18">
        <v>11</v>
      </c>
      <c r="F31" s="18"/>
      <c r="G31" s="24">
        <v>0</v>
      </c>
      <c r="H31" s="24">
        <v>81.818181818181827</v>
      </c>
      <c r="I31" s="24">
        <v>18.181818181818183</v>
      </c>
      <c r="J31" s="24">
        <v>100</v>
      </c>
    </row>
    <row r="32" spans="1:10" ht="15.75" thickBot="1" x14ac:dyDescent="0.3">
      <c r="A32" s="19" t="s">
        <v>30</v>
      </c>
      <c r="B32" s="20">
        <v>34</v>
      </c>
      <c r="C32" s="20">
        <v>95</v>
      </c>
      <c r="D32" s="20">
        <v>82</v>
      </c>
      <c r="E32" s="20">
        <v>211</v>
      </c>
      <c r="F32" s="20"/>
      <c r="G32" s="25">
        <v>16.113744075829384</v>
      </c>
      <c r="H32" s="25">
        <v>45.023696682464454</v>
      </c>
      <c r="I32" s="25">
        <v>38.862559241706165</v>
      </c>
      <c r="J32" s="25">
        <v>100</v>
      </c>
    </row>
    <row r="33" spans="1:6" x14ac:dyDescent="0.25">
      <c r="A33" s="1" t="s">
        <v>168</v>
      </c>
      <c r="B33" s="1"/>
      <c r="C33" s="1"/>
      <c r="D33" s="2"/>
      <c r="E33" s="2"/>
      <c r="F33" s="2"/>
    </row>
    <row r="34" spans="1:6" x14ac:dyDescent="0.25">
      <c r="A34" s="1" t="s">
        <v>31</v>
      </c>
      <c r="B34" s="1"/>
      <c r="C34" s="1"/>
      <c r="D34" s="2"/>
      <c r="E34" s="2"/>
      <c r="F34" s="2"/>
    </row>
  </sheetData>
  <mergeCells count="7">
    <mergeCell ref="J2:J3"/>
    <mergeCell ref="G4:J4"/>
    <mergeCell ref="A2:A3"/>
    <mergeCell ref="E2:E3"/>
    <mergeCell ref="B2:D2"/>
    <mergeCell ref="B4:E4"/>
    <mergeCell ref="G2:I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5" x14ac:dyDescent="0.25"/>
  <cols>
    <col min="1" max="1" width="16.28515625" customWidth="1"/>
    <col min="2" max="2" width="14" customWidth="1"/>
    <col min="3" max="4" width="18.42578125" customWidth="1"/>
  </cols>
  <sheetData>
    <row r="1" spans="1:4" ht="26.25" customHeight="1" x14ac:dyDescent="0.25">
      <c r="A1" s="21" t="s">
        <v>188</v>
      </c>
      <c r="B1" s="21"/>
      <c r="C1" s="21"/>
      <c r="D1" s="21"/>
    </row>
    <row r="2" spans="1:4" ht="21" customHeight="1" x14ac:dyDescent="0.25">
      <c r="A2" s="81" t="s">
        <v>120</v>
      </c>
      <c r="B2" s="77" t="s">
        <v>35</v>
      </c>
      <c r="C2" s="77"/>
      <c r="D2" s="75" t="s">
        <v>2</v>
      </c>
    </row>
    <row r="3" spans="1:4" x14ac:dyDescent="0.25">
      <c r="A3" s="82"/>
      <c r="B3" s="12" t="s">
        <v>36</v>
      </c>
      <c r="C3" s="12" t="s">
        <v>37</v>
      </c>
      <c r="D3" s="76"/>
    </row>
    <row r="4" spans="1:4" x14ac:dyDescent="0.25">
      <c r="A4" s="6"/>
      <c r="B4" s="75" t="s">
        <v>156</v>
      </c>
      <c r="C4" s="75"/>
      <c r="D4" s="75"/>
    </row>
    <row r="5" spans="1:4" x14ac:dyDescent="0.25">
      <c r="A5" s="15" t="s">
        <v>169</v>
      </c>
      <c r="B5" s="16">
        <v>38</v>
      </c>
      <c r="C5" s="16">
        <v>43</v>
      </c>
      <c r="D5" s="16">
        <v>81</v>
      </c>
    </row>
    <row r="6" spans="1:4" x14ac:dyDescent="0.25">
      <c r="A6" s="15" t="s">
        <v>170</v>
      </c>
      <c r="B6" s="16">
        <v>27</v>
      </c>
      <c r="C6" s="16">
        <v>33</v>
      </c>
      <c r="D6" s="16">
        <v>60</v>
      </c>
    </row>
    <row r="7" spans="1:4" x14ac:dyDescent="0.25">
      <c r="A7" s="15" t="s">
        <v>27</v>
      </c>
      <c r="B7" s="16">
        <v>18</v>
      </c>
      <c r="C7" s="16">
        <v>17</v>
      </c>
      <c r="D7" s="16">
        <v>35</v>
      </c>
    </row>
    <row r="8" spans="1:4" x14ac:dyDescent="0.25">
      <c r="A8" s="15" t="s">
        <v>28</v>
      </c>
      <c r="B8" s="16">
        <v>20</v>
      </c>
      <c r="C8" s="16">
        <v>4</v>
      </c>
      <c r="D8" s="16">
        <v>24</v>
      </c>
    </row>
    <row r="9" spans="1:4" x14ac:dyDescent="0.25">
      <c r="A9" s="15" t="s">
        <v>29</v>
      </c>
      <c r="B9" s="16">
        <v>9</v>
      </c>
      <c r="C9" s="16">
        <v>2</v>
      </c>
      <c r="D9" s="16">
        <v>11</v>
      </c>
    </row>
    <row r="10" spans="1:4" x14ac:dyDescent="0.25">
      <c r="A10" s="6" t="s">
        <v>30</v>
      </c>
      <c r="B10" s="18">
        <v>112</v>
      </c>
      <c r="C10" s="18">
        <v>99</v>
      </c>
      <c r="D10" s="18">
        <v>211</v>
      </c>
    </row>
    <row r="11" spans="1:4" s="4" customFormat="1" x14ac:dyDescent="0.25">
      <c r="A11" s="6"/>
      <c r="B11" s="78" t="s">
        <v>157</v>
      </c>
      <c r="C11" s="78"/>
      <c r="D11" s="78"/>
    </row>
    <row r="12" spans="1:4" x14ac:dyDescent="0.25">
      <c r="A12" s="15" t="s">
        <v>169</v>
      </c>
      <c r="B12" s="23">
        <v>46.913580246913575</v>
      </c>
      <c r="C12" s="23">
        <v>53.086419753086425</v>
      </c>
      <c r="D12" s="23">
        <v>100</v>
      </c>
    </row>
    <row r="13" spans="1:4" x14ac:dyDescent="0.25">
      <c r="A13" s="15" t="s">
        <v>170</v>
      </c>
      <c r="B13" s="23">
        <v>45</v>
      </c>
      <c r="C13" s="23">
        <v>55.000000000000007</v>
      </c>
      <c r="D13" s="23">
        <v>100</v>
      </c>
    </row>
    <row r="14" spans="1:4" x14ac:dyDescent="0.25">
      <c r="A14" s="15" t="s">
        <v>27</v>
      </c>
      <c r="B14" s="23">
        <v>51.428571428571423</v>
      </c>
      <c r="C14" s="23">
        <v>48.571428571428569</v>
      </c>
      <c r="D14" s="23">
        <v>100</v>
      </c>
    </row>
    <row r="15" spans="1:4" x14ac:dyDescent="0.25">
      <c r="A15" s="15" t="s">
        <v>28</v>
      </c>
      <c r="B15" s="23">
        <v>83.333333333333343</v>
      </c>
      <c r="C15" s="23">
        <v>16.666666666666664</v>
      </c>
      <c r="D15" s="23">
        <v>100</v>
      </c>
    </row>
    <row r="16" spans="1:4" x14ac:dyDescent="0.25">
      <c r="A16" s="15" t="s">
        <v>29</v>
      </c>
      <c r="B16" s="23">
        <v>81.818181818181827</v>
      </c>
      <c r="C16" s="23">
        <v>18.181818181818183</v>
      </c>
      <c r="D16" s="23">
        <v>100</v>
      </c>
    </row>
    <row r="17" spans="1:4" ht="15.75" thickBot="1" x14ac:dyDescent="0.3">
      <c r="A17" s="19" t="s">
        <v>30</v>
      </c>
      <c r="B17" s="25">
        <v>53.080568720379148</v>
      </c>
      <c r="C17" s="25">
        <v>46.919431279620852</v>
      </c>
      <c r="D17" s="25">
        <v>100</v>
      </c>
    </row>
    <row r="18" spans="1:4" x14ac:dyDescent="0.25">
      <c r="A18" s="1" t="s">
        <v>168</v>
      </c>
      <c r="B18" s="2"/>
      <c r="C18" s="2"/>
      <c r="D18" s="2"/>
    </row>
    <row r="19" spans="1:4" x14ac:dyDescent="0.25">
      <c r="A19" s="1" t="s">
        <v>31</v>
      </c>
      <c r="B19" s="2"/>
      <c r="C19" s="2"/>
      <c r="D19" s="2"/>
    </row>
  </sheetData>
  <mergeCells count="5">
    <mergeCell ref="A2:A3"/>
    <mergeCell ref="B2:C2"/>
    <mergeCell ref="D2:D3"/>
    <mergeCell ref="B4:D4"/>
    <mergeCell ref="B11:D11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/>
  </sheetViews>
  <sheetFormatPr defaultRowHeight="15" x14ac:dyDescent="0.25"/>
  <cols>
    <col min="1" max="1" width="13.140625" customWidth="1"/>
    <col min="2" max="2" width="14.7109375" customWidth="1"/>
    <col min="3" max="3" width="19.5703125" customWidth="1"/>
    <col min="4" max="4" width="11.28515625" customWidth="1"/>
    <col min="5" max="5" width="19.5703125" customWidth="1"/>
    <col min="6" max="6" width="10.28515625" customWidth="1"/>
    <col min="7" max="7" width="15.7109375" customWidth="1"/>
    <col min="8" max="8" width="19.5703125" customWidth="1"/>
  </cols>
  <sheetData>
    <row r="1" spans="1:9" ht="21.75" customHeight="1" x14ac:dyDescent="0.25">
      <c r="A1" s="21" t="s">
        <v>187</v>
      </c>
      <c r="B1" s="21"/>
      <c r="C1" s="21"/>
      <c r="D1" s="21"/>
      <c r="E1" s="21"/>
      <c r="F1" s="21"/>
      <c r="G1" s="21"/>
      <c r="H1" s="21"/>
      <c r="I1" s="21"/>
    </row>
    <row r="2" spans="1:9" ht="21.75" customHeight="1" x14ac:dyDescent="0.25">
      <c r="A2" s="75" t="s">
        <v>120</v>
      </c>
      <c r="B2" s="77" t="s">
        <v>119</v>
      </c>
      <c r="C2" s="77"/>
      <c r="D2" s="77"/>
      <c r="E2" s="77"/>
      <c r="F2" s="77"/>
      <c r="G2" s="77"/>
      <c r="H2" s="77"/>
    </row>
    <row r="3" spans="1:9" ht="21.75" customHeight="1" x14ac:dyDescent="0.25">
      <c r="A3" s="76"/>
      <c r="B3" s="12" t="s">
        <v>38</v>
      </c>
      <c r="C3" s="12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2" t="s">
        <v>44</v>
      </c>
    </row>
    <row r="4" spans="1:9" ht="14.25" customHeight="1" x14ac:dyDescent="0.25">
      <c r="A4" s="60"/>
      <c r="B4" s="75" t="s">
        <v>156</v>
      </c>
      <c r="C4" s="75"/>
      <c r="D4" s="75"/>
      <c r="E4" s="75"/>
      <c r="F4" s="75"/>
      <c r="G4" s="75"/>
      <c r="H4" s="75"/>
    </row>
    <row r="5" spans="1:9" x14ac:dyDescent="0.25">
      <c r="A5" s="15" t="s">
        <v>169</v>
      </c>
      <c r="B5" s="16">
        <v>60</v>
      </c>
      <c r="C5" s="16">
        <v>6</v>
      </c>
      <c r="D5" s="16">
        <v>18</v>
      </c>
      <c r="E5" s="16">
        <v>21</v>
      </c>
      <c r="F5" s="16">
        <v>17</v>
      </c>
      <c r="G5" s="16">
        <v>7</v>
      </c>
      <c r="H5" s="16">
        <v>8</v>
      </c>
    </row>
    <row r="6" spans="1:9" x14ac:dyDescent="0.25">
      <c r="A6" s="15" t="s">
        <v>170</v>
      </c>
      <c r="B6" s="16">
        <v>56</v>
      </c>
      <c r="C6" s="16">
        <v>3</v>
      </c>
      <c r="D6" s="16">
        <v>4</v>
      </c>
      <c r="E6" s="16">
        <v>6</v>
      </c>
      <c r="F6" s="16">
        <v>16</v>
      </c>
      <c r="G6" s="16">
        <v>6</v>
      </c>
      <c r="H6" s="16">
        <v>3</v>
      </c>
    </row>
    <row r="7" spans="1:9" x14ac:dyDescent="0.25">
      <c r="A7" s="15" t="s">
        <v>27</v>
      </c>
      <c r="B7" s="16">
        <v>30</v>
      </c>
      <c r="C7" s="16">
        <v>5</v>
      </c>
      <c r="D7" s="16">
        <v>3</v>
      </c>
      <c r="E7" s="16">
        <v>3</v>
      </c>
      <c r="F7" s="16">
        <v>8</v>
      </c>
      <c r="G7" s="16">
        <v>6</v>
      </c>
      <c r="H7" s="16">
        <v>1</v>
      </c>
    </row>
    <row r="8" spans="1:9" x14ac:dyDescent="0.25">
      <c r="A8" s="15" t="s">
        <v>28</v>
      </c>
      <c r="B8" s="16">
        <v>18</v>
      </c>
      <c r="C8" s="16">
        <v>7</v>
      </c>
      <c r="D8" s="16">
        <v>4</v>
      </c>
      <c r="E8" s="16">
        <v>6</v>
      </c>
      <c r="F8" s="16">
        <v>10</v>
      </c>
      <c r="G8" s="16">
        <v>4</v>
      </c>
      <c r="H8" s="16">
        <v>0</v>
      </c>
    </row>
    <row r="9" spans="1:9" x14ac:dyDescent="0.25">
      <c r="A9" s="15" t="s">
        <v>29</v>
      </c>
      <c r="B9" s="16">
        <v>11</v>
      </c>
      <c r="C9" s="16">
        <v>1</v>
      </c>
      <c r="D9" s="16">
        <v>1</v>
      </c>
      <c r="E9" s="16">
        <v>1</v>
      </c>
      <c r="F9" s="16">
        <v>5</v>
      </c>
      <c r="G9" s="16">
        <v>1</v>
      </c>
      <c r="H9" s="16">
        <v>0</v>
      </c>
    </row>
    <row r="10" spans="1:9" x14ac:dyDescent="0.25">
      <c r="A10" s="6" t="s">
        <v>30</v>
      </c>
      <c r="B10" s="18">
        <v>175</v>
      </c>
      <c r="C10" s="18">
        <v>22</v>
      </c>
      <c r="D10" s="18">
        <v>30</v>
      </c>
      <c r="E10" s="18">
        <v>37</v>
      </c>
      <c r="F10" s="18">
        <v>56</v>
      </c>
      <c r="G10" s="18">
        <v>24</v>
      </c>
      <c r="H10" s="18">
        <v>12</v>
      </c>
    </row>
    <row r="11" spans="1:9" s="4" customFormat="1" x14ac:dyDescent="0.25">
      <c r="A11" s="6"/>
      <c r="B11" s="78" t="s">
        <v>158</v>
      </c>
      <c r="C11" s="78"/>
      <c r="D11" s="78"/>
      <c r="E11" s="78"/>
      <c r="F11" s="78"/>
      <c r="G11" s="78"/>
      <c r="H11" s="78"/>
    </row>
    <row r="12" spans="1:9" x14ac:dyDescent="0.25">
      <c r="A12" s="15" t="s">
        <v>169</v>
      </c>
      <c r="B12" s="23">
        <v>74.074074074074076</v>
      </c>
      <c r="C12" s="23">
        <v>7.4074074074074066</v>
      </c>
      <c r="D12" s="23">
        <v>22.222222222222221</v>
      </c>
      <c r="E12" s="23">
        <v>25.925925925925924</v>
      </c>
      <c r="F12" s="23">
        <v>20.987654320987652</v>
      </c>
      <c r="G12" s="23">
        <v>8.6419753086419746</v>
      </c>
      <c r="H12" s="23">
        <v>9.8765432098765427</v>
      </c>
    </row>
    <row r="13" spans="1:9" x14ac:dyDescent="0.25">
      <c r="A13" s="15" t="s">
        <v>170</v>
      </c>
      <c r="B13" s="23">
        <v>93.333333333333329</v>
      </c>
      <c r="C13" s="23">
        <v>5</v>
      </c>
      <c r="D13" s="23">
        <v>6.666666666666667</v>
      </c>
      <c r="E13" s="23">
        <v>10</v>
      </c>
      <c r="F13" s="23">
        <v>26.666666666666668</v>
      </c>
      <c r="G13" s="23">
        <v>10</v>
      </c>
      <c r="H13" s="23">
        <v>5</v>
      </c>
    </row>
    <row r="14" spans="1:9" x14ac:dyDescent="0.25">
      <c r="A14" s="15" t="s">
        <v>27</v>
      </c>
      <c r="B14" s="23">
        <v>85.714285714285708</v>
      </c>
      <c r="C14" s="23">
        <v>14.285714285714285</v>
      </c>
      <c r="D14" s="23">
        <v>8.5714285714285712</v>
      </c>
      <c r="E14" s="23">
        <v>8.5714285714285712</v>
      </c>
      <c r="F14" s="23">
        <v>22.857142857142858</v>
      </c>
      <c r="G14" s="23">
        <v>17.142857142857142</v>
      </c>
      <c r="H14" s="23">
        <v>2.8571428571428572</v>
      </c>
    </row>
    <row r="15" spans="1:9" x14ac:dyDescent="0.25">
      <c r="A15" s="15" t="s">
        <v>28</v>
      </c>
      <c r="B15" s="23">
        <v>75</v>
      </c>
      <c r="C15" s="23">
        <v>29.166666666666668</v>
      </c>
      <c r="D15" s="23">
        <v>16.666666666666664</v>
      </c>
      <c r="E15" s="23">
        <v>25</v>
      </c>
      <c r="F15" s="23">
        <v>41.666666666666671</v>
      </c>
      <c r="G15" s="23">
        <v>16.666666666666664</v>
      </c>
      <c r="H15" s="23">
        <v>0</v>
      </c>
    </row>
    <row r="16" spans="1:9" x14ac:dyDescent="0.25">
      <c r="A16" s="15" t="s">
        <v>29</v>
      </c>
      <c r="B16" s="23">
        <v>100</v>
      </c>
      <c r="C16" s="23">
        <v>9.0909090909090917</v>
      </c>
      <c r="D16" s="23">
        <v>9.0909090909090917</v>
      </c>
      <c r="E16" s="23">
        <v>9.0909090909090917</v>
      </c>
      <c r="F16" s="23">
        <v>45.454545454545453</v>
      </c>
      <c r="G16" s="23">
        <v>9.0909090909090917</v>
      </c>
      <c r="H16" s="23">
        <v>0</v>
      </c>
    </row>
    <row r="17" spans="1:9" ht="15.75" thickBot="1" x14ac:dyDescent="0.3">
      <c r="A17" s="19" t="s">
        <v>30</v>
      </c>
      <c r="B17" s="25">
        <v>82.938388625592424</v>
      </c>
      <c r="C17" s="25">
        <v>10.42654028436019</v>
      </c>
      <c r="D17" s="25">
        <v>14.218009478672986</v>
      </c>
      <c r="E17" s="25">
        <v>17.535545023696685</v>
      </c>
      <c r="F17" s="25">
        <v>26.540284360189574</v>
      </c>
      <c r="G17" s="25">
        <v>11.374407582938389</v>
      </c>
      <c r="H17" s="25">
        <v>5.6872037914691944</v>
      </c>
    </row>
    <row r="18" spans="1:9" x14ac:dyDescent="0.25">
      <c r="A18" s="1" t="s">
        <v>168</v>
      </c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1" t="s">
        <v>31</v>
      </c>
      <c r="B19" s="2"/>
      <c r="C19" s="2"/>
      <c r="D19" s="2"/>
      <c r="E19" s="2"/>
      <c r="F19" s="2"/>
      <c r="G19" s="2"/>
      <c r="H19" s="2"/>
      <c r="I19" s="2"/>
    </row>
  </sheetData>
  <mergeCells count="4">
    <mergeCell ref="B4:H4"/>
    <mergeCell ref="B11:H11"/>
    <mergeCell ref="B2:H2"/>
    <mergeCell ref="A2:A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RowHeight="15" x14ac:dyDescent="0.25"/>
  <cols>
    <col min="1" max="1" width="17.85546875" customWidth="1"/>
    <col min="2" max="2" width="11.140625" customWidth="1"/>
    <col min="3" max="3" width="11.42578125" bestFit="1" customWidth="1"/>
    <col min="4" max="4" width="14.28515625" customWidth="1"/>
    <col min="5" max="5" width="14" bestFit="1" customWidth="1"/>
    <col min="6" max="6" width="11.5703125" bestFit="1" customWidth="1"/>
    <col min="7" max="7" width="9.42578125" customWidth="1"/>
    <col min="8" max="8" width="12.5703125" bestFit="1" customWidth="1"/>
    <col min="9" max="9" width="11.28515625" bestFit="1" customWidth="1"/>
    <col min="10" max="10" width="15.140625" bestFit="1" customWidth="1"/>
    <col min="11" max="11" width="7.140625" bestFit="1" customWidth="1"/>
    <col min="12" max="12" width="6" bestFit="1" customWidth="1"/>
  </cols>
  <sheetData>
    <row r="1" spans="1:12" ht="18" customHeight="1" x14ac:dyDescent="0.25">
      <c r="A1" s="50" t="s">
        <v>203</v>
      </c>
      <c r="B1" s="22"/>
      <c r="C1" s="22"/>
      <c r="D1" s="22"/>
      <c r="E1" s="22"/>
      <c r="F1" s="22"/>
      <c r="G1" s="22"/>
      <c r="H1" s="22"/>
      <c r="I1" s="22"/>
      <c r="J1" s="3"/>
    </row>
    <row r="2" spans="1:12" ht="15" customHeight="1" x14ac:dyDescent="0.25">
      <c r="A2" s="75" t="s">
        <v>120</v>
      </c>
      <c r="B2" s="77" t="s">
        <v>132</v>
      </c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30.75" customHeight="1" x14ac:dyDescent="0.25">
      <c r="A3" s="76"/>
      <c r="B3" s="12" t="s">
        <v>104</v>
      </c>
      <c r="C3" s="12" t="s">
        <v>105</v>
      </c>
      <c r="D3" s="12" t="s">
        <v>106</v>
      </c>
      <c r="E3" s="12" t="s">
        <v>107</v>
      </c>
      <c r="F3" s="12" t="s">
        <v>108</v>
      </c>
      <c r="G3" s="12">
        <v>1522</v>
      </c>
      <c r="H3" s="12" t="s">
        <v>109</v>
      </c>
      <c r="I3" s="12" t="s">
        <v>110</v>
      </c>
      <c r="J3" s="12" t="s">
        <v>111</v>
      </c>
      <c r="K3" s="12" t="s">
        <v>3</v>
      </c>
      <c r="L3" s="12" t="s">
        <v>2</v>
      </c>
    </row>
    <row r="4" spans="1:12" ht="15.75" customHeight="1" x14ac:dyDescent="0.25">
      <c r="A4" s="60"/>
      <c r="B4" s="75" t="s">
        <v>156</v>
      </c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ht="18" customHeight="1" x14ac:dyDescent="0.25">
      <c r="A5" s="15" t="s">
        <v>169</v>
      </c>
      <c r="B5" s="37">
        <v>174</v>
      </c>
      <c r="C5" s="37">
        <v>223</v>
      </c>
      <c r="D5" s="37">
        <v>59</v>
      </c>
      <c r="E5" s="37">
        <v>23</v>
      </c>
      <c r="F5" s="37">
        <v>3</v>
      </c>
      <c r="G5" s="37">
        <v>4</v>
      </c>
      <c r="H5" s="37">
        <v>2</v>
      </c>
      <c r="I5" s="37">
        <v>6</v>
      </c>
      <c r="J5" s="37">
        <v>2</v>
      </c>
      <c r="K5" s="37">
        <v>19</v>
      </c>
      <c r="L5" s="37">
        <v>515</v>
      </c>
    </row>
    <row r="6" spans="1:12" x14ac:dyDescent="0.25">
      <c r="A6" s="15" t="s">
        <v>170</v>
      </c>
      <c r="B6" s="37">
        <v>93</v>
      </c>
      <c r="C6" s="37">
        <v>203</v>
      </c>
      <c r="D6" s="37">
        <v>91</v>
      </c>
      <c r="E6" s="37">
        <v>40</v>
      </c>
      <c r="F6" s="37">
        <v>12</v>
      </c>
      <c r="G6" s="37">
        <v>3</v>
      </c>
      <c r="H6" s="37">
        <v>28</v>
      </c>
      <c r="I6" s="37">
        <v>79</v>
      </c>
      <c r="J6" s="37">
        <v>33</v>
      </c>
      <c r="K6" s="37">
        <v>12</v>
      </c>
      <c r="L6" s="37">
        <v>594</v>
      </c>
    </row>
    <row r="7" spans="1:12" x14ac:dyDescent="0.25">
      <c r="A7" s="15" t="s">
        <v>27</v>
      </c>
      <c r="B7" s="37">
        <v>52</v>
      </c>
      <c r="C7" s="37">
        <v>99</v>
      </c>
      <c r="D7" s="37">
        <v>58</v>
      </c>
      <c r="E7" s="37">
        <v>41</v>
      </c>
      <c r="F7" s="37">
        <v>20</v>
      </c>
      <c r="G7" s="37">
        <v>6</v>
      </c>
      <c r="H7" s="37">
        <v>14</v>
      </c>
      <c r="I7" s="37">
        <v>12</v>
      </c>
      <c r="J7" s="37">
        <v>13</v>
      </c>
      <c r="K7" s="37">
        <v>14</v>
      </c>
      <c r="L7" s="37">
        <v>329</v>
      </c>
    </row>
    <row r="8" spans="1:12" x14ac:dyDescent="0.25">
      <c r="A8" s="15" t="s">
        <v>28</v>
      </c>
      <c r="B8" s="37">
        <v>64</v>
      </c>
      <c r="C8" s="37">
        <v>57</v>
      </c>
      <c r="D8" s="37">
        <v>42</v>
      </c>
      <c r="E8" s="37">
        <v>1</v>
      </c>
      <c r="F8" s="37">
        <v>2</v>
      </c>
      <c r="G8" s="37">
        <v>5</v>
      </c>
      <c r="H8" s="37">
        <v>6</v>
      </c>
      <c r="I8" s="37">
        <v>26</v>
      </c>
      <c r="J8" s="37">
        <v>3</v>
      </c>
      <c r="K8" s="37">
        <v>20</v>
      </c>
      <c r="L8" s="37">
        <v>226</v>
      </c>
    </row>
    <row r="9" spans="1:12" x14ac:dyDescent="0.25">
      <c r="A9" s="15" t="s">
        <v>29</v>
      </c>
      <c r="B9" s="37">
        <v>49</v>
      </c>
      <c r="C9" s="37">
        <v>25</v>
      </c>
      <c r="D9" s="37">
        <v>4</v>
      </c>
      <c r="E9" s="37">
        <v>3</v>
      </c>
      <c r="F9" s="37">
        <v>0</v>
      </c>
      <c r="G9" s="37">
        <v>1</v>
      </c>
      <c r="H9" s="37">
        <v>1</v>
      </c>
      <c r="I9" s="37">
        <v>12</v>
      </c>
      <c r="J9" s="37">
        <v>1</v>
      </c>
      <c r="K9" s="37">
        <v>26</v>
      </c>
      <c r="L9" s="37">
        <v>122</v>
      </c>
    </row>
    <row r="10" spans="1:12" x14ac:dyDescent="0.25">
      <c r="A10" s="6" t="s">
        <v>30</v>
      </c>
      <c r="B10" s="38">
        <v>432</v>
      </c>
      <c r="C10" s="38">
        <v>607</v>
      </c>
      <c r="D10" s="38">
        <v>254</v>
      </c>
      <c r="E10" s="38">
        <v>108</v>
      </c>
      <c r="F10" s="38">
        <v>37</v>
      </c>
      <c r="G10" s="38">
        <v>19</v>
      </c>
      <c r="H10" s="38">
        <v>51</v>
      </c>
      <c r="I10" s="38">
        <v>135</v>
      </c>
      <c r="J10" s="38">
        <v>52</v>
      </c>
      <c r="K10" s="38">
        <v>91</v>
      </c>
      <c r="L10" s="38">
        <v>1786</v>
      </c>
    </row>
    <row r="11" spans="1:12" s="4" customFormat="1" x14ac:dyDescent="0.25">
      <c r="A11" s="6"/>
      <c r="B11" s="78" t="s">
        <v>157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2" ht="18" customHeight="1" x14ac:dyDescent="0.25">
      <c r="A12" s="15" t="s">
        <v>169</v>
      </c>
      <c r="B12" s="23">
        <v>33.786407766990287</v>
      </c>
      <c r="C12" s="23">
        <v>43.300970873786412</v>
      </c>
      <c r="D12" s="23">
        <v>11.456310679611651</v>
      </c>
      <c r="E12" s="23">
        <v>4.4660194174757279</v>
      </c>
      <c r="F12" s="23">
        <v>0.58252427184466016</v>
      </c>
      <c r="G12" s="23">
        <v>0.77669902912621358</v>
      </c>
      <c r="H12" s="23">
        <v>0.38834951456310679</v>
      </c>
      <c r="I12" s="23">
        <v>1.1650485436893203</v>
      </c>
      <c r="J12" s="23">
        <v>0.38834951456310679</v>
      </c>
      <c r="K12" s="23">
        <v>3.6893203883495143</v>
      </c>
      <c r="L12" s="23">
        <v>100</v>
      </c>
    </row>
    <row r="13" spans="1:12" x14ac:dyDescent="0.25">
      <c r="A13" s="15" t="s">
        <v>170</v>
      </c>
      <c r="B13" s="23">
        <v>15.656565656565657</v>
      </c>
      <c r="C13" s="23">
        <v>34.175084175084173</v>
      </c>
      <c r="D13" s="23">
        <v>15.31986531986532</v>
      </c>
      <c r="E13" s="23">
        <v>6.7340067340067336</v>
      </c>
      <c r="F13" s="23">
        <v>2.0202020202020203</v>
      </c>
      <c r="G13" s="23">
        <v>0.50505050505050508</v>
      </c>
      <c r="H13" s="23">
        <v>4.7138047138047137</v>
      </c>
      <c r="I13" s="23">
        <v>13.299663299663301</v>
      </c>
      <c r="J13" s="23">
        <v>5.5555555555555554</v>
      </c>
      <c r="K13" s="23">
        <v>2.0202020202020203</v>
      </c>
      <c r="L13" s="23">
        <v>100</v>
      </c>
    </row>
    <row r="14" spans="1:12" x14ac:dyDescent="0.25">
      <c r="A14" s="15" t="s">
        <v>27</v>
      </c>
      <c r="B14" s="23">
        <v>15.805471124620061</v>
      </c>
      <c r="C14" s="23">
        <v>30.091185410334347</v>
      </c>
      <c r="D14" s="23">
        <v>17.62917933130699</v>
      </c>
      <c r="E14" s="23">
        <v>12.462006079027356</v>
      </c>
      <c r="F14" s="23">
        <v>6.0790273556231007</v>
      </c>
      <c r="G14" s="23">
        <v>1.8237082066869299</v>
      </c>
      <c r="H14" s="23">
        <v>4.2553191489361701</v>
      </c>
      <c r="I14" s="23">
        <v>3.6474164133738598</v>
      </c>
      <c r="J14" s="23">
        <v>3.9513677811550152</v>
      </c>
      <c r="K14" s="23">
        <v>4.2553191489361701</v>
      </c>
      <c r="L14" s="23">
        <v>100</v>
      </c>
    </row>
    <row r="15" spans="1:12" x14ac:dyDescent="0.25">
      <c r="A15" s="15" t="s">
        <v>28</v>
      </c>
      <c r="B15" s="23">
        <v>28.318584070796462</v>
      </c>
      <c r="C15" s="23">
        <v>25.221238938053098</v>
      </c>
      <c r="D15" s="23">
        <v>18.584070796460178</v>
      </c>
      <c r="E15" s="23">
        <v>0.44247787610619471</v>
      </c>
      <c r="F15" s="23">
        <v>0.88495575221238942</v>
      </c>
      <c r="G15" s="23">
        <v>2.2123893805309733</v>
      </c>
      <c r="H15" s="23">
        <v>2.6548672566371683</v>
      </c>
      <c r="I15" s="23">
        <v>11.504424778761061</v>
      </c>
      <c r="J15" s="23">
        <v>1.3274336283185841</v>
      </c>
      <c r="K15" s="23">
        <v>8.8495575221238933</v>
      </c>
      <c r="L15" s="23">
        <v>100</v>
      </c>
    </row>
    <row r="16" spans="1:12" x14ac:dyDescent="0.25">
      <c r="A16" s="15" t="s">
        <v>29</v>
      </c>
      <c r="B16" s="23">
        <v>40.16393442622951</v>
      </c>
      <c r="C16" s="23">
        <v>20.491803278688526</v>
      </c>
      <c r="D16" s="23">
        <v>3.278688524590164</v>
      </c>
      <c r="E16" s="23">
        <v>2.459016393442623</v>
      </c>
      <c r="F16" s="23">
        <v>0</v>
      </c>
      <c r="G16" s="23">
        <v>0.81967213114754101</v>
      </c>
      <c r="H16" s="23">
        <v>0.81967213114754101</v>
      </c>
      <c r="I16" s="23">
        <v>9.8360655737704921</v>
      </c>
      <c r="J16" s="23">
        <v>0.81967213114754101</v>
      </c>
      <c r="K16" s="23">
        <v>21.311475409836063</v>
      </c>
      <c r="L16" s="23">
        <v>100</v>
      </c>
    </row>
    <row r="17" spans="1:12" ht="15.75" thickBot="1" x14ac:dyDescent="0.3">
      <c r="A17" s="19" t="s">
        <v>30</v>
      </c>
      <c r="B17" s="25">
        <v>24.188129899216126</v>
      </c>
      <c r="C17" s="25">
        <v>33.986562150055995</v>
      </c>
      <c r="D17" s="25">
        <v>14.221724524076148</v>
      </c>
      <c r="E17" s="25">
        <v>6.0470324748040314</v>
      </c>
      <c r="F17" s="25">
        <v>2.0716685330347144</v>
      </c>
      <c r="G17" s="25">
        <v>1.0638297872340425</v>
      </c>
      <c r="H17" s="25">
        <v>2.8555431131019038</v>
      </c>
      <c r="I17" s="25">
        <v>7.5587905935050399</v>
      </c>
      <c r="J17" s="25">
        <v>2.9115341545352744</v>
      </c>
      <c r="K17" s="25">
        <v>5.0951847704367301</v>
      </c>
      <c r="L17" s="25">
        <v>100</v>
      </c>
    </row>
    <row r="18" spans="1:12" x14ac:dyDescent="0.25">
      <c r="A18" s="1" t="s">
        <v>168</v>
      </c>
      <c r="B18" s="2"/>
      <c r="C18" s="2"/>
      <c r="D18" s="2"/>
      <c r="E18" s="2"/>
      <c r="F18" s="2"/>
      <c r="G18" s="2"/>
      <c r="H18" s="2"/>
      <c r="I18" s="2"/>
    </row>
    <row r="19" spans="1:12" x14ac:dyDescent="0.25">
      <c r="A19" s="1" t="s">
        <v>31</v>
      </c>
      <c r="B19" s="2"/>
      <c r="C19" s="2"/>
      <c r="D19" s="2"/>
      <c r="E19" s="2"/>
      <c r="F19" s="2"/>
      <c r="G19" s="2"/>
      <c r="H19" s="2"/>
      <c r="I19" s="2"/>
    </row>
  </sheetData>
  <mergeCells count="4">
    <mergeCell ref="A2:A3"/>
    <mergeCell ref="B2:L2"/>
    <mergeCell ref="B4:L4"/>
    <mergeCell ref="B11:L1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/>
  </sheetViews>
  <sheetFormatPr defaultRowHeight="15" x14ac:dyDescent="0.25"/>
  <cols>
    <col min="1" max="1" width="23.85546875" style="42" customWidth="1"/>
    <col min="2" max="3" width="24" style="42" customWidth="1"/>
    <col min="4" max="16384" width="9.140625" style="42"/>
  </cols>
  <sheetData>
    <row r="1" spans="1:3" ht="27" customHeight="1" x14ac:dyDescent="0.25">
      <c r="A1" s="22" t="s">
        <v>164</v>
      </c>
      <c r="B1" s="22"/>
      <c r="C1" s="22"/>
    </row>
    <row r="2" spans="1:3" ht="36" customHeight="1" x14ac:dyDescent="0.25">
      <c r="A2" s="28" t="s">
        <v>0</v>
      </c>
      <c r="B2" s="10" t="s">
        <v>45</v>
      </c>
      <c r="C2" s="10" t="s">
        <v>46</v>
      </c>
    </row>
    <row r="3" spans="1:3" x14ac:dyDescent="0.25">
      <c r="A3" s="15" t="s">
        <v>4</v>
      </c>
      <c r="B3" s="43">
        <v>8.67</v>
      </c>
      <c r="C3" s="43">
        <v>8.67</v>
      </c>
    </row>
    <row r="4" spans="1:3" x14ac:dyDescent="0.25">
      <c r="A4" s="15" t="s">
        <v>6</v>
      </c>
      <c r="B4" s="44" t="s">
        <v>5</v>
      </c>
      <c r="C4" s="44" t="s">
        <v>5</v>
      </c>
    </row>
    <row r="5" spans="1:3" x14ac:dyDescent="0.25">
      <c r="A5" s="15" t="s">
        <v>7</v>
      </c>
      <c r="B5" s="43">
        <v>7.25</v>
      </c>
      <c r="C5" s="43">
        <v>7.25</v>
      </c>
    </row>
    <row r="6" spans="1:3" x14ac:dyDescent="0.25">
      <c r="A6" s="15" t="s">
        <v>8</v>
      </c>
      <c r="B6" s="43">
        <v>7.91</v>
      </c>
      <c r="C6" s="43">
        <v>9.2100000000000009</v>
      </c>
    </row>
    <row r="7" spans="1:3" x14ac:dyDescent="0.25">
      <c r="A7" s="15" t="s">
        <v>9</v>
      </c>
      <c r="B7" s="43">
        <v>11.83</v>
      </c>
      <c r="C7" s="43">
        <v>19.5</v>
      </c>
    </row>
    <row r="8" spans="1:3" x14ac:dyDescent="0.25">
      <c r="A8" s="17" t="s">
        <v>10</v>
      </c>
      <c r="B8" s="43">
        <v>10.4</v>
      </c>
      <c r="C8" s="43">
        <v>19.600000000000001</v>
      </c>
    </row>
    <row r="9" spans="1:3" x14ac:dyDescent="0.25">
      <c r="A9" s="17" t="s">
        <v>11</v>
      </c>
      <c r="B9" s="43">
        <v>19</v>
      </c>
      <c r="C9" s="43">
        <v>19</v>
      </c>
    </row>
    <row r="10" spans="1:3" x14ac:dyDescent="0.25">
      <c r="A10" s="15" t="s">
        <v>12</v>
      </c>
      <c r="B10" s="43">
        <v>6.6</v>
      </c>
      <c r="C10" s="43">
        <v>7.3</v>
      </c>
    </row>
    <row r="11" spans="1:3" x14ac:dyDescent="0.25">
      <c r="A11" s="15" t="s">
        <v>13</v>
      </c>
      <c r="B11" s="43">
        <v>5.6</v>
      </c>
      <c r="C11" s="43">
        <v>5.7</v>
      </c>
    </row>
    <row r="12" spans="1:3" x14ac:dyDescent="0.25">
      <c r="A12" s="15" t="s">
        <v>14</v>
      </c>
      <c r="B12" s="43">
        <v>7.32</v>
      </c>
      <c r="C12" s="43">
        <v>7.68</v>
      </c>
    </row>
    <row r="13" spans="1:3" x14ac:dyDescent="0.25">
      <c r="A13" s="15" t="s">
        <v>15</v>
      </c>
      <c r="B13" s="43">
        <v>7</v>
      </c>
      <c r="C13" s="43">
        <v>7.85</v>
      </c>
    </row>
    <row r="14" spans="1:3" x14ac:dyDescent="0.25">
      <c r="A14" s="15" t="s">
        <v>16</v>
      </c>
      <c r="B14" s="43">
        <v>4</v>
      </c>
      <c r="C14" s="43">
        <v>4</v>
      </c>
    </row>
    <row r="15" spans="1:3" x14ac:dyDescent="0.25">
      <c r="A15" s="15" t="s">
        <v>17</v>
      </c>
      <c r="B15" s="43">
        <v>8.67</v>
      </c>
      <c r="C15" s="43">
        <v>14.67</v>
      </c>
    </row>
    <row r="16" spans="1:3" x14ac:dyDescent="0.25">
      <c r="A16" s="15" t="s">
        <v>18</v>
      </c>
      <c r="B16" s="43">
        <v>11.14</v>
      </c>
      <c r="C16" s="43">
        <v>13.14</v>
      </c>
    </row>
    <row r="17" spans="1:3" x14ac:dyDescent="0.25">
      <c r="A17" s="15" t="s">
        <v>19</v>
      </c>
      <c r="B17" s="43">
        <v>7.5</v>
      </c>
      <c r="C17" s="43">
        <v>9</v>
      </c>
    </row>
    <row r="18" spans="1:3" x14ac:dyDescent="0.25">
      <c r="A18" s="15" t="s">
        <v>20</v>
      </c>
      <c r="B18" s="43">
        <v>11</v>
      </c>
      <c r="C18" s="43">
        <v>11</v>
      </c>
    </row>
    <row r="19" spans="1:3" x14ac:dyDescent="0.25">
      <c r="A19" s="15" t="s">
        <v>21</v>
      </c>
      <c r="B19" s="43">
        <v>7.11</v>
      </c>
      <c r="C19" s="43">
        <v>10.220000000000001</v>
      </c>
    </row>
    <row r="20" spans="1:3" x14ac:dyDescent="0.25">
      <c r="A20" s="15" t="s">
        <v>22</v>
      </c>
      <c r="B20" s="43">
        <v>9.33</v>
      </c>
      <c r="C20" s="43">
        <v>10.11</v>
      </c>
    </row>
    <row r="21" spans="1:3" x14ac:dyDescent="0.25">
      <c r="A21" s="15" t="s">
        <v>23</v>
      </c>
      <c r="B21" s="43">
        <v>5</v>
      </c>
      <c r="C21" s="43">
        <v>7</v>
      </c>
    </row>
    <row r="22" spans="1:3" x14ac:dyDescent="0.25">
      <c r="A22" s="15" t="s">
        <v>24</v>
      </c>
      <c r="B22" s="43">
        <v>15</v>
      </c>
      <c r="C22" s="43">
        <v>15</v>
      </c>
    </row>
    <row r="23" spans="1:3" x14ac:dyDescent="0.25">
      <c r="A23" s="15" t="s">
        <v>25</v>
      </c>
      <c r="B23" s="43">
        <v>10.5</v>
      </c>
      <c r="C23" s="43">
        <v>11.33</v>
      </c>
    </row>
    <row r="24" spans="1:3" x14ac:dyDescent="0.25">
      <c r="A24" s="15" t="s">
        <v>26</v>
      </c>
      <c r="B24" s="43">
        <v>10.199999999999999</v>
      </c>
      <c r="C24" s="43">
        <v>11</v>
      </c>
    </row>
    <row r="25" spans="1:3" x14ac:dyDescent="0.25">
      <c r="A25" s="6" t="s">
        <v>169</v>
      </c>
      <c r="B25" s="45">
        <v>7.96</v>
      </c>
      <c r="C25" s="45">
        <v>9.0500000000000007</v>
      </c>
    </row>
    <row r="26" spans="1:3" x14ac:dyDescent="0.25">
      <c r="A26" s="6" t="s">
        <v>170</v>
      </c>
      <c r="B26" s="45">
        <v>7.37</v>
      </c>
      <c r="C26" s="45">
        <v>8.4700000000000006</v>
      </c>
    </row>
    <row r="27" spans="1:3" x14ac:dyDescent="0.25">
      <c r="A27" s="6" t="s">
        <v>27</v>
      </c>
      <c r="B27" s="45">
        <v>7.94</v>
      </c>
      <c r="C27" s="45">
        <v>9.86</v>
      </c>
    </row>
    <row r="28" spans="1:3" x14ac:dyDescent="0.25">
      <c r="A28" s="6" t="s">
        <v>28</v>
      </c>
      <c r="B28" s="45">
        <v>8.7100000000000009</v>
      </c>
      <c r="C28" s="45">
        <v>10.38</v>
      </c>
    </row>
    <row r="29" spans="1:3" x14ac:dyDescent="0.25">
      <c r="A29" s="6" t="s">
        <v>29</v>
      </c>
      <c r="B29" s="45">
        <v>10.36</v>
      </c>
      <c r="C29" s="45">
        <v>11.18</v>
      </c>
    </row>
    <row r="30" spans="1:3" ht="15.75" thickBot="1" x14ac:dyDescent="0.3">
      <c r="A30" s="19" t="s">
        <v>30</v>
      </c>
      <c r="B30" s="46">
        <v>8</v>
      </c>
      <c r="C30" s="46">
        <v>9.2799999999999994</v>
      </c>
    </row>
    <row r="31" spans="1:3" x14ac:dyDescent="0.25">
      <c r="A31" s="1" t="s">
        <v>168</v>
      </c>
      <c r="B31" s="2"/>
      <c r="C31" s="2"/>
    </row>
    <row r="32" spans="1:3" x14ac:dyDescent="0.25">
      <c r="A32" s="1" t="s">
        <v>31</v>
      </c>
      <c r="B32" s="2"/>
      <c r="C32" s="2"/>
    </row>
  </sheetData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/>
  </sheetViews>
  <sheetFormatPr defaultRowHeight="15" x14ac:dyDescent="0.25"/>
  <cols>
    <col min="1" max="1" width="13.85546875" customWidth="1"/>
    <col min="2" max="2" width="11.7109375" bestFit="1" customWidth="1"/>
    <col min="3" max="4" width="8.140625" bestFit="1" customWidth="1"/>
    <col min="5" max="5" width="10.5703125" bestFit="1" customWidth="1"/>
    <col min="6" max="6" width="6" bestFit="1" customWidth="1"/>
    <col min="7" max="7" width="1.140625" customWidth="1"/>
    <col min="8" max="8" width="11.7109375" bestFit="1" customWidth="1"/>
    <col min="9" max="10" width="8.140625" bestFit="1" customWidth="1"/>
    <col min="11" max="11" width="10.5703125" bestFit="1" customWidth="1"/>
    <col min="12" max="12" width="6" bestFit="1" customWidth="1"/>
  </cols>
  <sheetData>
    <row r="1" spans="1:12" ht="19.5" customHeight="1" x14ac:dyDescent="0.25">
      <c r="A1" s="22" t="s">
        <v>186</v>
      </c>
      <c r="B1" s="22"/>
      <c r="C1" s="22"/>
      <c r="D1" s="22"/>
      <c r="E1" s="22"/>
      <c r="F1" s="22"/>
    </row>
    <row r="2" spans="1:12" ht="15" customHeight="1" x14ac:dyDescent="0.25">
      <c r="A2" s="88" t="s">
        <v>0</v>
      </c>
      <c r="B2" s="91" t="s">
        <v>121</v>
      </c>
      <c r="C2" s="91"/>
      <c r="D2" s="91"/>
      <c r="E2" s="91"/>
      <c r="F2" s="87" t="s">
        <v>2</v>
      </c>
      <c r="G2" s="70"/>
      <c r="H2" s="91" t="s">
        <v>121</v>
      </c>
      <c r="I2" s="91"/>
      <c r="J2" s="91"/>
      <c r="K2" s="91"/>
      <c r="L2" s="87" t="s">
        <v>2</v>
      </c>
    </row>
    <row r="3" spans="1:12" x14ac:dyDescent="0.25">
      <c r="A3" s="89"/>
      <c r="B3" s="33" t="s">
        <v>154</v>
      </c>
      <c r="C3" s="33" t="s">
        <v>47</v>
      </c>
      <c r="D3" s="33" t="s">
        <v>48</v>
      </c>
      <c r="E3" s="33" t="s">
        <v>3</v>
      </c>
      <c r="F3" s="90"/>
      <c r="G3" s="71"/>
      <c r="H3" s="66" t="s">
        <v>154</v>
      </c>
      <c r="I3" s="66" t="s">
        <v>47</v>
      </c>
      <c r="J3" s="66" t="s">
        <v>48</v>
      </c>
      <c r="K3" s="66" t="s">
        <v>3</v>
      </c>
      <c r="L3" s="90"/>
    </row>
    <row r="4" spans="1:12" x14ac:dyDescent="0.25">
      <c r="A4" s="29"/>
      <c r="B4" s="87" t="s">
        <v>156</v>
      </c>
      <c r="C4" s="87"/>
      <c r="D4" s="87"/>
      <c r="E4" s="87"/>
      <c r="F4" s="87"/>
      <c r="G4" s="4"/>
      <c r="H4" s="87" t="s">
        <v>157</v>
      </c>
      <c r="I4" s="87"/>
      <c r="J4" s="87"/>
      <c r="K4" s="87"/>
      <c r="L4" s="87"/>
    </row>
    <row r="5" spans="1:12" x14ac:dyDescent="0.25">
      <c r="A5" s="30" t="s">
        <v>4</v>
      </c>
      <c r="B5" s="31">
        <v>2</v>
      </c>
      <c r="C5" s="31">
        <v>2</v>
      </c>
      <c r="D5" s="31">
        <v>5</v>
      </c>
      <c r="E5" s="31">
        <v>0</v>
      </c>
      <c r="F5" s="31">
        <v>9</v>
      </c>
      <c r="H5" s="23">
        <v>22.222222222222221</v>
      </c>
      <c r="I5" s="23">
        <v>22.222222222222221</v>
      </c>
      <c r="J5" s="23">
        <v>55.555555555555557</v>
      </c>
      <c r="K5" s="23">
        <v>0</v>
      </c>
      <c r="L5" s="23">
        <v>100</v>
      </c>
    </row>
    <row r="6" spans="1:12" x14ac:dyDescent="0.25">
      <c r="A6" s="30" t="s">
        <v>6</v>
      </c>
      <c r="B6" s="31" t="s">
        <v>5</v>
      </c>
      <c r="C6" s="31" t="s">
        <v>5</v>
      </c>
      <c r="D6" s="31" t="s">
        <v>5</v>
      </c>
      <c r="E6" s="31" t="s">
        <v>5</v>
      </c>
      <c r="F6" s="31" t="s">
        <v>5</v>
      </c>
      <c r="H6" s="16" t="s">
        <v>5</v>
      </c>
      <c r="I6" s="16" t="s">
        <v>5</v>
      </c>
      <c r="J6" s="16" t="s">
        <v>5</v>
      </c>
      <c r="K6" s="16" t="s">
        <v>5</v>
      </c>
      <c r="L6" s="16" t="s">
        <v>5</v>
      </c>
    </row>
    <row r="7" spans="1:12" x14ac:dyDescent="0.25">
      <c r="A7" s="30" t="s">
        <v>7</v>
      </c>
      <c r="B7" s="31">
        <v>2</v>
      </c>
      <c r="C7" s="31">
        <v>1</v>
      </c>
      <c r="D7" s="31">
        <v>1</v>
      </c>
      <c r="E7" s="31">
        <v>0</v>
      </c>
      <c r="F7" s="31">
        <v>4</v>
      </c>
      <c r="H7" s="23">
        <v>50</v>
      </c>
      <c r="I7" s="23">
        <v>25</v>
      </c>
      <c r="J7" s="23">
        <v>25</v>
      </c>
      <c r="K7" s="23">
        <v>0</v>
      </c>
      <c r="L7" s="23">
        <v>100</v>
      </c>
    </row>
    <row r="8" spans="1:12" x14ac:dyDescent="0.25">
      <c r="A8" s="30" t="s">
        <v>8</v>
      </c>
      <c r="B8" s="31">
        <v>34</v>
      </c>
      <c r="C8" s="31">
        <v>14</v>
      </c>
      <c r="D8" s="31">
        <v>19</v>
      </c>
      <c r="E8" s="31">
        <v>1</v>
      </c>
      <c r="F8" s="31">
        <v>68</v>
      </c>
      <c r="H8" s="23">
        <v>50</v>
      </c>
      <c r="I8" s="23">
        <v>20.588235294117645</v>
      </c>
      <c r="J8" s="23">
        <v>27.941176470588236</v>
      </c>
      <c r="K8" s="23">
        <v>1.4705882352941175</v>
      </c>
      <c r="L8" s="23">
        <v>100</v>
      </c>
    </row>
    <row r="9" spans="1:12" x14ac:dyDescent="0.25">
      <c r="A9" s="30" t="s">
        <v>9</v>
      </c>
      <c r="B9" s="31">
        <v>5</v>
      </c>
      <c r="C9" s="31">
        <v>1</v>
      </c>
      <c r="D9" s="31">
        <v>0</v>
      </c>
      <c r="E9" s="31">
        <v>0</v>
      </c>
      <c r="F9" s="31">
        <v>6</v>
      </c>
      <c r="H9" s="23">
        <v>83.333333333333329</v>
      </c>
      <c r="I9" s="23">
        <v>16.666666666666664</v>
      </c>
      <c r="J9" s="23">
        <v>0</v>
      </c>
      <c r="K9" s="23">
        <v>0</v>
      </c>
      <c r="L9" s="23">
        <v>100</v>
      </c>
    </row>
    <row r="10" spans="1:12" x14ac:dyDescent="0.25">
      <c r="A10" s="32" t="s">
        <v>10</v>
      </c>
      <c r="B10" s="31">
        <v>5</v>
      </c>
      <c r="C10" s="31">
        <v>0</v>
      </c>
      <c r="D10" s="31">
        <v>0</v>
      </c>
      <c r="E10" s="31">
        <v>0</v>
      </c>
      <c r="F10" s="31">
        <v>5</v>
      </c>
      <c r="H10" s="23">
        <v>100</v>
      </c>
      <c r="I10" s="23">
        <v>0</v>
      </c>
      <c r="J10" s="23">
        <v>0</v>
      </c>
      <c r="K10" s="23">
        <v>0</v>
      </c>
      <c r="L10" s="23">
        <v>100</v>
      </c>
    </row>
    <row r="11" spans="1:12" x14ac:dyDescent="0.25">
      <c r="A11" s="32" t="s">
        <v>11</v>
      </c>
      <c r="B11" s="31">
        <v>0</v>
      </c>
      <c r="C11" s="31">
        <v>1</v>
      </c>
      <c r="D11" s="31">
        <v>0</v>
      </c>
      <c r="E11" s="31">
        <v>0</v>
      </c>
      <c r="F11" s="31">
        <v>1</v>
      </c>
      <c r="H11" s="23">
        <v>0</v>
      </c>
      <c r="I11" s="23">
        <v>100</v>
      </c>
      <c r="J11" s="23">
        <v>0</v>
      </c>
      <c r="K11" s="23">
        <v>0</v>
      </c>
      <c r="L11" s="23">
        <v>100</v>
      </c>
    </row>
    <row r="12" spans="1:12" x14ac:dyDescent="0.25">
      <c r="A12" s="30" t="s">
        <v>12</v>
      </c>
      <c r="B12" s="31">
        <v>4</v>
      </c>
      <c r="C12" s="31">
        <v>4</v>
      </c>
      <c r="D12" s="31">
        <v>2</v>
      </c>
      <c r="E12" s="31">
        <v>0</v>
      </c>
      <c r="F12" s="31">
        <v>10</v>
      </c>
      <c r="H12" s="23">
        <v>40</v>
      </c>
      <c r="I12" s="23">
        <v>40</v>
      </c>
      <c r="J12" s="23">
        <v>20</v>
      </c>
      <c r="K12" s="23">
        <v>0</v>
      </c>
      <c r="L12" s="23">
        <v>100</v>
      </c>
    </row>
    <row r="13" spans="1:12" x14ac:dyDescent="0.25">
      <c r="A13" s="30" t="s">
        <v>13</v>
      </c>
      <c r="B13" s="31">
        <v>8</v>
      </c>
      <c r="C13" s="31">
        <v>1</v>
      </c>
      <c r="D13" s="31">
        <v>1</v>
      </c>
      <c r="E13" s="31">
        <v>0</v>
      </c>
      <c r="F13" s="31">
        <v>10</v>
      </c>
      <c r="H13" s="23">
        <v>80</v>
      </c>
      <c r="I13" s="23">
        <v>10</v>
      </c>
      <c r="J13" s="23">
        <v>10</v>
      </c>
      <c r="K13" s="23">
        <v>0</v>
      </c>
      <c r="L13" s="23">
        <v>100</v>
      </c>
    </row>
    <row r="14" spans="1:12" x14ac:dyDescent="0.25">
      <c r="A14" s="30" t="s">
        <v>14</v>
      </c>
      <c r="B14" s="31">
        <v>17</v>
      </c>
      <c r="C14" s="31">
        <v>6</v>
      </c>
      <c r="D14" s="31">
        <v>11</v>
      </c>
      <c r="E14" s="31">
        <v>0</v>
      </c>
      <c r="F14" s="31">
        <v>34</v>
      </c>
      <c r="H14" s="23">
        <v>50</v>
      </c>
      <c r="I14" s="23">
        <v>17.647058823529413</v>
      </c>
      <c r="J14" s="23">
        <v>32.352941176470587</v>
      </c>
      <c r="K14" s="23">
        <v>0</v>
      </c>
      <c r="L14" s="23">
        <v>100</v>
      </c>
    </row>
    <row r="15" spans="1:12" x14ac:dyDescent="0.25">
      <c r="A15" s="30" t="s">
        <v>15</v>
      </c>
      <c r="B15" s="31">
        <v>8</v>
      </c>
      <c r="C15" s="31">
        <v>2</v>
      </c>
      <c r="D15" s="31">
        <v>10</v>
      </c>
      <c r="E15" s="31">
        <v>0</v>
      </c>
      <c r="F15" s="31">
        <v>20</v>
      </c>
      <c r="H15" s="23">
        <v>40</v>
      </c>
      <c r="I15" s="23">
        <v>10</v>
      </c>
      <c r="J15" s="23">
        <v>50</v>
      </c>
      <c r="K15" s="23">
        <v>0</v>
      </c>
      <c r="L15" s="23">
        <v>100</v>
      </c>
    </row>
    <row r="16" spans="1:12" x14ac:dyDescent="0.25">
      <c r="A16" s="30" t="s">
        <v>16</v>
      </c>
      <c r="B16" s="31">
        <v>0</v>
      </c>
      <c r="C16" s="31">
        <v>0</v>
      </c>
      <c r="D16" s="31">
        <v>2</v>
      </c>
      <c r="E16" s="31">
        <v>0</v>
      </c>
      <c r="F16" s="31">
        <v>2</v>
      </c>
      <c r="H16" s="23">
        <v>0</v>
      </c>
      <c r="I16" s="23">
        <v>0</v>
      </c>
      <c r="J16" s="23">
        <v>100</v>
      </c>
      <c r="K16" s="23">
        <v>0</v>
      </c>
      <c r="L16" s="23">
        <v>100</v>
      </c>
    </row>
    <row r="17" spans="1:12" x14ac:dyDescent="0.25">
      <c r="A17" s="30" t="s">
        <v>17</v>
      </c>
      <c r="B17" s="31">
        <v>1</v>
      </c>
      <c r="C17" s="31">
        <v>1</v>
      </c>
      <c r="D17" s="31">
        <v>4</v>
      </c>
      <c r="E17" s="31">
        <v>0</v>
      </c>
      <c r="F17" s="31">
        <v>6</v>
      </c>
      <c r="H17" s="23">
        <v>16.666666666666664</v>
      </c>
      <c r="I17" s="23">
        <v>16.666666666666664</v>
      </c>
      <c r="J17" s="23">
        <v>66.666666666666657</v>
      </c>
      <c r="K17" s="23">
        <v>0</v>
      </c>
      <c r="L17" s="23">
        <v>100</v>
      </c>
    </row>
    <row r="18" spans="1:12" x14ac:dyDescent="0.25">
      <c r="A18" s="30" t="s">
        <v>18</v>
      </c>
      <c r="B18" s="31">
        <v>7</v>
      </c>
      <c r="C18" s="31">
        <v>0</v>
      </c>
      <c r="D18" s="31">
        <v>0</v>
      </c>
      <c r="E18" s="31">
        <v>0</v>
      </c>
      <c r="F18" s="31">
        <v>7</v>
      </c>
      <c r="H18" s="23">
        <v>100</v>
      </c>
      <c r="I18" s="23">
        <v>0</v>
      </c>
      <c r="J18" s="23">
        <v>0</v>
      </c>
      <c r="K18" s="23">
        <v>0</v>
      </c>
      <c r="L18" s="23">
        <v>100</v>
      </c>
    </row>
    <row r="19" spans="1:12" x14ac:dyDescent="0.25">
      <c r="A19" s="30" t="s">
        <v>19</v>
      </c>
      <c r="B19" s="31">
        <v>1</v>
      </c>
      <c r="C19" s="31">
        <v>1</v>
      </c>
      <c r="D19" s="31">
        <v>0</v>
      </c>
      <c r="E19" s="31">
        <v>0</v>
      </c>
      <c r="F19" s="31">
        <v>2</v>
      </c>
      <c r="H19" s="23">
        <v>50</v>
      </c>
      <c r="I19" s="23">
        <v>50</v>
      </c>
      <c r="J19" s="23">
        <v>0</v>
      </c>
      <c r="K19" s="23">
        <v>0</v>
      </c>
      <c r="L19" s="23">
        <v>100</v>
      </c>
    </row>
    <row r="20" spans="1:12" x14ac:dyDescent="0.25">
      <c r="A20" s="30" t="s">
        <v>20</v>
      </c>
      <c r="B20" s="31">
        <v>0</v>
      </c>
      <c r="C20" s="31">
        <v>0</v>
      </c>
      <c r="D20" s="31">
        <v>1</v>
      </c>
      <c r="E20" s="31">
        <v>0</v>
      </c>
      <c r="F20" s="31">
        <v>1</v>
      </c>
      <c r="H20" s="23">
        <v>0</v>
      </c>
      <c r="I20" s="23">
        <v>0</v>
      </c>
      <c r="J20" s="23">
        <v>100</v>
      </c>
      <c r="K20" s="23">
        <v>0</v>
      </c>
      <c r="L20" s="23">
        <v>100</v>
      </c>
    </row>
    <row r="21" spans="1:12" x14ac:dyDescent="0.25">
      <c r="A21" s="30" t="s">
        <v>21</v>
      </c>
      <c r="B21" s="31">
        <v>3</v>
      </c>
      <c r="C21" s="31">
        <v>5</v>
      </c>
      <c r="D21" s="31">
        <v>1</v>
      </c>
      <c r="E21" s="31">
        <v>0</v>
      </c>
      <c r="F21" s="31">
        <v>9</v>
      </c>
      <c r="H21" s="23">
        <v>33.333333333333329</v>
      </c>
      <c r="I21" s="23">
        <v>55.555555555555557</v>
      </c>
      <c r="J21" s="23">
        <v>11.111111111111111</v>
      </c>
      <c r="K21" s="23">
        <v>0</v>
      </c>
      <c r="L21" s="23">
        <v>100</v>
      </c>
    </row>
    <row r="22" spans="1:12" x14ac:dyDescent="0.25">
      <c r="A22" s="30" t="s">
        <v>22</v>
      </c>
      <c r="B22" s="31">
        <v>3</v>
      </c>
      <c r="C22" s="31">
        <v>2</v>
      </c>
      <c r="D22" s="31">
        <v>4</v>
      </c>
      <c r="E22" s="31">
        <v>0</v>
      </c>
      <c r="F22" s="31">
        <v>9</v>
      </c>
      <c r="H22" s="23">
        <v>33.333333333333329</v>
      </c>
      <c r="I22" s="23">
        <v>22.222222222222221</v>
      </c>
      <c r="J22" s="23">
        <v>44.444444444444443</v>
      </c>
      <c r="K22" s="23">
        <v>0</v>
      </c>
      <c r="L22" s="23">
        <v>100</v>
      </c>
    </row>
    <row r="23" spans="1:12" x14ac:dyDescent="0.25">
      <c r="A23" s="30" t="s">
        <v>23</v>
      </c>
      <c r="B23" s="31">
        <v>1</v>
      </c>
      <c r="C23" s="31">
        <v>0</v>
      </c>
      <c r="D23" s="31">
        <v>0</v>
      </c>
      <c r="E23" s="31">
        <v>0</v>
      </c>
      <c r="F23" s="31">
        <v>1</v>
      </c>
      <c r="H23" s="23">
        <v>100</v>
      </c>
      <c r="I23" s="23">
        <v>0</v>
      </c>
      <c r="J23" s="23">
        <v>0</v>
      </c>
      <c r="K23" s="23">
        <v>0</v>
      </c>
      <c r="L23" s="23">
        <v>100</v>
      </c>
    </row>
    <row r="24" spans="1:12" x14ac:dyDescent="0.25">
      <c r="A24" s="30" t="s">
        <v>24</v>
      </c>
      <c r="B24" s="31">
        <v>1</v>
      </c>
      <c r="C24" s="31">
        <v>1</v>
      </c>
      <c r="D24" s="31">
        <v>0</v>
      </c>
      <c r="E24" s="31">
        <v>0</v>
      </c>
      <c r="F24" s="31">
        <v>2</v>
      </c>
      <c r="H24" s="23">
        <v>50</v>
      </c>
      <c r="I24" s="23">
        <v>50</v>
      </c>
      <c r="J24" s="23">
        <v>0</v>
      </c>
      <c r="K24" s="23">
        <v>0</v>
      </c>
      <c r="L24" s="23">
        <v>100</v>
      </c>
    </row>
    <row r="25" spans="1:12" x14ac:dyDescent="0.25">
      <c r="A25" s="30" t="s">
        <v>25</v>
      </c>
      <c r="B25" s="31">
        <v>2</v>
      </c>
      <c r="C25" s="31">
        <v>2</v>
      </c>
      <c r="D25" s="31">
        <v>2</v>
      </c>
      <c r="E25" s="31">
        <v>0</v>
      </c>
      <c r="F25" s="31">
        <v>6</v>
      </c>
      <c r="H25" s="23">
        <v>33.333333333333329</v>
      </c>
      <c r="I25" s="23">
        <v>33.333333333333329</v>
      </c>
      <c r="J25" s="23">
        <v>33.333333333333329</v>
      </c>
      <c r="K25" s="23">
        <v>0</v>
      </c>
      <c r="L25" s="23">
        <v>100</v>
      </c>
    </row>
    <row r="26" spans="1:12" x14ac:dyDescent="0.25">
      <c r="A26" s="30" t="s">
        <v>26</v>
      </c>
      <c r="B26" s="31">
        <v>4</v>
      </c>
      <c r="C26" s="31">
        <v>1</v>
      </c>
      <c r="D26" s="31">
        <v>0</v>
      </c>
      <c r="E26" s="31">
        <v>0</v>
      </c>
      <c r="F26" s="31">
        <v>5</v>
      </c>
      <c r="H26" s="23">
        <v>80</v>
      </c>
      <c r="I26" s="23">
        <v>20</v>
      </c>
      <c r="J26" s="23">
        <v>0</v>
      </c>
      <c r="K26" s="23">
        <v>0</v>
      </c>
      <c r="L26" s="23">
        <v>100</v>
      </c>
    </row>
    <row r="27" spans="1:12" x14ac:dyDescent="0.25">
      <c r="A27" s="29" t="s">
        <v>169</v>
      </c>
      <c r="B27" s="34">
        <v>38</v>
      </c>
      <c r="C27" s="34">
        <v>17</v>
      </c>
      <c r="D27" s="34">
        <v>25</v>
      </c>
      <c r="E27" s="34">
        <v>1</v>
      </c>
      <c r="F27" s="34">
        <v>81</v>
      </c>
      <c r="H27" s="24">
        <v>46.913580246913583</v>
      </c>
      <c r="I27" s="24">
        <v>20.987654320987652</v>
      </c>
      <c r="J27" s="24">
        <v>30.864197530864196</v>
      </c>
      <c r="K27" s="24">
        <v>1.2345679012345678</v>
      </c>
      <c r="L27" s="24">
        <v>100</v>
      </c>
    </row>
    <row r="28" spans="1:12" x14ac:dyDescent="0.25">
      <c r="A28" s="29" t="s">
        <v>170</v>
      </c>
      <c r="B28" s="34">
        <v>34</v>
      </c>
      <c r="C28" s="34">
        <v>12</v>
      </c>
      <c r="D28" s="34">
        <v>14</v>
      </c>
      <c r="E28" s="34">
        <v>0</v>
      </c>
      <c r="F28" s="34">
        <v>60</v>
      </c>
      <c r="H28" s="24">
        <v>56.666666666666657</v>
      </c>
      <c r="I28" s="24">
        <v>20</v>
      </c>
      <c r="J28" s="24">
        <v>23.333333333333332</v>
      </c>
      <c r="K28" s="24">
        <v>0</v>
      </c>
      <c r="L28" s="24">
        <v>100</v>
      </c>
    </row>
    <row r="29" spans="1:12" x14ac:dyDescent="0.25">
      <c r="A29" s="29" t="s">
        <v>27</v>
      </c>
      <c r="B29" s="34">
        <v>16</v>
      </c>
      <c r="C29" s="34">
        <v>3</v>
      </c>
      <c r="D29" s="34">
        <v>16</v>
      </c>
      <c r="E29" s="34">
        <v>0</v>
      </c>
      <c r="F29" s="34">
        <v>35</v>
      </c>
      <c r="H29" s="24">
        <v>45.714285714285708</v>
      </c>
      <c r="I29" s="24">
        <v>8.5714285714285712</v>
      </c>
      <c r="J29" s="24">
        <v>45.714285714285715</v>
      </c>
      <c r="K29" s="24">
        <v>0</v>
      </c>
      <c r="L29" s="24">
        <v>100</v>
      </c>
    </row>
    <row r="30" spans="1:12" x14ac:dyDescent="0.25">
      <c r="A30" s="29" t="s">
        <v>28</v>
      </c>
      <c r="B30" s="34">
        <v>9</v>
      </c>
      <c r="C30" s="34">
        <v>9</v>
      </c>
      <c r="D30" s="34">
        <v>6</v>
      </c>
      <c r="E30" s="34">
        <v>0</v>
      </c>
      <c r="F30" s="34">
        <v>24</v>
      </c>
      <c r="H30" s="24">
        <v>37.499999999999993</v>
      </c>
      <c r="I30" s="24">
        <v>37.5</v>
      </c>
      <c r="J30" s="24">
        <v>25</v>
      </c>
      <c r="K30" s="24">
        <v>0</v>
      </c>
      <c r="L30" s="24">
        <v>100</v>
      </c>
    </row>
    <row r="31" spans="1:12" x14ac:dyDescent="0.25">
      <c r="A31" s="29" t="s">
        <v>29</v>
      </c>
      <c r="B31" s="34">
        <v>6</v>
      </c>
      <c r="C31" s="34">
        <v>3</v>
      </c>
      <c r="D31" s="34">
        <v>2</v>
      </c>
      <c r="E31" s="34">
        <v>0</v>
      </c>
      <c r="F31" s="34">
        <v>11</v>
      </c>
      <c r="H31" s="24">
        <v>54.545454545454547</v>
      </c>
      <c r="I31" s="24">
        <v>27.27272727272727</v>
      </c>
      <c r="J31" s="24">
        <v>18.181818181818183</v>
      </c>
      <c r="K31" s="24">
        <v>0</v>
      </c>
      <c r="L31" s="24">
        <v>100</v>
      </c>
    </row>
    <row r="32" spans="1:12" ht="15.75" thickBot="1" x14ac:dyDescent="0.3">
      <c r="A32" s="35" t="s">
        <v>30</v>
      </c>
      <c r="B32" s="36">
        <v>103</v>
      </c>
      <c r="C32" s="36">
        <v>44</v>
      </c>
      <c r="D32" s="36">
        <v>63</v>
      </c>
      <c r="E32" s="36">
        <v>1</v>
      </c>
      <c r="F32" s="36">
        <v>211</v>
      </c>
      <c r="G32" s="72"/>
      <c r="H32" s="25">
        <v>48.815165876777257</v>
      </c>
      <c r="I32" s="25">
        <v>20.85308056872038</v>
      </c>
      <c r="J32" s="25">
        <v>29.857819905213269</v>
      </c>
      <c r="K32" s="25">
        <v>0.47393364928909953</v>
      </c>
      <c r="L32" s="25">
        <v>100</v>
      </c>
    </row>
    <row r="33" spans="1:8" x14ac:dyDescent="0.25">
      <c r="A33" s="1" t="s">
        <v>168</v>
      </c>
      <c r="B33" s="1"/>
      <c r="C33" s="2"/>
      <c r="D33" s="2"/>
      <c r="E33" s="2"/>
      <c r="F33" s="2"/>
      <c r="G33" s="2"/>
      <c r="H33" s="2"/>
    </row>
    <row r="34" spans="1:8" x14ac:dyDescent="0.25">
      <c r="A34" s="1" t="s">
        <v>31</v>
      </c>
      <c r="B34" s="1"/>
      <c r="C34" s="2"/>
      <c r="D34" s="2"/>
      <c r="E34" s="2"/>
      <c r="F34" s="2"/>
      <c r="G34" s="2"/>
      <c r="H34" s="2"/>
    </row>
  </sheetData>
  <mergeCells count="7">
    <mergeCell ref="B4:F4"/>
    <mergeCell ref="H4:L4"/>
    <mergeCell ref="A2:A3"/>
    <mergeCell ref="F2:F3"/>
    <mergeCell ref="B2:E2"/>
    <mergeCell ref="H2:K2"/>
    <mergeCell ref="L2:L3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5" x14ac:dyDescent="0.25"/>
  <cols>
    <col min="1" max="1" width="18.85546875" customWidth="1"/>
    <col min="2" max="2" width="13.7109375" customWidth="1"/>
    <col min="3" max="3" width="14.7109375" customWidth="1"/>
    <col min="4" max="4" width="18.42578125" customWidth="1"/>
    <col min="5" max="5" width="14.28515625" customWidth="1"/>
    <col min="6" max="6" width="18.42578125" customWidth="1"/>
  </cols>
  <sheetData>
    <row r="1" spans="1:6" ht="26.25" customHeight="1" x14ac:dyDescent="0.25">
      <c r="A1" s="21" t="s">
        <v>185</v>
      </c>
      <c r="B1" s="21"/>
      <c r="C1" s="21"/>
      <c r="D1" s="21"/>
      <c r="E1" s="21"/>
      <c r="F1" s="21"/>
    </row>
    <row r="2" spans="1:6" ht="20.25" customHeight="1" x14ac:dyDescent="0.25">
      <c r="A2" s="75" t="s">
        <v>0</v>
      </c>
      <c r="B2" s="77" t="s">
        <v>122</v>
      </c>
      <c r="C2" s="77"/>
      <c r="D2" s="77"/>
      <c r="E2" s="77"/>
      <c r="F2" s="77"/>
    </row>
    <row r="3" spans="1:6" ht="41.25" customHeight="1" x14ac:dyDescent="0.25">
      <c r="A3" s="76"/>
      <c r="B3" s="10" t="s">
        <v>51</v>
      </c>
      <c r="C3" s="10" t="s">
        <v>52</v>
      </c>
      <c r="D3" s="10" t="s">
        <v>49</v>
      </c>
      <c r="E3" s="10" t="s">
        <v>53</v>
      </c>
      <c r="F3" s="10" t="s">
        <v>50</v>
      </c>
    </row>
    <row r="4" spans="1:6" x14ac:dyDescent="0.25">
      <c r="A4" s="15" t="s">
        <v>4</v>
      </c>
      <c r="B4" s="16">
        <v>9</v>
      </c>
      <c r="C4" s="16">
        <v>6</v>
      </c>
      <c r="D4" s="16">
        <v>7</v>
      </c>
      <c r="E4" s="16">
        <v>8</v>
      </c>
      <c r="F4" s="16">
        <v>9</v>
      </c>
    </row>
    <row r="5" spans="1:6" x14ac:dyDescent="0.25">
      <c r="A5" s="15" t="s">
        <v>6</v>
      </c>
      <c r="B5" s="16" t="s">
        <v>5</v>
      </c>
      <c r="C5" s="16" t="s">
        <v>5</v>
      </c>
      <c r="D5" s="16" t="s">
        <v>5</v>
      </c>
      <c r="E5" s="16" t="s">
        <v>5</v>
      </c>
      <c r="F5" s="16" t="s">
        <v>5</v>
      </c>
    </row>
    <row r="6" spans="1:6" x14ac:dyDescent="0.25">
      <c r="A6" s="15" t="s">
        <v>7</v>
      </c>
      <c r="B6" s="16">
        <v>4</v>
      </c>
      <c r="C6" s="16">
        <v>3</v>
      </c>
      <c r="D6" s="16">
        <v>4</v>
      </c>
      <c r="E6" s="16">
        <v>4</v>
      </c>
      <c r="F6" s="16">
        <v>4</v>
      </c>
    </row>
    <row r="7" spans="1:6" x14ac:dyDescent="0.25">
      <c r="A7" s="15" t="s">
        <v>8</v>
      </c>
      <c r="B7" s="16">
        <v>65</v>
      </c>
      <c r="C7" s="16">
        <v>33</v>
      </c>
      <c r="D7" s="16">
        <v>59</v>
      </c>
      <c r="E7" s="16">
        <v>62</v>
      </c>
      <c r="F7" s="16">
        <v>67</v>
      </c>
    </row>
    <row r="8" spans="1:6" x14ac:dyDescent="0.25">
      <c r="A8" s="15" t="s">
        <v>9</v>
      </c>
      <c r="B8" s="16">
        <v>4</v>
      </c>
      <c r="C8" s="16">
        <v>1</v>
      </c>
      <c r="D8" s="16">
        <v>6</v>
      </c>
      <c r="E8" s="16">
        <v>4</v>
      </c>
      <c r="F8" s="16">
        <v>6</v>
      </c>
    </row>
    <row r="9" spans="1:6" x14ac:dyDescent="0.25">
      <c r="A9" s="17" t="s">
        <v>10</v>
      </c>
      <c r="B9" s="27">
        <v>3</v>
      </c>
      <c r="C9" s="27">
        <v>1</v>
      </c>
      <c r="D9" s="27">
        <v>5</v>
      </c>
      <c r="E9" s="27">
        <v>3</v>
      </c>
      <c r="F9" s="27">
        <v>5</v>
      </c>
    </row>
    <row r="10" spans="1:6" x14ac:dyDescent="0.25">
      <c r="A10" s="17" t="s">
        <v>11</v>
      </c>
      <c r="B10" s="27">
        <v>1</v>
      </c>
      <c r="C10" s="27">
        <v>0</v>
      </c>
      <c r="D10" s="27">
        <v>1</v>
      </c>
      <c r="E10" s="27">
        <v>1</v>
      </c>
      <c r="F10" s="27">
        <v>1</v>
      </c>
    </row>
    <row r="11" spans="1:6" x14ac:dyDescent="0.25">
      <c r="A11" s="15" t="s">
        <v>12</v>
      </c>
      <c r="B11" s="16">
        <v>9</v>
      </c>
      <c r="C11" s="16">
        <v>6</v>
      </c>
      <c r="D11" s="16">
        <v>5</v>
      </c>
      <c r="E11" s="16">
        <v>7</v>
      </c>
      <c r="F11" s="16">
        <v>9</v>
      </c>
    </row>
    <row r="12" spans="1:6" x14ac:dyDescent="0.25">
      <c r="A12" s="15" t="s">
        <v>13</v>
      </c>
      <c r="B12" s="16">
        <v>8</v>
      </c>
      <c r="C12" s="16">
        <v>4</v>
      </c>
      <c r="D12" s="16">
        <v>5</v>
      </c>
      <c r="E12" s="16">
        <v>6</v>
      </c>
      <c r="F12" s="16">
        <v>10</v>
      </c>
    </row>
    <row r="13" spans="1:6" x14ac:dyDescent="0.25">
      <c r="A13" s="15" t="s">
        <v>14</v>
      </c>
      <c r="B13" s="16">
        <v>28</v>
      </c>
      <c r="C13" s="16">
        <v>10</v>
      </c>
      <c r="D13" s="16">
        <v>32</v>
      </c>
      <c r="E13" s="16">
        <v>25</v>
      </c>
      <c r="F13" s="16">
        <v>34</v>
      </c>
    </row>
    <row r="14" spans="1:6" x14ac:dyDescent="0.25">
      <c r="A14" s="15" t="s">
        <v>15</v>
      </c>
      <c r="B14" s="16">
        <v>15</v>
      </c>
      <c r="C14" s="16">
        <v>13</v>
      </c>
      <c r="D14" s="16">
        <v>16</v>
      </c>
      <c r="E14" s="16">
        <v>19</v>
      </c>
      <c r="F14" s="16">
        <v>20</v>
      </c>
    </row>
    <row r="15" spans="1:6" x14ac:dyDescent="0.25">
      <c r="A15" s="15" t="s">
        <v>16</v>
      </c>
      <c r="B15" s="16">
        <v>2</v>
      </c>
      <c r="C15" s="16">
        <v>0</v>
      </c>
      <c r="D15" s="16">
        <v>2</v>
      </c>
      <c r="E15" s="16">
        <v>2</v>
      </c>
      <c r="F15" s="16">
        <v>2</v>
      </c>
    </row>
    <row r="16" spans="1:6" x14ac:dyDescent="0.25">
      <c r="A16" s="15" t="s">
        <v>17</v>
      </c>
      <c r="B16" s="16">
        <v>5</v>
      </c>
      <c r="C16" s="16">
        <v>3</v>
      </c>
      <c r="D16" s="16">
        <v>6</v>
      </c>
      <c r="E16" s="16">
        <v>6</v>
      </c>
      <c r="F16" s="16">
        <v>6</v>
      </c>
    </row>
    <row r="17" spans="1:7" x14ac:dyDescent="0.25">
      <c r="A17" s="15" t="s">
        <v>18</v>
      </c>
      <c r="B17" s="16">
        <v>7</v>
      </c>
      <c r="C17" s="16">
        <v>5</v>
      </c>
      <c r="D17" s="16">
        <v>7</v>
      </c>
      <c r="E17" s="16">
        <v>6</v>
      </c>
      <c r="F17" s="16">
        <v>7</v>
      </c>
    </row>
    <row r="18" spans="1:7" x14ac:dyDescent="0.25">
      <c r="A18" s="15" t="s">
        <v>19</v>
      </c>
      <c r="B18" s="16">
        <v>1</v>
      </c>
      <c r="C18" s="16">
        <v>1</v>
      </c>
      <c r="D18" s="16">
        <v>2</v>
      </c>
      <c r="E18" s="16">
        <v>1</v>
      </c>
      <c r="F18" s="16">
        <v>2</v>
      </c>
    </row>
    <row r="19" spans="1:7" x14ac:dyDescent="0.25">
      <c r="A19" s="15" t="s">
        <v>20</v>
      </c>
      <c r="B19" s="16">
        <v>1</v>
      </c>
      <c r="C19" s="16">
        <v>1</v>
      </c>
      <c r="D19" s="16">
        <v>1</v>
      </c>
      <c r="E19" s="16">
        <v>1</v>
      </c>
      <c r="F19" s="16">
        <v>1</v>
      </c>
    </row>
    <row r="20" spans="1:7" x14ac:dyDescent="0.25">
      <c r="A20" s="15" t="s">
        <v>21</v>
      </c>
      <c r="B20" s="16">
        <v>9</v>
      </c>
      <c r="C20" s="16">
        <v>6</v>
      </c>
      <c r="D20" s="16">
        <v>9</v>
      </c>
      <c r="E20" s="16">
        <v>9</v>
      </c>
      <c r="F20" s="16">
        <v>9</v>
      </c>
    </row>
    <row r="21" spans="1:7" x14ac:dyDescent="0.25">
      <c r="A21" s="15" t="s">
        <v>22</v>
      </c>
      <c r="B21" s="16">
        <v>9</v>
      </c>
      <c r="C21" s="16">
        <v>8</v>
      </c>
      <c r="D21" s="16">
        <v>9</v>
      </c>
      <c r="E21" s="16">
        <v>9</v>
      </c>
      <c r="F21" s="16">
        <v>9</v>
      </c>
    </row>
    <row r="22" spans="1:7" x14ac:dyDescent="0.25">
      <c r="A22" s="15" t="s">
        <v>23</v>
      </c>
      <c r="B22" s="16">
        <v>1</v>
      </c>
      <c r="C22" s="16">
        <v>0</v>
      </c>
      <c r="D22" s="16">
        <v>1</v>
      </c>
      <c r="E22" s="16">
        <v>1</v>
      </c>
      <c r="F22" s="16">
        <v>1</v>
      </c>
    </row>
    <row r="23" spans="1:7" x14ac:dyDescent="0.25">
      <c r="A23" s="15" t="s">
        <v>24</v>
      </c>
      <c r="B23" s="16">
        <v>2</v>
      </c>
      <c r="C23" s="16">
        <v>2</v>
      </c>
      <c r="D23" s="16">
        <v>2</v>
      </c>
      <c r="E23" s="16">
        <v>2</v>
      </c>
      <c r="F23" s="16">
        <v>2</v>
      </c>
    </row>
    <row r="24" spans="1:7" x14ac:dyDescent="0.25">
      <c r="A24" s="15" t="s">
        <v>25</v>
      </c>
      <c r="B24" s="16">
        <v>6</v>
      </c>
      <c r="C24" s="16">
        <v>4</v>
      </c>
      <c r="D24" s="16">
        <v>6</v>
      </c>
      <c r="E24" s="16">
        <v>6</v>
      </c>
      <c r="F24" s="16">
        <v>6</v>
      </c>
    </row>
    <row r="25" spans="1:7" x14ac:dyDescent="0.25">
      <c r="A25" s="15" t="s">
        <v>26</v>
      </c>
      <c r="B25" s="16">
        <v>5</v>
      </c>
      <c r="C25" s="16">
        <v>4</v>
      </c>
      <c r="D25" s="16">
        <v>5</v>
      </c>
      <c r="E25" s="16">
        <v>4</v>
      </c>
      <c r="F25" s="16">
        <v>5</v>
      </c>
    </row>
    <row r="26" spans="1:7" x14ac:dyDescent="0.25">
      <c r="A26" s="6" t="s">
        <v>169</v>
      </c>
      <c r="B26" s="18">
        <v>78</v>
      </c>
      <c r="C26" s="18">
        <v>42</v>
      </c>
      <c r="D26" s="18">
        <v>70</v>
      </c>
      <c r="E26" s="18">
        <v>74</v>
      </c>
      <c r="F26" s="18">
        <v>80</v>
      </c>
    </row>
    <row r="27" spans="1:7" x14ac:dyDescent="0.25">
      <c r="A27" s="6" t="s">
        <v>170</v>
      </c>
      <c r="B27" s="18">
        <v>49</v>
      </c>
      <c r="C27" s="18">
        <v>21</v>
      </c>
      <c r="D27" s="18">
        <v>48</v>
      </c>
      <c r="E27" s="18">
        <v>42</v>
      </c>
      <c r="F27" s="18">
        <v>59</v>
      </c>
    </row>
    <row r="28" spans="1:7" x14ac:dyDescent="0.25">
      <c r="A28" s="6" t="s">
        <v>27</v>
      </c>
      <c r="B28" s="18">
        <v>29</v>
      </c>
      <c r="C28" s="18">
        <v>21</v>
      </c>
      <c r="D28" s="18">
        <v>31</v>
      </c>
      <c r="E28" s="18">
        <v>33</v>
      </c>
      <c r="F28" s="18">
        <v>35</v>
      </c>
    </row>
    <row r="29" spans="1:7" x14ac:dyDescent="0.25">
      <c r="A29" s="6" t="s">
        <v>28</v>
      </c>
      <c r="B29" s="18">
        <v>23</v>
      </c>
      <c r="C29" s="18">
        <v>18</v>
      </c>
      <c r="D29" s="18">
        <v>24</v>
      </c>
      <c r="E29" s="18">
        <v>23</v>
      </c>
      <c r="F29" s="18">
        <v>24</v>
      </c>
    </row>
    <row r="30" spans="1:7" x14ac:dyDescent="0.25">
      <c r="A30" s="6" t="s">
        <v>29</v>
      </c>
      <c r="B30" s="18">
        <v>11</v>
      </c>
      <c r="C30" s="18">
        <v>8</v>
      </c>
      <c r="D30" s="18">
        <v>11</v>
      </c>
      <c r="E30" s="18">
        <v>10</v>
      </c>
      <c r="F30" s="18">
        <v>11</v>
      </c>
    </row>
    <row r="31" spans="1:7" ht="15.75" thickBot="1" x14ac:dyDescent="0.3">
      <c r="A31" s="19" t="s">
        <v>30</v>
      </c>
      <c r="B31" s="20">
        <v>190</v>
      </c>
      <c r="C31" s="20">
        <v>110</v>
      </c>
      <c r="D31" s="20">
        <v>184</v>
      </c>
      <c r="E31" s="20">
        <v>182</v>
      </c>
      <c r="F31" s="20">
        <v>209</v>
      </c>
    </row>
    <row r="32" spans="1:7" x14ac:dyDescent="0.25">
      <c r="A32" s="1" t="s">
        <v>168</v>
      </c>
      <c r="B32" s="2"/>
      <c r="C32" s="2"/>
      <c r="D32" s="2"/>
      <c r="E32" s="2"/>
      <c r="F32" s="2"/>
      <c r="G32" s="2"/>
    </row>
    <row r="33" spans="1:7" x14ac:dyDescent="0.25">
      <c r="A33" s="1" t="s">
        <v>31</v>
      </c>
      <c r="B33" s="2"/>
      <c r="C33" s="2"/>
      <c r="D33" s="2"/>
      <c r="E33" s="2"/>
      <c r="F33" s="2"/>
      <c r="G33" s="2"/>
    </row>
    <row r="34" spans="1:7" x14ac:dyDescent="0.25">
      <c r="C34" s="2"/>
      <c r="D34" s="2"/>
      <c r="E34" s="2"/>
      <c r="F34" s="2"/>
      <c r="G34" s="2"/>
    </row>
  </sheetData>
  <mergeCells count="2">
    <mergeCell ref="B2:F2"/>
    <mergeCell ref="A2:A3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/>
  </sheetViews>
  <sheetFormatPr defaultRowHeight="15" x14ac:dyDescent="0.25"/>
  <cols>
    <col min="1" max="1" width="18.85546875" customWidth="1"/>
    <col min="2" max="2" width="15" customWidth="1"/>
    <col min="3" max="4" width="18.42578125" customWidth="1"/>
    <col min="5" max="5" width="13.7109375" customWidth="1"/>
    <col min="6" max="6" width="15.28515625" customWidth="1"/>
    <col min="7" max="7" width="15.42578125" customWidth="1"/>
  </cols>
  <sheetData>
    <row r="1" spans="1:6" ht="22.5" customHeight="1" x14ac:dyDescent="0.25">
      <c r="A1" s="21" t="s">
        <v>184</v>
      </c>
      <c r="B1" s="21"/>
      <c r="C1" s="21"/>
      <c r="D1" s="21"/>
      <c r="E1" s="21"/>
      <c r="F1" s="21"/>
    </row>
    <row r="2" spans="1:6" x14ac:dyDescent="0.25">
      <c r="A2" s="75" t="s">
        <v>0</v>
      </c>
      <c r="B2" s="77" t="s">
        <v>122</v>
      </c>
      <c r="C2" s="77"/>
      <c r="D2" s="77"/>
      <c r="E2" s="77"/>
      <c r="F2" s="77"/>
    </row>
    <row r="3" spans="1:6" ht="36" x14ac:dyDescent="0.25">
      <c r="A3" s="76"/>
      <c r="B3" s="10" t="s">
        <v>51</v>
      </c>
      <c r="C3" s="10" t="s">
        <v>52</v>
      </c>
      <c r="D3" s="10" t="s">
        <v>49</v>
      </c>
      <c r="E3" s="10" t="s">
        <v>53</v>
      </c>
      <c r="F3" s="10" t="s">
        <v>50</v>
      </c>
    </row>
    <row r="4" spans="1:6" x14ac:dyDescent="0.25">
      <c r="A4" s="15" t="s">
        <v>4</v>
      </c>
      <c r="B4" s="23">
        <v>100</v>
      </c>
      <c r="C4" s="23">
        <v>66.666666666666657</v>
      </c>
      <c r="D4" s="23">
        <v>77.777777777777786</v>
      </c>
      <c r="E4" s="23">
        <v>88.888888888888886</v>
      </c>
      <c r="F4" s="23">
        <v>100</v>
      </c>
    </row>
    <row r="5" spans="1:6" x14ac:dyDescent="0.25">
      <c r="A5" s="15" t="s">
        <v>6</v>
      </c>
      <c r="B5" s="16" t="s">
        <v>5</v>
      </c>
      <c r="C5" s="16" t="s">
        <v>5</v>
      </c>
      <c r="D5" s="16" t="s">
        <v>5</v>
      </c>
      <c r="E5" s="16" t="s">
        <v>5</v>
      </c>
      <c r="F5" s="16" t="s">
        <v>5</v>
      </c>
    </row>
    <row r="6" spans="1:6" x14ac:dyDescent="0.25">
      <c r="A6" s="15" t="s">
        <v>7</v>
      </c>
      <c r="B6" s="23">
        <v>100</v>
      </c>
      <c r="C6" s="23">
        <v>75</v>
      </c>
      <c r="D6" s="23">
        <v>100</v>
      </c>
      <c r="E6" s="23">
        <v>100</v>
      </c>
      <c r="F6" s="23">
        <v>100</v>
      </c>
    </row>
    <row r="7" spans="1:6" x14ac:dyDescent="0.25">
      <c r="A7" s="15" t="s">
        <v>8</v>
      </c>
      <c r="B7" s="23">
        <v>95.588235294117652</v>
      </c>
      <c r="C7" s="23">
        <v>48.529411764705884</v>
      </c>
      <c r="D7" s="23">
        <v>86.764705882352942</v>
      </c>
      <c r="E7" s="23">
        <v>91.17647058823529</v>
      </c>
      <c r="F7" s="23">
        <v>98.529411764705884</v>
      </c>
    </row>
    <row r="8" spans="1:6" x14ac:dyDescent="0.25">
      <c r="A8" s="15" t="s">
        <v>9</v>
      </c>
      <c r="B8" s="23">
        <v>66.666666666666657</v>
      </c>
      <c r="C8" s="23">
        <v>16.666666666666664</v>
      </c>
      <c r="D8" s="23">
        <v>100</v>
      </c>
      <c r="E8" s="23">
        <v>66.666666666666657</v>
      </c>
      <c r="F8" s="23">
        <v>100</v>
      </c>
    </row>
    <row r="9" spans="1:6" x14ac:dyDescent="0.25">
      <c r="A9" s="17" t="s">
        <v>10</v>
      </c>
      <c r="B9" s="26">
        <v>60</v>
      </c>
      <c r="C9" s="26">
        <v>20</v>
      </c>
      <c r="D9" s="26">
        <v>100</v>
      </c>
      <c r="E9" s="26">
        <v>60</v>
      </c>
      <c r="F9" s="26">
        <v>100</v>
      </c>
    </row>
    <row r="10" spans="1:6" x14ac:dyDescent="0.25">
      <c r="A10" s="17" t="s">
        <v>11</v>
      </c>
      <c r="B10" s="26">
        <v>100</v>
      </c>
      <c r="C10" s="26">
        <v>0</v>
      </c>
      <c r="D10" s="26">
        <v>100</v>
      </c>
      <c r="E10" s="26">
        <v>100</v>
      </c>
      <c r="F10" s="26">
        <v>100</v>
      </c>
    </row>
    <row r="11" spans="1:6" x14ac:dyDescent="0.25">
      <c r="A11" s="15" t="s">
        <v>12</v>
      </c>
      <c r="B11" s="23">
        <v>90</v>
      </c>
      <c r="C11" s="23">
        <v>60</v>
      </c>
      <c r="D11" s="23">
        <v>50</v>
      </c>
      <c r="E11" s="23">
        <v>70</v>
      </c>
      <c r="F11" s="23">
        <v>90</v>
      </c>
    </row>
    <row r="12" spans="1:6" x14ac:dyDescent="0.25">
      <c r="A12" s="15" t="s">
        <v>13</v>
      </c>
      <c r="B12" s="23">
        <v>80</v>
      </c>
      <c r="C12" s="23">
        <v>40</v>
      </c>
      <c r="D12" s="23">
        <v>50</v>
      </c>
      <c r="E12" s="23">
        <v>60</v>
      </c>
      <c r="F12" s="23">
        <v>100</v>
      </c>
    </row>
    <row r="13" spans="1:6" x14ac:dyDescent="0.25">
      <c r="A13" s="15" t="s">
        <v>14</v>
      </c>
      <c r="B13" s="23">
        <v>82.35294117647058</v>
      </c>
      <c r="C13" s="23">
        <v>29.411764705882355</v>
      </c>
      <c r="D13" s="23">
        <v>94.117647058823522</v>
      </c>
      <c r="E13" s="23">
        <v>73.529411764705884</v>
      </c>
      <c r="F13" s="23">
        <v>100</v>
      </c>
    </row>
    <row r="14" spans="1:6" x14ac:dyDescent="0.25">
      <c r="A14" s="15" t="s">
        <v>15</v>
      </c>
      <c r="B14" s="23">
        <v>75</v>
      </c>
      <c r="C14" s="23">
        <v>65</v>
      </c>
      <c r="D14" s="23">
        <v>80</v>
      </c>
      <c r="E14" s="23">
        <v>95</v>
      </c>
      <c r="F14" s="23">
        <v>100</v>
      </c>
    </row>
    <row r="15" spans="1:6" x14ac:dyDescent="0.25">
      <c r="A15" s="15" t="s">
        <v>16</v>
      </c>
      <c r="B15" s="23">
        <v>100</v>
      </c>
      <c r="C15" s="23">
        <v>0</v>
      </c>
      <c r="D15" s="23">
        <v>100</v>
      </c>
      <c r="E15" s="23">
        <v>100</v>
      </c>
      <c r="F15" s="23">
        <v>100</v>
      </c>
    </row>
    <row r="16" spans="1:6" x14ac:dyDescent="0.25">
      <c r="A16" s="15" t="s">
        <v>17</v>
      </c>
      <c r="B16" s="23">
        <v>83.333333333333343</v>
      </c>
      <c r="C16" s="23">
        <v>50</v>
      </c>
      <c r="D16" s="23">
        <v>100</v>
      </c>
      <c r="E16" s="23">
        <v>100</v>
      </c>
      <c r="F16" s="23">
        <v>100</v>
      </c>
    </row>
    <row r="17" spans="1:7" x14ac:dyDescent="0.25">
      <c r="A17" s="15" t="s">
        <v>18</v>
      </c>
      <c r="B17" s="23">
        <v>100</v>
      </c>
      <c r="C17" s="23">
        <v>71.428571428571431</v>
      </c>
      <c r="D17" s="23">
        <v>100</v>
      </c>
      <c r="E17" s="23">
        <v>85.714285714285708</v>
      </c>
      <c r="F17" s="23">
        <v>100</v>
      </c>
    </row>
    <row r="18" spans="1:7" x14ac:dyDescent="0.25">
      <c r="A18" s="15" t="s">
        <v>19</v>
      </c>
      <c r="B18" s="23">
        <v>50</v>
      </c>
      <c r="C18" s="23">
        <v>50</v>
      </c>
      <c r="D18" s="23">
        <v>100</v>
      </c>
      <c r="E18" s="23">
        <v>50</v>
      </c>
      <c r="F18" s="23">
        <v>100</v>
      </c>
    </row>
    <row r="19" spans="1:7" x14ac:dyDescent="0.25">
      <c r="A19" s="15" t="s">
        <v>20</v>
      </c>
      <c r="B19" s="23">
        <v>100</v>
      </c>
      <c r="C19" s="23">
        <v>100</v>
      </c>
      <c r="D19" s="23">
        <v>100</v>
      </c>
      <c r="E19" s="23">
        <v>100</v>
      </c>
      <c r="F19" s="23">
        <v>100</v>
      </c>
    </row>
    <row r="20" spans="1:7" x14ac:dyDescent="0.25">
      <c r="A20" s="15" t="s">
        <v>21</v>
      </c>
      <c r="B20" s="23">
        <v>100</v>
      </c>
      <c r="C20" s="23">
        <v>66.666666666666657</v>
      </c>
      <c r="D20" s="23">
        <v>100</v>
      </c>
      <c r="E20" s="23">
        <v>100</v>
      </c>
      <c r="F20" s="23">
        <v>100</v>
      </c>
    </row>
    <row r="21" spans="1:7" x14ac:dyDescent="0.25">
      <c r="A21" s="15" t="s">
        <v>22</v>
      </c>
      <c r="B21" s="23">
        <v>100</v>
      </c>
      <c r="C21" s="23">
        <v>88.888888888888886</v>
      </c>
      <c r="D21" s="23">
        <v>100</v>
      </c>
      <c r="E21" s="23">
        <v>100</v>
      </c>
      <c r="F21" s="23">
        <v>100</v>
      </c>
    </row>
    <row r="22" spans="1:7" x14ac:dyDescent="0.25">
      <c r="A22" s="15" t="s">
        <v>23</v>
      </c>
      <c r="B22" s="23">
        <v>100</v>
      </c>
      <c r="C22" s="23">
        <v>0</v>
      </c>
      <c r="D22" s="23">
        <v>100</v>
      </c>
      <c r="E22" s="23">
        <v>100</v>
      </c>
      <c r="F22" s="23">
        <v>100</v>
      </c>
    </row>
    <row r="23" spans="1:7" x14ac:dyDescent="0.25">
      <c r="A23" s="15" t="s">
        <v>24</v>
      </c>
      <c r="B23" s="23">
        <v>100</v>
      </c>
      <c r="C23" s="23">
        <v>100</v>
      </c>
      <c r="D23" s="23">
        <v>100</v>
      </c>
      <c r="E23" s="23">
        <v>100</v>
      </c>
      <c r="F23" s="23">
        <v>100</v>
      </c>
    </row>
    <row r="24" spans="1:7" x14ac:dyDescent="0.25">
      <c r="A24" s="15" t="s">
        <v>25</v>
      </c>
      <c r="B24" s="23">
        <v>100</v>
      </c>
      <c r="C24" s="23">
        <v>66.666666666666657</v>
      </c>
      <c r="D24" s="23">
        <v>100</v>
      </c>
      <c r="E24" s="23">
        <v>100</v>
      </c>
      <c r="F24" s="23">
        <v>100</v>
      </c>
    </row>
    <row r="25" spans="1:7" x14ac:dyDescent="0.25">
      <c r="A25" s="15" t="s">
        <v>26</v>
      </c>
      <c r="B25" s="23">
        <v>100</v>
      </c>
      <c r="C25" s="23">
        <v>80</v>
      </c>
      <c r="D25" s="23">
        <v>100</v>
      </c>
      <c r="E25" s="23">
        <v>80</v>
      </c>
      <c r="F25" s="23">
        <v>100</v>
      </c>
    </row>
    <row r="26" spans="1:7" x14ac:dyDescent="0.25">
      <c r="A26" s="6" t="s">
        <v>169</v>
      </c>
      <c r="B26" s="24">
        <v>96.296296296296291</v>
      </c>
      <c r="C26" s="24">
        <v>51.851851851851848</v>
      </c>
      <c r="D26" s="24">
        <v>86.419753086419746</v>
      </c>
      <c r="E26" s="24">
        <v>91.358024691358025</v>
      </c>
      <c r="F26" s="24">
        <v>98.76543209876543</v>
      </c>
    </row>
    <row r="27" spans="1:7" x14ac:dyDescent="0.25">
      <c r="A27" s="6" t="s">
        <v>170</v>
      </c>
      <c r="B27" s="24">
        <v>81.666666666666671</v>
      </c>
      <c r="C27" s="24">
        <v>35</v>
      </c>
      <c r="D27" s="24">
        <v>80</v>
      </c>
      <c r="E27" s="24">
        <v>70</v>
      </c>
      <c r="F27" s="24">
        <v>98.333333333333329</v>
      </c>
    </row>
    <row r="28" spans="1:7" x14ac:dyDescent="0.25">
      <c r="A28" s="6" t="s">
        <v>27</v>
      </c>
      <c r="B28" s="24">
        <v>82.857142857142861</v>
      </c>
      <c r="C28" s="24">
        <v>60</v>
      </c>
      <c r="D28" s="24">
        <v>88.571428571428569</v>
      </c>
      <c r="E28" s="24">
        <v>94.285714285714278</v>
      </c>
      <c r="F28" s="24">
        <v>100</v>
      </c>
    </row>
    <row r="29" spans="1:7" x14ac:dyDescent="0.25">
      <c r="A29" s="6" t="s">
        <v>28</v>
      </c>
      <c r="B29" s="24">
        <v>95.833333333333343</v>
      </c>
      <c r="C29" s="24">
        <v>75</v>
      </c>
      <c r="D29" s="24">
        <v>100</v>
      </c>
      <c r="E29" s="24">
        <v>95.833333333333343</v>
      </c>
      <c r="F29" s="24">
        <v>100</v>
      </c>
    </row>
    <row r="30" spans="1:7" x14ac:dyDescent="0.25">
      <c r="A30" s="6" t="s">
        <v>29</v>
      </c>
      <c r="B30" s="24">
        <v>100</v>
      </c>
      <c r="C30" s="24">
        <v>72.727272727272734</v>
      </c>
      <c r="D30" s="24">
        <v>100</v>
      </c>
      <c r="E30" s="24">
        <v>90.909090909090907</v>
      </c>
      <c r="F30" s="24">
        <v>100</v>
      </c>
      <c r="G30" s="2"/>
    </row>
    <row r="31" spans="1:7" ht="15.75" thickBot="1" x14ac:dyDescent="0.3">
      <c r="A31" s="19" t="s">
        <v>30</v>
      </c>
      <c r="B31" s="25">
        <v>90.047393364928908</v>
      </c>
      <c r="C31" s="25">
        <v>52.132701421800952</v>
      </c>
      <c r="D31" s="25">
        <v>87.203791469194314</v>
      </c>
      <c r="E31" s="25">
        <v>86.255924170616112</v>
      </c>
      <c r="F31" s="25">
        <v>99.052132701421797</v>
      </c>
      <c r="G31" s="2"/>
    </row>
    <row r="32" spans="1:7" x14ac:dyDescent="0.25">
      <c r="A32" s="1" t="s">
        <v>172</v>
      </c>
      <c r="B32" s="2"/>
      <c r="C32" s="2"/>
      <c r="D32" s="2"/>
      <c r="E32" s="2"/>
      <c r="F32" s="2"/>
      <c r="G32" s="2"/>
    </row>
    <row r="33" spans="1:7" x14ac:dyDescent="0.25">
      <c r="A33" s="1" t="s">
        <v>31</v>
      </c>
      <c r="B33" s="2"/>
      <c r="C33" s="2"/>
      <c r="D33" s="2"/>
      <c r="E33" s="2"/>
      <c r="F33" s="2"/>
      <c r="G33" s="2"/>
    </row>
  </sheetData>
  <mergeCells count="2">
    <mergeCell ref="A2:A3"/>
    <mergeCell ref="B2:F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5" x14ac:dyDescent="0.25"/>
  <cols>
    <col min="1" max="1" width="24.42578125" customWidth="1"/>
    <col min="2" max="2" width="14.140625" customWidth="1"/>
    <col min="3" max="3" width="11.140625" customWidth="1"/>
    <col min="4" max="4" width="13.85546875" customWidth="1"/>
    <col min="5" max="5" width="13.140625" customWidth="1"/>
  </cols>
  <sheetData>
    <row r="1" spans="1:6" ht="27" customHeight="1" x14ac:dyDescent="0.25">
      <c r="A1" s="21" t="s">
        <v>183</v>
      </c>
      <c r="B1" s="21"/>
      <c r="C1" s="21"/>
      <c r="D1" s="21"/>
      <c r="E1" s="21"/>
    </row>
    <row r="2" spans="1:6" ht="24.75" customHeight="1" x14ac:dyDescent="0.25">
      <c r="A2" s="81" t="s">
        <v>120</v>
      </c>
      <c r="B2" s="75" t="s">
        <v>142</v>
      </c>
      <c r="C2" s="77" t="s">
        <v>127</v>
      </c>
      <c r="D2" s="77"/>
      <c r="E2" s="77"/>
      <c r="F2" s="77"/>
    </row>
    <row r="3" spans="1:6" ht="26.25" customHeight="1" x14ac:dyDescent="0.25">
      <c r="A3" s="82"/>
      <c r="B3" s="76"/>
      <c r="C3" s="59" t="s">
        <v>70</v>
      </c>
      <c r="D3" s="59" t="s">
        <v>71</v>
      </c>
      <c r="E3" s="59" t="s">
        <v>72</v>
      </c>
      <c r="F3" s="59" t="s">
        <v>143</v>
      </c>
    </row>
    <row r="4" spans="1:6" x14ac:dyDescent="0.25">
      <c r="A4" s="15" t="s">
        <v>169</v>
      </c>
      <c r="B4" s="16">
        <v>64</v>
      </c>
      <c r="C4" s="16">
        <v>13</v>
      </c>
      <c r="D4" s="16">
        <v>47</v>
      </c>
      <c r="E4" s="16">
        <v>3</v>
      </c>
      <c r="F4" s="16">
        <v>1</v>
      </c>
    </row>
    <row r="5" spans="1:6" x14ac:dyDescent="0.25">
      <c r="A5" s="15" t="s">
        <v>170</v>
      </c>
      <c r="B5" s="16">
        <v>57</v>
      </c>
      <c r="C5" s="16">
        <v>8</v>
      </c>
      <c r="D5" s="16">
        <v>40</v>
      </c>
      <c r="E5" s="16">
        <v>8</v>
      </c>
      <c r="F5" s="16">
        <v>1</v>
      </c>
    </row>
    <row r="6" spans="1:6" x14ac:dyDescent="0.25">
      <c r="A6" s="15" t="s">
        <v>27</v>
      </c>
      <c r="B6" s="16">
        <v>32</v>
      </c>
      <c r="C6" s="16">
        <v>5</v>
      </c>
      <c r="D6" s="16">
        <v>20</v>
      </c>
      <c r="E6" s="16">
        <v>2</v>
      </c>
      <c r="F6" s="16">
        <v>5</v>
      </c>
    </row>
    <row r="7" spans="1:6" x14ac:dyDescent="0.25">
      <c r="A7" s="15" t="s">
        <v>28</v>
      </c>
      <c r="B7" s="16">
        <v>16</v>
      </c>
      <c r="C7" s="16">
        <v>4</v>
      </c>
      <c r="D7" s="16">
        <v>6</v>
      </c>
      <c r="E7" s="16">
        <v>2</v>
      </c>
      <c r="F7" s="16">
        <v>4</v>
      </c>
    </row>
    <row r="8" spans="1:6" x14ac:dyDescent="0.25">
      <c r="A8" s="15" t="s">
        <v>29</v>
      </c>
      <c r="B8" s="16">
        <v>9</v>
      </c>
      <c r="C8" s="16">
        <v>3</v>
      </c>
      <c r="D8" s="16">
        <v>4</v>
      </c>
      <c r="E8" s="16">
        <v>1</v>
      </c>
      <c r="F8" s="16">
        <v>1</v>
      </c>
    </row>
    <row r="9" spans="1:6" ht="15.75" thickBot="1" x14ac:dyDescent="0.3">
      <c r="A9" s="19" t="s">
        <v>30</v>
      </c>
      <c r="B9" s="20">
        <v>178</v>
      </c>
      <c r="C9" s="20">
        <v>33</v>
      </c>
      <c r="D9" s="20">
        <v>117</v>
      </c>
      <c r="E9" s="20">
        <v>16</v>
      </c>
      <c r="F9" s="20">
        <v>12</v>
      </c>
    </row>
    <row r="10" spans="1:6" x14ac:dyDescent="0.25">
      <c r="A10" s="1" t="s">
        <v>168</v>
      </c>
      <c r="B10" s="2"/>
      <c r="C10" s="2"/>
      <c r="D10" s="2"/>
      <c r="E10" s="2"/>
    </row>
    <row r="11" spans="1:6" x14ac:dyDescent="0.25">
      <c r="A11" s="1" t="s">
        <v>31</v>
      </c>
      <c r="B11" s="2"/>
      <c r="C11" s="2"/>
      <c r="D11" s="2"/>
      <c r="E11" s="2"/>
    </row>
    <row r="12" spans="1:6" x14ac:dyDescent="0.25">
      <c r="A12" s="1" t="s">
        <v>171</v>
      </c>
    </row>
  </sheetData>
  <mergeCells count="3">
    <mergeCell ref="A2:A3"/>
    <mergeCell ref="B2:B3"/>
    <mergeCell ref="C2:F2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5" x14ac:dyDescent="0.25"/>
  <cols>
    <col min="1" max="1" width="13" customWidth="1"/>
    <col min="2" max="2" width="16" customWidth="1"/>
    <col min="3" max="3" width="15.85546875" customWidth="1"/>
    <col min="4" max="4" width="16.28515625" customWidth="1"/>
    <col min="5" max="5" width="15.7109375" customWidth="1"/>
    <col min="6" max="6" width="11.28515625" customWidth="1"/>
  </cols>
  <sheetData>
    <row r="1" spans="1:6" ht="27" customHeight="1" x14ac:dyDescent="0.25">
      <c r="A1" s="21" t="s">
        <v>182</v>
      </c>
      <c r="B1" s="21"/>
      <c r="C1" s="21"/>
      <c r="D1" s="21"/>
      <c r="E1" s="21"/>
    </row>
    <row r="2" spans="1:6" ht="24.75" customHeight="1" x14ac:dyDescent="0.25">
      <c r="A2" s="81" t="s">
        <v>120</v>
      </c>
      <c r="B2" s="75" t="s">
        <v>142</v>
      </c>
      <c r="C2" s="77" t="s">
        <v>127</v>
      </c>
      <c r="D2" s="77"/>
      <c r="E2" s="77"/>
      <c r="F2" s="77"/>
    </row>
    <row r="3" spans="1:6" ht="26.25" customHeight="1" x14ac:dyDescent="0.25">
      <c r="A3" s="82"/>
      <c r="B3" s="76"/>
      <c r="C3" s="59" t="s">
        <v>70</v>
      </c>
      <c r="D3" s="59" t="s">
        <v>71</v>
      </c>
      <c r="E3" s="59" t="s">
        <v>72</v>
      </c>
      <c r="F3" s="59" t="s">
        <v>143</v>
      </c>
    </row>
    <row r="4" spans="1:6" x14ac:dyDescent="0.25">
      <c r="A4" s="15" t="s">
        <v>169</v>
      </c>
      <c r="B4" s="23">
        <v>79.012345679012341</v>
      </c>
      <c r="C4" s="23">
        <v>20.3125</v>
      </c>
      <c r="D4" s="23">
        <v>73.4375</v>
      </c>
      <c r="E4" s="23">
        <v>4.6875</v>
      </c>
      <c r="F4" s="23">
        <v>1.5625</v>
      </c>
    </row>
    <row r="5" spans="1:6" x14ac:dyDescent="0.25">
      <c r="A5" s="15" t="s">
        <v>170</v>
      </c>
      <c r="B5" s="23">
        <v>95</v>
      </c>
      <c r="C5" s="23">
        <v>14.035087719298245</v>
      </c>
      <c r="D5" s="23">
        <v>70.175438596491219</v>
      </c>
      <c r="E5" s="23">
        <v>14.035087719298245</v>
      </c>
      <c r="F5" s="23">
        <v>1.7543859649122806</v>
      </c>
    </row>
    <row r="6" spans="1:6" x14ac:dyDescent="0.25">
      <c r="A6" s="15" t="s">
        <v>27</v>
      </c>
      <c r="B6" s="23">
        <v>91.428571428571431</v>
      </c>
      <c r="C6" s="23">
        <v>15.625</v>
      </c>
      <c r="D6" s="23">
        <v>62.5</v>
      </c>
      <c r="E6" s="23">
        <v>6.25</v>
      </c>
      <c r="F6" s="23">
        <v>15.625</v>
      </c>
    </row>
    <row r="7" spans="1:6" x14ac:dyDescent="0.25">
      <c r="A7" s="15" t="s">
        <v>28</v>
      </c>
      <c r="B7" s="23">
        <v>66.666666666666657</v>
      </c>
      <c r="C7" s="23">
        <v>25</v>
      </c>
      <c r="D7" s="23">
        <v>37.5</v>
      </c>
      <c r="E7" s="23">
        <v>12.5</v>
      </c>
      <c r="F7" s="23">
        <v>25</v>
      </c>
    </row>
    <row r="8" spans="1:6" x14ac:dyDescent="0.25">
      <c r="A8" s="15" t="s">
        <v>29</v>
      </c>
      <c r="B8" s="23">
        <v>81.818181818181827</v>
      </c>
      <c r="C8" s="23">
        <v>33.333333333333329</v>
      </c>
      <c r="D8" s="23">
        <v>44.444444444444443</v>
      </c>
      <c r="E8" s="23">
        <v>11.111111111111111</v>
      </c>
      <c r="F8" s="23">
        <v>11.111111111111111</v>
      </c>
    </row>
    <row r="9" spans="1:6" ht="15.75" thickBot="1" x14ac:dyDescent="0.3">
      <c r="A9" s="19" t="s">
        <v>30</v>
      </c>
      <c r="B9" s="25">
        <v>84.360189573459721</v>
      </c>
      <c r="C9" s="25">
        <v>18.539325842696631</v>
      </c>
      <c r="D9" s="25">
        <v>65.730337078651687</v>
      </c>
      <c r="E9" s="25">
        <v>8.9887640449438209</v>
      </c>
      <c r="F9" s="25">
        <v>6.7415730337078648</v>
      </c>
    </row>
    <row r="10" spans="1:6" x14ac:dyDescent="0.25">
      <c r="A10" s="1" t="s">
        <v>168</v>
      </c>
      <c r="B10" s="2"/>
      <c r="C10" s="2"/>
      <c r="D10" s="2"/>
      <c r="E10" s="2"/>
    </row>
    <row r="11" spans="1:6" x14ac:dyDescent="0.25">
      <c r="A11" s="1" t="s">
        <v>31</v>
      </c>
      <c r="B11" s="2"/>
      <c r="C11" s="2"/>
      <c r="D11" s="2"/>
      <c r="E11" s="2"/>
    </row>
    <row r="12" spans="1:6" x14ac:dyDescent="0.25">
      <c r="A12" s="1" t="s">
        <v>171</v>
      </c>
    </row>
  </sheetData>
  <mergeCells count="3">
    <mergeCell ref="A2:A3"/>
    <mergeCell ref="B2:B3"/>
    <mergeCell ref="C2:F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defaultRowHeight="15" x14ac:dyDescent="0.25"/>
  <cols>
    <col min="1" max="1" width="16.42578125" customWidth="1"/>
    <col min="2" max="2" width="18.5703125" customWidth="1"/>
    <col min="3" max="3" width="19.5703125" customWidth="1"/>
    <col min="4" max="4" width="19.85546875" customWidth="1"/>
  </cols>
  <sheetData>
    <row r="1" spans="1:4" ht="27.75" customHeight="1" x14ac:dyDescent="0.25">
      <c r="A1" s="21" t="s">
        <v>181</v>
      </c>
      <c r="B1" s="21"/>
      <c r="C1" s="21"/>
      <c r="D1" s="21"/>
    </row>
    <row r="2" spans="1:4" ht="34.5" customHeight="1" x14ac:dyDescent="0.25">
      <c r="A2" s="41" t="s">
        <v>0</v>
      </c>
      <c r="B2" s="10" t="s">
        <v>112</v>
      </c>
      <c r="C2" s="10" t="s">
        <v>128</v>
      </c>
      <c r="D2" s="10" t="s">
        <v>73</v>
      </c>
    </row>
    <row r="3" spans="1:4" x14ac:dyDescent="0.25">
      <c r="A3" s="15" t="s">
        <v>4</v>
      </c>
      <c r="B3" s="37">
        <f>+D3-C3</f>
        <v>40</v>
      </c>
      <c r="C3" s="37">
        <v>12</v>
      </c>
      <c r="D3" s="37">
        <v>52</v>
      </c>
    </row>
    <row r="4" spans="1:4" x14ac:dyDescent="0.25">
      <c r="A4" s="15" t="s">
        <v>6</v>
      </c>
      <c r="B4" s="37" t="s">
        <v>5</v>
      </c>
      <c r="C4" s="37" t="s">
        <v>5</v>
      </c>
      <c r="D4" s="37" t="s">
        <v>5</v>
      </c>
    </row>
    <row r="5" spans="1:4" x14ac:dyDescent="0.25">
      <c r="A5" s="15" t="s">
        <v>7</v>
      </c>
      <c r="B5" s="37">
        <f t="shared" ref="B5:B30" si="0">+D5-C5</f>
        <v>19</v>
      </c>
      <c r="C5" s="37">
        <v>5</v>
      </c>
      <c r="D5" s="37">
        <v>24</v>
      </c>
    </row>
    <row r="6" spans="1:4" x14ac:dyDescent="0.25">
      <c r="A6" s="15" t="s">
        <v>8</v>
      </c>
      <c r="B6" s="37">
        <f t="shared" si="0"/>
        <v>456</v>
      </c>
      <c r="C6" s="37">
        <v>215</v>
      </c>
      <c r="D6" s="37">
        <v>671</v>
      </c>
    </row>
    <row r="7" spans="1:4" x14ac:dyDescent="0.25">
      <c r="A7" s="15" t="s">
        <v>9</v>
      </c>
      <c r="B7" s="37">
        <f t="shared" si="0"/>
        <v>98</v>
      </c>
      <c r="C7" s="37">
        <v>27</v>
      </c>
      <c r="D7" s="37">
        <v>125</v>
      </c>
    </row>
    <row r="8" spans="1:4" x14ac:dyDescent="0.25">
      <c r="A8" s="17" t="s">
        <v>10</v>
      </c>
      <c r="B8" s="40">
        <f t="shared" si="0"/>
        <v>86</v>
      </c>
      <c r="C8" s="40">
        <v>26</v>
      </c>
      <c r="D8" s="40">
        <v>112</v>
      </c>
    </row>
    <row r="9" spans="1:4" x14ac:dyDescent="0.25">
      <c r="A9" s="17" t="s">
        <v>11</v>
      </c>
      <c r="B9" s="40">
        <f t="shared" si="0"/>
        <v>12</v>
      </c>
      <c r="C9" s="40">
        <v>1</v>
      </c>
      <c r="D9" s="40">
        <v>13</v>
      </c>
    </row>
    <row r="10" spans="1:4" x14ac:dyDescent="0.25">
      <c r="A10" s="15" t="s">
        <v>12</v>
      </c>
      <c r="B10" s="37">
        <f t="shared" si="0"/>
        <v>59</v>
      </c>
      <c r="C10" s="37">
        <v>28</v>
      </c>
      <c r="D10" s="37">
        <v>87</v>
      </c>
    </row>
    <row r="11" spans="1:4" x14ac:dyDescent="0.25">
      <c r="A11" s="15" t="s">
        <v>13</v>
      </c>
      <c r="B11" s="37">
        <f t="shared" si="0"/>
        <v>41</v>
      </c>
      <c r="C11" s="37">
        <v>26</v>
      </c>
      <c r="D11" s="37">
        <v>67</v>
      </c>
    </row>
    <row r="12" spans="1:4" x14ac:dyDescent="0.25">
      <c r="A12" s="15" t="s">
        <v>14</v>
      </c>
      <c r="B12" s="37">
        <f t="shared" si="0"/>
        <v>156</v>
      </c>
      <c r="C12" s="37">
        <v>152</v>
      </c>
      <c r="D12" s="37">
        <v>308</v>
      </c>
    </row>
    <row r="13" spans="1:4" x14ac:dyDescent="0.25">
      <c r="A13" s="15" t="s">
        <v>15</v>
      </c>
      <c r="B13" s="37">
        <f t="shared" si="0"/>
        <v>127</v>
      </c>
      <c r="C13" s="37">
        <v>127</v>
      </c>
      <c r="D13" s="37">
        <v>254</v>
      </c>
    </row>
    <row r="14" spans="1:4" x14ac:dyDescent="0.25">
      <c r="A14" s="15" t="s">
        <v>16</v>
      </c>
      <c r="B14" s="37">
        <f t="shared" si="0"/>
        <v>13</v>
      </c>
      <c r="C14" s="37">
        <v>5</v>
      </c>
      <c r="D14" s="37">
        <v>18</v>
      </c>
    </row>
    <row r="15" spans="1:4" x14ac:dyDescent="0.25">
      <c r="A15" s="15" t="s">
        <v>17</v>
      </c>
      <c r="B15" s="37">
        <f t="shared" si="0"/>
        <v>38</v>
      </c>
      <c r="C15" s="37">
        <v>9</v>
      </c>
      <c r="D15" s="37">
        <v>47</v>
      </c>
    </row>
    <row r="16" spans="1:4" x14ac:dyDescent="0.25">
      <c r="A16" s="15" t="s">
        <v>18</v>
      </c>
      <c r="B16" s="37">
        <f t="shared" si="0"/>
        <v>57</v>
      </c>
      <c r="C16" s="37">
        <v>26</v>
      </c>
      <c r="D16" s="37">
        <v>83</v>
      </c>
    </row>
    <row r="17" spans="1:4" x14ac:dyDescent="0.25">
      <c r="A17" s="15" t="s">
        <v>19</v>
      </c>
      <c r="B17" s="37">
        <f t="shared" si="0"/>
        <v>9</v>
      </c>
      <c r="C17" s="37">
        <v>4</v>
      </c>
      <c r="D17" s="37">
        <v>13</v>
      </c>
    </row>
    <row r="18" spans="1:4" x14ac:dyDescent="0.25">
      <c r="A18" s="15" t="s">
        <v>20</v>
      </c>
      <c r="B18" s="37">
        <f t="shared" si="0"/>
        <v>5</v>
      </c>
      <c r="C18" s="37">
        <v>0</v>
      </c>
      <c r="D18" s="37">
        <v>5</v>
      </c>
    </row>
    <row r="19" spans="1:4" x14ac:dyDescent="0.25">
      <c r="A19" s="15" t="s">
        <v>21</v>
      </c>
      <c r="B19" s="37">
        <f t="shared" si="0"/>
        <v>75</v>
      </c>
      <c r="C19" s="37">
        <v>20</v>
      </c>
      <c r="D19" s="37">
        <v>95</v>
      </c>
    </row>
    <row r="20" spans="1:4" x14ac:dyDescent="0.25">
      <c r="A20" s="15" t="s">
        <v>22</v>
      </c>
      <c r="B20" s="37">
        <f t="shared" si="0"/>
        <v>48</v>
      </c>
      <c r="C20" s="37">
        <v>17</v>
      </c>
      <c r="D20" s="37">
        <v>65</v>
      </c>
    </row>
    <row r="21" spans="1:4" x14ac:dyDescent="0.25">
      <c r="A21" s="15" t="s">
        <v>23</v>
      </c>
      <c r="B21" s="37">
        <f t="shared" si="0"/>
        <v>2</v>
      </c>
      <c r="C21" s="37">
        <v>6</v>
      </c>
      <c r="D21" s="37">
        <v>8</v>
      </c>
    </row>
    <row r="22" spans="1:4" x14ac:dyDescent="0.25">
      <c r="A22" s="15" t="s">
        <v>24</v>
      </c>
      <c r="B22" s="37">
        <f t="shared" si="0"/>
        <v>13</v>
      </c>
      <c r="C22" s="37">
        <v>7</v>
      </c>
      <c r="D22" s="37">
        <v>20</v>
      </c>
    </row>
    <row r="23" spans="1:4" x14ac:dyDescent="0.25">
      <c r="A23" s="15" t="s">
        <v>25</v>
      </c>
      <c r="B23" s="37">
        <f t="shared" si="0"/>
        <v>33</v>
      </c>
      <c r="C23" s="37">
        <v>14</v>
      </c>
      <c r="D23" s="37">
        <v>47</v>
      </c>
    </row>
    <row r="24" spans="1:4" x14ac:dyDescent="0.25">
      <c r="A24" s="15" t="s">
        <v>26</v>
      </c>
      <c r="B24" s="37">
        <f t="shared" si="0"/>
        <v>35</v>
      </c>
      <c r="C24" s="37">
        <v>13</v>
      </c>
      <c r="D24" s="37">
        <v>48</v>
      </c>
    </row>
    <row r="25" spans="1:4" x14ac:dyDescent="0.25">
      <c r="A25" s="6" t="s">
        <v>169</v>
      </c>
      <c r="B25" s="38">
        <f t="shared" si="0"/>
        <v>515</v>
      </c>
      <c r="C25" s="38">
        <v>232</v>
      </c>
      <c r="D25" s="38">
        <v>747</v>
      </c>
    </row>
    <row r="26" spans="1:4" x14ac:dyDescent="0.25">
      <c r="A26" s="6" t="s">
        <v>170</v>
      </c>
      <c r="B26" s="38">
        <f t="shared" si="0"/>
        <v>354</v>
      </c>
      <c r="C26" s="38">
        <v>233</v>
      </c>
      <c r="D26" s="38">
        <v>587</v>
      </c>
    </row>
    <row r="27" spans="1:4" x14ac:dyDescent="0.25">
      <c r="A27" s="6" t="s">
        <v>27</v>
      </c>
      <c r="B27" s="38">
        <f t="shared" si="0"/>
        <v>235</v>
      </c>
      <c r="C27" s="38">
        <v>167</v>
      </c>
      <c r="D27" s="38">
        <v>402</v>
      </c>
    </row>
    <row r="28" spans="1:4" x14ac:dyDescent="0.25">
      <c r="A28" s="6" t="s">
        <v>28</v>
      </c>
      <c r="B28" s="38">
        <f t="shared" si="0"/>
        <v>152</v>
      </c>
      <c r="C28" s="38">
        <v>54</v>
      </c>
      <c r="D28" s="38">
        <v>206</v>
      </c>
    </row>
    <row r="29" spans="1:4" x14ac:dyDescent="0.25">
      <c r="A29" s="6" t="s">
        <v>29</v>
      </c>
      <c r="B29" s="38">
        <f t="shared" si="0"/>
        <v>68</v>
      </c>
      <c r="C29" s="38">
        <v>27</v>
      </c>
      <c r="D29" s="38">
        <v>95</v>
      </c>
    </row>
    <row r="30" spans="1:4" ht="15.75" thickBot="1" x14ac:dyDescent="0.3">
      <c r="A30" s="19" t="s">
        <v>30</v>
      </c>
      <c r="B30" s="39">
        <f t="shared" si="0"/>
        <v>1324</v>
      </c>
      <c r="C30" s="39">
        <v>713</v>
      </c>
      <c r="D30" s="39">
        <v>2037</v>
      </c>
    </row>
    <row r="31" spans="1:4" x14ac:dyDescent="0.25">
      <c r="A31" s="1" t="s">
        <v>168</v>
      </c>
      <c r="B31" s="1"/>
      <c r="C31" s="1"/>
      <c r="D31" s="5"/>
    </row>
    <row r="32" spans="1:4" x14ac:dyDescent="0.25">
      <c r="A32" s="1" t="s">
        <v>31</v>
      </c>
      <c r="B32" s="1"/>
      <c r="C32" s="1"/>
      <c r="D32" s="5"/>
    </row>
  </sheetData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defaultRowHeight="15" x14ac:dyDescent="0.25"/>
  <cols>
    <col min="1" max="3" width="23.7109375" customWidth="1"/>
    <col min="4" max="4" width="25.42578125" customWidth="1"/>
  </cols>
  <sheetData>
    <row r="1" spans="1:4" ht="27.75" customHeight="1" x14ac:dyDescent="0.25">
      <c r="A1" s="21" t="s">
        <v>180</v>
      </c>
      <c r="B1" s="21"/>
      <c r="C1" s="21"/>
      <c r="D1" s="21"/>
    </row>
    <row r="2" spans="1:4" ht="34.5" customHeight="1" x14ac:dyDescent="0.25">
      <c r="A2" s="41" t="s">
        <v>0</v>
      </c>
      <c r="B2" s="10" t="s">
        <v>112</v>
      </c>
      <c r="C2" s="10" t="s">
        <v>128</v>
      </c>
      <c r="D2" s="10" t="s">
        <v>73</v>
      </c>
    </row>
    <row r="3" spans="1:4" x14ac:dyDescent="0.25">
      <c r="A3" s="15" t="s">
        <v>4</v>
      </c>
      <c r="B3" s="23">
        <v>76.923076923076934</v>
      </c>
      <c r="C3" s="23">
        <v>23.076923076923077</v>
      </c>
      <c r="D3" s="23">
        <v>100</v>
      </c>
    </row>
    <row r="4" spans="1:4" x14ac:dyDescent="0.25">
      <c r="A4" s="15" t="s">
        <v>6</v>
      </c>
      <c r="B4" s="16" t="s">
        <v>5</v>
      </c>
      <c r="C4" s="16" t="s">
        <v>5</v>
      </c>
      <c r="D4" s="16" t="s">
        <v>5</v>
      </c>
    </row>
    <row r="5" spans="1:4" x14ac:dyDescent="0.25">
      <c r="A5" s="15" t="s">
        <v>7</v>
      </c>
      <c r="B5" s="23">
        <v>79.166666666666657</v>
      </c>
      <c r="C5" s="23">
        <v>20.833333333333336</v>
      </c>
      <c r="D5" s="23">
        <v>100</v>
      </c>
    </row>
    <row r="6" spans="1:4" x14ac:dyDescent="0.25">
      <c r="A6" s="15" t="s">
        <v>8</v>
      </c>
      <c r="B6" s="23">
        <v>67.95827123695976</v>
      </c>
      <c r="C6" s="23">
        <v>32.04172876304024</v>
      </c>
      <c r="D6" s="23">
        <v>100</v>
      </c>
    </row>
    <row r="7" spans="1:4" x14ac:dyDescent="0.25">
      <c r="A7" s="15" t="s">
        <v>9</v>
      </c>
      <c r="B7" s="23">
        <v>78.400000000000006</v>
      </c>
      <c r="C7" s="23">
        <v>21.6</v>
      </c>
      <c r="D7" s="23">
        <v>100</v>
      </c>
    </row>
    <row r="8" spans="1:4" x14ac:dyDescent="0.25">
      <c r="A8" s="17" t="s">
        <v>10</v>
      </c>
      <c r="B8" s="26">
        <v>76.785714285714292</v>
      </c>
      <c r="C8" s="26">
        <v>23.214285714285715</v>
      </c>
      <c r="D8" s="26">
        <v>100</v>
      </c>
    </row>
    <row r="9" spans="1:4" x14ac:dyDescent="0.25">
      <c r="A9" s="17" t="s">
        <v>11</v>
      </c>
      <c r="B9" s="26">
        <v>92.307692307692307</v>
      </c>
      <c r="C9" s="26">
        <v>7.6923076923076925</v>
      </c>
      <c r="D9" s="26">
        <v>100</v>
      </c>
    </row>
    <row r="10" spans="1:4" x14ac:dyDescent="0.25">
      <c r="A10" s="15" t="s">
        <v>12</v>
      </c>
      <c r="B10" s="23">
        <v>67.81609195402298</v>
      </c>
      <c r="C10" s="23">
        <v>32.183908045977013</v>
      </c>
      <c r="D10" s="23">
        <v>100</v>
      </c>
    </row>
    <row r="11" spans="1:4" x14ac:dyDescent="0.25">
      <c r="A11" s="15" t="s">
        <v>13</v>
      </c>
      <c r="B11" s="23">
        <v>61.194029850746269</v>
      </c>
      <c r="C11" s="23">
        <v>38.805970149253731</v>
      </c>
      <c r="D11" s="23">
        <v>100</v>
      </c>
    </row>
    <row r="12" spans="1:4" x14ac:dyDescent="0.25">
      <c r="A12" s="15" t="s">
        <v>14</v>
      </c>
      <c r="B12" s="23">
        <v>50.649350649350644</v>
      </c>
      <c r="C12" s="23">
        <v>49.350649350649348</v>
      </c>
      <c r="D12" s="23">
        <v>100</v>
      </c>
    </row>
    <row r="13" spans="1:4" x14ac:dyDescent="0.25">
      <c r="A13" s="15" t="s">
        <v>15</v>
      </c>
      <c r="B13" s="23">
        <v>50</v>
      </c>
      <c r="C13" s="23">
        <v>50</v>
      </c>
      <c r="D13" s="23">
        <v>100</v>
      </c>
    </row>
    <row r="14" spans="1:4" x14ac:dyDescent="0.25">
      <c r="A14" s="15" t="s">
        <v>16</v>
      </c>
      <c r="B14" s="23">
        <v>72.222222222222214</v>
      </c>
      <c r="C14" s="23">
        <v>27.777777777777779</v>
      </c>
      <c r="D14" s="23">
        <v>100</v>
      </c>
    </row>
    <row r="15" spans="1:4" x14ac:dyDescent="0.25">
      <c r="A15" s="15" t="s">
        <v>17</v>
      </c>
      <c r="B15" s="23">
        <v>80.851063829787222</v>
      </c>
      <c r="C15" s="23">
        <v>19.148936170212767</v>
      </c>
      <c r="D15" s="23">
        <v>100</v>
      </c>
    </row>
    <row r="16" spans="1:4" x14ac:dyDescent="0.25">
      <c r="A16" s="15" t="s">
        <v>18</v>
      </c>
      <c r="B16" s="23">
        <v>68.674698795180717</v>
      </c>
      <c r="C16" s="23">
        <v>31.325301204819279</v>
      </c>
      <c r="D16" s="23">
        <v>100</v>
      </c>
    </row>
    <row r="17" spans="1:4" x14ac:dyDescent="0.25">
      <c r="A17" s="15" t="s">
        <v>19</v>
      </c>
      <c r="B17" s="23">
        <v>69.230769230769226</v>
      </c>
      <c r="C17" s="23">
        <v>30.76923076923077</v>
      </c>
      <c r="D17" s="23">
        <v>100</v>
      </c>
    </row>
    <row r="18" spans="1:4" x14ac:dyDescent="0.25">
      <c r="A18" s="15" t="s">
        <v>20</v>
      </c>
      <c r="B18" s="23">
        <v>100</v>
      </c>
      <c r="C18" s="23">
        <v>0</v>
      </c>
      <c r="D18" s="23">
        <v>100</v>
      </c>
    </row>
    <row r="19" spans="1:4" x14ac:dyDescent="0.25">
      <c r="A19" s="15" t="s">
        <v>21</v>
      </c>
      <c r="B19" s="23">
        <v>78.94736842105263</v>
      </c>
      <c r="C19" s="23">
        <v>21.052631578947366</v>
      </c>
      <c r="D19" s="23">
        <v>100</v>
      </c>
    </row>
    <row r="20" spans="1:4" x14ac:dyDescent="0.25">
      <c r="A20" s="15" t="s">
        <v>22</v>
      </c>
      <c r="B20" s="23">
        <v>73.846153846153854</v>
      </c>
      <c r="C20" s="23">
        <v>26.153846153846157</v>
      </c>
      <c r="D20" s="23">
        <v>100</v>
      </c>
    </row>
    <row r="21" spans="1:4" x14ac:dyDescent="0.25">
      <c r="A21" s="15" t="s">
        <v>23</v>
      </c>
      <c r="B21" s="23">
        <v>25</v>
      </c>
      <c r="C21" s="23">
        <v>75</v>
      </c>
      <c r="D21" s="23">
        <v>100</v>
      </c>
    </row>
    <row r="22" spans="1:4" x14ac:dyDescent="0.25">
      <c r="A22" s="15" t="s">
        <v>24</v>
      </c>
      <c r="B22" s="23">
        <v>65</v>
      </c>
      <c r="C22" s="23">
        <v>35</v>
      </c>
      <c r="D22" s="23">
        <v>100</v>
      </c>
    </row>
    <row r="23" spans="1:4" x14ac:dyDescent="0.25">
      <c r="A23" s="15" t="s">
        <v>25</v>
      </c>
      <c r="B23" s="23">
        <v>70.212765957446805</v>
      </c>
      <c r="C23" s="23">
        <v>29.787234042553191</v>
      </c>
      <c r="D23" s="23">
        <v>100</v>
      </c>
    </row>
    <row r="24" spans="1:4" x14ac:dyDescent="0.25">
      <c r="A24" s="15" t="s">
        <v>26</v>
      </c>
      <c r="B24" s="23">
        <v>72.916666666666657</v>
      </c>
      <c r="C24" s="23">
        <v>27.083333333333332</v>
      </c>
      <c r="D24" s="23">
        <v>100</v>
      </c>
    </row>
    <row r="25" spans="1:4" x14ac:dyDescent="0.25">
      <c r="A25" s="6" t="s">
        <v>169</v>
      </c>
      <c r="B25" s="24">
        <v>68.942436412315928</v>
      </c>
      <c r="C25" s="24">
        <v>31.057563587684069</v>
      </c>
      <c r="D25" s="24">
        <v>100</v>
      </c>
    </row>
    <row r="26" spans="1:4" x14ac:dyDescent="0.25">
      <c r="A26" s="6" t="s">
        <v>170</v>
      </c>
      <c r="B26" s="24">
        <v>60.306643952299829</v>
      </c>
      <c r="C26" s="24">
        <v>39.693356047700171</v>
      </c>
      <c r="D26" s="24">
        <v>100</v>
      </c>
    </row>
    <row r="27" spans="1:4" x14ac:dyDescent="0.25">
      <c r="A27" s="6" t="s">
        <v>27</v>
      </c>
      <c r="B27" s="24">
        <v>58.457711442786064</v>
      </c>
      <c r="C27" s="24">
        <v>41.542288557213929</v>
      </c>
      <c r="D27" s="24">
        <v>100</v>
      </c>
    </row>
    <row r="28" spans="1:4" x14ac:dyDescent="0.25">
      <c r="A28" s="6" t="s">
        <v>28</v>
      </c>
      <c r="B28" s="24">
        <v>73.786407766990294</v>
      </c>
      <c r="C28" s="24">
        <v>26.21359223300971</v>
      </c>
      <c r="D28" s="24">
        <v>100</v>
      </c>
    </row>
    <row r="29" spans="1:4" x14ac:dyDescent="0.25">
      <c r="A29" s="6" t="s">
        <v>29</v>
      </c>
      <c r="B29" s="24">
        <v>71.578947368421055</v>
      </c>
      <c r="C29" s="24">
        <v>28.421052631578945</v>
      </c>
      <c r="D29" s="24">
        <v>100</v>
      </c>
    </row>
    <row r="30" spans="1:4" ht="15.75" thickBot="1" x14ac:dyDescent="0.3">
      <c r="A30" s="19" t="s">
        <v>30</v>
      </c>
      <c r="B30" s="25">
        <v>64.99754540991654</v>
      </c>
      <c r="C30" s="25">
        <v>35.002454590083453</v>
      </c>
      <c r="D30" s="25">
        <v>100</v>
      </c>
    </row>
    <row r="31" spans="1:4" x14ac:dyDescent="0.25">
      <c r="A31" s="1" t="s">
        <v>168</v>
      </c>
      <c r="B31" s="1"/>
      <c r="C31" s="1"/>
      <c r="D31" s="5"/>
    </row>
    <row r="32" spans="1:4" x14ac:dyDescent="0.25">
      <c r="A32" s="1" t="s">
        <v>31</v>
      </c>
      <c r="B32" s="1"/>
      <c r="C32" s="1"/>
      <c r="D32" s="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defaultRowHeight="15" x14ac:dyDescent="0.25"/>
  <cols>
    <col min="1" max="1" width="17.140625" customWidth="1"/>
    <col min="2" max="2" width="11.28515625" bestFit="1" customWidth="1"/>
    <col min="3" max="3" width="13.85546875" customWidth="1"/>
    <col min="4" max="4" width="8.7109375" bestFit="1" customWidth="1"/>
    <col min="5" max="5" width="9.140625" bestFit="1" customWidth="1"/>
    <col min="6" max="7" width="9" bestFit="1" customWidth="1"/>
    <col min="8" max="8" width="8.28515625" bestFit="1" customWidth="1"/>
    <col min="9" max="9" width="13.85546875" customWidth="1"/>
    <col min="10" max="10" width="12.5703125" bestFit="1" customWidth="1"/>
  </cols>
  <sheetData>
    <row r="1" spans="1:10" ht="23.25" customHeight="1" x14ac:dyDescent="0.25">
      <c r="A1" s="21" t="s">
        <v>179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customHeight="1" x14ac:dyDescent="0.25">
      <c r="A2" s="79" t="s">
        <v>0</v>
      </c>
      <c r="B2" s="77" t="s">
        <v>129</v>
      </c>
      <c r="C2" s="77"/>
      <c r="D2" s="77"/>
      <c r="E2" s="77"/>
      <c r="F2" s="77"/>
      <c r="G2" s="77"/>
      <c r="H2" s="77"/>
      <c r="I2" s="77"/>
      <c r="J2" s="77"/>
    </row>
    <row r="3" spans="1:10" ht="18" x14ac:dyDescent="0.25">
      <c r="A3" s="80"/>
      <c r="B3" s="12" t="s">
        <v>75</v>
      </c>
      <c r="C3" s="12" t="s">
        <v>76</v>
      </c>
      <c r="D3" s="12" t="s">
        <v>77</v>
      </c>
      <c r="E3" s="12" t="s">
        <v>78</v>
      </c>
      <c r="F3" s="12" t="s">
        <v>79</v>
      </c>
      <c r="G3" s="12" t="s">
        <v>80</v>
      </c>
      <c r="H3" s="12" t="s">
        <v>81</v>
      </c>
      <c r="I3" s="12" t="s">
        <v>82</v>
      </c>
      <c r="J3" s="12" t="s">
        <v>83</v>
      </c>
    </row>
    <row r="4" spans="1:10" x14ac:dyDescent="0.25">
      <c r="A4" s="15" t="s">
        <v>4</v>
      </c>
      <c r="B4" s="16">
        <v>9</v>
      </c>
      <c r="C4" s="16">
        <v>5</v>
      </c>
      <c r="D4" s="16">
        <v>3</v>
      </c>
      <c r="E4" s="16">
        <v>2</v>
      </c>
      <c r="F4" s="16">
        <v>6</v>
      </c>
      <c r="G4" s="16">
        <v>0</v>
      </c>
      <c r="H4" s="16">
        <v>2</v>
      </c>
      <c r="I4" s="16">
        <v>5</v>
      </c>
      <c r="J4" s="16">
        <v>4</v>
      </c>
    </row>
    <row r="5" spans="1:10" x14ac:dyDescent="0.25">
      <c r="A5" s="15" t="s">
        <v>6</v>
      </c>
      <c r="B5" s="16" t="s">
        <v>5</v>
      </c>
      <c r="C5" s="16" t="s">
        <v>5</v>
      </c>
      <c r="D5" s="16" t="s">
        <v>5</v>
      </c>
      <c r="E5" s="16" t="s">
        <v>5</v>
      </c>
      <c r="F5" s="16" t="s">
        <v>5</v>
      </c>
      <c r="G5" s="16" t="s">
        <v>5</v>
      </c>
      <c r="H5" s="16" t="s">
        <v>5</v>
      </c>
      <c r="I5" s="16" t="s">
        <v>5</v>
      </c>
      <c r="J5" s="16" t="s">
        <v>5</v>
      </c>
    </row>
    <row r="6" spans="1:10" x14ac:dyDescent="0.25">
      <c r="A6" s="15" t="s">
        <v>7</v>
      </c>
      <c r="B6" s="16">
        <v>4</v>
      </c>
      <c r="C6" s="16">
        <v>2</v>
      </c>
      <c r="D6" s="16">
        <v>3</v>
      </c>
      <c r="E6" s="16">
        <v>1</v>
      </c>
      <c r="F6" s="16">
        <v>3</v>
      </c>
      <c r="G6" s="16">
        <v>1</v>
      </c>
      <c r="H6" s="16">
        <v>2</v>
      </c>
      <c r="I6" s="16">
        <v>2</v>
      </c>
      <c r="J6" s="16">
        <v>3</v>
      </c>
    </row>
    <row r="7" spans="1:10" x14ac:dyDescent="0.25">
      <c r="A7" s="15" t="s">
        <v>8</v>
      </c>
      <c r="B7" s="16">
        <v>63</v>
      </c>
      <c r="C7" s="16">
        <v>29</v>
      </c>
      <c r="D7" s="16">
        <v>35</v>
      </c>
      <c r="E7" s="16">
        <v>15</v>
      </c>
      <c r="F7" s="16">
        <v>62</v>
      </c>
      <c r="G7" s="16">
        <v>20</v>
      </c>
      <c r="H7" s="16">
        <v>13</v>
      </c>
      <c r="I7" s="16">
        <v>33</v>
      </c>
      <c r="J7" s="16">
        <v>23</v>
      </c>
    </row>
    <row r="8" spans="1:10" x14ac:dyDescent="0.25">
      <c r="A8" s="15" t="s">
        <v>9</v>
      </c>
      <c r="B8" s="16">
        <v>3</v>
      </c>
      <c r="C8" s="16">
        <v>5</v>
      </c>
      <c r="D8" s="16">
        <v>1</v>
      </c>
      <c r="E8" s="16">
        <v>0</v>
      </c>
      <c r="F8" s="16">
        <v>0</v>
      </c>
      <c r="G8" s="16">
        <v>1</v>
      </c>
      <c r="H8" s="16">
        <v>3</v>
      </c>
      <c r="I8" s="16">
        <v>4</v>
      </c>
      <c r="J8" s="16">
        <v>5</v>
      </c>
    </row>
    <row r="9" spans="1:10" x14ac:dyDescent="0.25">
      <c r="A9" s="17" t="s">
        <v>10</v>
      </c>
      <c r="B9" s="16">
        <v>2</v>
      </c>
      <c r="C9" s="16">
        <v>4</v>
      </c>
      <c r="D9" s="16">
        <v>1</v>
      </c>
      <c r="E9" s="16">
        <v>0</v>
      </c>
      <c r="F9" s="16">
        <v>0</v>
      </c>
      <c r="G9" s="16">
        <v>0</v>
      </c>
      <c r="H9" s="16">
        <v>3</v>
      </c>
      <c r="I9" s="16">
        <v>3</v>
      </c>
      <c r="J9" s="16">
        <v>4</v>
      </c>
    </row>
    <row r="10" spans="1:10" x14ac:dyDescent="0.25">
      <c r="A10" s="17" t="s">
        <v>11</v>
      </c>
      <c r="B10" s="16">
        <v>1</v>
      </c>
      <c r="C10" s="16">
        <v>1</v>
      </c>
      <c r="D10" s="16">
        <v>0</v>
      </c>
      <c r="E10" s="16">
        <v>0</v>
      </c>
      <c r="F10" s="16">
        <v>0</v>
      </c>
      <c r="G10" s="16">
        <v>1</v>
      </c>
      <c r="H10" s="16">
        <v>0</v>
      </c>
      <c r="I10" s="16">
        <v>1</v>
      </c>
      <c r="J10" s="16">
        <v>1</v>
      </c>
    </row>
    <row r="11" spans="1:10" x14ac:dyDescent="0.25">
      <c r="A11" s="15" t="s">
        <v>12</v>
      </c>
      <c r="B11" s="16">
        <v>8</v>
      </c>
      <c r="C11" s="16">
        <v>7</v>
      </c>
      <c r="D11" s="16">
        <v>8</v>
      </c>
      <c r="E11" s="16">
        <v>4</v>
      </c>
      <c r="F11" s="16">
        <v>7</v>
      </c>
      <c r="G11" s="16">
        <v>1</v>
      </c>
      <c r="H11" s="16">
        <v>4</v>
      </c>
      <c r="I11" s="16">
        <v>8</v>
      </c>
      <c r="J11" s="16">
        <v>5</v>
      </c>
    </row>
    <row r="12" spans="1:10" x14ac:dyDescent="0.25">
      <c r="A12" s="15" t="s">
        <v>13</v>
      </c>
      <c r="B12" s="16">
        <v>8</v>
      </c>
      <c r="C12" s="16">
        <v>10</v>
      </c>
      <c r="D12" s="16">
        <v>5</v>
      </c>
      <c r="E12" s="16">
        <v>7</v>
      </c>
      <c r="F12" s="16">
        <v>6</v>
      </c>
      <c r="G12" s="16">
        <v>2</v>
      </c>
      <c r="H12" s="16">
        <v>4</v>
      </c>
      <c r="I12" s="16">
        <v>4</v>
      </c>
      <c r="J12" s="16">
        <v>2</v>
      </c>
    </row>
    <row r="13" spans="1:10" x14ac:dyDescent="0.25">
      <c r="A13" s="15" t="s">
        <v>14</v>
      </c>
      <c r="B13" s="16">
        <v>33</v>
      </c>
      <c r="C13" s="16">
        <v>34</v>
      </c>
      <c r="D13" s="16">
        <v>23</v>
      </c>
      <c r="E13" s="16">
        <v>0</v>
      </c>
      <c r="F13" s="16">
        <v>18</v>
      </c>
      <c r="G13" s="16">
        <v>14</v>
      </c>
      <c r="H13" s="16">
        <v>19</v>
      </c>
      <c r="I13" s="16">
        <v>27</v>
      </c>
      <c r="J13" s="16">
        <v>17</v>
      </c>
    </row>
    <row r="14" spans="1:10" x14ac:dyDescent="0.25">
      <c r="A14" s="15" t="s">
        <v>15</v>
      </c>
      <c r="B14" s="16">
        <v>16</v>
      </c>
      <c r="C14" s="16">
        <v>14</v>
      </c>
      <c r="D14" s="16">
        <v>19</v>
      </c>
      <c r="E14" s="16">
        <v>10</v>
      </c>
      <c r="F14" s="16">
        <v>16</v>
      </c>
      <c r="G14" s="16">
        <v>7</v>
      </c>
      <c r="H14" s="16">
        <v>19</v>
      </c>
      <c r="I14" s="16">
        <v>17</v>
      </c>
      <c r="J14" s="16">
        <v>9</v>
      </c>
    </row>
    <row r="15" spans="1:10" x14ac:dyDescent="0.25">
      <c r="A15" s="15" t="s">
        <v>16</v>
      </c>
      <c r="B15" s="16">
        <v>2</v>
      </c>
      <c r="C15" s="16">
        <v>2</v>
      </c>
      <c r="D15" s="16">
        <v>0</v>
      </c>
      <c r="E15" s="16">
        <v>0</v>
      </c>
      <c r="F15" s="16">
        <v>0</v>
      </c>
      <c r="G15" s="16">
        <v>0</v>
      </c>
      <c r="H15" s="16">
        <v>2</v>
      </c>
      <c r="I15" s="16">
        <v>0</v>
      </c>
      <c r="J15" s="16">
        <v>0</v>
      </c>
    </row>
    <row r="16" spans="1:10" x14ac:dyDescent="0.25">
      <c r="A16" s="15" t="s">
        <v>17</v>
      </c>
      <c r="B16" s="16">
        <v>6</v>
      </c>
      <c r="C16" s="16">
        <v>4</v>
      </c>
      <c r="D16" s="16">
        <v>5</v>
      </c>
      <c r="E16" s="16">
        <v>1</v>
      </c>
      <c r="F16" s="16">
        <v>4</v>
      </c>
      <c r="G16" s="16">
        <v>3</v>
      </c>
      <c r="H16" s="16">
        <v>4</v>
      </c>
      <c r="I16" s="16">
        <v>4</v>
      </c>
      <c r="J16" s="16">
        <v>3</v>
      </c>
    </row>
    <row r="17" spans="1:10" x14ac:dyDescent="0.25">
      <c r="A17" s="15" t="s">
        <v>18</v>
      </c>
      <c r="B17" s="16">
        <v>7</v>
      </c>
      <c r="C17" s="16">
        <v>7</v>
      </c>
      <c r="D17" s="16">
        <v>6</v>
      </c>
      <c r="E17" s="16">
        <v>5</v>
      </c>
      <c r="F17" s="16">
        <v>6</v>
      </c>
      <c r="G17" s="16">
        <v>6</v>
      </c>
      <c r="H17" s="16">
        <v>6</v>
      </c>
      <c r="I17" s="16">
        <v>4</v>
      </c>
      <c r="J17" s="16">
        <v>0</v>
      </c>
    </row>
    <row r="18" spans="1:10" x14ac:dyDescent="0.25">
      <c r="A18" s="15" t="s">
        <v>19</v>
      </c>
      <c r="B18" s="16">
        <v>2</v>
      </c>
      <c r="C18" s="16">
        <v>2</v>
      </c>
      <c r="D18" s="16">
        <v>2</v>
      </c>
      <c r="E18" s="16">
        <v>2</v>
      </c>
      <c r="F18" s="16">
        <v>1</v>
      </c>
      <c r="G18" s="16">
        <v>1</v>
      </c>
      <c r="H18" s="16">
        <v>2</v>
      </c>
      <c r="I18" s="16">
        <v>2</v>
      </c>
      <c r="J18" s="16">
        <v>0</v>
      </c>
    </row>
    <row r="19" spans="1:10" x14ac:dyDescent="0.25">
      <c r="A19" s="15" t="s">
        <v>20</v>
      </c>
      <c r="B19" s="16">
        <v>1</v>
      </c>
      <c r="C19" s="16">
        <v>0</v>
      </c>
      <c r="D19" s="16">
        <v>1</v>
      </c>
      <c r="E19" s="16">
        <v>0</v>
      </c>
      <c r="F19" s="16">
        <v>1</v>
      </c>
      <c r="G19" s="16">
        <v>0</v>
      </c>
      <c r="H19" s="16">
        <v>1</v>
      </c>
      <c r="I19" s="16">
        <v>1</v>
      </c>
      <c r="J19" s="16">
        <v>0</v>
      </c>
    </row>
    <row r="20" spans="1:10" x14ac:dyDescent="0.25">
      <c r="A20" s="15" t="s">
        <v>21</v>
      </c>
      <c r="B20" s="16">
        <v>9</v>
      </c>
      <c r="C20" s="16">
        <v>9</v>
      </c>
      <c r="D20" s="16">
        <v>9</v>
      </c>
      <c r="E20" s="16">
        <v>3</v>
      </c>
      <c r="F20" s="16">
        <v>1</v>
      </c>
      <c r="G20" s="16">
        <v>5</v>
      </c>
      <c r="H20" s="16">
        <v>8</v>
      </c>
      <c r="I20" s="16">
        <v>3</v>
      </c>
      <c r="J20" s="16">
        <v>2</v>
      </c>
    </row>
    <row r="21" spans="1:10" x14ac:dyDescent="0.25">
      <c r="A21" s="15" t="s">
        <v>22</v>
      </c>
      <c r="B21" s="16">
        <v>9</v>
      </c>
      <c r="C21" s="16">
        <v>6</v>
      </c>
      <c r="D21" s="16">
        <v>9</v>
      </c>
      <c r="E21" s="16">
        <v>8</v>
      </c>
      <c r="F21" s="16">
        <v>9</v>
      </c>
      <c r="G21" s="16">
        <v>3</v>
      </c>
      <c r="H21" s="16">
        <v>9</v>
      </c>
      <c r="I21" s="16">
        <v>7</v>
      </c>
      <c r="J21" s="16">
        <v>3</v>
      </c>
    </row>
    <row r="22" spans="1:10" x14ac:dyDescent="0.25">
      <c r="A22" s="15" t="s">
        <v>23</v>
      </c>
      <c r="B22" s="16">
        <v>1</v>
      </c>
      <c r="C22" s="16">
        <v>1</v>
      </c>
      <c r="D22" s="16">
        <v>1</v>
      </c>
      <c r="E22" s="16">
        <v>1</v>
      </c>
      <c r="F22" s="16">
        <v>1</v>
      </c>
      <c r="G22" s="16">
        <v>0</v>
      </c>
      <c r="H22" s="16">
        <v>1</v>
      </c>
      <c r="I22" s="16">
        <v>1</v>
      </c>
      <c r="J22" s="16">
        <v>0</v>
      </c>
    </row>
    <row r="23" spans="1:10" x14ac:dyDescent="0.25">
      <c r="A23" s="15" t="s">
        <v>24</v>
      </c>
      <c r="B23" s="16">
        <v>2</v>
      </c>
      <c r="C23" s="16">
        <v>2</v>
      </c>
      <c r="D23" s="16">
        <v>2</v>
      </c>
      <c r="E23" s="16">
        <v>2</v>
      </c>
      <c r="F23" s="16">
        <v>2</v>
      </c>
      <c r="G23" s="16">
        <v>0</v>
      </c>
      <c r="H23" s="16">
        <v>2</v>
      </c>
      <c r="I23" s="16">
        <v>2</v>
      </c>
      <c r="J23" s="16">
        <v>2</v>
      </c>
    </row>
    <row r="24" spans="1:10" x14ac:dyDescent="0.25">
      <c r="A24" s="15" t="s">
        <v>25</v>
      </c>
      <c r="B24" s="16">
        <v>6</v>
      </c>
      <c r="C24" s="16">
        <v>5</v>
      </c>
      <c r="D24" s="16">
        <v>5</v>
      </c>
      <c r="E24" s="16">
        <v>6</v>
      </c>
      <c r="F24" s="16">
        <v>6</v>
      </c>
      <c r="G24" s="16">
        <v>2</v>
      </c>
      <c r="H24" s="16">
        <v>3</v>
      </c>
      <c r="I24" s="16">
        <v>5</v>
      </c>
      <c r="J24" s="16">
        <v>4</v>
      </c>
    </row>
    <row r="25" spans="1:10" x14ac:dyDescent="0.25">
      <c r="A25" s="15" t="s">
        <v>26</v>
      </c>
      <c r="B25" s="16">
        <v>5</v>
      </c>
      <c r="C25" s="16">
        <v>4</v>
      </c>
      <c r="D25" s="16">
        <v>4</v>
      </c>
      <c r="E25" s="16">
        <v>5</v>
      </c>
      <c r="F25" s="16">
        <v>4</v>
      </c>
      <c r="G25" s="16">
        <v>2</v>
      </c>
      <c r="H25" s="16">
        <v>3</v>
      </c>
      <c r="I25" s="16">
        <v>4</v>
      </c>
      <c r="J25" s="16">
        <v>2</v>
      </c>
    </row>
    <row r="26" spans="1:10" x14ac:dyDescent="0.25">
      <c r="A26" s="6" t="s">
        <v>169</v>
      </c>
      <c r="B26" s="18">
        <v>76</v>
      </c>
      <c r="C26" s="18">
        <v>36</v>
      </c>
      <c r="D26" s="18">
        <v>41</v>
      </c>
      <c r="E26" s="18">
        <v>18</v>
      </c>
      <c r="F26" s="18">
        <v>71</v>
      </c>
      <c r="G26" s="18">
        <v>21</v>
      </c>
      <c r="H26" s="18">
        <v>17</v>
      </c>
      <c r="I26" s="18">
        <v>40</v>
      </c>
      <c r="J26" s="18">
        <v>30</v>
      </c>
    </row>
    <row r="27" spans="1:10" x14ac:dyDescent="0.25">
      <c r="A27" s="6" t="s">
        <v>170</v>
      </c>
      <c r="B27" s="18">
        <v>52</v>
      </c>
      <c r="C27" s="18">
        <v>56</v>
      </c>
      <c r="D27" s="18">
        <v>37</v>
      </c>
      <c r="E27" s="18">
        <v>11</v>
      </c>
      <c r="F27" s="18">
        <v>31</v>
      </c>
      <c r="G27" s="18">
        <v>18</v>
      </c>
      <c r="H27" s="18">
        <v>30</v>
      </c>
      <c r="I27" s="18">
        <v>43</v>
      </c>
      <c r="J27" s="18">
        <v>29</v>
      </c>
    </row>
    <row r="28" spans="1:10" x14ac:dyDescent="0.25">
      <c r="A28" s="6" t="s">
        <v>27</v>
      </c>
      <c r="B28" s="18">
        <v>31</v>
      </c>
      <c r="C28" s="18">
        <v>27</v>
      </c>
      <c r="D28" s="18">
        <v>30</v>
      </c>
      <c r="E28" s="18">
        <v>16</v>
      </c>
      <c r="F28" s="18">
        <v>26</v>
      </c>
      <c r="G28" s="18">
        <v>16</v>
      </c>
      <c r="H28" s="18">
        <v>31</v>
      </c>
      <c r="I28" s="18">
        <v>25</v>
      </c>
      <c r="J28" s="18">
        <v>12</v>
      </c>
    </row>
    <row r="29" spans="1:10" x14ac:dyDescent="0.25">
      <c r="A29" s="6" t="s">
        <v>28</v>
      </c>
      <c r="B29" s="18">
        <v>24</v>
      </c>
      <c r="C29" s="18">
        <v>20</v>
      </c>
      <c r="D29" s="18">
        <v>24</v>
      </c>
      <c r="E29" s="18">
        <v>16</v>
      </c>
      <c r="F29" s="18">
        <v>15</v>
      </c>
      <c r="G29" s="18">
        <v>9</v>
      </c>
      <c r="H29" s="18">
        <v>23</v>
      </c>
      <c r="I29" s="18">
        <v>16</v>
      </c>
      <c r="J29" s="18">
        <v>7</v>
      </c>
    </row>
    <row r="30" spans="1:10" x14ac:dyDescent="0.25">
      <c r="A30" s="6" t="s">
        <v>29</v>
      </c>
      <c r="B30" s="18">
        <v>11</v>
      </c>
      <c r="C30" s="18">
        <v>9</v>
      </c>
      <c r="D30" s="18">
        <v>9</v>
      </c>
      <c r="E30" s="18">
        <v>11</v>
      </c>
      <c r="F30" s="18">
        <v>10</v>
      </c>
      <c r="G30" s="18">
        <v>4</v>
      </c>
      <c r="H30" s="18">
        <v>6</v>
      </c>
      <c r="I30" s="18">
        <v>9</v>
      </c>
      <c r="J30" s="18">
        <v>6</v>
      </c>
    </row>
    <row r="31" spans="1:10" ht="15.75" thickBot="1" x14ac:dyDescent="0.3">
      <c r="A31" s="19" t="s">
        <v>30</v>
      </c>
      <c r="B31" s="20">
        <v>194</v>
      </c>
      <c r="C31" s="20">
        <v>148</v>
      </c>
      <c r="D31" s="20">
        <v>141</v>
      </c>
      <c r="E31" s="20">
        <v>72</v>
      </c>
      <c r="F31" s="20">
        <v>153</v>
      </c>
      <c r="G31" s="20">
        <v>68</v>
      </c>
      <c r="H31" s="20">
        <v>107</v>
      </c>
      <c r="I31" s="20">
        <v>133</v>
      </c>
      <c r="J31" s="20">
        <v>84</v>
      </c>
    </row>
    <row r="32" spans="1:10" x14ac:dyDescent="0.25">
      <c r="A32" s="1" t="s">
        <v>168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1" t="s">
        <v>31</v>
      </c>
      <c r="B33" s="2"/>
      <c r="C33" s="2"/>
      <c r="D33" s="2"/>
      <c r="E33" s="2"/>
      <c r="F33" s="2"/>
      <c r="G33" s="2"/>
      <c r="H33" s="2"/>
      <c r="I33" s="2"/>
      <c r="J33" s="2"/>
    </row>
  </sheetData>
  <mergeCells count="2">
    <mergeCell ref="B2:J2"/>
    <mergeCell ref="A2:A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/>
  </sheetViews>
  <sheetFormatPr defaultRowHeight="15" x14ac:dyDescent="0.25"/>
  <cols>
    <col min="1" max="1" width="18.85546875" customWidth="1"/>
    <col min="2" max="2" width="11.28515625" bestFit="1" customWidth="1"/>
    <col min="3" max="3" width="13.85546875" customWidth="1"/>
    <col min="4" max="4" width="8.7109375" bestFit="1" customWidth="1"/>
    <col min="5" max="5" width="9.140625" bestFit="1" customWidth="1"/>
    <col min="6" max="6" width="13.85546875" customWidth="1"/>
    <col min="7" max="7" width="11.42578125" customWidth="1"/>
    <col min="8" max="8" width="9.85546875" customWidth="1"/>
    <col min="9" max="9" width="12.140625" bestFit="1" customWidth="1"/>
    <col min="10" max="10" width="12.5703125" bestFit="1" customWidth="1"/>
  </cols>
  <sheetData>
    <row r="1" spans="1:12" ht="21" customHeight="1" x14ac:dyDescent="0.25">
      <c r="A1" s="21" t="s">
        <v>178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21.75" customHeight="1" x14ac:dyDescent="0.25">
      <c r="A2" s="79" t="s">
        <v>0</v>
      </c>
      <c r="B2" s="77" t="s">
        <v>74</v>
      </c>
      <c r="C2" s="77"/>
      <c r="D2" s="77"/>
      <c r="E2" s="77"/>
      <c r="F2" s="77"/>
      <c r="G2" s="77"/>
      <c r="H2" s="77"/>
      <c r="I2" s="77"/>
      <c r="J2" s="77"/>
    </row>
    <row r="3" spans="1:12" ht="18" x14ac:dyDescent="0.25">
      <c r="A3" s="80"/>
      <c r="B3" s="13" t="s">
        <v>75</v>
      </c>
      <c r="C3" s="13" t="s">
        <v>76</v>
      </c>
      <c r="D3" s="13" t="s">
        <v>77</v>
      </c>
      <c r="E3" s="13" t="s">
        <v>78</v>
      </c>
      <c r="F3" s="13" t="s">
        <v>79</v>
      </c>
      <c r="G3" s="13" t="s">
        <v>80</v>
      </c>
      <c r="H3" s="13" t="s">
        <v>81</v>
      </c>
      <c r="I3" s="13" t="s">
        <v>82</v>
      </c>
      <c r="J3" s="13" t="s">
        <v>83</v>
      </c>
      <c r="L3" s="14"/>
    </row>
    <row r="4" spans="1:12" x14ac:dyDescent="0.25">
      <c r="A4" s="15" t="s">
        <v>4</v>
      </c>
      <c r="B4" s="23">
        <v>100</v>
      </c>
      <c r="C4" s="23">
        <v>55.555555555555557</v>
      </c>
      <c r="D4" s="23">
        <v>33.333333333333329</v>
      </c>
      <c r="E4" s="23">
        <v>22.222222222222221</v>
      </c>
      <c r="F4" s="23">
        <v>66.666666666666657</v>
      </c>
      <c r="G4" s="23">
        <v>0</v>
      </c>
      <c r="H4" s="23">
        <v>22.222222222222221</v>
      </c>
      <c r="I4" s="23">
        <v>55.555555555555557</v>
      </c>
      <c r="J4" s="23">
        <v>44.444444444444443</v>
      </c>
    </row>
    <row r="5" spans="1:12" x14ac:dyDescent="0.25">
      <c r="A5" s="15" t="s">
        <v>6</v>
      </c>
      <c r="B5" s="16" t="s">
        <v>5</v>
      </c>
      <c r="C5" s="16" t="s">
        <v>5</v>
      </c>
      <c r="D5" s="16" t="s">
        <v>5</v>
      </c>
      <c r="E5" s="16" t="s">
        <v>5</v>
      </c>
      <c r="F5" s="16" t="s">
        <v>5</v>
      </c>
      <c r="G5" s="16" t="s">
        <v>5</v>
      </c>
      <c r="H5" s="16" t="s">
        <v>5</v>
      </c>
      <c r="I5" s="16" t="s">
        <v>5</v>
      </c>
      <c r="J5" s="16" t="s">
        <v>5</v>
      </c>
    </row>
    <row r="6" spans="1:12" x14ac:dyDescent="0.25">
      <c r="A6" s="15" t="s">
        <v>7</v>
      </c>
      <c r="B6" s="23">
        <v>100</v>
      </c>
      <c r="C6" s="23">
        <v>50</v>
      </c>
      <c r="D6" s="23">
        <v>75</v>
      </c>
      <c r="E6" s="23">
        <v>25</v>
      </c>
      <c r="F6" s="23">
        <v>75</v>
      </c>
      <c r="G6" s="23">
        <v>25</v>
      </c>
      <c r="H6" s="23">
        <v>50</v>
      </c>
      <c r="I6" s="23">
        <v>50</v>
      </c>
      <c r="J6" s="23">
        <v>75</v>
      </c>
    </row>
    <row r="7" spans="1:12" x14ac:dyDescent="0.25">
      <c r="A7" s="15" t="s">
        <v>8</v>
      </c>
      <c r="B7" s="23">
        <v>92.64705882352942</v>
      </c>
      <c r="C7" s="23">
        <v>42.647058823529413</v>
      </c>
      <c r="D7" s="23">
        <v>51.470588235294116</v>
      </c>
      <c r="E7" s="23">
        <v>22.058823529411764</v>
      </c>
      <c r="F7" s="23">
        <v>91.17647058823529</v>
      </c>
      <c r="G7" s="23">
        <v>29.411764705882355</v>
      </c>
      <c r="H7" s="23">
        <v>19.117647058823529</v>
      </c>
      <c r="I7" s="23">
        <v>48.529411764705884</v>
      </c>
      <c r="J7" s="23">
        <v>33.82352941176471</v>
      </c>
    </row>
    <row r="8" spans="1:12" x14ac:dyDescent="0.25">
      <c r="A8" s="15" t="s">
        <v>9</v>
      </c>
      <c r="B8" s="23">
        <v>50</v>
      </c>
      <c r="C8" s="23">
        <v>83.333333333333343</v>
      </c>
      <c r="D8" s="23">
        <v>16.666666666666664</v>
      </c>
      <c r="E8" s="23">
        <v>0</v>
      </c>
      <c r="F8" s="23">
        <v>0</v>
      </c>
      <c r="G8" s="23">
        <v>16.666666666666664</v>
      </c>
      <c r="H8" s="23">
        <v>50</v>
      </c>
      <c r="I8" s="23">
        <v>66.666666666666657</v>
      </c>
      <c r="J8" s="23">
        <v>83.333333333333343</v>
      </c>
    </row>
    <row r="9" spans="1:12" x14ac:dyDescent="0.25">
      <c r="A9" s="17" t="s">
        <v>10</v>
      </c>
      <c r="B9" s="26">
        <v>40</v>
      </c>
      <c r="C9" s="26">
        <v>80</v>
      </c>
      <c r="D9" s="26">
        <v>20</v>
      </c>
      <c r="E9" s="26">
        <v>0</v>
      </c>
      <c r="F9" s="23">
        <v>0</v>
      </c>
      <c r="G9" s="26">
        <v>0</v>
      </c>
      <c r="H9" s="26">
        <v>60</v>
      </c>
      <c r="I9" s="26">
        <v>60</v>
      </c>
      <c r="J9" s="26">
        <v>80</v>
      </c>
    </row>
    <row r="10" spans="1:12" x14ac:dyDescent="0.25">
      <c r="A10" s="17" t="s">
        <v>11</v>
      </c>
      <c r="B10" s="26">
        <v>100</v>
      </c>
      <c r="C10" s="26">
        <v>100</v>
      </c>
      <c r="D10" s="26">
        <v>0</v>
      </c>
      <c r="E10" s="26">
        <v>0</v>
      </c>
      <c r="F10" s="23">
        <v>0</v>
      </c>
      <c r="G10" s="26">
        <v>100</v>
      </c>
      <c r="H10" s="26">
        <v>0</v>
      </c>
      <c r="I10" s="26">
        <v>100</v>
      </c>
      <c r="J10" s="26">
        <v>100</v>
      </c>
    </row>
    <row r="11" spans="1:12" x14ac:dyDescent="0.25">
      <c r="A11" s="15" t="s">
        <v>12</v>
      </c>
      <c r="B11" s="23">
        <v>80</v>
      </c>
      <c r="C11" s="23">
        <v>70</v>
      </c>
      <c r="D11" s="23">
        <v>80</v>
      </c>
      <c r="E11" s="23">
        <v>40</v>
      </c>
      <c r="F11" s="23">
        <v>70</v>
      </c>
      <c r="G11" s="23">
        <v>10</v>
      </c>
      <c r="H11" s="23">
        <v>40</v>
      </c>
      <c r="I11" s="23">
        <v>80</v>
      </c>
      <c r="J11" s="23">
        <v>50</v>
      </c>
    </row>
    <row r="12" spans="1:12" x14ac:dyDescent="0.25">
      <c r="A12" s="15" t="s">
        <v>13</v>
      </c>
      <c r="B12" s="23">
        <v>80</v>
      </c>
      <c r="C12" s="23">
        <v>100</v>
      </c>
      <c r="D12" s="23">
        <v>50</v>
      </c>
      <c r="E12" s="23">
        <v>70</v>
      </c>
      <c r="F12" s="23">
        <v>60</v>
      </c>
      <c r="G12" s="23">
        <v>20</v>
      </c>
      <c r="H12" s="23">
        <v>40</v>
      </c>
      <c r="I12" s="23">
        <v>40</v>
      </c>
      <c r="J12" s="23">
        <v>20</v>
      </c>
    </row>
    <row r="13" spans="1:12" x14ac:dyDescent="0.25">
      <c r="A13" s="15" t="s">
        <v>14</v>
      </c>
      <c r="B13" s="23">
        <v>97.058823529411768</v>
      </c>
      <c r="C13" s="23">
        <v>100</v>
      </c>
      <c r="D13" s="23">
        <v>67.64705882352942</v>
      </c>
      <c r="E13" s="23">
        <v>0</v>
      </c>
      <c r="F13" s="23">
        <v>52.941176470588239</v>
      </c>
      <c r="G13" s="23">
        <v>41.17647058823529</v>
      </c>
      <c r="H13" s="23">
        <v>55.882352941176471</v>
      </c>
      <c r="I13" s="23">
        <v>79.411764705882348</v>
      </c>
      <c r="J13" s="23">
        <v>50</v>
      </c>
    </row>
    <row r="14" spans="1:12" x14ac:dyDescent="0.25">
      <c r="A14" s="15" t="s">
        <v>15</v>
      </c>
      <c r="B14" s="23">
        <v>80</v>
      </c>
      <c r="C14" s="23">
        <v>70</v>
      </c>
      <c r="D14" s="23">
        <v>95</v>
      </c>
      <c r="E14" s="23">
        <v>50</v>
      </c>
      <c r="F14" s="23">
        <v>80</v>
      </c>
      <c r="G14" s="23">
        <v>35</v>
      </c>
      <c r="H14" s="23">
        <v>95</v>
      </c>
      <c r="I14" s="23">
        <v>85</v>
      </c>
      <c r="J14" s="23">
        <v>45</v>
      </c>
    </row>
    <row r="15" spans="1:12" x14ac:dyDescent="0.25">
      <c r="A15" s="15" t="s">
        <v>16</v>
      </c>
      <c r="B15" s="23">
        <v>100</v>
      </c>
      <c r="C15" s="23">
        <v>100</v>
      </c>
      <c r="D15" s="23">
        <v>0</v>
      </c>
      <c r="E15" s="23">
        <v>0</v>
      </c>
      <c r="F15" s="23">
        <v>0</v>
      </c>
      <c r="G15" s="23">
        <v>0</v>
      </c>
      <c r="H15" s="23">
        <v>100</v>
      </c>
      <c r="I15" s="23">
        <v>0</v>
      </c>
      <c r="J15" s="23">
        <v>0</v>
      </c>
    </row>
    <row r="16" spans="1:12" x14ac:dyDescent="0.25">
      <c r="A16" s="15" t="s">
        <v>17</v>
      </c>
      <c r="B16" s="23">
        <v>100</v>
      </c>
      <c r="C16" s="23">
        <v>66.666666666666657</v>
      </c>
      <c r="D16" s="23">
        <v>83.333333333333343</v>
      </c>
      <c r="E16" s="23">
        <v>16.666666666666664</v>
      </c>
      <c r="F16" s="23">
        <v>66.666666666666657</v>
      </c>
      <c r="G16" s="23">
        <v>50</v>
      </c>
      <c r="H16" s="23">
        <v>66.666666666666657</v>
      </c>
      <c r="I16" s="23">
        <v>66.666666666666657</v>
      </c>
      <c r="J16" s="23">
        <v>50</v>
      </c>
    </row>
    <row r="17" spans="1:10" x14ac:dyDescent="0.25">
      <c r="A17" s="15" t="s">
        <v>18</v>
      </c>
      <c r="B17" s="23">
        <v>100</v>
      </c>
      <c r="C17" s="23">
        <v>100</v>
      </c>
      <c r="D17" s="23">
        <v>85.714285714285708</v>
      </c>
      <c r="E17" s="23">
        <v>71.428571428571431</v>
      </c>
      <c r="F17" s="23">
        <v>85.714285714285708</v>
      </c>
      <c r="G17" s="23">
        <v>85.714285714285708</v>
      </c>
      <c r="H17" s="23">
        <v>85.714285714285708</v>
      </c>
      <c r="I17" s="23">
        <v>57.142857142857139</v>
      </c>
      <c r="J17" s="23">
        <v>0</v>
      </c>
    </row>
    <row r="18" spans="1:10" x14ac:dyDescent="0.25">
      <c r="A18" s="15" t="s">
        <v>19</v>
      </c>
      <c r="B18" s="23">
        <v>100</v>
      </c>
      <c r="C18" s="23">
        <v>100</v>
      </c>
      <c r="D18" s="23">
        <v>100</v>
      </c>
      <c r="E18" s="23">
        <v>100</v>
      </c>
      <c r="F18" s="23">
        <v>50</v>
      </c>
      <c r="G18" s="23">
        <v>50</v>
      </c>
      <c r="H18" s="23">
        <v>100</v>
      </c>
      <c r="I18" s="23">
        <v>100</v>
      </c>
      <c r="J18" s="23">
        <v>0</v>
      </c>
    </row>
    <row r="19" spans="1:10" x14ac:dyDescent="0.25">
      <c r="A19" s="15" t="s">
        <v>20</v>
      </c>
      <c r="B19" s="23">
        <v>100</v>
      </c>
      <c r="C19" s="23">
        <v>0</v>
      </c>
      <c r="D19" s="23">
        <v>100</v>
      </c>
      <c r="E19" s="23">
        <v>0</v>
      </c>
      <c r="F19" s="23">
        <v>100</v>
      </c>
      <c r="G19" s="23">
        <v>0</v>
      </c>
      <c r="H19" s="23">
        <v>100</v>
      </c>
      <c r="I19" s="23">
        <v>100</v>
      </c>
      <c r="J19" s="23">
        <v>0</v>
      </c>
    </row>
    <row r="20" spans="1:10" x14ac:dyDescent="0.25">
      <c r="A20" s="15" t="s">
        <v>21</v>
      </c>
      <c r="B20" s="23">
        <v>100</v>
      </c>
      <c r="C20" s="23">
        <v>100</v>
      </c>
      <c r="D20" s="23">
        <v>100</v>
      </c>
      <c r="E20" s="23">
        <v>33.333333333333329</v>
      </c>
      <c r="F20" s="23">
        <v>11.111111111111111</v>
      </c>
      <c r="G20" s="23">
        <v>55.555555555555557</v>
      </c>
      <c r="H20" s="23">
        <v>88.888888888888886</v>
      </c>
      <c r="I20" s="23">
        <v>33.333333333333329</v>
      </c>
      <c r="J20" s="23">
        <v>22.222222222222221</v>
      </c>
    </row>
    <row r="21" spans="1:10" x14ac:dyDescent="0.25">
      <c r="A21" s="15" t="s">
        <v>22</v>
      </c>
      <c r="B21" s="23">
        <v>100</v>
      </c>
      <c r="C21" s="23">
        <v>66.666666666666657</v>
      </c>
      <c r="D21" s="23">
        <v>100</v>
      </c>
      <c r="E21" s="23">
        <v>88.888888888888886</v>
      </c>
      <c r="F21" s="23">
        <v>100</v>
      </c>
      <c r="G21" s="23">
        <v>33.333333333333329</v>
      </c>
      <c r="H21" s="23">
        <v>100</v>
      </c>
      <c r="I21" s="23">
        <v>77.777777777777786</v>
      </c>
      <c r="J21" s="23">
        <v>33.333333333333329</v>
      </c>
    </row>
    <row r="22" spans="1:10" x14ac:dyDescent="0.25">
      <c r="A22" s="15" t="s">
        <v>23</v>
      </c>
      <c r="B22" s="23">
        <v>100</v>
      </c>
      <c r="C22" s="23">
        <v>100</v>
      </c>
      <c r="D22" s="23">
        <v>100</v>
      </c>
      <c r="E22" s="23">
        <v>100</v>
      </c>
      <c r="F22" s="23">
        <v>100</v>
      </c>
      <c r="G22" s="23">
        <v>0</v>
      </c>
      <c r="H22" s="23">
        <v>100</v>
      </c>
      <c r="I22" s="23">
        <v>100</v>
      </c>
      <c r="J22" s="23">
        <v>0</v>
      </c>
    </row>
    <row r="23" spans="1:10" x14ac:dyDescent="0.25">
      <c r="A23" s="15" t="s">
        <v>24</v>
      </c>
      <c r="B23" s="23">
        <v>100</v>
      </c>
      <c r="C23" s="23">
        <v>100</v>
      </c>
      <c r="D23" s="23">
        <v>100</v>
      </c>
      <c r="E23" s="23">
        <v>100</v>
      </c>
      <c r="F23" s="23">
        <v>100</v>
      </c>
      <c r="G23" s="23">
        <v>0</v>
      </c>
      <c r="H23" s="23">
        <v>100</v>
      </c>
      <c r="I23" s="23">
        <v>100</v>
      </c>
      <c r="J23" s="23">
        <v>100</v>
      </c>
    </row>
    <row r="24" spans="1:10" x14ac:dyDescent="0.25">
      <c r="A24" s="15" t="s">
        <v>25</v>
      </c>
      <c r="B24" s="23">
        <v>100</v>
      </c>
      <c r="C24" s="23">
        <v>83.333333333333343</v>
      </c>
      <c r="D24" s="23">
        <v>83.333333333333343</v>
      </c>
      <c r="E24" s="23">
        <v>100</v>
      </c>
      <c r="F24" s="23">
        <v>100</v>
      </c>
      <c r="G24" s="23">
        <v>33.333333333333329</v>
      </c>
      <c r="H24" s="23">
        <v>50</v>
      </c>
      <c r="I24" s="23">
        <v>83.333333333333343</v>
      </c>
      <c r="J24" s="23">
        <v>66.666666666666657</v>
      </c>
    </row>
    <row r="25" spans="1:10" x14ac:dyDescent="0.25">
      <c r="A25" s="15" t="s">
        <v>26</v>
      </c>
      <c r="B25" s="23">
        <v>100</v>
      </c>
      <c r="C25" s="23">
        <v>80</v>
      </c>
      <c r="D25" s="23">
        <v>80</v>
      </c>
      <c r="E25" s="23">
        <v>100</v>
      </c>
      <c r="F25" s="23">
        <v>80</v>
      </c>
      <c r="G25" s="23">
        <v>40</v>
      </c>
      <c r="H25" s="23">
        <v>60</v>
      </c>
      <c r="I25" s="23">
        <v>80</v>
      </c>
      <c r="J25" s="23">
        <v>40</v>
      </c>
    </row>
    <row r="26" spans="1:10" x14ac:dyDescent="0.25">
      <c r="A26" s="6" t="s">
        <v>169</v>
      </c>
      <c r="B26" s="24">
        <v>93.827160493827151</v>
      </c>
      <c r="C26" s="24">
        <v>44.444444444444443</v>
      </c>
      <c r="D26" s="24">
        <v>50.617283950617285</v>
      </c>
      <c r="E26" s="24">
        <v>22.222222222222221</v>
      </c>
      <c r="F26" s="24">
        <v>87.654320987654316</v>
      </c>
      <c r="G26" s="24">
        <v>25.925925925925924</v>
      </c>
      <c r="H26" s="24">
        <v>20.987654320987652</v>
      </c>
      <c r="I26" s="24">
        <v>49.382716049382715</v>
      </c>
      <c r="J26" s="24">
        <v>37.037037037037038</v>
      </c>
    </row>
    <row r="27" spans="1:10" x14ac:dyDescent="0.25">
      <c r="A27" s="6" t="s">
        <v>170</v>
      </c>
      <c r="B27" s="24">
        <v>86.666666666666671</v>
      </c>
      <c r="C27" s="24">
        <v>93.333333333333329</v>
      </c>
      <c r="D27" s="24">
        <v>61.666666666666671</v>
      </c>
      <c r="E27" s="24">
        <v>18.333333333333332</v>
      </c>
      <c r="F27" s="24">
        <v>51.666666666666671</v>
      </c>
      <c r="G27" s="24">
        <v>30</v>
      </c>
      <c r="H27" s="24">
        <v>50</v>
      </c>
      <c r="I27" s="24">
        <v>71.666666666666671</v>
      </c>
      <c r="J27" s="24">
        <v>48.333333333333336</v>
      </c>
    </row>
    <row r="28" spans="1:10" x14ac:dyDescent="0.25">
      <c r="A28" s="6" t="s">
        <v>27</v>
      </c>
      <c r="B28" s="24">
        <v>88.571428571428569</v>
      </c>
      <c r="C28" s="24">
        <v>77.142857142857153</v>
      </c>
      <c r="D28" s="24">
        <v>85.714285714285708</v>
      </c>
      <c r="E28" s="24">
        <v>45.714285714285715</v>
      </c>
      <c r="F28" s="24">
        <v>74.285714285714292</v>
      </c>
      <c r="G28" s="24">
        <v>45.714285714285715</v>
      </c>
      <c r="H28" s="24">
        <v>88.571428571428569</v>
      </c>
      <c r="I28" s="24">
        <v>71.428571428571431</v>
      </c>
      <c r="J28" s="24">
        <v>34.285714285714285</v>
      </c>
    </row>
    <row r="29" spans="1:10" x14ac:dyDescent="0.25">
      <c r="A29" s="6" t="s">
        <v>28</v>
      </c>
      <c r="B29" s="24">
        <v>100</v>
      </c>
      <c r="C29" s="24">
        <v>83.333333333333343</v>
      </c>
      <c r="D29" s="24">
        <v>100</v>
      </c>
      <c r="E29" s="24">
        <v>66.666666666666657</v>
      </c>
      <c r="F29" s="24">
        <v>62.5</v>
      </c>
      <c r="G29" s="24">
        <v>37.5</v>
      </c>
      <c r="H29" s="24">
        <v>95.833333333333343</v>
      </c>
      <c r="I29" s="24">
        <v>66.666666666666657</v>
      </c>
      <c r="J29" s="24">
        <v>29.166666666666668</v>
      </c>
    </row>
    <row r="30" spans="1:10" x14ac:dyDescent="0.25">
      <c r="A30" s="6" t="s">
        <v>29</v>
      </c>
      <c r="B30" s="24">
        <v>100</v>
      </c>
      <c r="C30" s="24">
        <v>81.818181818181827</v>
      </c>
      <c r="D30" s="24">
        <v>81.818181818181827</v>
      </c>
      <c r="E30" s="24">
        <v>100</v>
      </c>
      <c r="F30" s="24">
        <v>90.909090909090907</v>
      </c>
      <c r="G30" s="24">
        <v>36.363636363636367</v>
      </c>
      <c r="H30" s="24">
        <v>54.54545454545454</v>
      </c>
      <c r="I30" s="24">
        <v>81.818181818181827</v>
      </c>
      <c r="J30" s="24">
        <v>54.54545454545454</v>
      </c>
    </row>
    <row r="31" spans="1:10" ht="15.75" thickBot="1" x14ac:dyDescent="0.3">
      <c r="A31" s="19" t="s">
        <v>30</v>
      </c>
      <c r="B31" s="25">
        <v>91.943127962085299</v>
      </c>
      <c r="C31" s="25">
        <v>70.142180094786738</v>
      </c>
      <c r="D31" s="25">
        <v>66.824644549763036</v>
      </c>
      <c r="E31" s="25">
        <v>34.123222748815166</v>
      </c>
      <c r="F31" s="25">
        <v>72.511848341232238</v>
      </c>
      <c r="G31" s="25">
        <v>32.227488151658768</v>
      </c>
      <c r="H31" s="25">
        <v>50.710900473933648</v>
      </c>
      <c r="I31" s="25">
        <v>63.033175355450233</v>
      </c>
      <c r="J31" s="25">
        <v>39.810426540284361</v>
      </c>
    </row>
    <row r="32" spans="1:10" x14ac:dyDescent="0.25">
      <c r="A32" s="1" t="s">
        <v>168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1" t="s">
        <v>31</v>
      </c>
      <c r="B33" s="2"/>
      <c r="C33" s="2"/>
      <c r="D33" s="2"/>
      <c r="E33" s="2"/>
      <c r="F33" s="2"/>
      <c r="G33" s="2"/>
      <c r="H33" s="2"/>
      <c r="I33" s="2"/>
      <c r="J33" s="2"/>
    </row>
  </sheetData>
  <mergeCells count="2">
    <mergeCell ref="B2:J2"/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RowHeight="15" x14ac:dyDescent="0.25"/>
  <cols>
    <col min="1" max="1" width="22.5703125" customWidth="1"/>
    <col min="2" max="2" width="11.85546875" customWidth="1"/>
    <col min="6" max="6" width="5.7109375" customWidth="1"/>
  </cols>
  <sheetData>
    <row r="1" spans="1:8" x14ac:dyDescent="0.25">
      <c r="A1" s="52" t="s">
        <v>202</v>
      </c>
      <c r="B1" s="53"/>
    </row>
    <row r="2" spans="1:8" x14ac:dyDescent="0.25">
      <c r="A2" s="6"/>
      <c r="B2" s="4"/>
    </row>
    <row r="3" spans="1:8" ht="23.25" customHeight="1" x14ac:dyDescent="0.25">
      <c r="A3" s="75" t="s">
        <v>92</v>
      </c>
      <c r="B3" s="77" t="s">
        <v>138</v>
      </c>
      <c r="C3" s="77"/>
      <c r="D3" s="77"/>
      <c r="E3" s="77"/>
      <c r="F3" s="77"/>
      <c r="G3" s="77"/>
      <c r="H3" s="75" t="s">
        <v>2</v>
      </c>
    </row>
    <row r="4" spans="1:8" ht="36" customHeight="1" x14ac:dyDescent="0.25">
      <c r="A4" s="76"/>
      <c r="B4" s="13" t="s">
        <v>134</v>
      </c>
      <c r="C4" s="13" t="s">
        <v>135</v>
      </c>
      <c r="D4" s="13" t="s">
        <v>136</v>
      </c>
      <c r="E4" s="13" t="s">
        <v>137</v>
      </c>
      <c r="F4" s="13" t="s">
        <v>37</v>
      </c>
      <c r="G4" s="13" t="s">
        <v>3</v>
      </c>
      <c r="H4" s="76"/>
    </row>
    <row r="5" spans="1:8" ht="20.25" customHeight="1" x14ac:dyDescent="0.25">
      <c r="A5" s="7" t="s">
        <v>93</v>
      </c>
      <c r="B5" s="7">
        <v>57</v>
      </c>
      <c r="C5" s="7">
        <v>119</v>
      </c>
      <c r="D5" s="7">
        <v>0</v>
      </c>
      <c r="E5" s="7">
        <v>23</v>
      </c>
      <c r="F5" s="7">
        <v>11</v>
      </c>
      <c r="G5" s="7">
        <v>1</v>
      </c>
      <c r="H5" s="7">
        <f t="shared" ref="H5:H15" si="0">SUM(B5:G5)</f>
        <v>211</v>
      </c>
    </row>
    <row r="6" spans="1:8" ht="20.25" customHeight="1" x14ac:dyDescent="0.25">
      <c r="A6" s="7" t="s">
        <v>94</v>
      </c>
      <c r="B6" s="7">
        <v>36</v>
      </c>
      <c r="C6" s="7">
        <v>52</v>
      </c>
      <c r="D6" s="7">
        <v>2</v>
      </c>
      <c r="E6" s="7">
        <v>68</v>
      </c>
      <c r="F6" s="7">
        <v>52</v>
      </c>
      <c r="G6" s="7">
        <v>1</v>
      </c>
      <c r="H6" s="7">
        <f t="shared" si="0"/>
        <v>211</v>
      </c>
    </row>
    <row r="7" spans="1:8" ht="20.25" customHeight="1" x14ac:dyDescent="0.25">
      <c r="A7" s="7" t="s">
        <v>95</v>
      </c>
      <c r="B7" s="7">
        <v>44</v>
      </c>
      <c r="C7" s="7">
        <v>143</v>
      </c>
      <c r="D7" s="7">
        <v>3</v>
      </c>
      <c r="E7" s="7">
        <v>15</v>
      </c>
      <c r="F7" s="7">
        <v>5</v>
      </c>
      <c r="G7" s="7">
        <v>1</v>
      </c>
      <c r="H7" s="7">
        <f t="shared" si="0"/>
        <v>211</v>
      </c>
    </row>
    <row r="8" spans="1:8" ht="20.25" customHeight="1" x14ac:dyDescent="0.25">
      <c r="A8" s="7" t="s">
        <v>96</v>
      </c>
      <c r="B8" s="7">
        <v>104</v>
      </c>
      <c r="C8" s="7">
        <v>39</v>
      </c>
      <c r="D8" s="7">
        <v>0</v>
      </c>
      <c r="E8" s="7">
        <v>24</v>
      </c>
      <c r="F8" s="7">
        <v>43</v>
      </c>
      <c r="G8" s="7">
        <v>1</v>
      </c>
      <c r="H8" s="7">
        <f t="shared" si="0"/>
        <v>211</v>
      </c>
    </row>
    <row r="9" spans="1:8" ht="20.25" customHeight="1" x14ac:dyDescent="0.25">
      <c r="A9" s="7" t="s">
        <v>97</v>
      </c>
      <c r="B9" s="7">
        <v>107</v>
      </c>
      <c r="C9" s="7">
        <v>39</v>
      </c>
      <c r="D9" s="7">
        <v>0</v>
      </c>
      <c r="E9" s="7">
        <v>19</v>
      </c>
      <c r="F9" s="7">
        <v>45</v>
      </c>
      <c r="G9" s="7">
        <v>1</v>
      </c>
      <c r="H9" s="7">
        <f t="shared" si="0"/>
        <v>211</v>
      </c>
    </row>
    <row r="10" spans="1:8" ht="20.25" customHeight="1" x14ac:dyDescent="0.25">
      <c r="A10" s="7" t="s">
        <v>98</v>
      </c>
      <c r="B10" s="7">
        <v>83</v>
      </c>
      <c r="C10" s="7">
        <v>96</v>
      </c>
      <c r="D10" s="7">
        <v>0</v>
      </c>
      <c r="E10" s="7">
        <v>19</v>
      </c>
      <c r="F10" s="7">
        <v>12</v>
      </c>
      <c r="G10" s="7">
        <v>1</v>
      </c>
      <c r="H10" s="7">
        <f t="shared" si="0"/>
        <v>211</v>
      </c>
    </row>
    <row r="11" spans="1:8" ht="20.25" customHeight="1" x14ac:dyDescent="0.25">
      <c r="A11" s="7" t="s">
        <v>99</v>
      </c>
      <c r="B11" s="7">
        <v>101</v>
      </c>
      <c r="C11" s="7">
        <v>83</v>
      </c>
      <c r="D11" s="7">
        <v>0</v>
      </c>
      <c r="E11" s="7">
        <v>11</v>
      </c>
      <c r="F11" s="7">
        <v>15</v>
      </c>
      <c r="G11" s="7">
        <v>1</v>
      </c>
      <c r="H11" s="7">
        <f t="shared" si="0"/>
        <v>211</v>
      </c>
    </row>
    <row r="12" spans="1:8" ht="20.25" customHeight="1" x14ac:dyDescent="0.25">
      <c r="A12" s="7" t="s">
        <v>100</v>
      </c>
      <c r="B12" s="7">
        <v>50</v>
      </c>
      <c r="C12" s="7">
        <v>48</v>
      </c>
      <c r="D12" s="7">
        <v>0</v>
      </c>
      <c r="E12" s="7">
        <v>69</v>
      </c>
      <c r="F12" s="7">
        <v>43</v>
      </c>
      <c r="G12" s="7">
        <v>1</v>
      </c>
      <c r="H12" s="7">
        <f t="shared" si="0"/>
        <v>211</v>
      </c>
    </row>
    <row r="13" spans="1:8" ht="20.25" customHeight="1" x14ac:dyDescent="0.25">
      <c r="A13" s="7" t="s">
        <v>101</v>
      </c>
      <c r="B13" s="7">
        <v>103</v>
      </c>
      <c r="C13" s="7">
        <v>58</v>
      </c>
      <c r="D13" s="7">
        <v>1</v>
      </c>
      <c r="E13" s="7">
        <v>17</v>
      </c>
      <c r="F13" s="7">
        <v>31</v>
      </c>
      <c r="G13" s="7">
        <v>1</v>
      </c>
      <c r="H13" s="7">
        <f t="shared" si="0"/>
        <v>211</v>
      </c>
    </row>
    <row r="14" spans="1:8" ht="20.25" customHeight="1" x14ac:dyDescent="0.25">
      <c r="A14" s="7" t="s">
        <v>102</v>
      </c>
      <c r="B14" s="7">
        <v>85</v>
      </c>
      <c r="C14" s="7">
        <v>103</v>
      </c>
      <c r="D14" s="7">
        <v>1</v>
      </c>
      <c r="E14" s="7">
        <v>3</v>
      </c>
      <c r="F14" s="7">
        <v>18</v>
      </c>
      <c r="G14" s="7">
        <v>1</v>
      </c>
      <c r="H14" s="7">
        <f t="shared" si="0"/>
        <v>211</v>
      </c>
    </row>
    <row r="15" spans="1:8" ht="20.25" customHeight="1" thickBot="1" x14ac:dyDescent="0.3">
      <c r="A15" s="8" t="s">
        <v>103</v>
      </c>
      <c r="B15" s="8">
        <v>26</v>
      </c>
      <c r="C15" s="8">
        <v>16</v>
      </c>
      <c r="D15" s="8">
        <v>0</v>
      </c>
      <c r="E15" s="8">
        <v>0</v>
      </c>
      <c r="F15" s="8">
        <v>168</v>
      </c>
      <c r="G15" s="8">
        <v>1</v>
      </c>
      <c r="H15" s="8">
        <f t="shared" si="0"/>
        <v>211</v>
      </c>
    </row>
    <row r="16" spans="1:8" x14ac:dyDescent="0.25">
      <c r="A16" s="1" t="s">
        <v>168</v>
      </c>
      <c r="B16" s="2"/>
    </row>
    <row r="17" spans="1:1" x14ac:dyDescent="0.25">
      <c r="A17" s="1" t="s">
        <v>31</v>
      </c>
    </row>
  </sheetData>
  <mergeCells count="3">
    <mergeCell ref="B3:G3"/>
    <mergeCell ref="A3:A4"/>
    <mergeCell ref="H3:H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/>
  </sheetViews>
  <sheetFormatPr defaultRowHeight="15" x14ac:dyDescent="0.25"/>
  <cols>
    <col min="1" max="1" width="16.5703125" customWidth="1"/>
    <col min="2" max="2" width="20.5703125" customWidth="1"/>
    <col min="3" max="3" width="16.7109375" customWidth="1"/>
    <col min="4" max="4" width="16.85546875" customWidth="1"/>
    <col min="5" max="5" width="17.28515625" customWidth="1"/>
    <col min="6" max="6" width="11.140625" customWidth="1"/>
    <col min="7" max="7" width="10.7109375" customWidth="1"/>
    <col min="8" max="8" width="13.140625" customWidth="1"/>
  </cols>
  <sheetData>
    <row r="1" spans="1:8" ht="26.25" customHeight="1" x14ac:dyDescent="0.25">
      <c r="A1" s="21" t="s">
        <v>177</v>
      </c>
      <c r="B1" s="21"/>
      <c r="C1" s="22"/>
      <c r="D1" s="22"/>
      <c r="E1" s="22"/>
    </row>
    <row r="2" spans="1:8" ht="15" customHeight="1" x14ac:dyDescent="0.25">
      <c r="A2" s="81" t="s">
        <v>0</v>
      </c>
      <c r="B2" s="75" t="s">
        <v>144</v>
      </c>
      <c r="C2" s="77" t="s">
        <v>84</v>
      </c>
      <c r="D2" s="77"/>
      <c r="E2" s="77"/>
      <c r="F2" s="77"/>
      <c r="G2" s="77"/>
      <c r="H2" s="77"/>
    </row>
    <row r="3" spans="1:8" ht="38.25" customHeight="1" x14ac:dyDescent="0.25">
      <c r="A3" s="82"/>
      <c r="B3" s="76"/>
      <c r="C3" s="59" t="s">
        <v>85</v>
      </c>
      <c r="D3" s="59" t="s">
        <v>86</v>
      </c>
      <c r="E3" s="59" t="s">
        <v>87</v>
      </c>
      <c r="F3" s="59" t="s">
        <v>88</v>
      </c>
      <c r="G3" s="59" t="s">
        <v>89</v>
      </c>
      <c r="H3" s="59" t="s">
        <v>145</v>
      </c>
    </row>
    <row r="4" spans="1:8" x14ac:dyDescent="0.25">
      <c r="A4" s="15" t="s">
        <v>4</v>
      </c>
      <c r="B4" s="16">
        <v>4</v>
      </c>
      <c r="C4" s="16">
        <v>4</v>
      </c>
      <c r="D4" s="16">
        <v>3</v>
      </c>
      <c r="E4" s="16">
        <v>3</v>
      </c>
      <c r="F4" s="16">
        <v>1</v>
      </c>
      <c r="G4" s="16">
        <v>0</v>
      </c>
      <c r="H4" s="16">
        <v>7</v>
      </c>
    </row>
    <row r="5" spans="1:8" x14ac:dyDescent="0.25">
      <c r="A5" s="15" t="s">
        <v>6</v>
      </c>
      <c r="B5" s="16" t="s">
        <v>5</v>
      </c>
      <c r="C5" s="16" t="s">
        <v>5</v>
      </c>
      <c r="D5" s="16" t="s">
        <v>5</v>
      </c>
      <c r="E5" s="16" t="s">
        <v>5</v>
      </c>
      <c r="F5" s="16" t="s">
        <v>5</v>
      </c>
      <c r="G5" s="16" t="s">
        <v>5</v>
      </c>
      <c r="H5" s="16" t="s">
        <v>5</v>
      </c>
    </row>
    <row r="6" spans="1:8" x14ac:dyDescent="0.25">
      <c r="A6" s="15" t="s">
        <v>7</v>
      </c>
      <c r="B6" s="16">
        <v>2</v>
      </c>
      <c r="C6" s="16">
        <v>2</v>
      </c>
      <c r="D6" s="16">
        <v>1</v>
      </c>
      <c r="E6" s="16">
        <v>2</v>
      </c>
      <c r="F6" s="16">
        <v>2</v>
      </c>
      <c r="G6" s="16">
        <v>1</v>
      </c>
      <c r="H6" s="16">
        <v>4</v>
      </c>
    </row>
    <row r="7" spans="1:8" x14ac:dyDescent="0.25">
      <c r="A7" s="15" t="s">
        <v>8</v>
      </c>
      <c r="B7" s="16">
        <v>44</v>
      </c>
      <c r="C7" s="16">
        <v>36</v>
      </c>
      <c r="D7" s="16">
        <v>12</v>
      </c>
      <c r="E7" s="16">
        <v>31</v>
      </c>
      <c r="F7" s="16">
        <v>28</v>
      </c>
      <c r="G7" s="16">
        <v>2</v>
      </c>
      <c r="H7" s="16">
        <v>54</v>
      </c>
    </row>
    <row r="8" spans="1:8" x14ac:dyDescent="0.25">
      <c r="A8" s="15" t="s">
        <v>9</v>
      </c>
      <c r="B8" s="16">
        <v>6</v>
      </c>
      <c r="C8" s="16">
        <v>4</v>
      </c>
      <c r="D8" s="16">
        <v>3</v>
      </c>
      <c r="E8" s="16">
        <v>3</v>
      </c>
      <c r="F8" s="16">
        <v>4</v>
      </c>
      <c r="G8" s="16">
        <v>1</v>
      </c>
      <c r="H8" s="16">
        <v>5</v>
      </c>
    </row>
    <row r="9" spans="1:8" x14ac:dyDescent="0.25">
      <c r="A9" s="17" t="s">
        <v>10</v>
      </c>
      <c r="B9" s="27">
        <v>5</v>
      </c>
      <c r="C9" s="27">
        <v>3</v>
      </c>
      <c r="D9" s="27">
        <v>2</v>
      </c>
      <c r="E9" s="27">
        <v>2</v>
      </c>
      <c r="F9" s="27">
        <v>3</v>
      </c>
      <c r="G9" s="27">
        <v>1</v>
      </c>
      <c r="H9" s="27">
        <v>4</v>
      </c>
    </row>
    <row r="10" spans="1:8" x14ac:dyDescent="0.25">
      <c r="A10" s="17" t="s">
        <v>11</v>
      </c>
      <c r="B10" s="27">
        <v>1</v>
      </c>
      <c r="C10" s="27">
        <v>1</v>
      </c>
      <c r="D10" s="27">
        <v>1</v>
      </c>
      <c r="E10" s="27">
        <v>1</v>
      </c>
      <c r="F10" s="27">
        <v>1</v>
      </c>
      <c r="G10" s="27">
        <v>0</v>
      </c>
      <c r="H10" s="27">
        <v>1</v>
      </c>
    </row>
    <row r="11" spans="1:8" x14ac:dyDescent="0.25">
      <c r="A11" s="15" t="s">
        <v>12</v>
      </c>
      <c r="B11" s="16">
        <v>6</v>
      </c>
      <c r="C11" s="16">
        <v>5</v>
      </c>
      <c r="D11" s="16">
        <v>4</v>
      </c>
      <c r="E11" s="16">
        <v>4</v>
      </c>
      <c r="F11" s="16">
        <v>3</v>
      </c>
      <c r="G11" s="16">
        <v>1</v>
      </c>
      <c r="H11" s="16">
        <v>5</v>
      </c>
    </row>
    <row r="12" spans="1:8" x14ac:dyDescent="0.25">
      <c r="A12" s="15" t="s">
        <v>13</v>
      </c>
      <c r="B12" s="16">
        <v>10</v>
      </c>
      <c r="C12" s="16">
        <v>9</v>
      </c>
      <c r="D12" s="16">
        <v>8</v>
      </c>
      <c r="E12" s="16">
        <v>5</v>
      </c>
      <c r="F12" s="16">
        <v>4</v>
      </c>
      <c r="G12" s="16">
        <v>1</v>
      </c>
      <c r="H12" s="16">
        <v>10</v>
      </c>
    </row>
    <row r="13" spans="1:8" x14ac:dyDescent="0.25">
      <c r="A13" s="15" t="s">
        <v>14</v>
      </c>
      <c r="B13" s="16">
        <v>33</v>
      </c>
      <c r="C13" s="16">
        <v>30</v>
      </c>
      <c r="D13" s="16">
        <v>28</v>
      </c>
      <c r="E13" s="16">
        <v>33</v>
      </c>
      <c r="F13" s="16">
        <v>27</v>
      </c>
      <c r="G13" s="16">
        <v>0</v>
      </c>
      <c r="H13" s="16">
        <v>33</v>
      </c>
    </row>
    <row r="14" spans="1:8" x14ac:dyDescent="0.25">
      <c r="A14" s="15" t="s">
        <v>15</v>
      </c>
      <c r="B14" s="16">
        <v>19</v>
      </c>
      <c r="C14" s="16">
        <v>19</v>
      </c>
      <c r="D14" s="16">
        <v>15</v>
      </c>
      <c r="E14" s="16">
        <v>17</v>
      </c>
      <c r="F14" s="16">
        <v>12</v>
      </c>
      <c r="G14" s="16">
        <v>1</v>
      </c>
      <c r="H14" s="16">
        <v>12</v>
      </c>
    </row>
    <row r="15" spans="1:8" x14ac:dyDescent="0.25">
      <c r="A15" s="15" t="s">
        <v>16</v>
      </c>
      <c r="B15" s="16">
        <v>1</v>
      </c>
      <c r="C15" s="16">
        <v>1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</row>
    <row r="16" spans="1:8" x14ac:dyDescent="0.25">
      <c r="A16" s="15" t="s">
        <v>17</v>
      </c>
      <c r="B16" s="16">
        <v>5</v>
      </c>
      <c r="C16" s="16">
        <v>5</v>
      </c>
      <c r="D16" s="16">
        <v>4</v>
      </c>
      <c r="E16" s="16">
        <v>5</v>
      </c>
      <c r="F16" s="16">
        <v>0</v>
      </c>
      <c r="G16" s="16">
        <v>0</v>
      </c>
      <c r="H16" s="16">
        <v>5</v>
      </c>
    </row>
    <row r="17" spans="1:8" x14ac:dyDescent="0.25">
      <c r="A17" s="15" t="s">
        <v>18</v>
      </c>
      <c r="B17" s="16">
        <v>6</v>
      </c>
      <c r="C17" s="16">
        <v>5</v>
      </c>
      <c r="D17" s="16">
        <v>2</v>
      </c>
      <c r="E17" s="16">
        <v>5</v>
      </c>
      <c r="F17" s="16">
        <v>5</v>
      </c>
      <c r="G17" s="16">
        <v>2</v>
      </c>
      <c r="H17" s="16">
        <v>6</v>
      </c>
    </row>
    <row r="18" spans="1:8" x14ac:dyDescent="0.25">
      <c r="A18" s="15" t="s">
        <v>19</v>
      </c>
      <c r="B18" s="16">
        <v>1</v>
      </c>
      <c r="C18" s="16">
        <v>1</v>
      </c>
      <c r="D18" s="16">
        <v>1</v>
      </c>
      <c r="E18" s="16">
        <v>1</v>
      </c>
      <c r="F18" s="16">
        <v>0</v>
      </c>
      <c r="G18" s="16">
        <v>0</v>
      </c>
      <c r="H18" s="16">
        <v>1</v>
      </c>
    </row>
    <row r="19" spans="1:8" x14ac:dyDescent="0.25">
      <c r="A19" s="15" t="s">
        <v>20</v>
      </c>
      <c r="B19" s="16">
        <v>1</v>
      </c>
      <c r="C19" s="16">
        <v>1</v>
      </c>
      <c r="D19" s="16">
        <v>1</v>
      </c>
      <c r="E19" s="16">
        <v>1</v>
      </c>
      <c r="F19" s="16">
        <v>1</v>
      </c>
      <c r="G19" s="16">
        <v>1</v>
      </c>
      <c r="H19" s="16">
        <v>1</v>
      </c>
    </row>
    <row r="20" spans="1:8" x14ac:dyDescent="0.25">
      <c r="A20" s="15" t="s">
        <v>21</v>
      </c>
      <c r="B20" s="16">
        <v>7</v>
      </c>
      <c r="C20" s="16">
        <v>7</v>
      </c>
      <c r="D20" s="16">
        <v>4</v>
      </c>
      <c r="E20" s="16">
        <v>5</v>
      </c>
      <c r="F20" s="16">
        <v>6</v>
      </c>
      <c r="G20" s="16">
        <v>0</v>
      </c>
      <c r="H20" s="16">
        <v>7</v>
      </c>
    </row>
    <row r="21" spans="1:8" x14ac:dyDescent="0.25">
      <c r="A21" s="15" t="s">
        <v>22</v>
      </c>
      <c r="B21" s="16">
        <v>4</v>
      </c>
      <c r="C21" s="16">
        <v>4</v>
      </c>
      <c r="D21" s="16">
        <v>4</v>
      </c>
      <c r="E21" s="16">
        <v>4</v>
      </c>
      <c r="F21" s="16">
        <v>3</v>
      </c>
      <c r="G21" s="16">
        <v>2</v>
      </c>
      <c r="H21" s="16">
        <v>4</v>
      </c>
    </row>
    <row r="22" spans="1:8" x14ac:dyDescent="0.25">
      <c r="A22" s="15" t="s">
        <v>23</v>
      </c>
      <c r="B22" s="16">
        <v>1</v>
      </c>
      <c r="C22" s="16">
        <v>1</v>
      </c>
      <c r="D22" s="16">
        <v>1</v>
      </c>
      <c r="E22" s="16">
        <v>0</v>
      </c>
      <c r="F22" s="16">
        <v>0</v>
      </c>
      <c r="G22" s="16">
        <v>0</v>
      </c>
      <c r="H22" s="16">
        <v>1</v>
      </c>
    </row>
    <row r="23" spans="1:8" x14ac:dyDescent="0.25">
      <c r="A23" s="15" t="s">
        <v>24</v>
      </c>
      <c r="B23" s="16">
        <v>2</v>
      </c>
      <c r="C23" s="16">
        <v>2</v>
      </c>
      <c r="D23" s="16">
        <v>2</v>
      </c>
      <c r="E23" s="16">
        <v>2</v>
      </c>
      <c r="F23" s="16">
        <v>1</v>
      </c>
      <c r="G23" s="16">
        <v>0</v>
      </c>
      <c r="H23" s="16">
        <v>2</v>
      </c>
    </row>
    <row r="24" spans="1:8" x14ac:dyDescent="0.25">
      <c r="A24" s="15" t="s">
        <v>25</v>
      </c>
      <c r="B24" s="16">
        <v>4</v>
      </c>
      <c r="C24" s="16">
        <v>4</v>
      </c>
      <c r="D24" s="16">
        <v>2</v>
      </c>
      <c r="E24" s="16">
        <v>3</v>
      </c>
      <c r="F24" s="16">
        <v>3</v>
      </c>
      <c r="G24" s="16">
        <v>2</v>
      </c>
      <c r="H24" s="16">
        <v>6</v>
      </c>
    </row>
    <row r="25" spans="1:8" x14ac:dyDescent="0.25">
      <c r="A25" s="15" t="s">
        <v>26</v>
      </c>
      <c r="B25" s="16">
        <v>5</v>
      </c>
      <c r="C25" s="16">
        <v>5</v>
      </c>
      <c r="D25" s="16">
        <v>4</v>
      </c>
      <c r="E25" s="16">
        <v>5</v>
      </c>
      <c r="F25" s="16">
        <v>2</v>
      </c>
      <c r="G25" s="16">
        <v>0</v>
      </c>
      <c r="H25" s="16">
        <v>5</v>
      </c>
    </row>
    <row r="26" spans="1:8" x14ac:dyDescent="0.25">
      <c r="A26" s="6" t="s">
        <v>169</v>
      </c>
      <c r="B26" s="18">
        <v>50</v>
      </c>
      <c r="C26" s="18">
        <v>42</v>
      </c>
      <c r="D26" s="18">
        <v>16</v>
      </c>
      <c r="E26" s="18">
        <v>36</v>
      </c>
      <c r="F26" s="18">
        <v>31</v>
      </c>
      <c r="G26" s="18">
        <v>3</v>
      </c>
      <c r="H26" s="18">
        <v>65</v>
      </c>
    </row>
    <row r="27" spans="1:8" x14ac:dyDescent="0.25">
      <c r="A27" s="6" t="s">
        <v>170</v>
      </c>
      <c r="B27" s="18">
        <v>55</v>
      </c>
      <c r="C27" s="18">
        <v>48</v>
      </c>
      <c r="D27" s="18">
        <v>43</v>
      </c>
      <c r="E27" s="18">
        <v>45</v>
      </c>
      <c r="F27" s="18">
        <v>38</v>
      </c>
      <c r="G27" s="18">
        <v>3</v>
      </c>
      <c r="H27" s="18">
        <v>53</v>
      </c>
    </row>
    <row r="28" spans="1:8" x14ac:dyDescent="0.25">
      <c r="A28" s="6" t="s">
        <v>27</v>
      </c>
      <c r="B28" s="18">
        <v>31</v>
      </c>
      <c r="C28" s="18">
        <v>30</v>
      </c>
      <c r="D28" s="18">
        <v>21</v>
      </c>
      <c r="E28" s="18">
        <v>27</v>
      </c>
      <c r="F28" s="18">
        <v>17</v>
      </c>
      <c r="G28" s="18">
        <v>3</v>
      </c>
      <c r="H28" s="18">
        <v>24</v>
      </c>
    </row>
    <row r="29" spans="1:8" x14ac:dyDescent="0.25">
      <c r="A29" s="6" t="s">
        <v>28</v>
      </c>
      <c r="B29" s="18">
        <v>16</v>
      </c>
      <c r="C29" s="18">
        <v>16</v>
      </c>
      <c r="D29" s="18">
        <v>13</v>
      </c>
      <c r="E29" s="18">
        <v>13</v>
      </c>
      <c r="F29" s="18">
        <v>11</v>
      </c>
      <c r="G29" s="18">
        <v>3</v>
      </c>
      <c r="H29" s="18">
        <v>16</v>
      </c>
    </row>
    <row r="30" spans="1:8" x14ac:dyDescent="0.25">
      <c r="A30" s="6" t="s">
        <v>29</v>
      </c>
      <c r="B30" s="18">
        <v>9</v>
      </c>
      <c r="C30" s="18">
        <v>9</v>
      </c>
      <c r="D30" s="18">
        <v>6</v>
      </c>
      <c r="E30" s="18">
        <v>8</v>
      </c>
      <c r="F30" s="18">
        <v>5</v>
      </c>
      <c r="G30" s="18">
        <v>2</v>
      </c>
      <c r="H30" s="18">
        <v>11</v>
      </c>
    </row>
    <row r="31" spans="1:8" ht="15.75" thickBot="1" x14ac:dyDescent="0.3">
      <c r="A31" s="19" t="s">
        <v>30</v>
      </c>
      <c r="B31" s="20">
        <v>161</v>
      </c>
      <c r="C31" s="20">
        <v>145</v>
      </c>
      <c r="D31" s="20">
        <v>99</v>
      </c>
      <c r="E31" s="20">
        <v>129</v>
      </c>
      <c r="F31" s="20">
        <v>102</v>
      </c>
      <c r="G31" s="20">
        <v>14</v>
      </c>
      <c r="H31" s="20">
        <v>169</v>
      </c>
    </row>
    <row r="32" spans="1:8" x14ac:dyDescent="0.25">
      <c r="A32" s="1" t="s">
        <v>168</v>
      </c>
      <c r="B32" s="2"/>
      <c r="C32" s="2"/>
      <c r="D32" s="2"/>
      <c r="E32" s="2"/>
    </row>
    <row r="33" spans="1:5" x14ac:dyDescent="0.25">
      <c r="A33" s="1" t="s">
        <v>31</v>
      </c>
      <c r="B33" s="2"/>
      <c r="C33" s="2"/>
      <c r="D33" s="2"/>
      <c r="E33" s="2"/>
    </row>
  </sheetData>
  <mergeCells count="3">
    <mergeCell ref="A2:A3"/>
    <mergeCell ref="B2:B3"/>
    <mergeCell ref="C2:H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/>
  </sheetViews>
  <sheetFormatPr defaultRowHeight="15" x14ac:dyDescent="0.25"/>
  <cols>
    <col min="1" max="1" width="16.5703125" customWidth="1"/>
    <col min="2" max="2" width="16.85546875" customWidth="1"/>
    <col min="3" max="3" width="17.140625" customWidth="1"/>
    <col min="4" max="4" width="13.42578125" customWidth="1"/>
    <col min="5" max="5" width="16.5703125" customWidth="1"/>
    <col min="6" max="6" width="12" customWidth="1"/>
    <col min="7" max="7" width="12.42578125" customWidth="1"/>
    <col min="8" max="8" width="12.28515625" customWidth="1"/>
  </cols>
  <sheetData>
    <row r="1" spans="1:8" ht="26.25" customHeight="1" x14ac:dyDescent="0.25">
      <c r="A1" s="21" t="s">
        <v>176</v>
      </c>
      <c r="B1" s="21"/>
      <c r="C1" s="21"/>
      <c r="D1" s="21"/>
      <c r="E1" s="21"/>
    </row>
    <row r="2" spans="1:8" ht="15" customHeight="1" x14ac:dyDescent="0.25">
      <c r="A2" s="81" t="s">
        <v>0</v>
      </c>
      <c r="B2" s="75" t="s">
        <v>144</v>
      </c>
      <c r="C2" s="77" t="s">
        <v>84</v>
      </c>
      <c r="D2" s="77"/>
      <c r="E2" s="77"/>
      <c r="F2" s="77"/>
      <c r="G2" s="77"/>
      <c r="H2" s="77"/>
    </row>
    <row r="3" spans="1:8" ht="38.25" customHeight="1" x14ac:dyDescent="0.25">
      <c r="A3" s="82"/>
      <c r="B3" s="76"/>
      <c r="C3" s="59" t="s">
        <v>85</v>
      </c>
      <c r="D3" s="59" t="s">
        <v>86</v>
      </c>
      <c r="E3" s="59" t="s">
        <v>87</v>
      </c>
      <c r="F3" s="59" t="s">
        <v>88</v>
      </c>
      <c r="G3" s="59" t="s">
        <v>89</v>
      </c>
      <c r="H3" s="59" t="s">
        <v>145</v>
      </c>
    </row>
    <row r="4" spans="1:8" x14ac:dyDescent="0.25">
      <c r="A4" s="15" t="s">
        <v>4</v>
      </c>
      <c r="B4" s="23">
        <v>44.444444444444443</v>
      </c>
      <c r="C4" s="23">
        <v>100</v>
      </c>
      <c r="D4" s="23">
        <v>75</v>
      </c>
      <c r="E4" s="23">
        <v>75</v>
      </c>
      <c r="F4" s="23">
        <v>25</v>
      </c>
      <c r="G4" s="23">
        <v>0</v>
      </c>
      <c r="H4" s="23">
        <v>77.777777777777786</v>
      </c>
    </row>
    <row r="5" spans="1:8" x14ac:dyDescent="0.25">
      <c r="A5" s="15" t="s">
        <v>6</v>
      </c>
      <c r="B5" s="16" t="s">
        <v>5</v>
      </c>
      <c r="C5" s="23" t="s">
        <v>5</v>
      </c>
      <c r="D5" s="23" t="s">
        <v>5</v>
      </c>
      <c r="E5" s="23" t="s">
        <v>5</v>
      </c>
      <c r="F5" s="23" t="s">
        <v>5</v>
      </c>
      <c r="G5" s="23" t="s">
        <v>5</v>
      </c>
      <c r="H5" s="16" t="s">
        <v>5</v>
      </c>
    </row>
    <row r="6" spans="1:8" x14ac:dyDescent="0.25">
      <c r="A6" s="15" t="s">
        <v>7</v>
      </c>
      <c r="B6" s="23">
        <v>50</v>
      </c>
      <c r="C6" s="23">
        <v>100</v>
      </c>
      <c r="D6" s="23">
        <v>50</v>
      </c>
      <c r="E6" s="23">
        <v>100</v>
      </c>
      <c r="F6" s="23">
        <v>100</v>
      </c>
      <c r="G6" s="23">
        <v>50</v>
      </c>
      <c r="H6" s="23">
        <v>100</v>
      </c>
    </row>
    <row r="7" spans="1:8" x14ac:dyDescent="0.25">
      <c r="A7" s="15" t="s">
        <v>8</v>
      </c>
      <c r="B7" s="23">
        <v>64.705882352941174</v>
      </c>
      <c r="C7" s="23">
        <v>81.818181818181827</v>
      </c>
      <c r="D7" s="23">
        <v>27.27272727272727</v>
      </c>
      <c r="E7" s="23">
        <v>70.454545454545453</v>
      </c>
      <c r="F7" s="23">
        <v>63.636363636363633</v>
      </c>
      <c r="G7" s="23">
        <v>4.5454545454545459</v>
      </c>
      <c r="H7" s="23">
        <v>79.411764705882348</v>
      </c>
    </row>
    <row r="8" spans="1:8" x14ac:dyDescent="0.25">
      <c r="A8" s="15" t="s">
        <v>9</v>
      </c>
      <c r="B8" s="23">
        <v>100</v>
      </c>
      <c r="C8" s="23">
        <v>66.666666666666657</v>
      </c>
      <c r="D8" s="23">
        <v>50</v>
      </c>
      <c r="E8" s="23">
        <v>50</v>
      </c>
      <c r="F8" s="23">
        <v>66.666666666666657</v>
      </c>
      <c r="G8" s="23">
        <v>16.666666666666664</v>
      </c>
      <c r="H8" s="23">
        <v>83.333333333333343</v>
      </c>
    </row>
    <row r="9" spans="1:8" x14ac:dyDescent="0.25">
      <c r="A9" s="17" t="s">
        <v>10</v>
      </c>
      <c r="B9" s="26">
        <v>100</v>
      </c>
      <c r="C9" s="26">
        <v>60</v>
      </c>
      <c r="D9" s="26">
        <v>40</v>
      </c>
      <c r="E9" s="26">
        <v>40</v>
      </c>
      <c r="F9" s="26">
        <v>60</v>
      </c>
      <c r="G9" s="26">
        <v>20</v>
      </c>
      <c r="H9" s="23">
        <v>80</v>
      </c>
    </row>
    <row r="10" spans="1:8" x14ac:dyDescent="0.25">
      <c r="A10" s="17" t="s">
        <v>11</v>
      </c>
      <c r="B10" s="26">
        <v>100</v>
      </c>
      <c r="C10" s="26">
        <v>100</v>
      </c>
      <c r="D10" s="26">
        <v>100</v>
      </c>
      <c r="E10" s="26">
        <v>100</v>
      </c>
      <c r="F10" s="26">
        <v>100</v>
      </c>
      <c r="G10" s="26">
        <v>0</v>
      </c>
      <c r="H10" s="23">
        <v>100</v>
      </c>
    </row>
    <row r="11" spans="1:8" x14ac:dyDescent="0.25">
      <c r="A11" s="15" t="s">
        <v>12</v>
      </c>
      <c r="B11" s="23">
        <v>60</v>
      </c>
      <c r="C11" s="23">
        <v>83.333333333333343</v>
      </c>
      <c r="D11" s="23">
        <v>66.666666666666657</v>
      </c>
      <c r="E11" s="23">
        <v>66.666666666666657</v>
      </c>
      <c r="F11" s="23">
        <v>50</v>
      </c>
      <c r="G11" s="23">
        <v>16.666666666666664</v>
      </c>
      <c r="H11" s="23">
        <v>50</v>
      </c>
    </row>
    <row r="12" spans="1:8" x14ac:dyDescent="0.25">
      <c r="A12" s="15" t="s">
        <v>13</v>
      </c>
      <c r="B12" s="23">
        <v>100</v>
      </c>
      <c r="C12" s="23">
        <v>90</v>
      </c>
      <c r="D12" s="23">
        <v>80</v>
      </c>
      <c r="E12" s="23">
        <v>50</v>
      </c>
      <c r="F12" s="23">
        <v>40</v>
      </c>
      <c r="G12" s="23">
        <v>10</v>
      </c>
      <c r="H12" s="23">
        <v>100</v>
      </c>
    </row>
    <row r="13" spans="1:8" x14ac:dyDescent="0.25">
      <c r="A13" s="15" t="s">
        <v>14</v>
      </c>
      <c r="B13" s="23">
        <v>97.058823529411768</v>
      </c>
      <c r="C13" s="23">
        <v>90.909090909090907</v>
      </c>
      <c r="D13" s="23">
        <v>84.848484848484844</v>
      </c>
      <c r="E13" s="23">
        <v>100</v>
      </c>
      <c r="F13" s="23">
        <v>81.818181818181827</v>
      </c>
      <c r="G13" s="23">
        <v>0</v>
      </c>
      <c r="H13" s="23">
        <v>97.058823529411768</v>
      </c>
    </row>
    <row r="14" spans="1:8" x14ac:dyDescent="0.25">
      <c r="A14" s="15" t="s">
        <v>15</v>
      </c>
      <c r="B14" s="23">
        <v>95</v>
      </c>
      <c r="C14" s="23">
        <v>100</v>
      </c>
      <c r="D14" s="23">
        <v>78.94736842105263</v>
      </c>
      <c r="E14" s="23">
        <v>89.473684210526315</v>
      </c>
      <c r="F14" s="23">
        <v>63.157894736842103</v>
      </c>
      <c r="G14" s="23">
        <v>5.2631578947368416</v>
      </c>
      <c r="H14" s="23">
        <v>60</v>
      </c>
    </row>
    <row r="15" spans="1:8" x14ac:dyDescent="0.25">
      <c r="A15" s="15" t="s">
        <v>16</v>
      </c>
      <c r="B15" s="23">
        <v>50</v>
      </c>
      <c r="C15" s="23">
        <v>100</v>
      </c>
      <c r="D15" s="23">
        <v>0</v>
      </c>
      <c r="E15" s="23">
        <v>0</v>
      </c>
      <c r="F15" s="23">
        <v>0</v>
      </c>
      <c r="G15" s="23">
        <v>0</v>
      </c>
      <c r="H15" s="23">
        <v>50</v>
      </c>
    </row>
    <row r="16" spans="1:8" x14ac:dyDescent="0.25">
      <c r="A16" s="15" t="s">
        <v>17</v>
      </c>
      <c r="B16" s="23">
        <v>83.333333333333343</v>
      </c>
      <c r="C16" s="23">
        <v>100</v>
      </c>
      <c r="D16" s="23">
        <v>80</v>
      </c>
      <c r="E16" s="23">
        <v>100</v>
      </c>
      <c r="F16" s="23">
        <v>0</v>
      </c>
      <c r="G16" s="23">
        <v>0</v>
      </c>
      <c r="H16" s="23">
        <v>83.333333333333343</v>
      </c>
    </row>
    <row r="17" spans="1:8" x14ac:dyDescent="0.25">
      <c r="A17" s="15" t="s">
        <v>18</v>
      </c>
      <c r="B17" s="23">
        <v>85.714285714285708</v>
      </c>
      <c r="C17" s="23">
        <v>83.333333333333343</v>
      </c>
      <c r="D17" s="23">
        <v>33.333333333333329</v>
      </c>
      <c r="E17" s="23">
        <v>83.333333333333343</v>
      </c>
      <c r="F17" s="23">
        <v>83.333333333333343</v>
      </c>
      <c r="G17" s="23">
        <v>33.333333333333329</v>
      </c>
      <c r="H17" s="23">
        <v>85.714285714285708</v>
      </c>
    </row>
    <row r="18" spans="1:8" x14ac:dyDescent="0.25">
      <c r="A18" s="15" t="s">
        <v>19</v>
      </c>
      <c r="B18" s="23">
        <v>50</v>
      </c>
      <c r="C18" s="23">
        <v>100</v>
      </c>
      <c r="D18" s="23">
        <v>100</v>
      </c>
      <c r="E18" s="23">
        <v>100</v>
      </c>
      <c r="F18" s="23">
        <v>0</v>
      </c>
      <c r="G18" s="23">
        <v>0</v>
      </c>
      <c r="H18" s="23">
        <v>50</v>
      </c>
    </row>
    <row r="19" spans="1:8" x14ac:dyDescent="0.25">
      <c r="A19" s="15" t="s">
        <v>20</v>
      </c>
      <c r="B19" s="23">
        <v>100</v>
      </c>
      <c r="C19" s="23">
        <v>100</v>
      </c>
      <c r="D19" s="23">
        <v>100</v>
      </c>
      <c r="E19" s="23">
        <v>100</v>
      </c>
      <c r="F19" s="23">
        <v>100</v>
      </c>
      <c r="G19" s="23">
        <v>100</v>
      </c>
      <c r="H19" s="23">
        <v>100</v>
      </c>
    </row>
    <row r="20" spans="1:8" x14ac:dyDescent="0.25">
      <c r="A20" s="15" t="s">
        <v>21</v>
      </c>
      <c r="B20" s="23">
        <v>77.777777777777786</v>
      </c>
      <c r="C20" s="23">
        <v>100</v>
      </c>
      <c r="D20" s="23">
        <v>57.142857142857139</v>
      </c>
      <c r="E20" s="23">
        <v>71.428571428571431</v>
      </c>
      <c r="F20" s="23">
        <v>85.714285714285708</v>
      </c>
      <c r="G20" s="23">
        <v>0</v>
      </c>
      <c r="H20" s="23">
        <v>77.777777777777786</v>
      </c>
    </row>
    <row r="21" spans="1:8" x14ac:dyDescent="0.25">
      <c r="A21" s="15" t="s">
        <v>22</v>
      </c>
      <c r="B21" s="23">
        <v>44.444444444444443</v>
      </c>
      <c r="C21" s="23">
        <v>100</v>
      </c>
      <c r="D21" s="23">
        <v>100</v>
      </c>
      <c r="E21" s="23">
        <v>100</v>
      </c>
      <c r="F21" s="23">
        <v>75</v>
      </c>
      <c r="G21" s="23">
        <v>50</v>
      </c>
      <c r="H21" s="23">
        <v>44.444444444444443</v>
      </c>
    </row>
    <row r="22" spans="1:8" x14ac:dyDescent="0.25">
      <c r="A22" s="15" t="s">
        <v>23</v>
      </c>
      <c r="B22" s="23">
        <v>100</v>
      </c>
      <c r="C22" s="23">
        <v>100</v>
      </c>
      <c r="D22" s="23">
        <v>100</v>
      </c>
      <c r="E22" s="23">
        <v>0</v>
      </c>
      <c r="F22" s="23">
        <v>0</v>
      </c>
      <c r="G22" s="23">
        <v>0</v>
      </c>
      <c r="H22" s="23">
        <v>100</v>
      </c>
    </row>
    <row r="23" spans="1:8" x14ac:dyDescent="0.25">
      <c r="A23" s="15" t="s">
        <v>24</v>
      </c>
      <c r="B23" s="23">
        <v>100</v>
      </c>
      <c r="C23" s="23">
        <v>100</v>
      </c>
      <c r="D23" s="23">
        <v>100</v>
      </c>
      <c r="E23" s="23">
        <v>100</v>
      </c>
      <c r="F23" s="23">
        <v>50</v>
      </c>
      <c r="G23" s="23">
        <v>0</v>
      </c>
      <c r="H23" s="23">
        <v>100</v>
      </c>
    </row>
    <row r="24" spans="1:8" x14ac:dyDescent="0.25">
      <c r="A24" s="15" t="s">
        <v>25</v>
      </c>
      <c r="B24" s="23">
        <v>66.666666666666657</v>
      </c>
      <c r="C24" s="23">
        <v>100</v>
      </c>
      <c r="D24" s="23">
        <v>50</v>
      </c>
      <c r="E24" s="23">
        <v>75</v>
      </c>
      <c r="F24" s="23">
        <v>75</v>
      </c>
      <c r="G24" s="23">
        <v>50</v>
      </c>
      <c r="H24" s="23">
        <v>100</v>
      </c>
    </row>
    <row r="25" spans="1:8" x14ac:dyDescent="0.25">
      <c r="A25" s="15" t="s">
        <v>26</v>
      </c>
      <c r="B25" s="23">
        <v>100</v>
      </c>
      <c r="C25" s="23">
        <v>100</v>
      </c>
      <c r="D25" s="23">
        <v>80</v>
      </c>
      <c r="E25" s="23">
        <v>100</v>
      </c>
      <c r="F25" s="23">
        <v>40</v>
      </c>
      <c r="G25" s="23">
        <v>0</v>
      </c>
      <c r="H25" s="23">
        <v>100</v>
      </c>
    </row>
    <row r="26" spans="1:8" x14ac:dyDescent="0.25">
      <c r="A26" s="6" t="s">
        <v>169</v>
      </c>
      <c r="B26" s="24">
        <v>61.728395061728392</v>
      </c>
      <c r="C26" s="24">
        <v>84</v>
      </c>
      <c r="D26" s="24">
        <v>32</v>
      </c>
      <c r="E26" s="24">
        <v>72</v>
      </c>
      <c r="F26" s="24">
        <v>62</v>
      </c>
      <c r="G26" s="24">
        <v>6</v>
      </c>
      <c r="H26" s="24">
        <v>80.246913580246911</v>
      </c>
    </row>
    <row r="27" spans="1:8" x14ac:dyDescent="0.25">
      <c r="A27" s="6" t="s">
        <v>170</v>
      </c>
      <c r="B27" s="24">
        <v>91.666666666666657</v>
      </c>
      <c r="C27" s="24">
        <v>87.272727272727266</v>
      </c>
      <c r="D27" s="24">
        <v>78.181818181818187</v>
      </c>
      <c r="E27" s="24">
        <v>81.818181818181827</v>
      </c>
      <c r="F27" s="24">
        <v>69.090909090909093</v>
      </c>
      <c r="G27" s="24">
        <v>5.4545454545454541</v>
      </c>
      <c r="H27" s="24">
        <v>88.333333333333329</v>
      </c>
    </row>
    <row r="28" spans="1:8" x14ac:dyDescent="0.25">
      <c r="A28" s="6" t="s">
        <v>27</v>
      </c>
      <c r="B28" s="24">
        <v>88.571428571428569</v>
      </c>
      <c r="C28" s="24">
        <v>96.774193548387103</v>
      </c>
      <c r="D28" s="24">
        <v>67.741935483870961</v>
      </c>
      <c r="E28" s="24">
        <v>87.096774193548384</v>
      </c>
      <c r="F28" s="24">
        <v>54.838709677419352</v>
      </c>
      <c r="G28" s="24">
        <v>9.67741935483871</v>
      </c>
      <c r="H28" s="24">
        <v>68.571428571428569</v>
      </c>
    </row>
    <row r="29" spans="1:8" x14ac:dyDescent="0.25">
      <c r="A29" s="6" t="s">
        <v>28</v>
      </c>
      <c r="B29" s="24">
        <v>66.666666666666657</v>
      </c>
      <c r="C29" s="24">
        <v>100</v>
      </c>
      <c r="D29" s="24">
        <v>81.25</v>
      </c>
      <c r="E29" s="24">
        <v>81.25</v>
      </c>
      <c r="F29" s="24">
        <v>68.75</v>
      </c>
      <c r="G29" s="24">
        <v>18.75</v>
      </c>
      <c r="H29" s="24">
        <v>66.666666666666657</v>
      </c>
    </row>
    <row r="30" spans="1:8" x14ac:dyDescent="0.25">
      <c r="A30" s="6" t="s">
        <v>29</v>
      </c>
      <c r="B30" s="24">
        <v>81.818181818181827</v>
      </c>
      <c r="C30" s="24">
        <v>100</v>
      </c>
      <c r="D30" s="24">
        <v>66.666666666666657</v>
      </c>
      <c r="E30" s="24">
        <v>88.888888888888886</v>
      </c>
      <c r="F30" s="24">
        <v>55.555555555555557</v>
      </c>
      <c r="G30" s="24">
        <v>22.222222222222221</v>
      </c>
      <c r="H30" s="24">
        <v>100</v>
      </c>
    </row>
    <row r="31" spans="1:8" ht="15.75" thickBot="1" x14ac:dyDescent="0.3">
      <c r="A31" s="19" t="s">
        <v>30</v>
      </c>
      <c r="B31" s="25">
        <v>76.30331753554502</v>
      </c>
      <c r="C31" s="25">
        <v>90.062111801242239</v>
      </c>
      <c r="D31" s="25">
        <v>61.490683229813669</v>
      </c>
      <c r="E31" s="25">
        <v>80.124223602484463</v>
      </c>
      <c r="F31" s="25">
        <v>63.354037267080741</v>
      </c>
      <c r="G31" s="25">
        <v>8.695652173913043</v>
      </c>
      <c r="H31" s="25">
        <v>80.09478672985783</v>
      </c>
    </row>
    <row r="32" spans="1:8" x14ac:dyDescent="0.25">
      <c r="A32" s="1" t="s">
        <v>168</v>
      </c>
      <c r="B32" s="2"/>
      <c r="C32" s="2"/>
      <c r="D32" s="2"/>
      <c r="E32" s="2"/>
    </row>
    <row r="33" spans="1:5" x14ac:dyDescent="0.25">
      <c r="A33" s="1" t="s">
        <v>31</v>
      </c>
      <c r="B33" s="2"/>
      <c r="C33" s="2"/>
      <c r="D33" s="2"/>
      <c r="E33" s="2"/>
    </row>
  </sheetData>
  <mergeCells count="3">
    <mergeCell ref="A2:A3"/>
    <mergeCell ref="B2:B3"/>
    <mergeCell ref="C2:H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RowHeight="15" x14ac:dyDescent="0.25"/>
  <cols>
    <col min="1" max="1" width="18" style="47" customWidth="1"/>
    <col min="2" max="2" width="18.42578125" style="47" customWidth="1"/>
    <col min="3" max="3" width="18.85546875" style="47" customWidth="1"/>
    <col min="4" max="4" width="20.5703125" style="47" customWidth="1"/>
    <col min="5" max="5" width="16.140625" style="47" customWidth="1"/>
    <col min="6" max="6" width="16.85546875" style="47" customWidth="1"/>
    <col min="7" max="7" width="16.5703125" style="47" customWidth="1"/>
    <col min="8" max="10" width="21.42578125" style="47" customWidth="1"/>
    <col min="11" max="16384" width="9.140625" style="47"/>
  </cols>
  <sheetData>
    <row r="1" spans="1:11" customFormat="1" ht="22.5" customHeight="1" x14ac:dyDescent="0.25">
      <c r="A1" s="49" t="s">
        <v>175</v>
      </c>
      <c r="B1" s="48"/>
      <c r="C1" s="48"/>
      <c r="D1" s="48"/>
      <c r="E1" s="48"/>
      <c r="F1" s="48"/>
      <c r="G1" s="48"/>
      <c r="H1" s="11"/>
      <c r="I1" s="11"/>
      <c r="J1" s="11"/>
    </row>
    <row r="2" spans="1:11" customFormat="1" x14ac:dyDescent="0.25">
      <c r="A2" s="79" t="s">
        <v>0</v>
      </c>
      <c r="B2" s="77" t="s">
        <v>131</v>
      </c>
      <c r="C2" s="77"/>
      <c r="D2" s="77"/>
      <c r="E2" s="77"/>
      <c r="F2" s="77"/>
      <c r="G2" s="75" t="s">
        <v>2</v>
      </c>
      <c r="H2" s="4"/>
      <c r="I2" s="4"/>
      <c r="J2" s="4"/>
      <c r="K2" s="4"/>
    </row>
    <row r="3" spans="1:11" customFormat="1" ht="27.75" customHeight="1" x14ac:dyDescent="0.25">
      <c r="A3" s="80"/>
      <c r="B3" s="12" t="s">
        <v>90</v>
      </c>
      <c r="C3" s="12" t="s">
        <v>91</v>
      </c>
      <c r="D3" s="12" t="s">
        <v>130</v>
      </c>
      <c r="E3" s="12" t="s">
        <v>37</v>
      </c>
      <c r="F3" s="12" t="s">
        <v>3</v>
      </c>
      <c r="G3" s="76"/>
    </row>
    <row r="4" spans="1:11" customFormat="1" x14ac:dyDescent="0.25">
      <c r="A4" s="15" t="s">
        <v>4</v>
      </c>
      <c r="B4" s="16">
        <v>5</v>
      </c>
      <c r="C4" s="16">
        <v>2</v>
      </c>
      <c r="D4" s="16">
        <v>2</v>
      </c>
      <c r="E4" s="16">
        <v>0</v>
      </c>
      <c r="F4" s="16">
        <v>0</v>
      </c>
      <c r="G4" s="16">
        <v>9</v>
      </c>
    </row>
    <row r="5" spans="1:11" customFormat="1" x14ac:dyDescent="0.25">
      <c r="A5" s="15" t="s">
        <v>6</v>
      </c>
      <c r="B5" s="16" t="s">
        <v>5</v>
      </c>
      <c r="C5" s="16" t="s">
        <v>5</v>
      </c>
      <c r="D5" s="16" t="s">
        <v>5</v>
      </c>
      <c r="E5" s="16" t="s">
        <v>5</v>
      </c>
      <c r="F5" s="16" t="s">
        <v>5</v>
      </c>
      <c r="G5" s="16" t="s">
        <v>5</v>
      </c>
    </row>
    <row r="6" spans="1:11" customFormat="1" x14ac:dyDescent="0.25">
      <c r="A6" s="15" t="s">
        <v>7</v>
      </c>
      <c r="B6" s="16">
        <v>3</v>
      </c>
      <c r="C6" s="16">
        <v>0</v>
      </c>
      <c r="D6" s="16">
        <v>0</v>
      </c>
      <c r="E6" s="16">
        <v>1</v>
      </c>
      <c r="F6" s="16">
        <v>0</v>
      </c>
      <c r="G6" s="16">
        <v>4</v>
      </c>
    </row>
    <row r="7" spans="1:11" customFormat="1" x14ac:dyDescent="0.25">
      <c r="A7" s="15" t="s">
        <v>8</v>
      </c>
      <c r="B7" s="16">
        <v>44</v>
      </c>
      <c r="C7" s="16">
        <v>4</v>
      </c>
      <c r="D7" s="16">
        <v>9</v>
      </c>
      <c r="E7" s="16">
        <v>10</v>
      </c>
      <c r="F7" s="16">
        <v>1</v>
      </c>
      <c r="G7" s="16">
        <v>68</v>
      </c>
    </row>
    <row r="8" spans="1:11" customFormat="1" x14ac:dyDescent="0.25">
      <c r="A8" s="15" t="s">
        <v>9</v>
      </c>
      <c r="B8" s="16">
        <v>3</v>
      </c>
      <c r="C8" s="16">
        <v>0</v>
      </c>
      <c r="D8" s="16">
        <v>2</v>
      </c>
      <c r="E8" s="16">
        <v>1</v>
      </c>
      <c r="F8" s="16">
        <v>0</v>
      </c>
      <c r="G8" s="16">
        <v>6</v>
      </c>
    </row>
    <row r="9" spans="1:11" customFormat="1" x14ac:dyDescent="0.25">
      <c r="A9" s="17" t="s">
        <v>10</v>
      </c>
      <c r="B9" s="16">
        <v>3</v>
      </c>
      <c r="C9" s="16">
        <v>0</v>
      </c>
      <c r="D9" s="16">
        <v>1</v>
      </c>
      <c r="E9" s="16">
        <v>1</v>
      </c>
      <c r="F9" s="16">
        <v>0</v>
      </c>
      <c r="G9" s="16">
        <v>5</v>
      </c>
    </row>
    <row r="10" spans="1:11" customFormat="1" x14ac:dyDescent="0.25">
      <c r="A10" s="17" t="s">
        <v>11</v>
      </c>
      <c r="B10" s="16">
        <v>0</v>
      </c>
      <c r="C10" s="16">
        <v>0</v>
      </c>
      <c r="D10" s="16">
        <v>1</v>
      </c>
      <c r="E10" s="16">
        <v>0</v>
      </c>
      <c r="F10" s="16">
        <v>0</v>
      </c>
      <c r="G10" s="16">
        <v>1</v>
      </c>
    </row>
    <row r="11" spans="1:11" customFormat="1" x14ac:dyDescent="0.25">
      <c r="A11" s="15" t="s">
        <v>12</v>
      </c>
      <c r="B11" s="16">
        <v>4</v>
      </c>
      <c r="C11" s="16">
        <v>2</v>
      </c>
      <c r="D11" s="16">
        <v>2</v>
      </c>
      <c r="E11" s="16">
        <v>2</v>
      </c>
      <c r="F11" s="16">
        <v>0</v>
      </c>
      <c r="G11" s="16">
        <v>10</v>
      </c>
    </row>
    <row r="12" spans="1:11" customFormat="1" x14ac:dyDescent="0.25">
      <c r="A12" s="15" t="s">
        <v>13</v>
      </c>
      <c r="B12" s="16">
        <v>5</v>
      </c>
      <c r="C12" s="16">
        <v>3</v>
      </c>
      <c r="D12" s="16">
        <v>2</v>
      </c>
      <c r="E12" s="16">
        <v>0</v>
      </c>
      <c r="F12" s="16">
        <v>0</v>
      </c>
      <c r="G12" s="16">
        <v>10</v>
      </c>
    </row>
    <row r="13" spans="1:11" customFormat="1" x14ac:dyDescent="0.25">
      <c r="A13" s="15" t="s">
        <v>14</v>
      </c>
      <c r="B13" s="16">
        <v>28</v>
      </c>
      <c r="C13" s="16">
        <v>4</v>
      </c>
      <c r="D13" s="16">
        <v>0</v>
      </c>
      <c r="E13" s="16">
        <v>2</v>
      </c>
      <c r="F13" s="16">
        <v>0</v>
      </c>
      <c r="G13" s="16">
        <v>34</v>
      </c>
    </row>
    <row r="14" spans="1:11" customFormat="1" x14ac:dyDescent="0.25">
      <c r="A14" s="15" t="s">
        <v>15</v>
      </c>
      <c r="B14" s="16">
        <v>5</v>
      </c>
      <c r="C14" s="16">
        <v>14</v>
      </c>
      <c r="D14" s="16">
        <v>1</v>
      </c>
      <c r="E14" s="16">
        <v>0</v>
      </c>
      <c r="F14" s="16">
        <v>0</v>
      </c>
      <c r="G14" s="16">
        <v>20</v>
      </c>
    </row>
    <row r="15" spans="1:11" customFormat="1" x14ac:dyDescent="0.25">
      <c r="A15" s="15" t="s">
        <v>16</v>
      </c>
      <c r="B15" s="16">
        <v>2</v>
      </c>
      <c r="C15" s="16">
        <v>0</v>
      </c>
      <c r="D15" s="16">
        <v>0</v>
      </c>
      <c r="E15" s="16">
        <v>0</v>
      </c>
      <c r="F15" s="16">
        <v>0</v>
      </c>
      <c r="G15" s="16">
        <v>2</v>
      </c>
    </row>
    <row r="16" spans="1:11" customFormat="1" x14ac:dyDescent="0.25">
      <c r="A16" s="15" t="s">
        <v>17</v>
      </c>
      <c r="B16" s="16">
        <v>3</v>
      </c>
      <c r="C16" s="16">
        <v>0</v>
      </c>
      <c r="D16" s="16">
        <v>2</v>
      </c>
      <c r="E16" s="16">
        <v>1</v>
      </c>
      <c r="F16" s="16">
        <v>0</v>
      </c>
      <c r="G16" s="16">
        <v>6</v>
      </c>
    </row>
    <row r="17" spans="1:7" customFormat="1" x14ac:dyDescent="0.25">
      <c r="A17" s="15" t="s">
        <v>18</v>
      </c>
      <c r="B17" s="16">
        <v>4</v>
      </c>
      <c r="C17" s="16">
        <v>2</v>
      </c>
      <c r="D17" s="16">
        <v>0</v>
      </c>
      <c r="E17" s="16">
        <v>1</v>
      </c>
      <c r="F17" s="16">
        <v>0</v>
      </c>
      <c r="G17" s="16">
        <v>7</v>
      </c>
    </row>
    <row r="18" spans="1:7" customFormat="1" x14ac:dyDescent="0.25">
      <c r="A18" s="15" t="s">
        <v>19</v>
      </c>
      <c r="B18" s="16">
        <v>0</v>
      </c>
      <c r="C18" s="16">
        <v>0</v>
      </c>
      <c r="D18" s="16">
        <v>0</v>
      </c>
      <c r="E18" s="16">
        <v>2</v>
      </c>
      <c r="F18" s="16">
        <v>0</v>
      </c>
      <c r="G18" s="16">
        <v>2</v>
      </c>
    </row>
    <row r="19" spans="1:7" customFormat="1" x14ac:dyDescent="0.25">
      <c r="A19" s="15" t="s">
        <v>20</v>
      </c>
      <c r="B19" s="16">
        <v>0</v>
      </c>
      <c r="C19" s="16">
        <v>0</v>
      </c>
      <c r="D19" s="16">
        <v>0</v>
      </c>
      <c r="E19" s="16">
        <v>1</v>
      </c>
      <c r="F19" s="16">
        <v>0</v>
      </c>
      <c r="G19" s="16">
        <v>1</v>
      </c>
    </row>
    <row r="20" spans="1:7" customFormat="1" x14ac:dyDescent="0.25">
      <c r="A20" s="15" t="s">
        <v>21</v>
      </c>
      <c r="B20" s="16">
        <v>2</v>
      </c>
      <c r="C20" s="16">
        <v>5</v>
      </c>
      <c r="D20" s="16">
        <v>1</v>
      </c>
      <c r="E20" s="16">
        <v>1</v>
      </c>
      <c r="F20" s="16">
        <v>0</v>
      </c>
      <c r="G20" s="16">
        <v>9</v>
      </c>
    </row>
    <row r="21" spans="1:7" customFormat="1" x14ac:dyDescent="0.25">
      <c r="A21" s="15" t="s">
        <v>22</v>
      </c>
      <c r="B21" s="16">
        <v>5</v>
      </c>
      <c r="C21" s="16">
        <v>0</v>
      </c>
      <c r="D21" s="16">
        <v>0</v>
      </c>
      <c r="E21" s="16">
        <v>4</v>
      </c>
      <c r="F21" s="16">
        <v>0</v>
      </c>
      <c r="G21" s="16">
        <v>9</v>
      </c>
    </row>
    <row r="22" spans="1:7" customFormat="1" x14ac:dyDescent="0.25">
      <c r="A22" s="15" t="s">
        <v>23</v>
      </c>
      <c r="B22" s="16">
        <v>1</v>
      </c>
      <c r="C22" s="16">
        <v>0</v>
      </c>
      <c r="D22" s="16">
        <v>0</v>
      </c>
      <c r="E22" s="16">
        <v>0</v>
      </c>
      <c r="F22" s="16">
        <v>0</v>
      </c>
      <c r="G22" s="16">
        <v>1</v>
      </c>
    </row>
    <row r="23" spans="1:7" customFormat="1" x14ac:dyDescent="0.25">
      <c r="A23" s="15" t="s">
        <v>24</v>
      </c>
      <c r="B23" s="16">
        <v>1</v>
      </c>
      <c r="C23" s="16">
        <v>0</v>
      </c>
      <c r="D23" s="16">
        <v>1</v>
      </c>
      <c r="E23" s="16">
        <v>0</v>
      </c>
      <c r="F23" s="16">
        <v>0</v>
      </c>
      <c r="G23" s="16">
        <v>2</v>
      </c>
    </row>
    <row r="24" spans="1:7" customFormat="1" x14ac:dyDescent="0.25">
      <c r="A24" s="15" t="s">
        <v>25</v>
      </c>
      <c r="B24" s="16">
        <v>3</v>
      </c>
      <c r="C24" s="16">
        <v>1</v>
      </c>
      <c r="D24" s="16">
        <v>0</v>
      </c>
      <c r="E24" s="16">
        <v>2</v>
      </c>
      <c r="F24" s="16">
        <v>0</v>
      </c>
      <c r="G24" s="16">
        <v>6</v>
      </c>
    </row>
    <row r="25" spans="1:7" customFormat="1" x14ac:dyDescent="0.25">
      <c r="A25" s="15" t="s">
        <v>26</v>
      </c>
      <c r="B25" s="16">
        <v>5</v>
      </c>
      <c r="C25" s="16">
        <v>0</v>
      </c>
      <c r="D25" s="16">
        <v>0</v>
      </c>
      <c r="E25" s="16">
        <v>0</v>
      </c>
      <c r="F25" s="16">
        <v>0</v>
      </c>
      <c r="G25" s="16">
        <v>5</v>
      </c>
    </row>
    <row r="26" spans="1:7" customFormat="1" x14ac:dyDescent="0.25">
      <c r="A26" s="6" t="s">
        <v>169</v>
      </c>
      <c r="B26" s="18">
        <v>52</v>
      </c>
      <c r="C26" s="18">
        <v>6</v>
      </c>
      <c r="D26" s="18">
        <v>11</v>
      </c>
      <c r="E26" s="18">
        <v>11</v>
      </c>
      <c r="F26" s="18">
        <v>1</v>
      </c>
      <c r="G26" s="18">
        <v>81</v>
      </c>
    </row>
    <row r="27" spans="1:7" customFormat="1" x14ac:dyDescent="0.25">
      <c r="A27" s="6" t="s">
        <v>170</v>
      </c>
      <c r="B27" s="18">
        <v>40</v>
      </c>
      <c r="C27" s="18">
        <v>9</v>
      </c>
      <c r="D27" s="18">
        <v>6</v>
      </c>
      <c r="E27" s="18">
        <v>5</v>
      </c>
      <c r="F27" s="18">
        <v>0</v>
      </c>
      <c r="G27" s="18">
        <v>60</v>
      </c>
    </row>
    <row r="28" spans="1:7" customFormat="1" x14ac:dyDescent="0.25">
      <c r="A28" s="6" t="s">
        <v>27</v>
      </c>
      <c r="B28" s="18">
        <v>14</v>
      </c>
      <c r="C28" s="18">
        <v>16</v>
      </c>
      <c r="D28" s="18">
        <v>3</v>
      </c>
      <c r="E28" s="18">
        <v>2</v>
      </c>
      <c r="F28" s="18">
        <v>0</v>
      </c>
      <c r="G28" s="18">
        <v>35</v>
      </c>
    </row>
    <row r="29" spans="1:7" customFormat="1" x14ac:dyDescent="0.25">
      <c r="A29" s="6" t="s">
        <v>28</v>
      </c>
      <c r="B29" s="18">
        <v>9</v>
      </c>
      <c r="C29" s="18">
        <v>5</v>
      </c>
      <c r="D29" s="18">
        <v>2</v>
      </c>
      <c r="E29" s="18">
        <v>8</v>
      </c>
      <c r="F29" s="18">
        <v>0</v>
      </c>
      <c r="G29" s="18">
        <v>24</v>
      </c>
    </row>
    <row r="30" spans="1:7" customFormat="1" x14ac:dyDescent="0.25">
      <c r="A30" s="6" t="s">
        <v>29</v>
      </c>
      <c r="B30" s="18">
        <v>8</v>
      </c>
      <c r="C30" s="18">
        <v>1</v>
      </c>
      <c r="D30" s="18">
        <v>0</v>
      </c>
      <c r="E30" s="18">
        <v>2</v>
      </c>
      <c r="F30" s="18">
        <v>0</v>
      </c>
      <c r="G30" s="18">
        <v>11</v>
      </c>
    </row>
    <row r="31" spans="1:7" customFormat="1" ht="15.75" thickBot="1" x14ac:dyDescent="0.3">
      <c r="A31" s="19" t="s">
        <v>30</v>
      </c>
      <c r="B31" s="20">
        <v>123</v>
      </c>
      <c r="C31" s="20">
        <v>37</v>
      </c>
      <c r="D31" s="20">
        <v>22</v>
      </c>
      <c r="E31" s="20">
        <v>28</v>
      </c>
      <c r="F31" s="20">
        <v>1</v>
      </c>
      <c r="G31" s="20">
        <v>211</v>
      </c>
    </row>
    <row r="32" spans="1:7" customFormat="1" x14ac:dyDescent="0.25">
      <c r="A32" s="1" t="s">
        <v>168</v>
      </c>
      <c r="B32" s="2"/>
      <c r="C32" s="2"/>
      <c r="D32" s="2"/>
      <c r="E32" s="47"/>
      <c r="F32" s="47"/>
      <c r="G32" s="47"/>
    </row>
    <row r="33" spans="1:7" customFormat="1" x14ac:dyDescent="0.25">
      <c r="A33" s="1" t="s">
        <v>31</v>
      </c>
      <c r="B33" s="2"/>
      <c r="C33" s="2"/>
      <c r="D33" s="2"/>
      <c r="E33" s="47"/>
      <c r="F33" s="47"/>
      <c r="G33" s="47"/>
    </row>
  </sheetData>
  <mergeCells count="3">
    <mergeCell ref="B2:F2"/>
    <mergeCell ref="A2:A3"/>
    <mergeCell ref="G2:G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/>
  </sheetViews>
  <sheetFormatPr defaultRowHeight="15" x14ac:dyDescent="0.25"/>
  <cols>
    <col min="1" max="1" width="20" customWidth="1"/>
    <col min="2" max="2" width="17.5703125" customWidth="1"/>
    <col min="3" max="3" width="17.85546875" customWidth="1"/>
    <col min="4" max="4" width="18.140625" customWidth="1"/>
    <col min="5" max="5" width="17.140625" customWidth="1"/>
    <col min="6" max="6" width="14.28515625" customWidth="1"/>
    <col min="7" max="7" width="15.5703125" customWidth="1"/>
  </cols>
  <sheetData>
    <row r="1" spans="1:7" ht="23.25" customHeight="1" x14ac:dyDescent="0.25">
      <c r="A1" s="49" t="s">
        <v>174</v>
      </c>
      <c r="B1" s="48"/>
      <c r="C1" s="48"/>
      <c r="D1" s="48"/>
      <c r="E1" s="48"/>
      <c r="F1" s="48"/>
      <c r="G1" s="48"/>
    </row>
    <row r="2" spans="1:7" x14ac:dyDescent="0.25">
      <c r="A2" s="79" t="s">
        <v>0</v>
      </c>
      <c r="B2" s="77" t="s">
        <v>131</v>
      </c>
      <c r="C2" s="77"/>
      <c r="D2" s="77"/>
      <c r="E2" s="77"/>
      <c r="F2" s="77"/>
      <c r="G2" s="75" t="s">
        <v>2</v>
      </c>
    </row>
    <row r="3" spans="1:7" ht="24" customHeight="1" x14ac:dyDescent="0.25">
      <c r="A3" s="80"/>
      <c r="B3" s="12" t="s">
        <v>90</v>
      </c>
      <c r="C3" s="12" t="s">
        <v>91</v>
      </c>
      <c r="D3" s="12" t="s">
        <v>130</v>
      </c>
      <c r="E3" s="12" t="s">
        <v>37</v>
      </c>
      <c r="F3" s="12" t="s">
        <v>3</v>
      </c>
      <c r="G3" s="76"/>
    </row>
    <row r="4" spans="1:7" x14ac:dyDescent="0.25">
      <c r="A4" s="15" t="s">
        <v>4</v>
      </c>
      <c r="B4" s="23">
        <v>55.555555555555557</v>
      </c>
      <c r="C4" s="23">
        <v>22.222222222222221</v>
      </c>
      <c r="D4" s="23">
        <v>22.222222222222221</v>
      </c>
      <c r="E4" s="23">
        <v>0</v>
      </c>
      <c r="F4" s="23">
        <v>0</v>
      </c>
      <c r="G4" s="23">
        <v>100</v>
      </c>
    </row>
    <row r="5" spans="1:7" x14ac:dyDescent="0.25">
      <c r="A5" s="15" t="s">
        <v>6</v>
      </c>
      <c r="B5" s="16" t="s">
        <v>5</v>
      </c>
      <c r="C5" s="16" t="s">
        <v>5</v>
      </c>
      <c r="D5" s="16" t="s">
        <v>5</v>
      </c>
      <c r="E5" s="16" t="s">
        <v>5</v>
      </c>
      <c r="F5" s="16" t="s">
        <v>5</v>
      </c>
      <c r="G5" s="16" t="s">
        <v>5</v>
      </c>
    </row>
    <row r="6" spans="1:7" x14ac:dyDescent="0.25">
      <c r="A6" s="15" t="s">
        <v>7</v>
      </c>
      <c r="B6" s="23">
        <v>75</v>
      </c>
      <c r="C6" s="23">
        <v>0</v>
      </c>
      <c r="D6" s="23">
        <v>0</v>
      </c>
      <c r="E6" s="23">
        <v>25</v>
      </c>
      <c r="F6" s="23">
        <v>0</v>
      </c>
      <c r="G6" s="23">
        <v>100</v>
      </c>
    </row>
    <row r="7" spans="1:7" x14ac:dyDescent="0.25">
      <c r="A7" s="15" t="s">
        <v>8</v>
      </c>
      <c r="B7" s="23">
        <v>64.705882352941174</v>
      </c>
      <c r="C7" s="23">
        <v>5.8823529411764701</v>
      </c>
      <c r="D7" s="23">
        <v>13.23529411764706</v>
      </c>
      <c r="E7" s="23">
        <v>14.705882352941178</v>
      </c>
      <c r="F7" s="23">
        <v>1.4705882352941175</v>
      </c>
      <c r="G7" s="23">
        <v>100</v>
      </c>
    </row>
    <row r="8" spans="1:7" x14ac:dyDescent="0.25">
      <c r="A8" s="15" t="s">
        <v>9</v>
      </c>
      <c r="B8" s="23">
        <v>50</v>
      </c>
      <c r="C8" s="23">
        <v>0</v>
      </c>
      <c r="D8" s="23">
        <v>33.333333333333329</v>
      </c>
      <c r="E8" s="23">
        <v>16.666666666666664</v>
      </c>
      <c r="F8" s="23">
        <v>0</v>
      </c>
      <c r="G8" s="23">
        <v>100</v>
      </c>
    </row>
    <row r="9" spans="1:7" x14ac:dyDescent="0.25">
      <c r="A9" s="17" t="s">
        <v>10</v>
      </c>
      <c r="B9" s="26">
        <v>60</v>
      </c>
      <c r="C9" s="26">
        <v>0</v>
      </c>
      <c r="D9" s="26">
        <v>20</v>
      </c>
      <c r="E9" s="26">
        <v>20</v>
      </c>
      <c r="F9" s="26">
        <v>0</v>
      </c>
      <c r="G9" s="26">
        <v>100</v>
      </c>
    </row>
    <row r="10" spans="1:7" x14ac:dyDescent="0.25">
      <c r="A10" s="17" t="s">
        <v>11</v>
      </c>
      <c r="B10" s="26">
        <v>0</v>
      </c>
      <c r="C10" s="26">
        <v>0</v>
      </c>
      <c r="D10" s="26">
        <v>100</v>
      </c>
      <c r="E10" s="26">
        <v>0</v>
      </c>
      <c r="F10" s="26">
        <v>0</v>
      </c>
      <c r="G10" s="26">
        <v>100</v>
      </c>
    </row>
    <row r="11" spans="1:7" x14ac:dyDescent="0.25">
      <c r="A11" s="15" t="s">
        <v>12</v>
      </c>
      <c r="B11" s="23">
        <v>40</v>
      </c>
      <c r="C11" s="23">
        <v>20</v>
      </c>
      <c r="D11" s="23">
        <v>20</v>
      </c>
      <c r="E11" s="23">
        <v>20</v>
      </c>
      <c r="F11" s="23">
        <v>0</v>
      </c>
      <c r="G11" s="23">
        <v>100</v>
      </c>
    </row>
    <row r="12" spans="1:7" x14ac:dyDescent="0.25">
      <c r="A12" s="15" t="s">
        <v>13</v>
      </c>
      <c r="B12" s="23">
        <v>50</v>
      </c>
      <c r="C12" s="23">
        <v>30</v>
      </c>
      <c r="D12" s="23">
        <v>20</v>
      </c>
      <c r="E12" s="23">
        <v>0</v>
      </c>
      <c r="F12" s="23">
        <v>0</v>
      </c>
      <c r="G12" s="23">
        <v>100</v>
      </c>
    </row>
    <row r="13" spans="1:7" x14ac:dyDescent="0.25">
      <c r="A13" s="15" t="s">
        <v>14</v>
      </c>
      <c r="B13" s="23">
        <v>82.35294117647058</v>
      </c>
      <c r="C13" s="23">
        <v>11.76470588235294</v>
      </c>
      <c r="D13" s="23">
        <v>0</v>
      </c>
      <c r="E13" s="23">
        <v>5.8823529411764701</v>
      </c>
      <c r="F13" s="23">
        <v>0</v>
      </c>
      <c r="G13" s="23">
        <v>100</v>
      </c>
    </row>
    <row r="14" spans="1:7" x14ac:dyDescent="0.25">
      <c r="A14" s="15" t="s">
        <v>15</v>
      </c>
      <c r="B14" s="23">
        <v>25</v>
      </c>
      <c r="C14" s="23">
        <v>70</v>
      </c>
      <c r="D14" s="23">
        <v>5</v>
      </c>
      <c r="E14" s="23">
        <v>0</v>
      </c>
      <c r="F14" s="23">
        <v>0</v>
      </c>
      <c r="G14" s="23">
        <v>100</v>
      </c>
    </row>
    <row r="15" spans="1:7" x14ac:dyDescent="0.25">
      <c r="A15" s="15" t="s">
        <v>16</v>
      </c>
      <c r="B15" s="23">
        <v>100</v>
      </c>
      <c r="C15" s="23">
        <v>0</v>
      </c>
      <c r="D15" s="23">
        <v>0</v>
      </c>
      <c r="E15" s="23">
        <v>0</v>
      </c>
      <c r="F15" s="23">
        <v>0</v>
      </c>
      <c r="G15" s="23">
        <v>100</v>
      </c>
    </row>
    <row r="16" spans="1:7" x14ac:dyDescent="0.25">
      <c r="A16" s="15" t="s">
        <v>17</v>
      </c>
      <c r="B16" s="23">
        <v>50</v>
      </c>
      <c r="C16" s="23">
        <v>0</v>
      </c>
      <c r="D16" s="23">
        <v>33.333333333333329</v>
      </c>
      <c r="E16" s="23">
        <v>16.666666666666664</v>
      </c>
      <c r="F16" s="23">
        <v>0</v>
      </c>
      <c r="G16" s="23">
        <v>100</v>
      </c>
    </row>
    <row r="17" spans="1:7" x14ac:dyDescent="0.25">
      <c r="A17" s="15" t="s">
        <v>18</v>
      </c>
      <c r="B17" s="23">
        <v>57.142857142857139</v>
      </c>
      <c r="C17" s="23">
        <v>28.571428571428569</v>
      </c>
      <c r="D17" s="23">
        <v>0</v>
      </c>
      <c r="E17" s="23">
        <v>14.285714285714285</v>
      </c>
      <c r="F17" s="23">
        <v>0</v>
      </c>
      <c r="G17" s="23">
        <v>100</v>
      </c>
    </row>
    <row r="18" spans="1:7" x14ac:dyDescent="0.25">
      <c r="A18" s="15" t="s">
        <v>19</v>
      </c>
      <c r="B18" s="23">
        <v>0</v>
      </c>
      <c r="C18" s="23">
        <v>0</v>
      </c>
      <c r="D18" s="23">
        <v>0</v>
      </c>
      <c r="E18" s="23">
        <v>100</v>
      </c>
      <c r="F18" s="23">
        <v>0</v>
      </c>
      <c r="G18" s="23">
        <v>100</v>
      </c>
    </row>
    <row r="19" spans="1:7" x14ac:dyDescent="0.25">
      <c r="A19" s="15" t="s">
        <v>20</v>
      </c>
      <c r="B19" s="23">
        <v>0</v>
      </c>
      <c r="C19" s="23">
        <v>0</v>
      </c>
      <c r="D19" s="23">
        <v>0</v>
      </c>
      <c r="E19" s="23">
        <v>100</v>
      </c>
      <c r="F19" s="23">
        <v>0</v>
      </c>
      <c r="G19" s="23">
        <v>100</v>
      </c>
    </row>
    <row r="20" spans="1:7" x14ac:dyDescent="0.25">
      <c r="A20" s="15" t="s">
        <v>21</v>
      </c>
      <c r="B20" s="23">
        <v>22.222222222222221</v>
      </c>
      <c r="C20" s="23">
        <v>55.555555555555557</v>
      </c>
      <c r="D20" s="23">
        <v>11.111111111111111</v>
      </c>
      <c r="E20" s="23">
        <v>11.111111111111111</v>
      </c>
      <c r="F20" s="23">
        <v>0</v>
      </c>
      <c r="G20" s="23">
        <v>100</v>
      </c>
    </row>
    <row r="21" spans="1:7" x14ac:dyDescent="0.25">
      <c r="A21" s="15" t="s">
        <v>22</v>
      </c>
      <c r="B21" s="23">
        <v>55.555555555555557</v>
      </c>
      <c r="C21" s="23">
        <v>0</v>
      </c>
      <c r="D21" s="23">
        <v>0</v>
      </c>
      <c r="E21" s="23">
        <v>44.444444444444443</v>
      </c>
      <c r="F21" s="23">
        <v>0</v>
      </c>
      <c r="G21" s="23">
        <v>100</v>
      </c>
    </row>
    <row r="22" spans="1:7" x14ac:dyDescent="0.25">
      <c r="A22" s="15" t="s">
        <v>23</v>
      </c>
      <c r="B22" s="23">
        <v>100</v>
      </c>
      <c r="C22" s="23">
        <v>0</v>
      </c>
      <c r="D22" s="23">
        <v>0</v>
      </c>
      <c r="E22" s="23">
        <v>0</v>
      </c>
      <c r="F22" s="23">
        <v>0</v>
      </c>
      <c r="G22" s="23">
        <v>100</v>
      </c>
    </row>
    <row r="23" spans="1:7" x14ac:dyDescent="0.25">
      <c r="A23" s="15" t="s">
        <v>24</v>
      </c>
      <c r="B23" s="23">
        <v>50</v>
      </c>
      <c r="C23" s="23">
        <v>0</v>
      </c>
      <c r="D23" s="23">
        <v>50</v>
      </c>
      <c r="E23" s="23">
        <v>0</v>
      </c>
      <c r="F23" s="23">
        <v>0</v>
      </c>
      <c r="G23" s="23">
        <v>100</v>
      </c>
    </row>
    <row r="24" spans="1:7" x14ac:dyDescent="0.25">
      <c r="A24" s="15" t="s">
        <v>25</v>
      </c>
      <c r="B24" s="23">
        <v>50</v>
      </c>
      <c r="C24" s="23">
        <v>16.666666666666664</v>
      </c>
      <c r="D24" s="23">
        <v>0</v>
      </c>
      <c r="E24" s="23">
        <v>33.333333333333329</v>
      </c>
      <c r="F24" s="23">
        <v>0</v>
      </c>
      <c r="G24" s="23">
        <v>100</v>
      </c>
    </row>
    <row r="25" spans="1:7" x14ac:dyDescent="0.25">
      <c r="A25" s="15" t="s">
        <v>26</v>
      </c>
      <c r="B25" s="23">
        <v>100</v>
      </c>
      <c r="C25" s="23">
        <v>0</v>
      </c>
      <c r="D25" s="23">
        <v>0</v>
      </c>
      <c r="E25" s="23">
        <v>0</v>
      </c>
      <c r="F25" s="23">
        <v>0</v>
      </c>
      <c r="G25" s="23">
        <v>100</v>
      </c>
    </row>
    <row r="26" spans="1:7" x14ac:dyDescent="0.25">
      <c r="A26" s="6" t="s">
        <v>169</v>
      </c>
      <c r="B26" s="24">
        <v>64.197530864197532</v>
      </c>
      <c r="C26" s="24">
        <v>7.4074074074074066</v>
      </c>
      <c r="D26" s="24">
        <v>13.580246913580247</v>
      </c>
      <c r="E26" s="24">
        <v>13.580246913580247</v>
      </c>
      <c r="F26" s="24">
        <v>1.2345679012345678</v>
      </c>
      <c r="G26" s="24">
        <v>100</v>
      </c>
    </row>
    <row r="27" spans="1:7" x14ac:dyDescent="0.25">
      <c r="A27" s="6" t="s">
        <v>170</v>
      </c>
      <c r="B27" s="24">
        <v>66.666666666666657</v>
      </c>
      <c r="C27" s="24">
        <v>15</v>
      </c>
      <c r="D27" s="24">
        <v>10</v>
      </c>
      <c r="E27" s="24">
        <v>8.3333333333333321</v>
      </c>
      <c r="F27" s="24">
        <v>0</v>
      </c>
      <c r="G27" s="24">
        <v>100</v>
      </c>
    </row>
    <row r="28" spans="1:7" x14ac:dyDescent="0.25">
      <c r="A28" s="6" t="s">
        <v>27</v>
      </c>
      <c r="B28" s="24">
        <v>40</v>
      </c>
      <c r="C28" s="24">
        <v>45.714285714285715</v>
      </c>
      <c r="D28" s="24">
        <v>8.5714285714285712</v>
      </c>
      <c r="E28" s="24">
        <v>5.7142857142857144</v>
      </c>
      <c r="F28" s="24">
        <v>0</v>
      </c>
      <c r="G28" s="24">
        <v>100</v>
      </c>
    </row>
    <row r="29" spans="1:7" x14ac:dyDescent="0.25">
      <c r="A29" s="6" t="s">
        <v>28</v>
      </c>
      <c r="B29" s="24">
        <v>37.5</v>
      </c>
      <c r="C29" s="24">
        <v>20.833333333333336</v>
      </c>
      <c r="D29" s="24">
        <v>8.3333333333333321</v>
      </c>
      <c r="E29" s="24">
        <v>33.333333333333329</v>
      </c>
      <c r="F29" s="24">
        <v>0</v>
      </c>
      <c r="G29" s="24">
        <v>100</v>
      </c>
    </row>
    <row r="30" spans="1:7" x14ac:dyDescent="0.25">
      <c r="A30" s="6" t="s">
        <v>29</v>
      </c>
      <c r="B30" s="24">
        <v>72.727272727272734</v>
      </c>
      <c r="C30" s="24">
        <v>9.0909090909090917</v>
      </c>
      <c r="D30" s="24">
        <v>0</v>
      </c>
      <c r="E30" s="24">
        <v>18.181818181818183</v>
      </c>
      <c r="F30" s="24">
        <v>0</v>
      </c>
      <c r="G30" s="24">
        <v>100</v>
      </c>
    </row>
    <row r="31" spans="1:7" ht="15.75" thickBot="1" x14ac:dyDescent="0.3">
      <c r="A31" s="19" t="s">
        <v>30</v>
      </c>
      <c r="B31" s="25">
        <v>58.293838862559241</v>
      </c>
      <c r="C31" s="25">
        <v>17.535545023696685</v>
      </c>
      <c r="D31" s="25">
        <v>10.42654028436019</v>
      </c>
      <c r="E31" s="25">
        <v>13.270142180094787</v>
      </c>
      <c r="F31" s="25">
        <v>0.47393364928909953</v>
      </c>
      <c r="G31" s="25">
        <v>100</v>
      </c>
    </row>
    <row r="32" spans="1:7" x14ac:dyDescent="0.25">
      <c r="A32" s="1" t="s">
        <v>168</v>
      </c>
      <c r="B32" s="2"/>
      <c r="C32" s="2"/>
      <c r="D32" s="2"/>
      <c r="E32" s="47"/>
      <c r="F32" s="47"/>
      <c r="G32" s="47"/>
    </row>
    <row r="33" spans="1:7" x14ac:dyDescent="0.25">
      <c r="A33" s="1" t="s">
        <v>31</v>
      </c>
      <c r="B33" s="2"/>
      <c r="C33" s="2"/>
      <c r="D33" s="2"/>
      <c r="E33" s="47"/>
      <c r="F33" s="47"/>
      <c r="G33" s="47"/>
    </row>
  </sheetData>
  <mergeCells count="3">
    <mergeCell ref="A2:A3"/>
    <mergeCell ref="B2:F2"/>
    <mergeCell ref="G2:G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5" x14ac:dyDescent="0.25"/>
  <cols>
    <col min="1" max="1" width="19.7109375" customWidth="1"/>
    <col min="2" max="2" width="18.140625" customWidth="1"/>
    <col min="3" max="3" width="17.5703125" customWidth="1"/>
    <col min="4" max="5" width="18.7109375" customWidth="1"/>
  </cols>
  <sheetData>
    <row r="1" spans="1:5" ht="20.25" customHeight="1" x14ac:dyDescent="0.25">
      <c r="A1" s="50" t="s">
        <v>173</v>
      </c>
      <c r="B1" s="11"/>
      <c r="C1" s="11"/>
      <c r="D1" s="11"/>
      <c r="E1" s="11"/>
    </row>
    <row r="2" spans="1:5" ht="20.25" customHeight="1" x14ac:dyDescent="0.25">
      <c r="A2" s="75" t="s">
        <v>120</v>
      </c>
      <c r="B2" s="77" t="s">
        <v>151</v>
      </c>
      <c r="C2" s="77"/>
      <c r="D2" s="77"/>
      <c r="E2" s="77"/>
    </row>
    <row r="3" spans="1:5" ht="36" customHeight="1" x14ac:dyDescent="0.25">
      <c r="A3" s="76"/>
      <c r="B3" s="58" t="s">
        <v>148</v>
      </c>
      <c r="C3" s="58" t="s">
        <v>149</v>
      </c>
      <c r="D3" s="58" t="s">
        <v>150</v>
      </c>
      <c r="E3" s="58" t="s">
        <v>133</v>
      </c>
    </row>
    <row r="4" spans="1:5" ht="12.75" customHeight="1" x14ac:dyDescent="0.25">
      <c r="A4" s="60"/>
      <c r="B4" s="75" t="s">
        <v>156</v>
      </c>
      <c r="C4" s="75"/>
      <c r="D4" s="75"/>
      <c r="E4" s="75"/>
    </row>
    <row r="5" spans="1:5" x14ac:dyDescent="0.25">
      <c r="A5" s="15" t="s">
        <v>169</v>
      </c>
      <c r="B5" s="16">
        <v>59</v>
      </c>
      <c r="C5" s="16">
        <v>19</v>
      </c>
      <c r="D5" s="16">
        <v>17</v>
      </c>
      <c r="E5" s="16">
        <v>20</v>
      </c>
    </row>
    <row r="6" spans="1:5" x14ac:dyDescent="0.25">
      <c r="A6" s="15" t="s">
        <v>170</v>
      </c>
      <c r="B6" s="16">
        <v>58</v>
      </c>
      <c r="C6" s="16">
        <v>21</v>
      </c>
      <c r="D6" s="16">
        <v>19</v>
      </c>
      <c r="E6" s="16">
        <v>20</v>
      </c>
    </row>
    <row r="7" spans="1:5" x14ac:dyDescent="0.25">
      <c r="A7" s="15" t="s">
        <v>27</v>
      </c>
      <c r="B7" s="16">
        <v>27</v>
      </c>
      <c r="C7" s="16">
        <v>8</v>
      </c>
      <c r="D7" s="16">
        <v>9</v>
      </c>
      <c r="E7" s="16">
        <v>8</v>
      </c>
    </row>
    <row r="8" spans="1:5" x14ac:dyDescent="0.25">
      <c r="A8" s="15" t="s">
        <v>28</v>
      </c>
      <c r="B8" s="16">
        <v>13</v>
      </c>
      <c r="C8" s="16">
        <v>4</v>
      </c>
      <c r="D8" s="16">
        <v>5</v>
      </c>
      <c r="E8" s="16">
        <v>5</v>
      </c>
    </row>
    <row r="9" spans="1:5" x14ac:dyDescent="0.25">
      <c r="A9" s="15" t="s">
        <v>29</v>
      </c>
      <c r="B9" s="16">
        <v>10</v>
      </c>
      <c r="C9" s="16">
        <v>1</v>
      </c>
      <c r="D9" s="16">
        <v>2</v>
      </c>
      <c r="E9" s="16">
        <v>4</v>
      </c>
    </row>
    <row r="10" spans="1:5" x14ac:dyDescent="0.25">
      <c r="A10" s="6" t="s">
        <v>30</v>
      </c>
      <c r="B10" s="18">
        <v>167</v>
      </c>
      <c r="C10" s="18">
        <v>53</v>
      </c>
      <c r="D10" s="18">
        <v>52</v>
      </c>
      <c r="E10" s="18">
        <v>57</v>
      </c>
    </row>
    <row r="11" spans="1:5" ht="10.5" customHeight="1" x14ac:dyDescent="0.25">
      <c r="A11" s="6"/>
      <c r="B11" s="78" t="s">
        <v>158</v>
      </c>
      <c r="C11" s="78"/>
      <c r="D11" s="78"/>
      <c r="E11" s="78"/>
    </row>
    <row r="12" spans="1:5" x14ac:dyDescent="0.25">
      <c r="A12" s="15" t="s">
        <v>169</v>
      </c>
      <c r="B12" s="23">
        <v>72.839506172839506</v>
      </c>
      <c r="C12" s="23">
        <v>23.456790123456788</v>
      </c>
      <c r="D12" s="23">
        <v>20.987654320987652</v>
      </c>
      <c r="E12" s="23">
        <v>24.691358024691358</v>
      </c>
    </row>
    <row r="13" spans="1:5" x14ac:dyDescent="0.25">
      <c r="A13" s="15" t="s">
        <v>170</v>
      </c>
      <c r="B13" s="23">
        <v>96.666666666666671</v>
      </c>
      <c r="C13" s="23">
        <v>35</v>
      </c>
      <c r="D13" s="23">
        <v>31.666666666666664</v>
      </c>
      <c r="E13" s="23">
        <v>33.333333333333329</v>
      </c>
    </row>
    <row r="14" spans="1:5" x14ac:dyDescent="0.25">
      <c r="A14" s="15" t="s">
        <v>27</v>
      </c>
      <c r="B14" s="23">
        <v>77.142857142857153</v>
      </c>
      <c r="C14" s="23">
        <v>22.857142857142858</v>
      </c>
      <c r="D14" s="23">
        <v>25.714285714285712</v>
      </c>
      <c r="E14" s="23">
        <v>22.857142857142858</v>
      </c>
    </row>
    <row r="15" spans="1:5" x14ac:dyDescent="0.25">
      <c r="A15" s="15" t="s">
        <v>28</v>
      </c>
      <c r="B15" s="23">
        <v>54.166666666666664</v>
      </c>
      <c r="C15" s="23">
        <v>16.666666666666664</v>
      </c>
      <c r="D15" s="23">
        <v>20.833333333333336</v>
      </c>
      <c r="E15" s="23">
        <v>20.833333333333336</v>
      </c>
    </row>
    <row r="16" spans="1:5" x14ac:dyDescent="0.25">
      <c r="A16" s="15" t="s">
        <v>29</v>
      </c>
      <c r="B16" s="23">
        <v>90.909090909090907</v>
      </c>
      <c r="C16" s="23">
        <v>9.0909090909090917</v>
      </c>
      <c r="D16" s="23">
        <v>18.181818181818183</v>
      </c>
      <c r="E16" s="23">
        <v>36.363636363636367</v>
      </c>
    </row>
    <row r="17" spans="1:5" ht="15.75" thickBot="1" x14ac:dyDescent="0.3">
      <c r="A17" s="19" t="s">
        <v>30</v>
      </c>
      <c r="B17" s="25">
        <v>79.146919431279613</v>
      </c>
      <c r="C17" s="25">
        <v>25.118483412322274</v>
      </c>
      <c r="D17" s="25">
        <v>24.644549763033176</v>
      </c>
      <c r="E17" s="25">
        <v>27.014218009478675</v>
      </c>
    </row>
    <row r="18" spans="1:5" x14ac:dyDescent="0.25">
      <c r="A18" s="1" t="s">
        <v>168</v>
      </c>
      <c r="B18" s="2"/>
      <c r="C18" s="2"/>
      <c r="D18" s="2"/>
      <c r="E18" s="2"/>
    </row>
    <row r="19" spans="1:5" x14ac:dyDescent="0.25">
      <c r="A19" s="1" t="s">
        <v>31</v>
      </c>
      <c r="B19" s="2"/>
      <c r="C19" s="2"/>
      <c r="D19" s="2"/>
      <c r="E19" s="2"/>
    </row>
  </sheetData>
  <mergeCells count="4">
    <mergeCell ref="A2:A3"/>
    <mergeCell ref="B2:E2"/>
    <mergeCell ref="B4:E4"/>
    <mergeCell ref="B11:E1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defaultRowHeight="15" x14ac:dyDescent="0.25"/>
  <cols>
    <col min="1" max="1" width="31.42578125" customWidth="1"/>
    <col min="2" max="2" width="14.7109375" customWidth="1"/>
  </cols>
  <sheetData>
    <row r="1" spans="1:10" x14ac:dyDescent="0.25">
      <c r="A1" s="52" t="s">
        <v>201</v>
      </c>
      <c r="B1" s="53"/>
    </row>
    <row r="2" spans="1:10" x14ac:dyDescent="0.25">
      <c r="A2" s="6"/>
      <c r="B2" s="4"/>
    </row>
    <row r="3" spans="1:10" ht="24" customHeight="1" x14ac:dyDescent="0.25">
      <c r="A3" s="75" t="s">
        <v>92</v>
      </c>
      <c r="B3" s="77" t="s">
        <v>138</v>
      </c>
      <c r="C3" s="77"/>
      <c r="D3" s="77"/>
      <c r="E3" s="77"/>
      <c r="F3" s="77"/>
      <c r="G3" s="77"/>
      <c r="H3" s="75" t="s">
        <v>2</v>
      </c>
    </row>
    <row r="4" spans="1:10" ht="27" x14ac:dyDescent="0.25">
      <c r="A4" s="76"/>
      <c r="B4" s="13" t="s">
        <v>155</v>
      </c>
      <c r="C4" s="13" t="s">
        <v>135</v>
      </c>
      <c r="D4" s="13" t="s">
        <v>136</v>
      </c>
      <c r="E4" s="13" t="s">
        <v>137</v>
      </c>
      <c r="F4" s="13" t="s">
        <v>37</v>
      </c>
      <c r="G4" s="13" t="s">
        <v>3</v>
      </c>
      <c r="H4" s="76"/>
      <c r="J4" s="60"/>
    </row>
    <row r="5" spans="1:10" ht="18" customHeight="1" x14ac:dyDescent="0.25">
      <c r="A5" s="7" t="s">
        <v>93</v>
      </c>
      <c r="B5" s="54">
        <v>27.014218009478675</v>
      </c>
      <c r="C5" s="54">
        <v>56.39810426540285</v>
      </c>
      <c r="D5" s="54">
        <v>0</v>
      </c>
      <c r="E5" s="54">
        <v>10.900473933649289</v>
      </c>
      <c r="F5" s="54">
        <v>5.2132701421800949</v>
      </c>
      <c r="G5" s="54">
        <v>0.47393364928909953</v>
      </c>
      <c r="H5" s="56">
        <v>100</v>
      </c>
    </row>
    <row r="6" spans="1:10" ht="18" customHeight="1" x14ac:dyDescent="0.25">
      <c r="A6" s="7" t="s">
        <v>94</v>
      </c>
      <c r="B6" s="54">
        <v>17.061611374407583</v>
      </c>
      <c r="C6" s="54">
        <v>24.644549763033176</v>
      </c>
      <c r="D6" s="54">
        <v>0.94786729857819907</v>
      </c>
      <c r="E6" s="54">
        <v>32.227488151658768</v>
      </c>
      <c r="F6" s="54">
        <v>24.644549763033176</v>
      </c>
      <c r="G6" s="54">
        <v>0.47393364928909953</v>
      </c>
      <c r="H6" s="56">
        <v>100</v>
      </c>
    </row>
    <row r="7" spans="1:10" ht="18" customHeight="1" x14ac:dyDescent="0.25">
      <c r="A7" s="7" t="s">
        <v>95</v>
      </c>
      <c r="B7" s="54">
        <v>20.85308056872038</v>
      </c>
      <c r="C7" s="54">
        <v>67.772511848341239</v>
      </c>
      <c r="D7" s="54">
        <v>1.4218009478672986</v>
      </c>
      <c r="E7" s="54">
        <v>7.109004739336493</v>
      </c>
      <c r="F7" s="54">
        <v>2.3696682464454977</v>
      </c>
      <c r="G7" s="54">
        <v>0.47393364928909953</v>
      </c>
      <c r="H7" s="56">
        <v>100</v>
      </c>
    </row>
    <row r="8" spans="1:10" ht="18" customHeight="1" x14ac:dyDescent="0.25">
      <c r="A8" s="7" t="s">
        <v>96</v>
      </c>
      <c r="B8" s="54">
        <v>49.289099526066352</v>
      </c>
      <c r="C8" s="54">
        <v>18.48341232227488</v>
      </c>
      <c r="D8" s="54">
        <v>0</v>
      </c>
      <c r="E8" s="54">
        <v>11.374407582938389</v>
      </c>
      <c r="F8" s="54">
        <v>20.379146919431278</v>
      </c>
      <c r="G8" s="54">
        <v>0.47393364928909953</v>
      </c>
      <c r="H8" s="56">
        <v>100</v>
      </c>
    </row>
    <row r="9" spans="1:10" ht="18" customHeight="1" x14ac:dyDescent="0.25">
      <c r="A9" s="7" t="s">
        <v>97</v>
      </c>
      <c r="B9" s="54">
        <v>50.710900473933648</v>
      </c>
      <c r="C9" s="54">
        <v>18.48341232227488</v>
      </c>
      <c r="D9" s="54">
        <v>0</v>
      </c>
      <c r="E9" s="54">
        <v>9.0047393364928912</v>
      </c>
      <c r="F9" s="54">
        <v>21.327014218009481</v>
      </c>
      <c r="G9" s="54">
        <v>0.47393364928909953</v>
      </c>
      <c r="H9" s="56">
        <v>100</v>
      </c>
    </row>
    <row r="10" spans="1:10" ht="18" customHeight="1" x14ac:dyDescent="0.25">
      <c r="A10" s="7" t="s">
        <v>98</v>
      </c>
      <c r="B10" s="54">
        <v>39.33649289099526</v>
      </c>
      <c r="C10" s="54">
        <v>45.497630331753555</v>
      </c>
      <c r="D10" s="54">
        <v>0</v>
      </c>
      <c r="E10" s="54">
        <v>9.0047393364928912</v>
      </c>
      <c r="F10" s="54">
        <v>5.6872037914691944</v>
      </c>
      <c r="G10" s="54">
        <v>0.47393364928909953</v>
      </c>
      <c r="H10" s="56">
        <v>100</v>
      </c>
    </row>
    <row r="11" spans="1:10" ht="18" customHeight="1" x14ac:dyDescent="0.25">
      <c r="A11" s="7" t="s">
        <v>99</v>
      </c>
      <c r="B11" s="54">
        <v>47.867298578199055</v>
      </c>
      <c r="C11" s="54">
        <v>39.33649289099526</v>
      </c>
      <c r="D11" s="54">
        <v>0</v>
      </c>
      <c r="E11" s="54">
        <v>5.2132701421800949</v>
      </c>
      <c r="F11" s="54">
        <v>7.109004739336493</v>
      </c>
      <c r="G11" s="54">
        <v>0.47393364928909953</v>
      </c>
      <c r="H11" s="56">
        <v>100</v>
      </c>
    </row>
    <row r="12" spans="1:10" ht="18" customHeight="1" x14ac:dyDescent="0.25">
      <c r="A12" s="7" t="s">
        <v>100</v>
      </c>
      <c r="B12" s="54">
        <v>23.696682464454977</v>
      </c>
      <c r="C12" s="54">
        <v>22.748815165876778</v>
      </c>
      <c r="D12" s="54">
        <v>0</v>
      </c>
      <c r="E12" s="54">
        <v>32.70142180094787</v>
      </c>
      <c r="F12" s="54">
        <v>20.379146919431278</v>
      </c>
      <c r="G12" s="54">
        <v>0.47393364928909953</v>
      </c>
      <c r="H12" s="56">
        <v>100</v>
      </c>
    </row>
    <row r="13" spans="1:10" ht="18" customHeight="1" x14ac:dyDescent="0.25">
      <c r="A13" s="7" t="s">
        <v>101</v>
      </c>
      <c r="B13" s="54">
        <v>48.81516587677725</v>
      </c>
      <c r="C13" s="54">
        <v>27.488151658767773</v>
      </c>
      <c r="D13" s="54">
        <v>0.47393364928909953</v>
      </c>
      <c r="E13" s="54">
        <v>8.0568720379146921</v>
      </c>
      <c r="F13" s="54">
        <v>14.691943127962084</v>
      </c>
      <c r="G13" s="54">
        <v>0.47393364928909953</v>
      </c>
      <c r="H13" s="56">
        <v>100</v>
      </c>
    </row>
    <row r="14" spans="1:10" ht="18" customHeight="1" x14ac:dyDescent="0.25">
      <c r="A14" s="7" t="s">
        <v>102</v>
      </c>
      <c r="B14" s="54">
        <v>40.284360189573462</v>
      </c>
      <c r="C14" s="54">
        <v>48.81516587677725</v>
      </c>
      <c r="D14" s="54">
        <v>0.47393364928909953</v>
      </c>
      <c r="E14" s="54">
        <v>1.4218009478672986</v>
      </c>
      <c r="F14" s="54">
        <v>8.5308056872037916</v>
      </c>
      <c r="G14" s="54">
        <v>0.47393364928909953</v>
      </c>
      <c r="H14" s="56">
        <v>100</v>
      </c>
    </row>
    <row r="15" spans="1:10" ht="18" customHeight="1" thickBot="1" x14ac:dyDescent="0.3">
      <c r="A15" s="8" t="s">
        <v>103</v>
      </c>
      <c r="B15" s="55">
        <v>12.322274881516588</v>
      </c>
      <c r="C15" s="55">
        <v>7.5829383886255926</v>
      </c>
      <c r="D15" s="55">
        <v>0</v>
      </c>
      <c r="E15" s="55">
        <v>0</v>
      </c>
      <c r="F15" s="55">
        <v>79.620853080568722</v>
      </c>
      <c r="G15" s="55">
        <v>0.47393364928909953</v>
      </c>
      <c r="H15" s="57">
        <v>100</v>
      </c>
    </row>
    <row r="16" spans="1:10" x14ac:dyDescent="0.25">
      <c r="A16" s="1" t="s">
        <v>168</v>
      </c>
      <c r="B16" s="2"/>
    </row>
    <row r="17" spans="1:2" x14ac:dyDescent="0.25">
      <c r="A17" s="1" t="s">
        <v>31</v>
      </c>
      <c r="B17" s="2"/>
    </row>
  </sheetData>
  <mergeCells count="3">
    <mergeCell ref="A3:A4"/>
    <mergeCell ref="B3:G3"/>
    <mergeCell ref="H3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5" x14ac:dyDescent="0.25"/>
  <cols>
    <col min="1" max="1" width="23" customWidth="1"/>
    <col min="2" max="4" width="16.5703125" customWidth="1"/>
  </cols>
  <sheetData>
    <row r="1" spans="1:4" ht="23.25" customHeight="1" x14ac:dyDescent="0.25">
      <c r="A1" s="21" t="s">
        <v>200</v>
      </c>
      <c r="B1" s="21"/>
      <c r="C1" s="21"/>
      <c r="D1" s="21"/>
    </row>
    <row r="2" spans="1:4" ht="16.5" customHeight="1" x14ac:dyDescent="0.25">
      <c r="A2" s="79" t="s">
        <v>120</v>
      </c>
      <c r="B2" s="77" t="s">
        <v>123</v>
      </c>
      <c r="C2" s="77"/>
      <c r="D2" s="77"/>
    </row>
    <row r="3" spans="1:4" ht="30.75" customHeight="1" x14ac:dyDescent="0.25">
      <c r="A3" s="80"/>
      <c r="B3" s="10" t="s">
        <v>54</v>
      </c>
      <c r="C3" s="10" t="s">
        <v>55</v>
      </c>
      <c r="D3" s="10" t="s">
        <v>56</v>
      </c>
    </row>
    <row r="4" spans="1:4" x14ac:dyDescent="0.25">
      <c r="A4" s="15" t="s">
        <v>169</v>
      </c>
      <c r="B4" s="23">
        <v>41.975308641975303</v>
      </c>
      <c r="C4" s="23">
        <v>34.567901234567898</v>
      </c>
      <c r="D4" s="23">
        <v>67.901234567901241</v>
      </c>
    </row>
    <row r="5" spans="1:4" x14ac:dyDescent="0.25">
      <c r="A5" s="15" t="s">
        <v>170</v>
      </c>
      <c r="B5" s="23">
        <v>53.333333333333336</v>
      </c>
      <c r="C5" s="23">
        <v>56.666666666666664</v>
      </c>
      <c r="D5" s="23">
        <v>60</v>
      </c>
    </row>
    <row r="6" spans="1:4" x14ac:dyDescent="0.25">
      <c r="A6" s="15" t="s">
        <v>27</v>
      </c>
      <c r="B6" s="23">
        <v>54.285714285714285</v>
      </c>
      <c r="C6" s="23">
        <v>51.428571428571423</v>
      </c>
      <c r="D6" s="23">
        <v>62.857142857142854</v>
      </c>
    </row>
    <row r="7" spans="1:4" x14ac:dyDescent="0.25">
      <c r="A7" s="15" t="s">
        <v>28</v>
      </c>
      <c r="B7" s="23">
        <v>33.333333333333329</v>
      </c>
      <c r="C7" s="23">
        <v>37.5</v>
      </c>
      <c r="D7" s="23">
        <v>79.166666666666657</v>
      </c>
    </row>
    <row r="8" spans="1:4" x14ac:dyDescent="0.25">
      <c r="A8" s="15" t="s">
        <v>29</v>
      </c>
      <c r="B8" s="23">
        <v>27.27272727272727</v>
      </c>
      <c r="C8" s="23">
        <v>45.454545454545453</v>
      </c>
      <c r="D8" s="23">
        <v>63.636363636363633</v>
      </c>
    </row>
    <row r="9" spans="1:4" ht="15.75" thickBot="1" x14ac:dyDescent="0.3">
      <c r="A9" s="19" t="s">
        <v>30</v>
      </c>
      <c r="B9" s="25">
        <v>45.497630331753555</v>
      </c>
      <c r="C9" s="25">
        <v>44.549763033175353</v>
      </c>
      <c r="D9" s="25">
        <v>65.876777251184834</v>
      </c>
    </row>
    <row r="10" spans="1:4" x14ac:dyDescent="0.25">
      <c r="A10" s="1" t="s">
        <v>168</v>
      </c>
      <c r="B10" s="1"/>
      <c r="C10" s="2"/>
      <c r="D10" s="3"/>
    </row>
    <row r="11" spans="1:4" x14ac:dyDescent="0.25">
      <c r="A11" s="1" t="s">
        <v>31</v>
      </c>
      <c r="B11" s="1"/>
      <c r="C11" s="2"/>
      <c r="D11" s="3"/>
    </row>
  </sheetData>
  <mergeCells count="2">
    <mergeCell ref="A2:A3"/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RowHeight="15" x14ac:dyDescent="0.25"/>
  <cols>
    <col min="1" max="1" width="17.7109375" style="47" customWidth="1"/>
    <col min="2" max="2" width="13.42578125" style="47" customWidth="1"/>
    <col min="3" max="3" width="14.7109375" style="47" customWidth="1"/>
    <col min="4" max="4" width="15.28515625" style="47" customWidth="1"/>
    <col min="5" max="5" width="11.28515625" style="47" customWidth="1"/>
    <col min="6" max="6" width="9.140625" style="47"/>
    <col min="7" max="7" width="12.28515625" style="47" customWidth="1"/>
    <col min="8" max="16384" width="9.140625" style="47"/>
  </cols>
  <sheetData>
    <row r="1" spans="1:9" ht="27.75" customHeight="1" x14ac:dyDescent="0.25">
      <c r="A1" s="61" t="s">
        <v>199</v>
      </c>
      <c r="B1" s="61"/>
      <c r="C1" s="61"/>
      <c r="D1" s="61"/>
    </row>
    <row r="2" spans="1:9" ht="15" customHeight="1" x14ac:dyDescent="0.25">
      <c r="A2" s="75" t="s">
        <v>0</v>
      </c>
      <c r="B2" s="75" t="s">
        <v>139</v>
      </c>
      <c r="C2" s="77" t="s">
        <v>124</v>
      </c>
      <c r="D2" s="77"/>
      <c r="E2" s="77"/>
      <c r="F2" s="77"/>
      <c r="G2" s="77"/>
      <c r="H2" s="77"/>
      <c r="I2" s="77"/>
    </row>
    <row r="3" spans="1:9" ht="36" x14ac:dyDescent="0.25">
      <c r="A3" s="76"/>
      <c r="B3" s="76"/>
      <c r="C3" s="58" t="s">
        <v>57</v>
      </c>
      <c r="D3" s="58" t="s">
        <v>58</v>
      </c>
      <c r="E3" s="58" t="s">
        <v>59</v>
      </c>
      <c r="F3" s="58" t="s">
        <v>60</v>
      </c>
      <c r="G3" s="58" t="s">
        <v>61</v>
      </c>
      <c r="H3" s="58" t="s">
        <v>62</v>
      </c>
      <c r="I3" s="58" t="s">
        <v>63</v>
      </c>
    </row>
    <row r="4" spans="1:9" x14ac:dyDescent="0.25">
      <c r="A4" s="15" t="s">
        <v>4</v>
      </c>
      <c r="B4" s="16">
        <v>9</v>
      </c>
      <c r="C4" s="16">
        <v>8</v>
      </c>
      <c r="D4" s="16">
        <v>8</v>
      </c>
      <c r="E4" s="16">
        <v>3</v>
      </c>
      <c r="F4" s="16">
        <v>2</v>
      </c>
      <c r="G4" s="16">
        <v>2</v>
      </c>
      <c r="H4" s="16">
        <v>2</v>
      </c>
      <c r="I4" s="16">
        <v>1</v>
      </c>
    </row>
    <row r="5" spans="1:9" x14ac:dyDescent="0.25">
      <c r="A5" s="15" t="s">
        <v>6</v>
      </c>
      <c r="B5" s="16" t="s">
        <v>5</v>
      </c>
      <c r="C5" s="16" t="s">
        <v>5</v>
      </c>
      <c r="D5" s="16" t="s">
        <v>5</v>
      </c>
      <c r="E5" s="16" t="s">
        <v>5</v>
      </c>
      <c r="F5" s="16" t="s">
        <v>5</v>
      </c>
      <c r="G5" s="16" t="s">
        <v>5</v>
      </c>
      <c r="H5" s="16" t="s">
        <v>5</v>
      </c>
      <c r="I5" s="16" t="s">
        <v>5</v>
      </c>
    </row>
    <row r="6" spans="1:9" x14ac:dyDescent="0.25">
      <c r="A6" s="15" t="s">
        <v>7</v>
      </c>
      <c r="B6" s="16">
        <v>3</v>
      </c>
      <c r="C6" s="16">
        <v>2</v>
      </c>
      <c r="D6" s="16">
        <v>2</v>
      </c>
      <c r="E6" s="16">
        <v>0</v>
      </c>
      <c r="F6" s="16">
        <v>1</v>
      </c>
      <c r="G6" s="16">
        <v>1</v>
      </c>
      <c r="H6" s="16">
        <v>2</v>
      </c>
      <c r="I6" s="16">
        <v>1</v>
      </c>
    </row>
    <row r="7" spans="1:9" x14ac:dyDescent="0.25">
      <c r="A7" s="15" t="s">
        <v>8</v>
      </c>
      <c r="B7" s="16">
        <v>60</v>
      </c>
      <c r="C7" s="16">
        <v>54</v>
      </c>
      <c r="D7" s="16">
        <v>57</v>
      </c>
      <c r="E7" s="16">
        <v>22</v>
      </c>
      <c r="F7" s="16">
        <v>18</v>
      </c>
      <c r="G7" s="16">
        <v>6</v>
      </c>
      <c r="H7" s="16">
        <v>11</v>
      </c>
      <c r="I7" s="16">
        <v>2</v>
      </c>
    </row>
    <row r="8" spans="1:9" ht="18" customHeight="1" x14ac:dyDescent="0.25">
      <c r="A8" s="15" t="s">
        <v>9</v>
      </c>
      <c r="B8" s="16">
        <v>6</v>
      </c>
      <c r="C8" s="16">
        <v>6</v>
      </c>
      <c r="D8" s="16">
        <v>6</v>
      </c>
      <c r="E8" s="16">
        <v>4</v>
      </c>
      <c r="F8" s="16">
        <v>0</v>
      </c>
      <c r="G8" s="16">
        <v>0</v>
      </c>
      <c r="H8" s="16">
        <v>5</v>
      </c>
      <c r="I8" s="16">
        <v>0</v>
      </c>
    </row>
    <row r="9" spans="1:9" x14ac:dyDescent="0.25">
      <c r="A9" s="17" t="s">
        <v>10</v>
      </c>
      <c r="B9" s="27">
        <v>5</v>
      </c>
      <c r="C9" s="27">
        <v>5</v>
      </c>
      <c r="D9" s="27">
        <v>5</v>
      </c>
      <c r="E9" s="27">
        <v>4</v>
      </c>
      <c r="F9" s="27">
        <v>0</v>
      </c>
      <c r="G9" s="27">
        <v>0</v>
      </c>
      <c r="H9" s="27">
        <v>5</v>
      </c>
      <c r="I9" s="27">
        <v>0</v>
      </c>
    </row>
    <row r="10" spans="1:9" x14ac:dyDescent="0.25">
      <c r="A10" s="17" t="s">
        <v>11</v>
      </c>
      <c r="B10" s="27">
        <v>1</v>
      </c>
      <c r="C10" s="27">
        <v>1</v>
      </c>
      <c r="D10" s="27">
        <v>1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</row>
    <row r="11" spans="1:9" x14ac:dyDescent="0.25">
      <c r="A11" s="15" t="s">
        <v>12</v>
      </c>
      <c r="B11" s="16">
        <v>7</v>
      </c>
      <c r="C11" s="16">
        <v>7</v>
      </c>
      <c r="D11" s="16">
        <v>6</v>
      </c>
      <c r="E11" s="16">
        <v>4</v>
      </c>
      <c r="F11" s="16">
        <v>2</v>
      </c>
      <c r="G11" s="16">
        <v>3</v>
      </c>
      <c r="H11" s="16">
        <v>3</v>
      </c>
      <c r="I11" s="16">
        <v>1</v>
      </c>
    </row>
    <row r="12" spans="1:9" ht="18" customHeight="1" x14ac:dyDescent="0.25">
      <c r="A12" s="15" t="s">
        <v>13</v>
      </c>
      <c r="B12" s="16">
        <v>10</v>
      </c>
      <c r="C12" s="16">
        <v>9</v>
      </c>
      <c r="D12" s="16">
        <v>10</v>
      </c>
      <c r="E12" s="16">
        <v>3</v>
      </c>
      <c r="F12" s="16">
        <v>0</v>
      </c>
      <c r="G12" s="16">
        <v>0</v>
      </c>
      <c r="H12" s="16">
        <v>1</v>
      </c>
      <c r="I12" s="16">
        <v>0</v>
      </c>
    </row>
    <row r="13" spans="1:9" ht="18" customHeight="1" x14ac:dyDescent="0.25">
      <c r="A13" s="15" t="s">
        <v>14</v>
      </c>
      <c r="B13" s="16">
        <v>34</v>
      </c>
      <c r="C13" s="16">
        <v>34</v>
      </c>
      <c r="D13" s="16">
        <v>34</v>
      </c>
      <c r="E13" s="16">
        <v>7</v>
      </c>
      <c r="F13" s="16">
        <v>9</v>
      </c>
      <c r="G13" s="16">
        <v>12</v>
      </c>
      <c r="H13" s="16">
        <v>14</v>
      </c>
      <c r="I13" s="16">
        <v>2</v>
      </c>
    </row>
    <row r="14" spans="1:9" x14ac:dyDescent="0.25">
      <c r="A14" s="15" t="s">
        <v>15</v>
      </c>
      <c r="B14" s="16">
        <v>20</v>
      </c>
      <c r="C14" s="16">
        <v>20</v>
      </c>
      <c r="D14" s="16">
        <v>20</v>
      </c>
      <c r="E14" s="16">
        <v>16</v>
      </c>
      <c r="F14" s="16">
        <v>12</v>
      </c>
      <c r="G14" s="16">
        <v>4</v>
      </c>
      <c r="H14" s="16">
        <v>7</v>
      </c>
      <c r="I14" s="16">
        <v>0</v>
      </c>
    </row>
    <row r="15" spans="1:9" x14ac:dyDescent="0.25">
      <c r="A15" s="15" t="s">
        <v>16</v>
      </c>
      <c r="B15" s="16">
        <v>2</v>
      </c>
      <c r="C15" s="16">
        <v>0</v>
      </c>
      <c r="D15" s="16">
        <v>0</v>
      </c>
      <c r="E15" s="16">
        <v>2</v>
      </c>
      <c r="F15" s="16">
        <v>2</v>
      </c>
      <c r="G15" s="16">
        <v>2</v>
      </c>
      <c r="H15" s="16">
        <v>2</v>
      </c>
      <c r="I15" s="16">
        <v>0</v>
      </c>
    </row>
    <row r="16" spans="1:9" x14ac:dyDescent="0.25">
      <c r="A16" s="15" t="s">
        <v>17</v>
      </c>
      <c r="B16" s="16">
        <v>6</v>
      </c>
      <c r="C16" s="16">
        <v>6</v>
      </c>
      <c r="D16" s="16">
        <v>6</v>
      </c>
      <c r="E16" s="16">
        <v>2</v>
      </c>
      <c r="F16" s="16">
        <v>1</v>
      </c>
      <c r="G16" s="16">
        <v>0</v>
      </c>
      <c r="H16" s="16">
        <v>2</v>
      </c>
      <c r="I16" s="16">
        <v>1</v>
      </c>
    </row>
    <row r="17" spans="1:9" x14ac:dyDescent="0.25">
      <c r="A17" s="15" t="s">
        <v>18</v>
      </c>
      <c r="B17" s="16">
        <v>7</v>
      </c>
      <c r="C17" s="16">
        <v>6</v>
      </c>
      <c r="D17" s="16">
        <v>7</v>
      </c>
      <c r="E17" s="16">
        <v>3</v>
      </c>
      <c r="F17" s="16">
        <v>0</v>
      </c>
      <c r="G17" s="16">
        <v>1</v>
      </c>
      <c r="H17" s="16">
        <v>4</v>
      </c>
      <c r="I17" s="16">
        <v>1</v>
      </c>
    </row>
    <row r="18" spans="1:9" x14ac:dyDescent="0.25">
      <c r="A18" s="15" t="s">
        <v>19</v>
      </c>
      <c r="B18" s="16">
        <v>2</v>
      </c>
      <c r="C18" s="16">
        <v>2</v>
      </c>
      <c r="D18" s="16">
        <v>2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</row>
    <row r="19" spans="1:9" x14ac:dyDescent="0.25">
      <c r="A19" s="15" t="s">
        <v>20</v>
      </c>
      <c r="B19" s="16">
        <v>1</v>
      </c>
      <c r="C19" s="16">
        <v>0</v>
      </c>
      <c r="D19" s="16">
        <v>0</v>
      </c>
      <c r="E19" s="16">
        <v>1</v>
      </c>
      <c r="F19" s="16">
        <v>1</v>
      </c>
      <c r="G19" s="16">
        <v>1</v>
      </c>
      <c r="H19" s="16">
        <v>1</v>
      </c>
      <c r="I19" s="16">
        <v>0</v>
      </c>
    </row>
    <row r="20" spans="1:9" x14ac:dyDescent="0.25">
      <c r="A20" s="15" t="s">
        <v>21</v>
      </c>
      <c r="B20" s="16">
        <v>6</v>
      </c>
      <c r="C20" s="16">
        <v>6</v>
      </c>
      <c r="D20" s="16">
        <v>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</row>
    <row r="21" spans="1:9" x14ac:dyDescent="0.25">
      <c r="A21" s="15" t="s">
        <v>22</v>
      </c>
      <c r="B21" s="16">
        <v>9</v>
      </c>
      <c r="C21" s="16">
        <v>9</v>
      </c>
      <c r="D21" s="16">
        <v>8</v>
      </c>
      <c r="E21" s="16">
        <v>4</v>
      </c>
      <c r="F21" s="16">
        <v>1</v>
      </c>
      <c r="G21" s="16">
        <v>0</v>
      </c>
      <c r="H21" s="16">
        <v>2</v>
      </c>
      <c r="I21" s="16">
        <v>1</v>
      </c>
    </row>
    <row r="22" spans="1:9" x14ac:dyDescent="0.25">
      <c r="A22" s="15" t="s">
        <v>23</v>
      </c>
      <c r="B22" s="16">
        <v>1</v>
      </c>
      <c r="C22" s="16">
        <v>0</v>
      </c>
      <c r="D22" s="16">
        <v>1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</row>
    <row r="23" spans="1:9" x14ac:dyDescent="0.25">
      <c r="A23" s="15" t="s">
        <v>24</v>
      </c>
      <c r="B23" s="16">
        <v>2</v>
      </c>
      <c r="C23" s="16">
        <v>2</v>
      </c>
      <c r="D23" s="16">
        <v>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</row>
    <row r="24" spans="1:9" x14ac:dyDescent="0.25">
      <c r="A24" s="15" t="s">
        <v>25</v>
      </c>
      <c r="B24" s="16">
        <v>6</v>
      </c>
      <c r="C24" s="16">
        <v>5</v>
      </c>
      <c r="D24" s="16">
        <v>4</v>
      </c>
      <c r="E24" s="16">
        <v>4</v>
      </c>
      <c r="F24" s="16">
        <v>3</v>
      </c>
      <c r="G24" s="16">
        <v>3</v>
      </c>
      <c r="H24" s="16">
        <v>3</v>
      </c>
      <c r="I24" s="16">
        <v>0</v>
      </c>
    </row>
    <row r="25" spans="1:9" x14ac:dyDescent="0.25">
      <c r="A25" s="15" t="s">
        <v>26</v>
      </c>
      <c r="B25" s="16">
        <v>5</v>
      </c>
      <c r="C25" s="16">
        <v>5</v>
      </c>
      <c r="D25" s="16">
        <v>5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</row>
    <row r="26" spans="1:9" x14ac:dyDescent="0.25">
      <c r="A26" s="6" t="s">
        <v>169</v>
      </c>
      <c r="B26" s="18">
        <v>72</v>
      </c>
      <c r="C26" s="18">
        <v>64</v>
      </c>
      <c r="D26" s="18">
        <v>67</v>
      </c>
      <c r="E26" s="18">
        <v>25</v>
      </c>
      <c r="F26" s="18">
        <v>21</v>
      </c>
      <c r="G26" s="18">
        <v>9</v>
      </c>
      <c r="H26" s="18">
        <v>15</v>
      </c>
      <c r="I26" s="18">
        <v>4</v>
      </c>
    </row>
    <row r="27" spans="1:9" x14ac:dyDescent="0.25">
      <c r="A27" s="6" t="s">
        <v>170</v>
      </c>
      <c r="B27" s="18">
        <v>57</v>
      </c>
      <c r="C27" s="18">
        <v>56</v>
      </c>
      <c r="D27" s="18">
        <v>56</v>
      </c>
      <c r="E27" s="18">
        <v>18</v>
      </c>
      <c r="F27" s="18">
        <v>11</v>
      </c>
      <c r="G27" s="18">
        <v>15</v>
      </c>
      <c r="H27" s="18">
        <v>23</v>
      </c>
      <c r="I27" s="18">
        <v>3</v>
      </c>
    </row>
    <row r="28" spans="1:9" x14ac:dyDescent="0.25">
      <c r="A28" s="6" t="s">
        <v>27</v>
      </c>
      <c r="B28" s="18">
        <v>35</v>
      </c>
      <c r="C28" s="18">
        <v>32</v>
      </c>
      <c r="D28" s="18">
        <v>33</v>
      </c>
      <c r="E28" s="18">
        <v>23</v>
      </c>
      <c r="F28" s="18">
        <v>15</v>
      </c>
      <c r="G28" s="18">
        <v>7</v>
      </c>
      <c r="H28" s="18">
        <v>15</v>
      </c>
      <c r="I28" s="18">
        <v>2</v>
      </c>
    </row>
    <row r="29" spans="1:9" x14ac:dyDescent="0.25">
      <c r="A29" s="6" t="s">
        <v>28</v>
      </c>
      <c r="B29" s="18">
        <v>21</v>
      </c>
      <c r="C29" s="18">
        <v>19</v>
      </c>
      <c r="D29" s="18">
        <v>19</v>
      </c>
      <c r="E29" s="18">
        <v>5</v>
      </c>
      <c r="F29" s="18">
        <v>2</v>
      </c>
      <c r="G29" s="18">
        <v>1</v>
      </c>
      <c r="H29" s="18">
        <v>3</v>
      </c>
      <c r="I29" s="18">
        <v>1</v>
      </c>
    </row>
    <row r="30" spans="1:9" x14ac:dyDescent="0.25">
      <c r="A30" s="6" t="s">
        <v>29</v>
      </c>
      <c r="B30" s="18">
        <v>11</v>
      </c>
      <c r="C30" s="18">
        <v>10</v>
      </c>
      <c r="D30" s="18">
        <v>9</v>
      </c>
      <c r="E30" s="18">
        <v>4</v>
      </c>
      <c r="F30" s="18">
        <v>3</v>
      </c>
      <c r="G30" s="18">
        <v>3</v>
      </c>
      <c r="H30" s="18">
        <v>3</v>
      </c>
      <c r="I30" s="18">
        <v>0</v>
      </c>
    </row>
    <row r="31" spans="1:9" ht="15.75" thickBot="1" x14ac:dyDescent="0.3">
      <c r="A31" s="19" t="s">
        <v>30</v>
      </c>
      <c r="B31" s="20">
        <v>196</v>
      </c>
      <c r="C31" s="20">
        <v>181</v>
      </c>
      <c r="D31" s="20">
        <v>184</v>
      </c>
      <c r="E31" s="20">
        <v>75</v>
      </c>
      <c r="F31" s="20">
        <v>52</v>
      </c>
      <c r="G31" s="20">
        <v>35</v>
      </c>
      <c r="H31" s="20">
        <v>59</v>
      </c>
      <c r="I31" s="20">
        <v>10</v>
      </c>
    </row>
    <row r="32" spans="1:9" x14ac:dyDescent="0.25">
      <c r="A32" s="1" t="s">
        <v>168</v>
      </c>
      <c r="B32" s="2"/>
      <c r="C32" s="2"/>
      <c r="D32" s="2"/>
    </row>
    <row r="33" spans="1:4" x14ac:dyDescent="0.25">
      <c r="A33" s="1" t="s">
        <v>31</v>
      </c>
      <c r="B33" s="2"/>
      <c r="C33" s="2"/>
      <c r="D33" s="2"/>
    </row>
  </sheetData>
  <mergeCells count="3">
    <mergeCell ref="A2:A3"/>
    <mergeCell ref="B2:B3"/>
    <mergeCell ref="C2:I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RowHeight="15" x14ac:dyDescent="0.25"/>
  <cols>
    <col min="1" max="1" width="17.140625" style="47" customWidth="1"/>
    <col min="2" max="2" width="13.140625" style="47" customWidth="1"/>
    <col min="3" max="3" width="12.28515625" style="47" customWidth="1"/>
    <col min="4" max="4" width="14.28515625" style="47" customWidth="1"/>
    <col min="5" max="5" width="12.5703125" style="47" customWidth="1"/>
    <col min="6" max="6" width="10" style="47" customWidth="1"/>
    <col min="7" max="7" width="10.42578125" style="47" customWidth="1"/>
    <col min="8" max="8" width="9.140625" style="47"/>
    <col min="9" max="9" width="11.28515625" style="47" customWidth="1"/>
    <col min="10" max="16384" width="9.140625" style="47"/>
  </cols>
  <sheetData>
    <row r="1" spans="1:9" ht="24.75" customHeight="1" x14ac:dyDescent="0.25">
      <c r="A1" s="62" t="s">
        <v>198</v>
      </c>
      <c r="B1" s="62"/>
      <c r="C1" s="62"/>
      <c r="D1" s="62"/>
    </row>
    <row r="2" spans="1:9" ht="18.75" customHeight="1" x14ac:dyDescent="0.25">
      <c r="A2" s="75" t="s">
        <v>0</v>
      </c>
      <c r="B2" s="75" t="s">
        <v>139</v>
      </c>
      <c r="C2" s="77" t="s">
        <v>124</v>
      </c>
      <c r="D2" s="77"/>
      <c r="E2" s="77"/>
      <c r="F2" s="77"/>
      <c r="G2" s="77"/>
      <c r="H2" s="77"/>
      <c r="I2" s="77"/>
    </row>
    <row r="3" spans="1:9" ht="33.75" customHeight="1" x14ac:dyDescent="0.25">
      <c r="A3" s="76"/>
      <c r="B3" s="76"/>
      <c r="C3" s="58" t="s">
        <v>57</v>
      </c>
      <c r="D3" s="58" t="s">
        <v>58</v>
      </c>
      <c r="E3" s="58" t="s">
        <v>59</v>
      </c>
      <c r="F3" s="58" t="s">
        <v>60</v>
      </c>
      <c r="G3" s="58" t="s">
        <v>61</v>
      </c>
      <c r="H3" s="58" t="s">
        <v>62</v>
      </c>
      <c r="I3" s="58" t="s">
        <v>63</v>
      </c>
    </row>
    <row r="4" spans="1:9" x14ac:dyDescent="0.25">
      <c r="A4" s="15" t="s">
        <v>4</v>
      </c>
      <c r="B4" s="23">
        <v>100</v>
      </c>
      <c r="C4" s="23">
        <v>88.888888888888886</v>
      </c>
      <c r="D4" s="23">
        <v>88.888888888888886</v>
      </c>
      <c r="E4" s="23">
        <v>33.333333333333329</v>
      </c>
      <c r="F4" s="23">
        <v>22.222222222222221</v>
      </c>
      <c r="G4" s="23">
        <v>22.222222222222221</v>
      </c>
      <c r="H4" s="23">
        <v>22.222222222222221</v>
      </c>
      <c r="I4" s="23">
        <v>11.111111111111111</v>
      </c>
    </row>
    <row r="5" spans="1:9" x14ac:dyDescent="0.25">
      <c r="A5" s="15" t="s">
        <v>6</v>
      </c>
      <c r="B5" s="16" t="s">
        <v>5</v>
      </c>
      <c r="C5" s="16" t="s">
        <v>5</v>
      </c>
      <c r="D5" s="16" t="s">
        <v>5</v>
      </c>
      <c r="E5" s="16" t="s">
        <v>5</v>
      </c>
      <c r="F5" s="16" t="s">
        <v>5</v>
      </c>
      <c r="G5" s="16" t="s">
        <v>5</v>
      </c>
      <c r="H5" s="16" t="s">
        <v>5</v>
      </c>
      <c r="I5" s="16" t="s">
        <v>5</v>
      </c>
    </row>
    <row r="6" spans="1:9" x14ac:dyDescent="0.25">
      <c r="A6" s="15" t="s">
        <v>7</v>
      </c>
      <c r="B6" s="23">
        <v>75</v>
      </c>
      <c r="C6" s="23">
        <v>66.666666666666657</v>
      </c>
      <c r="D6" s="23">
        <v>66.666666666666657</v>
      </c>
      <c r="E6" s="23">
        <v>0</v>
      </c>
      <c r="F6" s="23">
        <v>33.333333333333329</v>
      </c>
      <c r="G6" s="23">
        <v>33.333333333333329</v>
      </c>
      <c r="H6" s="23">
        <v>66.666666666666657</v>
      </c>
      <c r="I6" s="23">
        <v>33.333333333333329</v>
      </c>
    </row>
    <row r="7" spans="1:9" x14ac:dyDescent="0.25">
      <c r="A7" s="15" t="s">
        <v>8</v>
      </c>
      <c r="B7" s="23">
        <v>88.235294117647058</v>
      </c>
      <c r="C7" s="23">
        <v>90</v>
      </c>
      <c r="D7" s="23">
        <v>95</v>
      </c>
      <c r="E7" s="23">
        <v>36.666666666666664</v>
      </c>
      <c r="F7" s="23">
        <v>30</v>
      </c>
      <c r="G7" s="23">
        <v>10</v>
      </c>
      <c r="H7" s="23">
        <v>18.333333333333332</v>
      </c>
      <c r="I7" s="23">
        <v>3.3333333333333335</v>
      </c>
    </row>
    <row r="8" spans="1:9" x14ac:dyDescent="0.25">
      <c r="A8" s="15" t="s">
        <v>9</v>
      </c>
      <c r="B8" s="23">
        <v>100</v>
      </c>
      <c r="C8" s="23">
        <v>100</v>
      </c>
      <c r="D8" s="23">
        <v>100</v>
      </c>
      <c r="E8" s="23">
        <v>66.666666666666657</v>
      </c>
      <c r="F8" s="23">
        <v>0</v>
      </c>
      <c r="G8" s="23">
        <v>0</v>
      </c>
      <c r="H8" s="23">
        <v>83.333333333333343</v>
      </c>
      <c r="I8" s="23">
        <v>0</v>
      </c>
    </row>
    <row r="9" spans="1:9" x14ac:dyDescent="0.25">
      <c r="A9" s="17" t="s">
        <v>10</v>
      </c>
      <c r="B9" s="26">
        <v>100</v>
      </c>
      <c r="C9" s="26">
        <v>100</v>
      </c>
      <c r="D9" s="26">
        <v>100</v>
      </c>
      <c r="E9" s="26">
        <v>80</v>
      </c>
      <c r="F9" s="26">
        <v>0</v>
      </c>
      <c r="G9" s="26">
        <v>0</v>
      </c>
      <c r="H9" s="26">
        <v>100</v>
      </c>
      <c r="I9" s="26">
        <v>0</v>
      </c>
    </row>
    <row r="10" spans="1:9" x14ac:dyDescent="0.25">
      <c r="A10" s="17" t="s">
        <v>11</v>
      </c>
      <c r="B10" s="26">
        <v>100</v>
      </c>
      <c r="C10" s="26">
        <v>100</v>
      </c>
      <c r="D10" s="26">
        <v>100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</row>
    <row r="11" spans="1:9" x14ac:dyDescent="0.25">
      <c r="A11" s="15" t="s">
        <v>12</v>
      </c>
      <c r="B11" s="23">
        <v>70</v>
      </c>
      <c r="C11" s="23">
        <v>100</v>
      </c>
      <c r="D11" s="23">
        <v>85.714285714285708</v>
      </c>
      <c r="E11" s="23">
        <v>57.142857142857139</v>
      </c>
      <c r="F11" s="23">
        <v>28.571428571428569</v>
      </c>
      <c r="G11" s="23">
        <v>42.857142857142854</v>
      </c>
      <c r="H11" s="23">
        <v>42.857142857142854</v>
      </c>
      <c r="I11" s="23">
        <v>14.285714285714285</v>
      </c>
    </row>
    <row r="12" spans="1:9" x14ac:dyDescent="0.25">
      <c r="A12" s="15" t="s">
        <v>13</v>
      </c>
      <c r="B12" s="23">
        <v>100</v>
      </c>
      <c r="C12" s="23">
        <v>90</v>
      </c>
      <c r="D12" s="23">
        <v>100</v>
      </c>
      <c r="E12" s="23">
        <v>30</v>
      </c>
      <c r="F12" s="23">
        <v>0</v>
      </c>
      <c r="G12" s="23">
        <v>0</v>
      </c>
      <c r="H12" s="23">
        <v>10</v>
      </c>
      <c r="I12" s="23">
        <v>0</v>
      </c>
    </row>
    <row r="13" spans="1:9" x14ac:dyDescent="0.25">
      <c r="A13" s="15" t="s">
        <v>14</v>
      </c>
      <c r="B13" s="23">
        <v>100</v>
      </c>
      <c r="C13" s="23">
        <v>100</v>
      </c>
      <c r="D13" s="23">
        <v>100</v>
      </c>
      <c r="E13" s="23">
        <v>20.588235294117645</v>
      </c>
      <c r="F13" s="23">
        <v>26.47058823529412</v>
      </c>
      <c r="G13" s="23">
        <v>35.294117647058826</v>
      </c>
      <c r="H13" s="23">
        <v>41.17647058823529</v>
      </c>
      <c r="I13" s="23">
        <v>5.8823529411764701</v>
      </c>
    </row>
    <row r="14" spans="1:9" x14ac:dyDescent="0.25">
      <c r="A14" s="15" t="s">
        <v>15</v>
      </c>
      <c r="B14" s="23">
        <v>100</v>
      </c>
      <c r="C14" s="23">
        <v>100</v>
      </c>
      <c r="D14" s="23">
        <v>100</v>
      </c>
      <c r="E14" s="23">
        <v>80</v>
      </c>
      <c r="F14" s="23">
        <v>60</v>
      </c>
      <c r="G14" s="23">
        <v>20</v>
      </c>
      <c r="H14" s="23">
        <v>35</v>
      </c>
      <c r="I14" s="23">
        <v>0</v>
      </c>
    </row>
    <row r="15" spans="1:9" x14ac:dyDescent="0.25">
      <c r="A15" s="15" t="s">
        <v>16</v>
      </c>
      <c r="B15" s="23">
        <v>100</v>
      </c>
      <c r="C15" s="23">
        <v>0</v>
      </c>
      <c r="D15" s="23">
        <v>0</v>
      </c>
      <c r="E15" s="23">
        <v>100</v>
      </c>
      <c r="F15" s="23">
        <v>100</v>
      </c>
      <c r="G15" s="23">
        <v>100</v>
      </c>
      <c r="H15" s="23">
        <v>100</v>
      </c>
      <c r="I15" s="23">
        <v>0</v>
      </c>
    </row>
    <row r="16" spans="1:9" x14ac:dyDescent="0.25">
      <c r="A16" s="15" t="s">
        <v>17</v>
      </c>
      <c r="B16" s="23">
        <v>100</v>
      </c>
      <c r="C16" s="23">
        <v>100</v>
      </c>
      <c r="D16" s="23">
        <v>100</v>
      </c>
      <c r="E16" s="23">
        <v>33.333333333333329</v>
      </c>
      <c r="F16" s="23">
        <v>16.666666666666664</v>
      </c>
      <c r="G16" s="23">
        <v>0</v>
      </c>
      <c r="H16" s="23">
        <v>33.333333333333329</v>
      </c>
      <c r="I16" s="23">
        <v>16.666666666666664</v>
      </c>
    </row>
    <row r="17" spans="1:9" x14ac:dyDescent="0.25">
      <c r="A17" s="15" t="s">
        <v>18</v>
      </c>
      <c r="B17" s="23">
        <v>100</v>
      </c>
      <c r="C17" s="23">
        <v>85.714285714285708</v>
      </c>
      <c r="D17" s="23">
        <v>100</v>
      </c>
      <c r="E17" s="23">
        <v>42.857142857142854</v>
      </c>
      <c r="F17" s="23">
        <v>0</v>
      </c>
      <c r="G17" s="23">
        <v>14.285714285714285</v>
      </c>
      <c r="H17" s="23">
        <v>57.142857142857139</v>
      </c>
      <c r="I17" s="23">
        <v>14.285714285714285</v>
      </c>
    </row>
    <row r="18" spans="1:9" x14ac:dyDescent="0.25">
      <c r="A18" s="15" t="s">
        <v>19</v>
      </c>
      <c r="B18" s="23">
        <v>100</v>
      </c>
      <c r="C18" s="23">
        <v>100</v>
      </c>
      <c r="D18" s="23">
        <v>100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</row>
    <row r="19" spans="1:9" x14ac:dyDescent="0.25">
      <c r="A19" s="15" t="s">
        <v>20</v>
      </c>
      <c r="B19" s="23">
        <v>100</v>
      </c>
      <c r="C19" s="23">
        <v>0</v>
      </c>
      <c r="D19" s="23">
        <v>0</v>
      </c>
      <c r="E19" s="23">
        <v>100</v>
      </c>
      <c r="F19" s="23">
        <v>100</v>
      </c>
      <c r="G19" s="23">
        <v>100</v>
      </c>
      <c r="H19" s="23">
        <v>100</v>
      </c>
      <c r="I19" s="23">
        <v>0</v>
      </c>
    </row>
    <row r="20" spans="1:9" x14ac:dyDescent="0.25">
      <c r="A20" s="15" t="s">
        <v>21</v>
      </c>
      <c r="B20" s="23">
        <v>66.666666666666657</v>
      </c>
      <c r="C20" s="23">
        <v>100</v>
      </c>
      <c r="D20" s="23">
        <v>100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</row>
    <row r="21" spans="1:9" x14ac:dyDescent="0.25">
      <c r="A21" s="15" t="s">
        <v>22</v>
      </c>
      <c r="B21" s="23">
        <v>100</v>
      </c>
      <c r="C21" s="23">
        <v>100</v>
      </c>
      <c r="D21" s="23">
        <v>88.888888888888886</v>
      </c>
      <c r="E21" s="23">
        <v>44.444444444444443</v>
      </c>
      <c r="F21" s="23">
        <v>11.111111111111111</v>
      </c>
      <c r="G21" s="23">
        <v>0</v>
      </c>
      <c r="H21" s="23">
        <v>22.222222222222221</v>
      </c>
      <c r="I21" s="23">
        <v>11.111111111111111</v>
      </c>
    </row>
    <row r="22" spans="1:9" x14ac:dyDescent="0.25">
      <c r="A22" s="15" t="s">
        <v>23</v>
      </c>
      <c r="B22" s="23">
        <v>100</v>
      </c>
      <c r="C22" s="23">
        <v>0</v>
      </c>
      <c r="D22" s="23">
        <v>100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</row>
    <row r="23" spans="1:9" x14ac:dyDescent="0.25">
      <c r="A23" s="15" t="s">
        <v>24</v>
      </c>
      <c r="B23" s="23">
        <v>100</v>
      </c>
      <c r="C23" s="23">
        <v>100</v>
      </c>
      <c r="D23" s="23">
        <v>100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</row>
    <row r="24" spans="1:9" x14ac:dyDescent="0.25">
      <c r="A24" s="15" t="s">
        <v>25</v>
      </c>
      <c r="B24" s="23">
        <v>100</v>
      </c>
      <c r="C24" s="23">
        <v>83.333333333333343</v>
      </c>
      <c r="D24" s="23">
        <v>66.666666666666657</v>
      </c>
      <c r="E24" s="23">
        <v>66.666666666666657</v>
      </c>
      <c r="F24" s="23">
        <v>50</v>
      </c>
      <c r="G24" s="23">
        <v>50</v>
      </c>
      <c r="H24" s="23">
        <v>50</v>
      </c>
      <c r="I24" s="23">
        <v>0</v>
      </c>
    </row>
    <row r="25" spans="1:9" x14ac:dyDescent="0.25">
      <c r="A25" s="15" t="s">
        <v>26</v>
      </c>
      <c r="B25" s="23">
        <v>100</v>
      </c>
      <c r="C25" s="23">
        <v>100</v>
      </c>
      <c r="D25" s="23">
        <v>100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</row>
    <row r="26" spans="1:9" x14ac:dyDescent="0.25">
      <c r="A26" s="6" t="s">
        <v>169</v>
      </c>
      <c r="B26" s="24">
        <v>88.888888888888886</v>
      </c>
      <c r="C26" s="24">
        <v>88.888888888888886</v>
      </c>
      <c r="D26" s="24">
        <v>93.055555555555557</v>
      </c>
      <c r="E26" s="24">
        <v>34.722222222222221</v>
      </c>
      <c r="F26" s="24">
        <v>29.166666666666668</v>
      </c>
      <c r="G26" s="24">
        <v>12.5</v>
      </c>
      <c r="H26" s="24">
        <v>20.833333333333336</v>
      </c>
      <c r="I26" s="24">
        <v>5.5555555555555554</v>
      </c>
    </row>
    <row r="27" spans="1:9" x14ac:dyDescent="0.25">
      <c r="A27" s="6" t="s">
        <v>170</v>
      </c>
      <c r="B27" s="24">
        <v>95</v>
      </c>
      <c r="C27" s="24">
        <v>98.245614035087712</v>
      </c>
      <c r="D27" s="24">
        <v>98.245614035087712</v>
      </c>
      <c r="E27" s="24">
        <v>31.578947368421051</v>
      </c>
      <c r="F27" s="24">
        <v>19.298245614035086</v>
      </c>
      <c r="G27" s="24">
        <v>26.315789473684209</v>
      </c>
      <c r="H27" s="24">
        <v>40.350877192982452</v>
      </c>
      <c r="I27" s="24">
        <v>5.2631578947368416</v>
      </c>
    </row>
    <row r="28" spans="1:9" x14ac:dyDescent="0.25">
      <c r="A28" s="6" t="s">
        <v>27</v>
      </c>
      <c r="B28" s="24">
        <v>100</v>
      </c>
      <c r="C28" s="24">
        <v>91.428571428571431</v>
      </c>
      <c r="D28" s="24">
        <v>94.285714285714278</v>
      </c>
      <c r="E28" s="24">
        <v>65.714285714285708</v>
      </c>
      <c r="F28" s="24">
        <v>42.857142857142854</v>
      </c>
      <c r="G28" s="24">
        <v>20</v>
      </c>
      <c r="H28" s="24">
        <v>42.857142857142854</v>
      </c>
      <c r="I28" s="24">
        <v>5.7142857142857144</v>
      </c>
    </row>
    <row r="29" spans="1:9" x14ac:dyDescent="0.25">
      <c r="A29" s="6" t="s">
        <v>28</v>
      </c>
      <c r="B29" s="24">
        <v>87.5</v>
      </c>
      <c r="C29" s="24">
        <v>90.476190476190482</v>
      </c>
      <c r="D29" s="24">
        <v>90.476190476190482</v>
      </c>
      <c r="E29" s="24">
        <v>23.809523809523807</v>
      </c>
      <c r="F29" s="24">
        <v>9.5238095238095237</v>
      </c>
      <c r="G29" s="24">
        <v>4.7619047619047619</v>
      </c>
      <c r="H29" s="24">
        <v>14.285714285714285</v>
      </c>
      <c r="I29" s="24">
        <v>4.7619047619047619</v>
      </c>
    </row>
    <row r="30" spans="1:9" x14ac:dyDescent="0.25">
      <c r="A30" s="6" t="s">
        <v>29</v>
      </c>
      <c r="B30" s="24">
        <v>100</v>
      </c>
      <c r="C30" s="24">
        <v>90.909090909090907</v>
      </c>
      <c r="D30" s="24">
        <v>81.818181818181827</v>
      </c>
      <c r="E30" s="24">
        <v>36.363636363636367</v>
      </c>
      <c r="F30" s="24">
        <v>27.27272727272727</v>
      </c>
      <c r="G30" s="24">
        <v>27.27272727272727</v>
      </c>
      <c r="H30" s="24">
        <v>27.27272727272727</v>
      </c>
      <c r="I30" s="24">
        <v>0</v>
      </c>
    </row>
    <row r="31" spans="1:9" ht="15.75" thickBot="1" x14ac:dyDescent="0.3">
      <c r="A31" s="19" t="s">
        <v>30</v>
      </c>
      <c r="B31" s="25">
        <v>92.890995260663516</v>
      </c>
      <c r="C31" s="25">
        <v>92.346938775510196</v>
      </c>
      <c r="D31" s="25">
        <v>93.877551020408163</v>
      </c>
      <c r="E31" s="25">
        <v>38.265306122448976</v>
      </c>
      <c r="F31" s="25">
        <v>26.530612244897959</v>
      </c>
      <c r="G31" s="25">
        <v>17.857142857142858</v>
      </c>
      <c r="H31" s="25">
        <v>30.102040816326532</v>
      </c>
      <c r="I31" s="25">
        <v>5.1020408163265305</v>
      </c>
    </row>
    <row r="32" spans="1:9" x14ac:dyDescent="0.25">
      <c r="A32" s="1" t="s">
        <v>168</v>
      </c>
      <c r="B32" s="2"/>
      <c r="C32" s="2"/>
      <c r="D32" s="2"/>
    </row>
    <row r="33" spans="1:4" x14ac:dyDescent="0.25">
      <c r="A33" s="1" t="s">
        <v>31</v>
      </c>
      <c r="B33" s="2"/>
      <c r="C33" s="2"/>
      <c r="D33" s="2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/>
  </sheetViews>
  <sheetFormatPr defaultRowHeight="15" x14ac:dyDescent="0.25"/>
  <cols>
    <col min="1" max="1" width="25.42578125" customWidth="1"/>
    <col min="2" max="4" width="15.42578125" customWidth="1"/>
  </cols>
  <sheetData>
    <row r="1" spans="1:5" ht="21" customHeight="1" x14ac:dyDescent="0.25">
      <c r="A1" s="21" t="s">
        <v>197</v>
      </c>
      <c r="B1" s="21"/>
      <c r="C1" s="21"/>
      <c r="D1" s="21"/>
    </row>
    <row r="2" spans="1:5" ht="22.5" customHeight="1" x14ac:dyDescent="0.25">
      <c r="A2" s="81" t="s">
        <v>0</v>
      </c>
      <c r="B2" s="75" t="s">
        <v>139</v>
      </c>
      <c r="C2" s="77" t="s">
        <v>124</v>
      </c>
      <c r="D2" s="77"/>
      <c r="E2" s="77"/>
    </row>
    <row r="3" spans="1:5" ht="27" x14ac:dyDescent="0.25">
      <c r="A3" s="82"/>
      <c r="B3" s="76"/>
      <c r="C3" s="58" t="s">
        <v>64</v>
      </c>
      <c r="D3" s="58" t="s">
        <v>65</v>
      </c>
      <c r="E3" s="58" t="s">
        <v>125</v>
      </c>
    </row>
    <row r="4" spans="1:5" x14ac:dyDescent="0.25">
      <c r="A4" s="15" t="s">
        <v>4</v>
      </c>
      <c r="B4" s="16">
        <v>7</v>
      </c>
      <c r="C4" s="16">
        <v>6</v>
      </c>
      <c r="D4" s="16">
        <v>2</v>
      </c>
      <c r="E4" s="16">
        <v>1</v>
      </c>
    </row>
    <row r="5" spans="1:5" x14ac:dyDescent="0.25">
      <c r="A5" s="15" t="s">
        <v>6</v>
      </c>
      <c r="B5" s="16" t="s">
        <v>5</v>
      </c>
      <c r="C5" s="16" t="s">
        <v>5</v>
      </c>
      <c r="D5" s="16" t="s">
        <v>5</v>
      </c>
      <c r="E5" s="16" t="s">
        <v>5</v>
      </c>
    </row>
    <row r="6" spans="1:5" x14ac:dyDescent="0.25">
      <c r="A6" s="15" t="s">
        <v>7</v>
      </c>
      <c r="B6" s="16">
        <v>0</v>
      </c>
      <c r="C6" s="16" t="s">
        <v>5</v>
      </c>
      <c r="D6" s="16" t="s">
        <v>5</v>
      </c>
      <c r="E6" s="16" t="s">
        <v>5</v>
      </c>
    </row>
    <row r="7" spans="1:5" x14ac:dyDescent="0.25">
      <c r="A7" s="15" t="s">
        <v>8</v>
      </c>
      <c r="B7" s="16">
        <v>32</v>
      </c>
      <c r="C7" s="16">
        <v>28</v>
      </c>
      <c r="D7" s="16">
        <v>14</v>
      </c>
      <c r="E7" s="16">
        <v>7</v>
      </c>
    </row>
    <row r="8" spans="1:5" ht="18" customHeight="1" x14ac:dyDescent="0.25">
      <c r="A8" s="15" t="s">
        <v>9</v>
      </c>
      <c r="B8" s="16">
        <v>5</v>
      </c>
      <c r="C8" s="16">
        <v>5</v>
      </c>
      <c r="D8" s="16">
        <v>1</v>
      </c>
      <c r="E8" s="16">
        <v>0</v>
      </c>
    </row>
    <row r="9" spans="1:5" x14ac:dyDescent="0.25">
      <c r="A9" s="17" t="s">
        <v>10</v>
      </c>
      <c r="B9" s="27">
        <v>4</v>
      </c>
      <c r="C9" s="27">
        <v>4</v>
      </c>
      <c r="D9" s="27">
        <v>0</v>
      </c>
      <c r="E9" s="27">
        <v>0</v>
      </c>
    </row>
    <row r="10" spans="1:5" x14ac:dyDescent="0.25">
      <c r="A10" s="17" t="s">
        <v>11</v>
      </c>
      <c r="B10" s="27">
        <v>1</v>
      </c>
      <c r="C10" s="27">
        <v>1</v>
      </c>
      <c r="D10" s="27">
        <v>1</v>
      </c>
      <c r="E10" s="27">
        <v>0</v>
      </c>
    </row>
    <row r="11" spans="1:5" x14ac:dyDescent="0.25">
      <c r="A11" s="15" t="s">
        <v>12</v>
      </c>
      <c r="B11" s="16">
        <v>3</v>
      </c>
      <c r="C11" s="16">
        <v>3</v>
      </c>
      <c r="D11" s="16">
        <v>2</v>
      </c>
      <c r="E11" s="16">
        <v>1</v>
      </c>
    </row>
    <row r="12" spans="1:5" x14ac:dyDescent="0.25">
      <c r="A12" s="15" t="s">
        <v>13</v>
      </c>
      <c r="B12" s="16">
        <v>10</v>
      </c>
      <c r="C12" s="16">
        <v>10</v>
      </c>
      <c r="D12" s="16">
        <v>9</v>
      </c>
      <c r="E12" s="16">
        <v>0</v>
      </c>
    </row>
    <row r="13" spans="1:5" x14ac:dyDescent="0.25">
      <c r="A13" s="15" t="s">
        <v>14</v>
      </c>
      <c r="B13" s="16">
        <v>34</v>
      </c>
      <c r="C13" s="16">
        <v>34</v>
      </c>
      <c r="D13" s="16">
        <v>19</v>
      </c>
      <c r="E13" s="16">
        <v>12</v>
      </c>
    </row>
    <row r="14" spans="1:5" x14ac:dyDescent="0.25">
      <c r="A14" s="15" t="s">
        <v>15</v>
      </c>
      <c r="B14" s="16">
        <v>16</v>
      </c>
      <c r="C14" s="16">
        <v>15</v>
      </c>
      <c r="D14" s="16">
        <v>4</v>
      </c>
      <c r="E14" s="16">
        <v>5</v>
      </c>
    </row>
    <row r="15" spans="1:5" x14ac:dyDescent="0.25">
      <c r="A15" s="15" t="s">
        <v>16</v>
      </c>
      <c r="B15" s="16">
        <v>2</v>
      </c>
      <c r="C15" s="16">
        <v>2</v>
      </c>
      <c r="D15" s="16">
        <v>0</v>
      </c>
      <c r="E15" s="16">
        <v>0</v>
      </c>
    </row>
    <row r="16" spans="1:5" x14ac:dyDescent="0.25">
      <c r="A16" s="15" t="s">
        <v>17</v>
      </c>
      <c r="B16" s="16">
        <v>3</v>
      </c>
      <c r="C16" s="16">
        <v>2</v>
      </c>
      <c r="D16" s="16">
        <v>1</v>
      </c>
      <c r="E16" s="16">
        <v>1</v>
      </c>
    </row>
    <row r="17" spans="1:5" x14ac:dyDescent="0.25">
      <c r="A17" s="15" t="s">
        <v>18</v>
      </c>
      <c r="B17" s="16">
        <v>6</v>
      </c>
      <c r="C17" s="16">
        <v>6</v>
      </c>
      <c r="D17" s="16">
        <v>3</v>
      </c>
      <c r="E17" s="16">
        <v>0</v>
      </c>
    </row>
    <row r="18" spans="1:5" x14ac:dyDescent="0.25">
      <c r="A18" s="15" t="s">
        <v>19</v>
      </c>
      <c r="B18" s="16">
        <v>0</v>
      </c>
      <c r="C18" s="16" t="s">
        <v>5</v>
      </c>
      <c r="D18" s="16" t="s">
        <v>5</v>
      </c>
      <c r="E18" s="16" t="s">
        <v>5</v>
      </c>
    </row>
    <row r="19" spans="1:5" x14ac:dyDescent="0.25">
      <c r="A19" s="15" t="s">
        <v>20</v>
      </c>
      <c r="B19" s="16">
        <v>1</v>
      </c>
      <c r="C19" s="16">
        <v>1</v>
      </c>
      <c r="D19" s="16">
        <v>0</v>
      </c>
      <c r="E19" s="16">
        <v>0</v>
      </c>
    </row>
    <row r="20" spans="1:5" x14ac:dyDescent="0.25">
      <c r="A20" s="15" t="s">
        <v>21</v>
      </c>
      <c r="B20" s="16">
        <v>7</v>
      </c>
      <c r="C20" s="16">
        <v>7</v>
      </c>
      <c r="D20" s="16">
        <v>4</v>
      </c>
      <c r="E20" s="16">
        <v>0</v>
      </c>
    </row>
    <row r="21" spans="1:5" x14ac:dyDescent="0.25">
      <c r="A21" s="15" t="s">
        <v>22</v>
      </c>
      <c r="B21" s="16">
        <v>8</v>
      </c>
      <c r="C21" s="16">
        <v>8</v>
      </c>
      <c r="D21" s="16">
        <v>2</v>
      </c>
      <c r="E21" s="16">
        <v>0</v>
      </c>
    </row>
    <row r="22" spans="1:5" x14ac:dyDescent="0.25">
      <c r="A22" s="15" t="s">
        <v>23</v>
      </c>
      <c r="B22" s="16">
        <v>1</v>
      </c>
      <c r="C22" s="16">
        <v>1</v>
      </c>
      <c r="D22" s="16">
        <v>0</v>
      </c>
      <c r="E22" s="16">
        <v>0</v>
      </c>
    </row>
    <row r="23" spans="1:5" x14ac:dyDescent="0.25">
      <c r="A23" s="15" t="s">
        <v>24</v>
      </c>
      <c r="B23" s="16">
        <v>2</v>
      </c>
      <c r="C23" s="16">
        <v>2</v>
      </c>
      <c r="D23" s="16">
        <v>2</v>
      </c>
      <c r="E23" s="16">
        <v>0</v>
      </c>
    </row>
    <row r="24" spans="1:5" x14ac:dyDescent="0.25">
      <c r="A24" s="15" t="s">
        <v>25</v>
      </c>
      <c r="B24" s="16">
        <v>1</v>
      </c>
      <c r="C24" s="16">
        <v>1</v>
      </c>
      <c r="D24" s="16">
        <v>0</v>
      </c>
      <c r="E24" s="16">
        <v>0</v>
      </c>
    </row>
    <row r="25" spans="1:5" x14ac:dyDescent="0.25">
      <c r="A25" s="15" t="s">
        <v>26</v>
      </c>
      <c r="B25" s="16">
        <v>4</v>
      </c>
      <c r="C25" s="16">
        <v>4</v>
      </c>
      <c r="D25" s="16">
        <v>2</v>
      </c>
      <c r="E25" s="16">
        <v>0</v>
      </c>
    </row>
    <row r="26" spans="1:5" x14ac:dyDescent="0.25">
      <c r="A26" s="6" t="s">
        <v>169</v>
      </c>
      <c r="B26" s="18">
        <v>39</v>
      </c>
      <c r="C26" s="18">
        <v>34</v>
      </c>
      <c r="D26" s="18">
        <v>16</v>
      </c>
      <c r="E26" s="18">
        <v>8</v>
      </c>
    </row>
    <row r="27" spans="1:5" x14ac:dyDescent="0.25">
      <c r="A27" s="6" t="s">
        <v>170</v>
      </c>
      <c r="B27" s="18">
        <v>52</v>
      </c>
      <c r="C27" s="18">
        <v>52</v>
      </c>
      <c r="D27" s="18">
        <v>31</v>
      </c>
      <c r="E27" s="18">
        <v>13</v>
      </c>
    </row>
    <row r="28" spans="1:5" x14ac:dyDescent="0.25">
      <c r="A28" s="6" t="s">
        <v>27</v>
      </c>
      <c r="B28" s="18">
        <v>27</v>
      </c>
      <c r="C28" s="18">
        <v>25</v>
      </c>
      <c r="D28" s="18">
        <v>8</v>
      </c>
      <c r="E28" s="18">
        <v>6</v>
      </c>
    </row>
    <row r="29" spans="1:5" x14ac:dyDescent="0.25">
      <c r="A29" s="6" t="s">
        <v>28</v>
      </c>
      <c r="B29" s="18">
        <v>19</v>
      </c>
      <c r="C29" s="18">
        <v>19</v>
      </c>
      <c r="D29" s="18">
        <v>8</v>
      </c>
      <c r="E29" s="18">
        <v>0</v>
      </c>
    </row>
    <row r="30" spans="1:5" x14ac:dyDescent="0.25">
      <c r="A30" s="6" t="s">
        <v>29</v>
      </c>
      <c r="B30" s="18">
        <v>5</v>
      </c>
      <c r="C30" s="18">
        <v>5</v>
      </c>
      <c r="D30" s="18">
        <v>2</v>
      </c>
      <c r="E30" s="18">
        <v>0</v>
      </c>
    </row>
    <row r="31" spans="1:5" ht="15.75" thickBot="1" x14ac:dyDescent="0.3">
      <c r="A31" s="19" t="s">
        <v>30</v>
      </c>
      <c r="B31" s="20">
        <v>142</v>
      </c>
      <c r="C31" s="20">
        <v>135</v>
      </c>
      <c r="D31" s="20">
        <v>65</v>
      </c>
      <c r="E31" s="20">
        <v>27</v>
      </c>
    </row>
    <row r="32" spans="1:5" x14ac:dyDescent="0.25">
      <c r="A32" s="1" t="s">
        <v>168</v>
      </c>
      <c r="B32" s="2"/>
      <c r="C32" s="2"/>
      <c r="D32" s="2"/>
    </row>
    <row r="33" spans="1:4" x14ac:dyDescent="0.25">
      <c r="A33" s="1" t="s">
        <v>31</v>
      </c>
      <c r="B33" s="2"/>
      <c r="C33" s="2"/>
      <c r="D33" s="2"/>
    </row>
  </sheetData>
  <mergeCells count="3">
    <mergeCell ref="A2:A3"/>
    <mergeCell ref="C2:E2"/>
    <mergeCell ref="B2:B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/>
  </sheetViews>
  <sheetFormatPr defaultRowHeight="15" x14ac:dyDescent="0.25"/>
  <cols>
    <col min="1" max="1" width="18.140625" customWidth="1"/>
    <col min="2" max="4" width="15.42578125" customWidth="1"/>
  </cols>
  <sheetData>
    <row r="1" spans="1:5" ht="27.75" customHeight="1" x14ac:dyDescent="0.25">
      <c r="A1" s="21" t="s">
        <v>196</v>
      </c>
      <c r="B1" s="21"/>
      <c r="C1" s="21"/>
      <c r="D1" s="21"/>
    </row>
    <row r="2" spans="1:5" ht="22.5" customHeight="1" x14ac:dyDescent="0.25">
      <c r="A2" s="81" t="s">
        <v>0</v>
      </c>
      <c r="B2" s="75" t="s">
        <v>139</v>
      </c>
      <c r="C2" s="77" t="s">
        <v>124</v>
      </c>
      <c r="D2" s="77"/>
      <c r="E2" s="77"/>
    </row>
    <row r="3" spans="1:5" ht="27" x14ac:dyDescent="0.25">
      <c r="A3" s="82"/>
      <c r="B3" s="76"/>
      <c r="C3" s="58" t="s">
        <v>64</v>
      </c>
      <c r="D3" s="58" t="s">
        <v>65</v>
      </c>
      <c r="E3" s="58" t="s">
        <v>125</v>
      </c>
    </row>
    <row r="4" spans="1:5" x14ac:dyDescent="0.25">
      <c r="A4" s="15" t="s">
        <v>4</v>
      </c>
      <c r="B4" s="23">
        <v>77.777777777777786</v>
      </c>
      <c r="C4" s="23">
        <v>85.714285714285708</v>
      </c>
      <c r="D4" s="23">
        <v>28.571428571428569</v>
      </c>
      <c r="E4" s="23">
        <v>14.285714285714285</v>
      </c>
    </row>
    <row r="5" spans="1:5" x14ac:dyDescent="0.25">
      <c r="A5" s="15" t="s">
        <v>6</v>
      </c>
      <c r="B5" s="16" t="s">
        <v>5</v>
      </c>
      <c r="C5" s="16" t="s">
        <v>5</v>
      </c>
      <c r="D5" s="16" t="s">
        <v>5</v>
      </c>
      <c r="E5" s="16" t="s">
        <v>5</v>
      </c>
    </row>
    <row r="6" spans="1:5" x14ac:dyDescent="0.25">
      <c r="A6" s="15" t="s">
        <v>7</v>
      </c>
      <c r="B6" s="23">
        <v>0</v>
      </c>
      <c r="C6" s="23" t="s">
        <v>5</v>
      </c>
      <c r="D6" s="23" t="s">
        <v>5</v>
      </c>
      <c r="E6" s="23" t="s">
        <v>5</v>
      </c>
    </row>
    <row r="7" spans="1:5" x14ac:dyDescent="0.25">
      <c r="A7" s="15" t="s">
        <v>8</v>
      </c>
      <c r="B7" s="23">
        <v>47.058823529411761</v>
      </c>
      <c r="C7" s="23">
        <v>87.5</v>
      </c>
      <c r="D7" s="23">
        <v>43.75</v>
      </c>
      <c r="E7" s="23">
        <v>21.875</v>
      </c>
    </row>
    <row r="8" spans="1:5" x14ac:dyDescent="0.25">
      <c r="A8" s="15" t="s">
        <v>9</v>
      </c>
      <c r="B8" s="23">
        <v>83.333333333333343</v>
      </c>
      <c r="C8" s="23">
        <v>100</v>
      </c>
      <c r="D8" s="23">
        <v>20</v>
      </c>
      <c r="E8" s="23">
        <v>0</v>
      </c>
    </row>
    <row r="9" spans="1:5" x14ac:dyDescent="0.25">
      <c r="A9" s="17" t="s">
        <v>10</v>
      </c>
      <c r="B9" s="26">
        <v>80</v>
      </c>
      <c r="C9" s="26">
        <v>100</v>
      </c>
      <c r="D9" s="26">
        <v>0</v>
      </c>
      <c r="E9" s="26">
        <v>0</v>
      </c>
    </row>
    <row r="10" spans="1:5" x14ac:dyDescent="0.25">
      <c r="A10" s="17" t="s">
        <v>11</v>
      </c>
      <c r="B10" s="26">
        <v>100</v>
      </c>
      <c r="C10" s="26">
        <v>100</v>
      </c>
      <c r="D10" s="26">
        <v>100</v>
      </c>
      <c r="E10" s="26">
        <v>0</v>
      </c>
    </row>
    <row r="11" spans="1:5" x14ac:dyDescent="0.25">
      <c r="A11" s="15" t="s">
        <v>12</v>
      </c>
      <c r="B11" s="23">
        <v>30</v>
      </c>
      <c r="C11" s="23">
        <v>100</v>
      </c>
      <c r="D11" s="23">
        <v>66.666666666666657</v>
      </c>
      <c r="E11" s="23">
        <v>33.333333333333329</v>
      </c>
    </row>
    <row r="12" spans="1:5" x14ac:dyDescent="0.25">
      <c r="A12" s="15" t="s">
        <v>13</v>
      </c>
      <c r="B12" s="23">
        <v>100</v>
      </c>
      <c r="C12" s="23">
        <v>100</v>
      </c>
      <c r="D12" s="23">
        <v>90</v>
      </c>
      <c r="E12" s="23">
        <v>0</v>
      </c>
    </row>
    <row r="13" spans="1:5" x14ac:dyDescent="0.25">
      <c r="A13" s="15" t="s">
        <v>14</v>
      </c>
      <c r="B13" s="23">
        <v>100</v>
      </c>
      <c r="C13" s="23">
        <v>100</v>
      </c>
      <c r="D13" s="23">
        <v>55.882352941176471</v>
      </c>
      <c r="E13" s="23">
        <v>35.294117647058826</v>
      </c>
    </row>
    <row r="14" spans="1:5" x14ac:dyDescent="0.25">
      <c r="A14" s="15" t="s">
        <v>15</v>
      </c>
      <c r="B14" s="23">
        <v>80</v>
      </c>
      <c r="C14" s="23">
        <v>93.75</v>
      </c>
      <c r="D14" s="23">
        <v>25</v>
      </c>
      <c r="E14" s="23">
        <v>31.25</v>
      </c>
    </row>
    <row r="15" spans="1:5" x14ac:dyDescent="0.25">
      <c r="A15" s="15" t="s">
        <v>16</v>
      </c>
      <c r="B15" s="23">
        <v>100</v>
      </c>
      <c r="C15" s="23">
        <v>100</v>
      </c>
      <c r="D15" s="23">
        <v>0</v>
      </c>
      <c r="E15" s="23">
        <v>0</v>
      </c>
    </row>
    <row r="16" spans="1:5" x14ac:dyDescent="0.25">
      <c r="A16" s="15" t="s">
        <v>17</v>
      </c>
      <c r="B16" s="23">
        <v>50</v>
      </c>
      <c r="C16" s="23">
        <v>66.666666666666657</v>
      </c>
      <c r="D16" s="23">
        <v>33.333333333333329</v>
      </c>
      <c r="E16" s="23">
        <v>33.333333333333329</v>
      </c>
    </row>
    <row r="17" spans="1:5" x14ac:dyDescent="0.25">
      <c r="A17" s="15" t="s">
        <v>18</v>
      </c>
      <c r="B17" s="23">
        <v>85.714285714285708</v>
      </c>
      <c r="C17" s="23">
        <v>100</v>
      </c>
      <c r="D17" s="23">
        <v>50</v>
      </c>
      <c r="E17" s="23">
        <v>0</v>
      </c>
    </row>
    <row r="18" spans="1:5" x14ac:dyDescent="0.25">
      <c r="A18" s="15" t="s">
        <v>19</v>
      </c>
      <c r="B18" s="23">
        <v>0</v>
      </c>
      <c r="C18" s="23" t="s">
        <v>5</v>
      </c>
      <c r="D18" s="23" t="s">
        <v>5</v>
      </c>
      <c r="E18" s="23" t="s">
        <v>5</v>
      </c>
    </row>
    <row r="19" spans="1:5" x14ac:dyDescent="0.25">
      <c r="A19" s="15" t="s">
        <v>20</v>
      </c>
      <c r="B19" s="23">
        <v>100</v>
      </c>
      <c r="C19" s="23">
        <v>100</v>
      </c>
      <c r="D19" s="23">
        <v>0</v>
      </c>
      <c r="E19" s="23">
        <v>0</v>
      </c>
    </row>
    <row r="20" spans="1:5" x14ac:dyDescent="0.25">
      <c r="A20" s="15" t="s">
        <v>21</v>
      </c>
      <c r="B20" s="23">
        <v>77.777777777777786</v>
      </c>
      <c r="C20" s="23">
        <v>100</v>
      </c>
      <c r="D20" s="23">
        <v>57.142857142857139</v>
      </c>
      <c r="E20" s="23">
        <v>0</v>
      </c>
    </row>
    <row r="21" spans="1:5" x14ac:dyDescent="0.25">
      <c r="A21" s="15" t="s">
        <v>22</v>
      </c>
      <c r="B21" s="23">
        <v>88.888888888888886</v>
      </c>
      <c r="C21" s="23">
        <v>100</v>
      </c>
      <c r="D21" s="23">
        <v>25</v>
      </c>
      <c r="E21" s="23">
        <v>0</v>
      </c>
    </row>
    <row r="22" spans="1:5" x14ac:dyDescent="0.25">
      <c r="A22" s="15" t="s">
        <v>23</v>
      </c>
      <c r="B22" s="23">
        <v>100</v>
      </c>
      <c r="C22" s="23">
        <v>100</v>
      </c>
      <c r="D22" s="23">
        <v>0</v>
      </c>
      <c r="E22" s="23">
        <v>0</v>
      </c>
    </row>
    <row r="23" spans="1:5" x14ac:dyDescent="0.25">
      <c r="A23" s="15" t="s">
        <v>24</v>
      </c>
      <c r="B23" s="23">
        <v>100</v>
      </c>
      <c r="C23" s="23">
        <v>100</v>
      </c>
      <c r="D23" s="23">
        <v>100</v>
      </c>
      <c r="E23" s="23">
        <v>0</v>
      </c>
    </row>
    <row r="24" spans="1:5" x14ac:dyDescent="0.25">
      <c r="A24" s="15" t="s">
        <v>25</v>
      </c>
      <c r="B24" s="23">
        <v>16.666666666666664</v>
      </c>
      <c r="C24" s="23">
        <v>100</v>
      </c>
      <c r="D24" s="23">
        <v>0</v>
      </c>
      <c r="E24" s="23">
        <v>0</v>
      </c>
    </row>
    <row r="25" spans="1:5" x14ac:dyDescent="0.25">
      <c r="A25" s="15" t="s">
        <v>26</v>
      </c>
      <c r="B25" s="23">
        <v>80</v>
      </c>
      <c r="C25" s="23">
        <v>100</v>
      </c>
      <c r="D25" s="23">
        <v>50</v>
      </c>
      <c r="E25" s="23">
        <v>0</v>
      </c>
    </row>
    <row r="26" spans="1:5" x14ac:dyDescent="0.25">
      <c r="A26" s="6" t="s">
        <v>169</v>
      </c>
      <c r="B26" s="24">
        <v>48.148148148148145</v>
      </c>
      <c r="C26" s="24">
        <v>87.179487179487182</v>
      </c>
      <c r="D26" s="24">
        <v>41.025641025641022</v>
      </c>
      <c r="E26" s="24">
        <v>20.512820512820511</v>
      </c>
    </row>
    <row r="27" spans="1:5" x14ac:dyDescent="0.25">
      <c r="A27" s="6" t="s">
        <v>170</v>
      </c>
      <c r="B27" s="24">
        <v>86.666666666666671</v>
      </c>
      <c r="C27" s="24">
        <v>100</v>
      </c>
      <c r="D27" s="24">
        <v>59.615384615384613</v>
      </c>
      <c r="E27" s="24">
        <v>25</v>
      </c>
    </row>
    <row r="28" spans="1:5" x14ac:dyDescent="0.25">
      <c r="A28" s="6" t="s">
        <v>27</v>
      </c>
      <c r="B28" s="24">
        <v>77.142857142857153</v>
      </c>
      <c r="C28" s="24">
        <v>92.592592592592595</v>
      </c>
      <c r="D28" s="24">
        <v>29.629629629629626</v>
      </c>
      <c r="E28" s="24">
        <v>22.222222222222221</v>
      </c>
    </row>
    <row r="29" spans="1:5" x14ac:dyDescent="0.25">
      <c r="A29" s="6" t="s">
        <v>28</v>
      </c>
      <c r="B29" s="24">
        <v>79.166666666666657</v>
      </c>
      <c r="C29" s="24">
        <v>100</v>
      </c>
      <c r="D29" s="24">
        <v>42.105263157894733</v>
      </c>
      <c r="E29" s="24">
        <v>0</v>
      </c>
    </row>
    <row r="30" spans="1:5" x14ac:dyDescent="0.25">
      <c r="A30" s="6" t="s">
        <v>29</v>
      </c>
      <c r="B30" s="24">
        <v>45.454545454545453</v>
      </c>
      <c r="C30" s="24">
        <v>100</v>
      </c>
      <c r="D30" s="24">
        <v>40</v>
      </c>
      <c r="E30" s="24">
        <v>0</v>
      </c>
    </row>
    <row r="31" spans="1:5" ht="15.75" thickBot="1" x14ac:dyDescent="0.3">
      <c r="A31" s="19" t="s">
        <v>30</v>
      </c>
      <c r="B31" s="25">
        <v>67.29857819905213</v>
      </c>
      <c r="C31" s="25">
        <v>95.070422535211264</v>
      </c>
      <c r="D31" s="25">
        <v>45.774647887323944</v>
      </c>
      <c r="E31" s="25">
        <v>19.014084507042252</v>
      </c>
    </row>
    <row r="32" spans="1:5" x14ac:dyDescent="0.25">
      <c r="A32" s="1" t="s">
        <v>168</v>
      </c>
      <c r="B32" s="2"/>
      <c r="C32" s="2"/>
      <c r="D32" s="2"/>
    </row>
    <row r="33" spans="1:4" x14ac:dyDescent="0.25">
      <c r="A33" s="1" t="s">
        <v>31</v>
      </c>
      <c r="B33" s="2"/>
      <c r="C33" s="2"/>
      <c r="D33" s="2"/>
    </row>
  </sheetData>
  <mergeCells count="3">
    <mergeCell ref="A2:A3"/>
    <mergeCell ref="C2:E2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34</vt:i4>
      </vt:variant>
    </vt:vector>
  </HeadingPairs>
  <TitlesOfParts>
    <vt:vector size="34" baseType="lpstr">
      <vt:lpstr>tav. 1</vt:lpstr>
      <vt:lpstr>tav. 2</vt:lpstr>
      <vt:lpstr>tav. 3a</vt:lpstr>
      <vt:lpstr>tav. 3b</vt:lpstr>
      <vt:lpstr>tav. 4</vt:lpstr>
      <vt:lpstr>tav. 5a</vt:lpstr>
      <vt:lpstr>tav. 5b</vt:lpstr>
      <vt:lpstr>tav. 6a</vt:lpstr>
      <vt:lpstr>tav. 6b</vt:lpstr>
      <vt:lpstr>tav. 7</vt:lpstr>
      <vt:lpstr>tav. 8a</vt:lpstr>
      <vt:lpstr>tav. 8b</vt:lpstr>
      <vt:lpstr>tav. 9a</vt:lpstr>
      <vt:lpstr>tav. 9b</vt:lpstr>
      <vt:lpstr>tav. 10</vt:lpstr>
      <vt:lpstr>tav. 11</vt:lpstr>
      <vt:lpstr>tav. 12</vt:lpstr>
      <vt:lpstr>tav. 13</vt:lpstr>
      <vt:lpstr>tav. 14</vt:lpstr>
      <vt:lpstr>tav. 15</vt:lpstr>
      <vt:lpstr>tav. 16</vt:lpstr>
      <vt:lpstr>tav. 17a</vt:lpstr>
      <vt:lpstr>tav. 17b</vt:lpstr>
      <vt:lpstr>tav. 18a</vt:lpstr>
      <vt:lpstr>tav. 18b</vt:lpstr>
      <vt:lpstr>tav. 19a</vt:lpstr>
      <vt:lpstr>tav. 19b</vt:lpstr>
      <vt:lpstr>tav. 20a</vt:lpstr>
      <vt:lpstr>tav. 20b</vt:lpstr>
      <vt:lpstr>tav. 21a</vt:lpstr>
      <vt:lpstr>tav. 21b</vt:lpstr>
      <vt:lpstr>tav. 22a</vt:lpstr>
      <vt:lpstr>tav. 22b</vt:lpstr>
      <vt:lpstr>tav.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gosetti</dc:creator>
  <cp:lastModifiedBy>Giovanna Dessi</cp:lastModifiedBy>
  <cp:lastPrinted>2019-07-31T13:50:53Z</cp:lastPrinted>
  <dcterms:created xsi:type="dcterms:W3CDTF">2019-07-29T09:49:01Z</dcterms:created>
  <dcterms:modified xsi:type="dcterms:W3CDTF">2019-08-23T14:50:06Z</dcterms:modified>
</cp:coreProperties>
</file>