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10" windowWidth="11070" windowHeight="4425" activeTab="0"/>
  </bookViews>
  <sheets>
    <sheet name="LEGENDA" sheetId="1" r:id="rId1"/>
    <sheet name="TAVOLA 1" sheetId="2" r:id="rId2"/>
    <sheet name="TAVOLA 2" sheetId="3" r:id="rId3"/>
    <sheet name="TAVOLA 3" sheetId="4" r:id="rId4"/>
    <sheet name="TAVOLA 4" sheetId="5" r:id="rId5"/>
    <sheet name="TAVOLA 5" sheetId="6" r:id="rId6"/>
    <sheet name="TAVOLA 6" sheetId="7" r:id="rId7"/>
    <sheet name="TAVOLA 7" sheetId="8" r:id="rId8"/>
    <sheet name="TAVOLA 8" sheetId="9" r:id="rId9"/>
    <sheet name="TAVOLA 9" sheetId="10" r:id="rId10"/>
    <sheet name="TAVOLA 10" sheetId="11" r:id="rId11"/>
    <sheet name="TAVOLA 11" sheetId="12" r:id="rId12"/>
  </sheets>
  <externalReferences>
    <externalReference r:id="rId15"/>
    <externalReference r:id="rId16"/>
  </externalReferences>
  <definedNames>
    <definedName name="_xlfn.IFERROR" hidden="1">#NAME?</definedName>
    <definedName name="qry_1990">#REF!</definedName>
    <definedName name="qry_1991">#REF!</definedName>
    <definedName name="qry_1992">#REF!</definedName>
    <definedName name="qry_1993">#REF!</definedName>
    <definedName name="qry_1994">#REF!</definedName>
    <definedName name="qry_1995">#REF!</definedName>
    <definedName name="qry_1996">#REF!</definedName>
    <definedName name="qry_1997">#REF!</definedName>
    <definedName name="qry_1998">#REF!</definedName>
    <definedName name="qry_1999">#REF!</definedName>
    <definedName name="qry_2000">#REF!</definedName>
    <definedName name="qry_2001">#REF!</definedName>
    <definedName name="qry_2002">#REF!</definedName>
    <definedName name="qry_2003">#REF!</definedName>
    <definedName name="qry_2004">#REF!</definedName>
    <definedName name="qry_2005">#REF!</definedName>
    <definedName name="qry_2006">#REF!</definedName>
    <definedName name="qry_2007">#REF!</definedName>
    <definedName name="qry_2008">#REF!</definedName>
    <definedName name="qry_2009">#REF!</definedName>
  </definedNames>
  <calcPr fullCalcOnLoad="1"/>
</workbook>
</file>

<file path=xl/sharedStrings.xml><?xml version="1.0" encoding="utf-8"?>
<sst xmlns="http://schemas.openxmlformats.org/spreadsheetml/2006/main" count="283" uniqueCount="226">
  <si>
    <t>Tavola 1</t>
  </si>
  <si>
    <t>Tavola 2</t>
  </si>
  <si>
    <t>Tavola 3</t>
  </si>
  <si>
    <t>Tavola 4</t>
  </si>
  <si>
    <t>Tavola 5</t>
  </si>
  <si>
    <t>Tavola 6</t>
  </si>
  <si>
    <t>Tavola 7</t>
  </si>
  <si>
    <t>Tavola 8</t>
  </si>
  <si>
    <t>Tavola 9</t>
  </si>
  <si>
    <t>Tavola 10</t>
  </si>
  <si>
    <t>Legenda</t>
  </si>
  <si>
    <t>Totale attività economiche</t>
  </si>
  <si>
    <t>Costruzioni</t>
  </si>
  <si>
    <t>Servizi</t>
  </si>
  <si>
    <t>Attività economiche</t>
  </si>
  <si>
    <t>Valore aggiunto</t>
  </si>
  <si>
    <t>Unità di lavoro</t>
  </si>
  <si>
    <t>Milioni di euro correnti</t>
  </si>
  <si>
    <t>Composizione %</t>
  </si>
  <si>
    <t>Variazioni annue % su valori correnti</t>
  </si>
  <si>
    <t>Variazioni annue % su valori concatenati</t>
  </si>
  <si>
    <t>Variazione annua %</t>
  </si>
  <si>
    <t>Agricoltura, Silvicoltura e Pesca</t>
  </si>
  <si>
    <t>Industria in senso stretto</t>
  </si>
  <si>
    <t xml:space="preserve"> - di cui Alimentare, bevande e tabacco</t>
  </si>
  <si>
    <t>Prodotto interno lordo ai prezzi di mercato</t>
  </si>
  <si>
    <t>Valore aggiunto a prezzi base e Unità di lavoro per settore di attività economica Anno 2018. Valori correnti (milioni di euro), valori percentuali</t>
  </si>
  <si>
    <t>Tavola 1 - Valore aggiunto a prezzi base e Unità di lavoro per settore di attività economica Anno 2018. Valori correnti (milioni di euro), valori percentuali</t>
  </si>
  <si>
    <t>Milioni di euro correnti Anno 2018</t>
  </si>
  <si>
    <t>Variazioni % di volume 2018/2017</t>
  </si>
  <si>
    <t>Variazioni % di prezzo 2018/2017</t>
  </si>
  <si>
    <t>Variazioni % di valore 2018/2017</t>
  </si>
  <si>
    <t xml:space="preserve">Produzione di beni e servizi dell'agricoltura </t>
  </si>
  <si>
    <t xml:space="preserve"> - Coltivazioni erbacee</t>
  </si>
  <si>
    <t xml:space="preserve"> - Coltivazioni legnose</t>
  </si>
  <si>
    <t xml:space="preserve"> - Coltivazioni foraggere</t>
  </si>
  <si>
    <t xml:space="preserve"> - Allevamenti zootecnici</t>
  </si>
  <si>
    <t xml:space="preserve"> - Attività di supporto all'agricoltura</t>
  </si>
  <si>
    <t>Attività secondarie (+)</t>
  </si>
  <si>
    <t>Consumi intermedi (compreso Sifim)</t>
  </si>
  <si>
    <r>
      <t xml:space="preserve">Attività secondarie (-) </t>
    </r>
    <r>
      <rPr>
        <vertAlign val="superscript"/>
        <sz val="10"/>
        <rFont val="Arial Narrow"/>
        <family val="2"/>
      </rPr>
      <t>(1)</t>
    </r>
  </si>
  <si>
    <r>
      <t xml:space="preserve"> (1)</t>
    </r>
    <r>
      <rPr>
        <sz val="7.5"/>
        <color indexed="8"/>
        <rFont val="Arial Narrow"/>
        <family val="2"/>
      </rPr>
      <t xml:space="preserve"> Le attività secondarie non agricole effettuate nell'ambito del settore agricolo sono principalmente: agriturismo, trasformazione del latte, frutta e carne, produzione di energia rinnovabile (evidenziate con il segno (+)). Le attività secondarie agricole effettuate da settori non agricoli, principalmente connesse a coltivazioni e ad allevamenti sono esercitate, ad esempio, da imprese commerciali ( evidenziate con il segno (-)).</t>
    </r>
  </si>
  <si>
    <t>Variazione % 2018/2017</t>
  </si>
  <si>
    <t>Ula dipendenti</t>
  </si>
  <si>
    <t>Ula indipendenti</t>
  </si>
  <si>
    <t>Ula totale</t>
  </si>
  <si>
    <t>Redditi lavoro dipendente</t>
  </si>
  <si>
    <t>Retribuzioni interne lorde</t>
  </si>
  <si>
    <t>Contributi sociali a carico del datore di lavoro</t>
  </si>
  <si>
    <t>Investimenti fissi lordi (valori correnti)</t>
  </si>
  <si>
    <t xml:space="preserve">Investimenti fissi lordi (valori concatenati) </t>
  </si>
  <si>
    <t>Produzione</t>
  </si>
  <si>
    <t>Deflatore Variazioni annue %</t>
  </si>
  <si>
    <t>Nord-ovest</t>
  </si>
  <si>
    <t>Nord-est</t>
  </si>
  <si>
    <t>Centro</t>
  </si>
  <si>
    <t>Sud</t>
  </si>
  <si>
    <t>Isole</t>
  </si>
  <si>
    <t>Italia</t>
  </si>
  <si>
    <t>REGIONI</t>
  </si>
  <si>
    <t>PIEMONTE</t>
  </si>
  <si>
    <t>VALLE D'AOSTA</t>
  </si>
  <si>
    <t>LOMBARDIA</t>
  </si>
  <si>
    <t>TRENTINO ALTO ADIGE</t>
  </si>
  <si>
    <t>Bolzano-Bozen</t>
  </si>
  <si>
    <t>Trento</t>
  </si>
  <si>
    <t>VENETO</t>
  </si>
  <si>
    <t>FRIULI-V,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</si>
  <si>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</si>
  <si>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</si>
  <si>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</si>
  <si>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</si>
  <si>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</si>
  <si>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</si>
  <si>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</si>
  <si>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</si>
  <si>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</si>
  <si>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</si>
  <si>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</si>
  <si>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</si>
  <si>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</si>
  <si>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</si>
  <si>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</si>
  <si>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ATTIVITA' DI SUPPORTO</t>
  </si>
  <si>
    <t>Lavorazioni sementi per la semina</t>
  </si>
  <si>
    <t>Nuove coltivazioni e piantagioni</t>
  </si>
  <si>
    <t>Prima lavorazione dei prodotti agricoli</t>
  </si>
  <si>
    <t>Manutenzione del terreno al fine di mantenerlo in buone condizioni agricole ed ecologiche</t>
  </si>
  <si>
    <t>Attività di supporto all'allevamento del bestiame</t>
  </si>
  <si>
    <t>Altre attività di supporto</t>
  </si>
  <si>
    <t>Totale</t>
  </si>
  <si>
    <t>ATTIVITA' SECONDARIE</t>
  </si>
  <si>
    <t>Acquacoltura</t>
  </si>
  <si>
    <t>Trasformazione del latte</t>
  </si>
  <si>
    <t>Agriturismo compreso le attività ricreative e sociali, fattorie didattiche e altre attività minori</t>
  </si>
  <si>
    <t>Produzione di mangimi</t>
  </si>
  <si>
    <t>Sistemazione di parchi e giardini</t>
  </si>
  <si>
    <t>Vendite dirette/commercializzazione</t>
  </si>
  <si>
    <t>2018/2017 Variazioni % valori Correnti</t>
  </si>
  <si>
    <t>2018/2017 Variazioni % valori concatenati (anno riferimento 2010)</t>
  </si>
  <si>
    <r>
      <t xml:space="preserve">Attività agricole per conto terzi </t>
    </r>
    <r>
      <rPr>
        <i/>
        <sz val="10"/>
        <rFont val="Arial Narrow"/>
        <family val="2"/>
      </rPr>
      <t>(contoterzismo)</t>
    </r>
  </si>
  <si>
    <r>
      <t xml:space="preserve">Trasformazione dei prodotti vegetali </t>
    </r>
    <r>
      <rPr>
        <i/>
        <sz val="10"/>
        <rFont val="Arial Narrow"/>
        <family val="2"/>
      </rPr>
      <t>(frutta)</t>
    </r>
  </si>
  <si>
    <r>
      <t xml:space="preserve">Trasformazione dei prodotti animali </t>
    </r>
    <r>
      <rPr>
        <i/>
        <sz val="10"/>
        <rFont val="Arial Narrow"/>
        <family val="2"/>
      </rPr>
      <t>(carni)</t>
    </r>
  </si>
  <si>
    <r>
      <t xml:space="preserve">Energia rinnovabile </t>
    </r>
    <r>
      <rPr>
        <i/>
        <sz val="10"/>
        <rFont val="Arial Narrow"/>
        <family val="2"/>
      </rPr>
      <t>(fotovoltaico, biogas, biomasse)</t>
    </r>
  </si>
  <si>
    <r>
      <t xml:space="preserve">Artigianato </t>
    </r>
    <r>
      <rPr>
        <i/>
        <sz val="10"/>
        <rFont val="Arial Narrow"/>
        <family val="2"/>
      </rPr>
      <t>(lavorazione del legno)</t>
    </r>
  </si>
  <si>
    <t>ATTIVITA’ AGRICOLA (CEA)</t>
  </si>
  <si>
    <t>Valore aggiunto a prezzi correnti</t>
  </si>
  <si>
    <t>Deflatore (Variazioni annue %)</t>
  </si>
  <si>
    <t>Unione europea a 28 paesi</t>
  </si>
  <si>
    <t>Francia</t>
  </si>
  <si>
    <t>Germania</t>
  </si>
  <si>
    <t>Spagna</t>
  </si>
  <si>
    <t>Regno Unito</t>
  </si>
  <si>
    <t>Paesi Bassi</t>
  </si>
  <si>
    <t>Polonia</t>
  </si>
  <si>
    <t>Romania</t>
  </si>
  <si>
    <t>Grecia</t>
  </si>
  <si>
    <t>Danimarca</t>
  </si>
  <si>
    <t> Paese</t>
  </si>
  <si>
    <t>Ue28</t>
  </si>
  <si>
    <t>Coltivazioni</t>
  </si>
  <si>
    <t xml:space="preserve"> -Cereali (incluse le sementi)</t>
  </si>
  <si>
    <t xml:space="preserve"> -Piante industriali</t>
  </si>
  <si>
    <t xml:space="preserve"> -Piante foraggere</t>
  </si>
  <si>
    <t xml:space="preserve"> -Ortaggi freschi</t>
  </si>
  <si>
    <t xml:space="preserve"> -Fiori e vivai</t>
  </si>
  <si>
    <t xml:space="preserve"> -Patate (incluse le sementi)</t>
  </si>
  <si>
    <t xml:space="preserve"> -Frutta e agrumi</t>
  </si>
  <si>
    <t xml:space="preserve"> -Vini</t>
  </si>
  <si>
    <t xml:space="preserve"> -Oli d’oliva</t>
  </si>
  <si>
    <t xml:space="preserve"> -Altri prodotti vegetali</t>
  </si>
  <si>
    <t>Zootecnia</t>
  </si>
  <si>
    <t xml:space="preserve"> -Carni animali</t>
  </si>
  <si>
    <t xml:space="preserve"> -Prodotti zootecnici</t>
  </si>
  <si>
    <t>Produzione agricola di beni</t>
  </si>
  <si>
    <t>AGGREGATI ECONOMICI</t>
  </si>
  <si>
    <t>Produzione agricola di servizi</t>
  </si>
  <si>
    <t>Attività secondarie (non separabili)</t>
  </si>
  <si>
    <t>Consumi intermedi</t>
  </si>
  <si>
    <t>Valore aggiunto lordo ai prezzi base</t>
  </si>
  <si>
    <t>Ammortamenti</t>
  </si>
  <si>
    <t>Valore aggiunto netto ai prezzi base</t>
  </si>
  <si>
    <t xml:space="preserve">Altre imposte alla produzione </t>
  </si>
  <si>
    <t>Altri contributi alla produzione</t>
  </si>
  <si>
    <t>Reddito dei fattori</t>
  </si>
  <si>
    <t>Risultato di gestione/reddito misto</t>
  </si>
  <si>
    <t>Input di lavoro (migliaia Ula)</t>
  </si>
  <si>
    <t>Indicatore A</t>
  </si>
  <si>
    <t>Imposte alla produzione/Valore aggiunto lordo ai prezzi base</t>
  </si>
  <si>
    <t>Contributi alla produzione/Valore aggiunto lordo ai prezzi base</t>
  </si>
  <si>
    <t>Produzione agricola di servizi/Produzione della branca di attività Agricola</t>
  </si>
  <si>
    <t>Produzione di attività secondarie/Produzione totale della branca di attività Agricola</t>
  </si>
  <si>
    <t>Consumi intermedi/Produzione della branca di attività Agricola</t>
  </si>
  <si>
    <t>Ammortamenti/Valore aggiunto lordo ai prezzi base</t>
  </si>
  <si>
    <t>Produzione dell'agricoltura</t>
  </si>
  <si>
    <t xml:space="preserve">Valore aggiunto dell'agricoltura </t>
  </si>
  <si>
    <t>Produzione della  silvicoltura</t>
  </si>
  <si>
    <t>Produzione della pesca</t>
  </si>
  <si>
    <t>Valore aggiunto della pesca</t>
  </si>
  <si>
    <t>Valore aggiunto della silvicoltura</t>
  </si>
  <si>
    <t>Produzione di Agricoltura, silvicoltura e pesca</t>
  </si>
  <si>
    <t xml:space="preserve">Valore aggiunto di Agricoltura, silvicoltura e pesca </t>
  </si>
  <si>
    <t>Totale agroalimentare (Agricoltura, Silvicoltura e Pesca+Industria Alimentare, bevande e tabacco)</t>
  </si>
  <si>
    <t>ATTIVITÀ DI AGRICOLTURA, SILVICOLTURA E PESCA</t>
  </si>
  <si>
    <t>Belgio</t>
  </si>
  <si>
    <t>Bulgaria</t>
  </si>
  <si>
    <t>Repubblica Ceca</t>
  </si>
  <si>
    <t>Estonia</t>
  </si>
  <si>
    <t>Irlanda</t>
  </si>
  <si>
    <t>Croazia</t>
  </si>
  <si>
    <t>Cipro</t>
  </si>
  <si>
    <t>Lettonia</t>
  </si>
  <si>
    <t>Lituania</t>
  </si>
  <si>
    <t>Lussemburgo</t>
  </si>
  <si>
    <t>Ungheria</t>
  </si>
  <si>
    <t>Malta</t>
  </si>
  <si>
    <t>Austria</t>
  </si>
  <si>
    <t>Portogallo</t>
  </si>
  <si>
    <t>Slovenia</t>
  </si>
  <si>
    <t>Slovacchia</t>
  </si>
  <si>
    <t>Finlandia</t>
  </si>
  <si>
    <t>Svezia</t>
  </si>
  <si>
    <t>Indicatore A di reddito agricolo</t>
  </si>
  <si>
    <t>Tavola 2 - Produzione e valore aggiunto di agricoltura, silvicoltura e pesca.– Variazioni di volume, prezzo e valore - Anno 2018. Valori correnti in milioni di euro  e valori percentuali</t>
  </si>
  <si>
    <t>Produzione e valore aggiunto di agricoltura, silvicoltura e pesca.– Variazioni di volume, prezzo e valore - Anno 2018. Valori correnti in milioni di euro  e valori percentuali</t>
  </si>
  <si>
    <t>Produzione e valore aggiunto in agricoltura, silvicoltura e pesca per ripartizione geografica. Anno 2018 - Valori correnti in milioni di euro  e valori percentuali</t>
  </si>
  <si>
    <t>Produzione, valore aggiunto e indicatore A per i paesi Ue28. Anno 2018 - Valori correnti in milioni di euro  e valori percentuali</t>
  </si>
  <si>
    <t>Indice di volume della produzione agricola per comparto - Ue28 e principali paesi membri. Anno 2018 - Variazioni percentuali</t>
  </si>
  <si>
    <t>Produzione della attività agricola</t>
  </si>
  <si>
    <t>Alcuni rapporti caratteristici dell’agricoltura per i principali paesi Ue. Anno 2018 - Valori percentuali</t>
  </si>
  <si>
    <t>Allevamenti di cui:</t>
  </si>
  <si>
    <t xml:space="preserve"> - Cereali</t>
  </si>
  <si>
    <t xml:space="preserve"> - Patate e ortaggi</t>
  </si>
  <si>
    <t xml:space="preserve"> - Coltivazioni industriali</t>
  </si>
  <si>
    <t xml:space="preserve"> - Coltivazioni floricole</t>
  </si>
  <si>
    <t xml:space="preserve"> - Vivai</t>
  </si>
  <si>
    <t xml:space="preserve"> - Vino</t>
  </si>
  <si>
    <t xml:space="preserve"> - Olio</t>
  </si>
  <si>
    <t xml:space="preserve"> - Agrumi</t>
  </si>
  <si>
    <t xml:space="preserve"> - Frutta</t>
  </si>
  <si>
    <t xml:space="preserve"> - Pesche</t>
  </si>
  <si>
    <t xml:space="preserve"> - Mele</t>
  </si>
  <si>
    <t xml:space="preserve"> - Pere</t>
  </si>
  <si>
    <t xml:space="preserve"> - Bovini</t>
  </si>
  <si>
    <t xml:space="preserve"> - Suini</t>
  </si>
  <si>
    <t xml:space="preserve"> - Ovini e caprini</t>
  </si>
  <si>
    <t xml:space="preserve"> - Pollame</t>
  </si>
  <si>
    <t xml:space="preserve"> - Latte</t>
  </si>
  <si>
    <t>Coltivazioni di cui:</t>
  </si>
  <si>
    <t>Tavola 3 - Produzione per principali prodotti e/o gruppi di prodotti di agricoltura, silvicoltura e pesca – Variazioni di volume, prezzo e valore - Anno 2018. Valori correnti in milioni di euro e valori percentuali</t>
  </si>
  <si>
    <t>Tavola 4 - Unità di lavoro (Ula), retribuzioni e investimenti di agricoltura, silvicoltura e pesca. Anni 2017 e 2018. Ula in migliaia di unità, retribuzioni e investimenti in milioni di euro in valori correnti e variazioni percentuali</t>
  </si>
  <si>
    <t>PRODUZIONE DI AGRICOLTURA, SILVICOLTURA E PESCA</t>
  </si>
  <si>
    <t>Tavola 5 - Produzione e valore aggiunto in agricoltura, silvicoltura e pesca per ripartizione geografica. Anno 2018 - Valori correnti in milioni di euro  e valori percentuali</t>
  </si>
  <si>
    <t>RIPARTIZIONE</t>
  </si>
  <si>
    <t>Tavola 6 - Produzione e valore aggiunto in agricoltura, silvicoltura e pesca per regione. Anno 2018 - Valori correnti in milioni di euro  e valori percentuali</t>
  </si>
  <si>
    <t>Tavola 7 - Produzione delle attività di supporto e secondarie di agricoltura, silvicoltura e pesca- Anni 2010-2018. Valori correnti in milioni di euro, variazioni percentuali</t>
  </si>
  <si>
    <t>Tavola 8 - Produzione, valore aggiunto e indicatore A per i paesi Ue28. Anno 2018 - Valori correnti in milioni di euro  e valori percentuali</t>
  </si>
  <si>
    <t>Tavola 9 - Indice di volume della produzione agricola per comparto - Ue28 e principali paesi membri. Anno 2018 - Variazioni percentuali</t>
  </si>
  <si>
    <t>Tavola 10 - Principali aggregati economici del Conto Satellite dell'Agricoltura per i principali paesi Ue. Anno 2018 - Valori correnti in milioni di euro, migliaia di Ula, valori percentuali</t>
  </si>
  <si>
    <t>Tavola 11 - Alcuni rapporti caratteristici dell’agricoltura per i principali paesi Ue. Anno 2018 - Valori percentuali</t>
  </si>
  <si>
    <t>Produzione per principali prodotti e/o gruppi di prodotti di agricoltura, silvicoltura e pesca – Variazioni di volume, prezzo e valore - Anno 2018. Valori correnti in milioni di euro e valori percentuali</t>
  </si>
  <si>
    <t>Unità di lavoro (Ula), retribuzioni e investimenti di agricoltura, silvicoltura e pesca. Anni 2017 e 2018. Ula in migliaia di unità, retribuzioni e investimenti in milioni di euro in valori correnti e variazioni percentuali</t>
  </si>
  <si>
    <t>Produzione e valore aggiunto in agricoltura, silvicoltura e pesca per regione. Anno 2018 - Valori correnti in milioni di euro  e valori percentuali</t>
  </si>
  <si>
    <t>Produzione delle attività di supporto e secondarie di agricoltura, silvicoltura e pesca- Anni 2010-2018. Valori correnti in milioni di euro, variazioni percentuali</t>
  </si>
  <si>
    <t>Principali aggregati economici del Conto Satellite dell'Agricoltura per i principali paesi Ue. Anno 2018 - Valori correnti in milioni di euro, migliaia di Ula, valori percentuali</t>
  </si>
  <si>
    <t>Tavola 11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</si>
</sst>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000000000000"/>
    <numFmt numFmtId="180" formatCode="0.0000000000000000"/>
    <numFmt numFmtId="181" formatCode="0.00000000000000"/>
    <numFmt numFmtId="182" formatCode="0.0000000000000"/>
    <numFmt numFmtId="183" formatCode="0.000000000000"/>
    <numFmt numFmtId="184" formatCode="_-* #,##0.0_-;\-* #,##0.0_-;_-* &quot;-&quot;??_-;_-@_-"/>
    <numFmt numFmtId="185" formatCode="_-* #,##0_-;\-* #,##0_-;_-* &quot;-&quot;??_-;_-@_-"/>
    <numFmt numFmtId="186" formatCode="#,##0_ ;\-#,##0\ "/>
    <numFmt numFmtId="187" formatCode="_-* #,##0.0_-;\-* #,##0.0_-;_-* &quot;-&quot;?_-;_-@_-"/>
    <numFmt numFmtId="188" formatCode="#,##0.0"/>
    <numFmt numFmtId="189" formatCode="0.0%"/>
    <numFmt numFmtId="190" formatCode="&quot;Sì&quot;;&quot;Sì&quot;;&quot;No&quot;"/>
    <numFmt numFmtId="191" formatCode="&quot;Vero&quot;;&quot;Vero&quot;;&quot;Falso&quot;"/>
    <numFmt numFmtId="192" formatCode="&quot;Attivo&quot;;&quot;Attivo&quot;;&quot;Inattivo&quot;"/>
    <numFmt numFmtId="193" formatCode="[$€-2]\ #.##000_);[Red]\([$€-2]\ #.##000\)"/>
    <numFmt numFmtId="194" formatCode="#,##0.0_ ;\-#,##0.0\ "/>
    <numFmt numFmtId="195" formatCode="#,##0.000"/>
    <numFmt numFmtId="196" formatCode="_-* #,##0.000_-;\-* #,##0.000_-;_-* &quot;-&quot;??_-;_-@_-"/>
    <numFmt numFmtId="197" formatCode="#,##0.00_ ;\-#,##0.00\ "/>
    <numFmt numFmtId="198" formatCode="_-* #,##0.0000_-;\-* #,##0.0000_-;_-* &quot;-&quot;??_-;_-@_-"/>
    <numFmt numFmtId="199" formatCode="#,##0.000_ ;\-#,##0.000\ "/>
    <numFmt numFmtId="200" formatCode="_-* #,##0.00000_-;\-* #,##0.00000_-;_-* &quot;-&quot;??_-;_-@_-"/>
    <numFmt numFmtId="201" formatCode="_-* #,##0.000000_-;\-* #,##0.000000_-;_-* &quot;-&quot;??_-;_-@_-"/>
    <numFmt numFmtId="202" formatCode="_-* #,##0.0000000_-;\-* #,##0.0000000_-;_-* &quot;-&quot;??_-;_-@_-"/>
    <numFmt numFmtId="203" formatCode="#,##0.000000_ ;\-#,##0.000000\ "/>
    <numFmt numFmtId="204" formatCode="_-* #,##0.00000000_-;\-* #,##0.00000000_-;_-* &quot;-&quot;??_-;_-@_-"/>
    <numFmt numFmtId="205" formatCode="#,##0.00000_ ;\-#,##0.00000\ "/>
    <numFmt numFmtId="206" formatCode="#,##0.0000_ ;\-#,##0.0000\ "/>
    <numFmt numFmtId="207" formatCode="_-* #,##0.000_-;\-* #,##0.000_-;_-* &quot;-&quot;?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vertAlign val="superscript"/>
      <sz val="10"/>
      <name val="Arial Narrow"/>
      <family val="2"/>
    </font>
    <font>
      <sz val="7.5"/>
      <color indexed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Font="1" applyAlignment="1">
      <alignment/>
    </xf>
    <xf numFmtId="0" fontId="4" fillId="33" borderId="0" xfId="0" applyFont="1" applyFill="1" applyBorder="1" applyAlignment="1">
      <alignment/>
    </xf>
    <xf numFmtId="185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Border="1" applyAlignment="1">
      <alignment/>
    </xf>
    <xf numFmtId="185" fontId="4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4" fillId="33" borderId="0" xfId="0" applyFont="1" applyFill="1" applyBorder="1" applyAlignment="1">
      <alignment horizontal="left" indent="1"/>
    </xf>
    <xf numFmtId="0" fontId="4" fillId="33" borderId="0" xfId="0" applyFont="1" applyFill="1" applyBorder="1" applyAlignment="1">
      <alignment horizontal="right"/>
    </xf>
    <xf numFmtId="43" fontId="4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right" wrapText="1"/>
    </xf>
    <xf numFmtId="0" fontId="6" fillId="33" borderId="0" xfId="0" applyFont="1" applyFill="1" applyBorder="1" applyAlignment="1">
      <alignment horizontal="right"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185" fontId="4" fillId="33" borderId="1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188" fontId="4" fillId="33" borderId="0" xfId="45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justify"/>
    </xf>
    <xf numFmtId="3" fontId="4" fillId="33" borderId="0" xfId="45" applyNumberFormat="1" applyFont="1" applyFill="1" applyBorder="1" applyAlignment="1">
      <alignment/>
    </xf>
    <xf numFmtId="3" fontId="4" fillId="33" borderId="0" xfId="45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vertical="justify"/>
    </xf>
    <xf numFmtId="3" fontId="6" fillId="33" borderId="0" xfId="45" applyNumberFormat="1" applyFont="1" applyFill="1" applyBorder="1" applyAlignment="1">
      <alignment horizontal="right"/>
    </xf>
    <xf numFmtId="3" fontId="6" fillId="33" borderId="12" xfId="45" applyNumberFormat="1" applyFont="1" applyFill="1" applyBorder="1" applyAlignment="1">
      <alignment horizontal="right"/>
    </xf>
    <xf numFmtId="0" fontId="7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horizontal="right"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200" fontId="4" fillId="33" borderId="0" xfId="0" applyNumberFormat="1" applyFont="1" applyFill="1" applyAlignment="1">
      <alignment/>
    </xf>
    <xf numFmtId="201" fontId="4" fillId="33" borderId="0" xfId="0" applyNumberFormat="1" applyFont="1" applyFill="1" applyAlignment="1">
      <alignment/>
    </xf>
    <xf numFmtId="0" fontId="52" fillId="0" borderId="0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horizontal="center" vertical="center" wrapText="1"/>
    </xf>
    <xf numFmtId="3" fontId="4" fillId="33" borderId="0" xfId="45" applyNumberFormat="1" applyFont="1" applyFill="1" applyBorder="1" applyAlignment="1">
      <alignment vertical="center"/>
    </xf>
    <xf numFmtId="3" fontId="6" fillId="33" borderId="0" xfId="45" applyNumberFormat="1" applyFont="1" applyFill="1" applyBorder="1" applyAlignment="1">
      <alignment/>
    </xf>
    <xf numFmtId="3" fontId="4" fillId="33" borderId="10" xfId="45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justify"/>
    </xf>
    <xf numFmtId="188" fontId="4" fillId="33" borderId="0" xfId="45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 vertical="justify" indent="1"/>
    </xf>
    <xf numFmtId="188" fontId="6" fillId="33" borderId="0" xfId="45" applyNumberFormat="1" applyFont="1" applyFill="1" applyBorder="1" applyAlignment="1">
      <alignment horizontal="right"/>
    </xf>
    <xf numFmtId="0" fontId="6" fillId="33" borderId="15" xfId="0" applyFont="1" applyFill="1" applyBorder="1" applyAlignment="1">
      <alignment horizontal="left" wrapText="1"/>
    </xf>
    <xf numFmtId="3" fontId="4" fillId="33" borderId="10" xfId="45" applyNumberFormat="1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/>
    </xf>
    <xf numFmtId="188" fontId="6" fillId="33" borderId="12" xfId="45" applyNumberFormat="1" applyFont="1" applyFill="1" applyBorder="1" applyAlignment="1">
      <alignment horizontal="right"/>
    </xf>
    <xf numFmtId="49" fontId="6" fillId="33" borderId="0" xfId="0" applyNumberFormat="1" applyFont="1" applyFill="1" applyBorder="1" applyAlignment="1">
      <alignment vertical="justify"/>
    </xf>
    <xf numFmtId="0" fontId="6" fillId="33" borderId="15" xfId="0" applyFont="1" applyFill="1" applyBorder="1" applyAlignment="1">
      <alignment horizontal="left" vertical="center" wrapText="1"/>
    </xf>
    <xf numFmtId="188" fontId="6" fillId="33" borderId="10" xfId="45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horizontal="left" vertical="justify" indent="1"/>
    </xf>
    <xf numFmtId="188" fontId="4" fillId="33" borderId="12" xfId="45" applyNumberFormat="1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170" fontId="4" fillId="33" borderId="0" xfId="0" applyNumberFormat="1" applyFont="1" applyFill="1" applyBorder="1" applyAlignment="1">
      <alignment/>
    </xf>
    <xf numFmtId="0" fontId="54" fillId="0" borderId="15" xfId="0" applyFont="1" applyBorder="1" applyAlignment="1">
      <alignment vertical="center"/>
    </xf>
    <xf numFmtId="0" fontId="54" fillId="0" borderId="15" xfId="0" applyFont="1" applyBorder="1" applyAlignment="1">
      <alignment horizontal="right" vertical="center" wrapText="1"/>
    </xf>
    <xf numFmtId="0" fontId="54" fillId="34" borderId="15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vertical="justify"/>
    </xf>
    <xf numFmtId="3" fontId="6" fillId="33" borderId="12" xfId="45" applyNumberFormat="1" applyFont="1" applyFill="1" applyBorder="1" applyAlignment="1">
      <alignment/>
    </xf>
    <xf numFmtId="3" fontId="5" fillId="33" borderId="0" xfId="45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 wrapText="1"/>
    </xf>
    <xf numFmtId="3" fontId="4" fillId="33" borderId="10" xfId="45" applyNumberFormat="1" applyFont="1" applyFill="1" applyBorder="1" applyAlignment="1">
      <alignment/>
    </xf>
    <xf numFmtId="3" fontId="6" fillId="33" borderId="12" xfId="45" applyNumberFormat="1" applyFont="1" applyFill="1" applyBorder="1" applyAlignment="1">
      <alignment vertical="center"/>
    </xf>
    <xf numFmtId="0" fontId="6" fillId="33" borderId="15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horizontal="right" vertical="top" wrapText="1"/>
    </xf>
    <xf numFmtId="0" fontId="4" fillId="33" borderId="12" xfId="0" applyFont="1" applyFill="1" applyBorder="1" applyAlignment="1">
      <alignment vertical="top" wrapText="1"/>
    </xf>
    <xf numFmtId="0" fontId="4" fillId="33" borderId="0" xfId="0" applyFont="1" applyFill="1" applyBorder="1" applyAlignment="1">
      <alignment wrapText="1"/>
    </xf>
    <xf numFmtId="0" fontId="4" fillId="33" borderId="12" xfId="0" applyFont="1" applyFill="1" applyBorder="1" applyAlignment="1">
      <alignment/>
    </xf>
    <xf numFmtId="0" fontId="4" fillId="33" borderId="15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horizontal="left" vertical="top" wrapText="1" indent="4"/>
    </xf>
    <xf numFmtId="196" fontId="4" fillId="33" borderId="0" xfId="0" applyNumberFormat="1" applyFont="1" applyFill="1" applyBorder="1" applyAlignment="1">
      <alignment/>
    </xf>
    <xf numFmtId="188" fontId="4" fillId="33" borderId="0" xfId="0" applyNumberFormat="1" applyFont="1" applyFill="1" applyBorder="1" applyAlignment="1">
      <alignment/>
    </xf>
    <xf numFmtId="0" fontId="6" fillId="33" borderId="12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194" fontId="4" fillId="33" borderId="0" xfId="45" applyNumberFormat="1" applyFont="1" applyFill="1" applyBorder="1" applyAlignment="1">
      <alignment horizontal="right" vertical="top"/>
    </xf>
    <xf numFmtId="194" fontId="4" fillId="33" borderId="0" xfId="45" applyNumberFormat="1" applyFont="1" applyFill="1" applyBorder="1" applyAlignment="1">
      <alignment horizontal="right"/>
    </xf>
    <xf numFmtId="194" fontId="4" fillId="33" borderId="12" xfId="45" applyNumberFormat="1" applyFont="1" applyFill="1" applyBorder="1" applyAlignment="1">
      <alignment horizontal="right"/>
    </xf>
    <xf numFmtId="170" fontId="6" fillId="33" borderId="12" xfId="45" applyNumberFormat="1" applyFont="1" applyFill="1" applyBorder="1" applyAlignment="1">
      <alignment horizontal="right" vertical="center"/>
    </xf>
    <xf numFmtId="194" fontId="6" fillId="33" borderId="14" xfId="45" applyNumberFormat="1" applyFont="1" applyFill="1" applyBorder="1" applyAlignment="1">
      <alignment horizontal="right"/>
    </xf>
    <xf numFmtId="194" fontId="4" fillId="33" borderId="14" xfId="45" applyNumberFormat="1" applyFont="1" applyFill="1" applyBorder="1" applyAlignment="1">
      <alignment horizontal="right"/>
    </xf>
    <xf numFmtId="170" fontId="6" fillId="33" borderId="0" xfId="45" applyNumberFormat="1" applyFont="1" applyFill="1" applyBorder="1" applyAlignment="1">
      <alignment horizontal="right" indent="2"/>
    </xf>
    <xf numFmtId="170" fontId="6" fillId="33" borderId="0" xfId="45" applyNumberFormat="1" applyFont="1" applyFill="1" applyBorder="1" applyAlignment="1">
      <alignment horizontal="right" indent="1"/>
    </xf>
    <xf numFmtId="170" fontId="6" fillId="33" borderId="10" xfId="45" applyNumberFormat="1" applyFont="1" applyFill="1" applyBorder="1" applyAlignment="1">
      <alignment horizontal="right" indent="2"/>
    </xf>
    <xf numFmtId="170" fontId="4" fillId="33" borderId="0" xfId="45" applyNumberFormat="1" applyFont="1" applyFill="1" applyBorder="1" applyAlignment="1">
      <alignment horizontal="right" indent="2"/>
    </xf>
    <xf numFmtId="170" fontId="4" fillId="33" borderId="0" xfId="45" applyNumberFormat="1" applyFont="1" applyFill="1" applyBorder="1" applyAlignment="1">
      <alignment horizontal="right" indent="1"/>
    </xf>
    <xf numFmtId="170" fontId="4" fillId="33" borderId="12" xfId="45" applyNumberFormat="1" applyFont="1" applyFill="1" applyBorder="1" applyAlignment="1">
      <alignment horizontal="right" indent="1"/>
    </xf>
    <xf numFmtId="170" fontId="4" fillId="33" borderId="12" xfId="45" applyNumberFormat="1" applyFont="1" applyFill="1" applyBorder="1" applyAlignment="1">
      <alignment horizontal="right" indent="2"/>
    </xf>
    <xf numFmtId="170" fontId="4" fillId="33" borderId="0" xfId="45" applyNumberFormat="1" applyFont="1" applyFill="1" applyBorder="1" applyAlignment="1">
      <alignment/>
    </xf>
    <xf numFmtId="170" fontId="4" fillId="33" borderId="0" xfId="45" applyNumberFormat="1" applyFont="1" applyFill="1" applyBorder="1" applyAlignment="1">
      <alignment vertical="center"/>
    </xf>
    <xf numFmtId="170" fontId="6" fillId="33" borderId="12" xfId="45" applyNumberFormat="1" applyFont="1" applyFill="1" applyBorder="1" applyAlignment="1">
      <alignment/>
    </xf>
    <xf numFmtId="1" fontId="4" fillId="33" borderId="10" xfId="45" applyNumberFormat="1" applyFont="1" applyFill="1" applyBorder="1" applyAlignment="1">
      <alignment vertical="center"/>
    </xf>
    <xf numFmtId="1" fontId="4" fillId="33" borderId="0" xfId="45" applyNumberFormat="1" applyFont="1" applyFill="1" applyBorder="1" applyAlignment="1">
      <alignment/>
    </xf>
    <xf numFmtId="1" fontId="4" fillId="33" borderId="0" xfId="45" applyNumberFormat="1" applyFont="1" applyFill="1" applyBorder="1" applyAlignment="1">
      <alignment vertical="center"/>
    </xf>
    <xf numFmtId="1" fontId="6" fillId="33" borderId="12" xfId="45" applyNumberFormat="1" applyFont="1" applyFill="1" applyBorder="1" applyAlignment="1">
      <alignment/>
    </xf>
    <xf numFmtId="170" fontId="6" fillId="33" borderId="0" xfId="45" applyNumberFormat="1" applyFont="1" applyFill="1" applyBorder="1" applyAlignment="1">
      <alignment/>
    </xf>
    <xf numFmtId="1" fontId="6" fillId="33" borderId="0" xfId="45" applyNumberFormat="1" applyFont="1" applyFill="1" applyBorder="1" applyAlignment="1">
      <alignment/>
    </xf>
    <xf numFmtId="170" fontId="4" fillId="33" borderId="0" xfId="45" applyNumberFormat="1" applyFont="1" applyFill="1" applyBorder="1" applyAlignment="1">
      <alignment horizontal="right"/>
    </xf>
    <xf numFmtId="170" fontId="4" fillId="33" borderId="12" xfId="45" applyNumberFormat="1" applyFont="1" applyFill="1" applyBorder="1" applyAlignment="1">
      <alignment horizontal="right"/>
    </xf>
    <xf numFmtId="1" fontId="4" fillId="33" borderId="0" xfId="45" applyNumberFormat="1" applyFont="1" applyFill="1" applyBorder="1" applyAlignment="1">
      <alignment horizontal="right"/>
    </xf>
    <xf numFmtId="1" fontId="4" fillId="33" borderId="12" xfId="45" applyNumberFormat="1" applyFont="1" applyFill="1" applyBorder="1" applyAlignment="1">
      <alignment horizontal="right"/>
    </xf>
    <xf numFmtId="170" fontId="4" fillId="33" borderId="10" xfId="45" applyNumberFormat="1" applyFont="1" applyFill="1" applyBorder="1" applyAlignment="1">
      <alignment horizontal="right" vertical="center"/>
    </xf>
    <xf numFmtId="170" fontId="4" fillId="33" borderId="0" xfId="45" applyNumberFormat="1" applyFont="1" applyFill="1" applyBorder="1" applyAlignment="1">
      <alignment horizontal="right" vertical="center"/>
    </xf>
    <xf numFmtId="170" fontId="6" fillId="33" borderId="0" xfId="45" applyNumberFormat="1" applyFont="1" applyFill="1" applyBorder="1" applyAlignment="1">
      <alignment horizontal="right"/>
    </xf>
    <xf numFmtId="170" fontId="6" fillId="33" borderId="12" xfId="45" applyNumberFormat="1" applyFont="1" applyFill="1" applyBorder="1" applyAlignment="1">
      <alignment horizontal="right"/>
    </xf>
    <xf numFmtId="170" fontId="6" fillId="33" borderId="0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 horizontal="left" indent="1"/>
    </xf>
    <xf numFmtId="170" fontId="5" fillId="33" borderId="0" xfId="45" applyNumberFormat="1" applyFont="1" applyFill="1" applyBorder="1" applyAlignment="1">
      <alignment/>
    </xf>
    <xf numFmtId="1" fontId="5" fillId="33" borderId="0" xfId="45" applyNumberFormat="1" applyFont="1" applyFill="1" applyBorder="1" applyAlignment="1">
      <alignment/>
    </xf>
    <xf numFmtId="170" fontId="6" fillId="33" borderId="12" xfId="45" applyNumberFormat="1" applyFont="1" applyFill="1" applyBorder="1" applyAlignment="1">
      <alignment vertical="center"/>
    </xf>
    <xf numFmtId="1" fontId="6" fillId="33" borderId="12" xfId="45" applyNumberFormat="1" applyFont="1" applyFill="1" applyBorder="1" applyAlignment="1">
      <alignment vertical="center"/>
    </xf>
    <xf numFmtId="186" fontId="4" fillId="33" borderId="0" xfId="45" applyNumberFormat="1" applyFont="1" applyFill="1" applyBorder="1" applyAlignment="1">
      <alignment horizontal="right"/>
    </xf>
    <xf numFmtId="186" fontId="6" fillId="33" borderId="0" xfId="45" applyNumberFormat="1" applyFont="1" applyFill="1" applyBorder="1" applyAlignment="1">
      <alignment horizontal="right"/>
    </xf>
    <xf numFmtId="0" fontId="7" fillId="33" borderId="12" xfId="0" applyFont="1" applyFill="1" applyBorder="1" applyAlignment="1">
      <alignment horizontal="left" indent="1"/>
    </xf>
    <xf numFmtId="0" fontId="53" fillId="0" borderId="15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12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 indent="1"/>
    </xf>
    <xf numFmtId="0" fontId="53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_1.1" xfId="48"/>
    <cellStyle name="Normale 2" xfId="49"/>
    <cellStyle name="Normale 3" xfId="50"/>
    <cellStyle name="Nota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4"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/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snia\Bosnia\ISTI\ASA\QUEST\RELEASE\tavole_diffusione_Ed13_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snia\Bosnia\DCCN\ISTI\ASA\QUEST\REPORT\tavole_diffusione_ED_MODEL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tavole_diffusione_Ed13_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O"/>
      <sheetName val="ANNOD3"/>
      <sheetName val="ANNO_old"/>
      <sheetName val="1999"/>
      <sheetName val="2000"/>
      <sheetName val="2001"/>
      <sheetName val="2002"/>
      <sheetName val="2003"/>
      <sheetName val="2004"/>
      <sheetName val="20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tabSelected="1" zoomScalePageLayoutView="0" workbookViewId="0" topLeftCell="A1">
      <selection activeCell="G16" sqref="G16"/>
    </sheetView>
  </sheetViews>
  <sheetFormatPr defaultColWidth="8.8515625" defaultRowHeight="15"/>
  <cols>
    <col min="1" max="16384" width="8.8515625" style="7" customWidth="1"/>
  </cols>
  <sheetData>
    <row r="2" spans="1:2" ht="16.5">
      <c r="A2" s="7" t="s">
        <v>0</v>
      </c>
      <c r="B2" s="7" t="s">
        <v>26</v>
      </c>
    </row>
    <row r="3" spans="1:2" ht="16.5">
      <c r="A3" s="7" t="s">
        <v>1</v>
      </c>
      <c r="B3" s="7" t="s">
        <v>184</v>
      </c>
    </row>
    <row r="4" spans="1:2" ht="16.5">
      <c r="A4" s="7" t="s">
        <v>2</v>
      </c>
      <c r="B4" s="7" t="s">
        <v>220</v>
      </c>
    </row>
    <row r="5" spans="1:2" ht="16.5">
      <c r="A5" s="7" t="s">
        <v>3</v>
      </c>
      <c r="B5" s="7" t="s">
        <v>221</v>
      </c>
    </row>
    <row r="6" spans="1:2" ht="16.5">
      <c r="A6" s="7" t="s">
        <v>4</v>
      </c>
      <c r="B6" s="7" t="s">
        <v>185</v>
      </c>
    </row>
    <row r="7" spans="1:2" ht="16.5">
      <c r="A7" s="7" t="s">
        <v>5</v>
      </c>
      <c r="B7" s="7" t="s">
        <v>222</v>
      </c>
    </row>
    <row r="8" spans="1:2" ht="16.5">
      <c r="A8" s="7" t="s">
        <v>6</v>
      </c>
      <c r="B8" s="7" t="s">
        <v>223</v>
      </c>
    </row>
    <row r="9" spans="1:2" ht="16.5">
      <c r="A9" s="7" t="s">
        <v>7</v>
      </c>
      <c r="B9" s="7" t="s">
        <v>186</v>
      </c>
    </row>
    <row r="10" spans="1:2" ht="16.5">
      <c r="A10" s="7" t="s">
        <v>8</v>
      </c>
      <c r="B10" s="7" t="s">
        <v>187</v>
      </c>
    </row>
    <row r="11" spans="1:2" ht="16.5">
      <c r="A11" s="7" t="s">
        <v>9</v>
      </c>
      <c r="B11" s="7" t="s">
        <v>224</v>
      </c>
    </row>
    <row r="12" spans="1:2" ht="16.5">
      <c r="A12" s="7" t="s">
        <v>225</v>
      </c>
      <c r="B12" s="7" t="s">
        <v>189</v>
      </c>
    </row>
  </sheetData>
  <sheetProtection/>
  <hyperlinks>
    <hyperlink ref="A2" location="'TAVOLA 1'!A1" display="Tavola 1"/>
    <hyperlink ref="A3" location="'TAVOLA 2'!A1" display="Tavola 2"/>
    <hyperlink ref="A4" location="'TAVOLA 3'!A1" display="Tavola 3"/>
    <hyperlink ref="A5" location="'TAVOLA 4'!A1" display="Tavola 4"/>
    <hyperlink ref="A6" location="'TAVOLA 5'!A1" display="Tavola 5"/>
    <hyperlink ref="A7" location="'TAVOLA 6'!A1" display="Tavola 6"/>
    <hyperlink ref="A8" location="'TAVOLA 7'!A1" display="Tavola 7"/>
    <hyperlink ref="A9" location="'TAVOLA 8'!A1" display="Tavola 8"/>
    <hyperlink ref="A10" location="'TAVOLA 9'!A1" display="Tavola 9"/>
    <hyperlink ref="A11" location="'TAVOLA 10'!A1" display="Tavola 10"/>
    <hyperlink ref="A12" location="'TAVOLA 10'!A1" display="Tavola 10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2">
      <selection activeCell="B25" sqref="B25"/>
    </sheetView>
  </sheetViews>
  <sheetFormatPr defaultColWidth="8.8515625" defaultRowHeight="15"/>
  <cols>
    <col min="1" max="1" width="47.7109375" style="1" bestFit="1" customWidth="1"/>
    <col min="2" max="2" width="10.140625" style="1" bestFit="1" customWidth="1"/>
    <col min="3" max="8" width="10.57421875" style="1" bestFit="1" customWidth="1"/>
    <col min="9" max="16384" width="8.8515625" style="1" customWidth="1"/>
  </cols>
  <sheetData>
    <row r="1" spans="1:8" ht="12.75" hidden="1">
      <c r="A1" s="1" t="e">
        <v>#NAME?</v>
      </c>
      <c r="B1" s="3"/>
      <c r="C1" s="3"/>
      <c r="D1" s="3"/>
      <c r="E1" s="3"/>
      <c r="F1" s="3"/>
      <c r="G1" s="3"/>
      <c r="H1" s="3"/>
    </row>
    <row r="2" spans="1:22" ht="15.75">
      <c r="A2" s="26" t="s">
        <v>217</v>
      </c>
      <c r="B2" s="3"/>
      <c r="C2" s="3"/>
      <c r="D2" s="3"/>
      <c r="E2" s="3"/>
      <c r="F2" s="3"/>
      <c r="G2" s="3"/>
      <c r="H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9" s="5" customFormat="1" ht="27" customHeight="1">
      <c r="A3" s="36" t="s">
        <v>118</v>
      </c>
      <c r="B3" s="38" t="s">
        <v>119</v>
      </c>
      <c r="C3" s="38" t="s">
        <v>109</v>
      </c>
      <c r="D3" s="38" t="s">
        <v>110</v>
      </c>
      <c r="E3" s="38" t="s">
        <v>58</v>
      </c>
      <c r="F3" s="38" t="s">
        <v>111</v>
      </c>
      <c r="G3" s="38" t="s">
        <v>112</v>
      </c>
      <c r="H3" s="38" t="s">
        <v>113</v>
      </c>
      <c r="I3" s="38" t="s">
        <v>114</v>
      </c>
    </row>
    <row r="4" spans="1:9" ht="12.75">
      <c r="A4" s="40" t="s">
        <v>120</v>
      </c>
      <c r="B4" s="94">
        <v>-0.4</v>
      </c>
      <c r="C4" s="94">
        <v>1.7</v>
      </c>
      <c r="D4" s="94">
        <v>-10.8</v>
      </c>
      <c r="E4" s="94">
        <v>2.8</v>
      </c>
      <c r="F4" s="94">
        <v>8.3</v>
      </c>
      <c r="G4" s="94">
        <v>-5.9</v>
      </c>
      <c r="H4" s="94">
        <v>-2.2</v>
      </c>
      <c r="I4" s="94">
        <v>-3.4</v>
      </c>
    </row>
    <row r="5" spans="1:9" ht="12.75">
      <c r="A5" s="37" t="s">
        <v>121</v>
      </c>
      <c r="B5" s="95">
        <v>-5.1</v>
      </c>
      <c r="C5" s="95">
        <v>-8.9</v>
      </c>
      <c r="D5" s="95">
        <v>-22.1</v>
      </c>
      <c r="E5" s="95">
        <v>1.9</v>
      </c>
      <c r="F5" s="95">
        <v>43.1</v>
      </c>
      <c r="G5" s="95">
        <v>-5.1</v>
      </c>
      <c r="H5" s="95">
        <v>0.4</v>
      </c>
      <c r="I5" s="95">
        <v>-18.6</v>
      </c>
    </row>
    <row r="6" spans="1:9" ht="12.75">
      <c r="A6" s="37" t="s">
        <v>122</v>
      </c>
      <c r="B6" s="95">
        <v>-9.4</v>
      </c>
      <c r="C6" s="95">
        <v>-12</v>
      </c>
      <c r="D6" s="95">
        <v>-19.4</v>
      </c>
      <c r="E6" s="95">
        <v>6.6</v>
      </c>
      <c r="F6" s="95">
        <v>12.3</v>
      </c>
      <c r="G6" s="95">
        <v>-11.2</v>
      </c>
      <c r="H6" s="95">
        <v>-12.4</v>
      </c>
      <c r="I6" s="95">
        <v>-11.3</v>
      </c>
    </row>
    <row r="7" spans="1:9" ht="12.75">
      <c r="A7" s="37" t="s">
        <v>123</v>
      </c>
      <c r="B7" s="95">
        <v>-9.3</v>
      </c>
      <c r="C7" s="95">
        <v>-9.8</v>
      </c>
      <c r="D7" s="95">
        <v>-33.7</v>
      </c>
      <c r="E7" s="95">
        <v>7.5</v>
      </c>
      <c r="F7" s="95">
        <v>25.7</v>
      </c>
      <c r="G7" s="95">
        <v>15.3</v>
      </c>
      <c r="H7" s="95">
        <v>-25.7</v>
      </c>
      <c r="I7" s="95">
        <v>0</v>
      </c>
    </row>
    <row r="8" spans="1:9" ht="12.75">
      <c r="A8" s="37" t="s">
        <v>124</v>
      </c>
      <c r="B8" s="95">
        <v>-1.9</v>
      </c>
      <c r="C8" s="95">
        <v>-4</v>
      </c>
      <c r="D8" s="95">
        <v>-0.6</v>
      </c>
      <c r="E8" s="95">
        <v>1.6</v>
      </c>
      <c r="F8" s="95">
        <v>-3</v>
      </c>
      <c r="G8" s="95">
        <v>-5.9</v>
      </c>
      <c r="H8" s="95">
        <v>-2.7</v>
      </c>
      <c r="I8" s="95">
        <v>-3.2</v>
      </c>
    </row>
    <row r="9" spans="1:9" ht="12.75">
      <c r="A9" s="37" t="s">
        <v>125</v>
      </c>
      <c r="B9" s="95">
        <v>0.2</v>
      </c>
      <c r="C9" s="95">
        <v>0</v>
      </c>
      <c r="D9" s="95">
        <v>-0.6</v>
      </c>
      <c r="E9" s="95">
        <v>1.4</v>
      </c>
      <c r="F9" s="95">
        <v>0</v>
      </c>
      <c r="G9" s="95">
        <v>0</v>
      </c>
      <c r="H9" s="95">
        <v>0.1</v>
      </c>
      <c r="I9" s="95">
        <v>0</v>
      </c>
    </row>
    <row r="10" spans="1:9" ht="12.75">
      <c r="A10" s="37" t="s">
        <v>126</v>
      </c>
      <c r="B10" s="95">
        <v>-11.9</v>
      </c>
      <c r="C10" s="95">
        <v>-6</v>
      </c>
      <c r="D10" s="95">
        <v>-17.5</v>
      </c>
      <c r="E10" s="95">
        <v>-3.1</v>
      </c>
      <c r="F10" s="95">
        <v>-10.2</v>
      </c>
      <c r="G10" s="95">
        <v>-20.1</v>
      </c>
      <c r="H10" s="95">
        <v>-6.2</v>
      </c>
      <c r="I10" s="95">
        <v>-19.9</v>
      </c>
    </row>
    <row r="11" spans="1:9" ht="12.75">
      <c r="A11" s="37" t="s">
        <v>127</v>
      </c>
      <c r="B11" s="95">
        <v>12.2</v>
      </c>
      <c r="C11" s="95">
        <v>-6.5</v>
      </c>
      <c r="D11" s="95">
        <v>111.9</v>
      </c>
      <c r="E11" s="95">
        <v>1</v>
      </c>
      <c r="F11" s="95">
        <v>6.4</v>
      </c>
      <c r="G11" s="95">
        <v>-3.7</v>
      </c>
      <c r="H11" s="95">
        <v>6.7</v>
      </c>
      <c r="I11" s="95">
        <v>59.6</v>
      </c>
    </row>
    <row r="12" spans="1:9" ht="12.75">
      <c r="A12" s="37" t="s">
        <v>128</v>
      </c>
      <c r="B12" s="95">
        <v>24.4</v>
      </c>
      <c r="C12" s="95">
        <v>31.3</v>
      </c>
      <c r="D12" s="95">
        <v>45.8</v>
      </c>
      <c r="E12" s="95">
        <v>15.4</v>
      </c>
      <c r="F12" s="95">
        <v>38.4</v>
      </c>
      <c r="G12" s="95"/>
      <c r="H12" s="95"/>
      <c r="I12" s="95"/>
    </row>
    <row r="13" spans="1:9" ht="12.75">
      <c r="A13" s="37" t="s">
        <v>129</v>
      </c>
      <c r="B13" s="95">
        <v>-18</v>
      </c>
      <c r="C13" s="95"/>
      <c r="D13" s="95"/>
      <c r="E13" s="95">
        <v>-36.9</v>
      </c>
      <c r="F13" s="95">
        <v>-7.4</v>
      </c>
      <c r="G13" s="95"/>
      <c r="H13" s="95"/>
      <c r="I13" s="95"/>
    </row>
    <row r="14" spans="1:9" ht="12.75">
      <c r="A14" s="37" t="s">
        <v>130</v>
      </c>
      <c r="B14" s="95">
        <v>-0.2</v>
      </c>
      <c r="C14" s="95">
        <v>0</v>
      </c>
      <c r="D14" s="95">
        <v>0</v>
      </c>
      <c r="E14" s="95">
        <v>4</v>
      </c>
      <c r="F14" s="95">
        <v>9.9</v>
      </c>
      <c r="G14" s="95">
        <v>-0.2</v>
      </c>
      <c r="H14" s="95">
        <v>-1.8</v>
      </c>
      <c r="I14" s="95">
        <v>0</v>
      </c>
    </row>
    <row r="15" spans="1:9" s="4" customFormat="1" ht="12.75">
      <c r="A15" s="39" t="s">
        <v>131</v>
      </c>
      <c r="B15" s="94">
        <v>1.8</v>
      </c>
      <c r="C15" s="94">
        <v>0.1</v>
      </c>
      <c r="D15" s="94">
        <v>4</v>
      </c>
      <c r="E15" s="94">
        <v>-0.5</v>
      </c>
      <c r="F15" s="94">
        <v>4.3</v>
      </c>
      <c r="G15" s="94">
        <v>1.4</v>
      </c>
      <c r="H15" s="94">
        <v>-0.6</v>
      </c>
      <c r="I15" s="94">
        <v>1.8</v>
      </c>
    </row>
    <row r="16" spans="1:9" ht="12.75">
      <c r="A16" s="37" t="s">
        <v>132</v>
      </c>
      <c r="B16" s="95">
        <v>2.5</v>
      </c>
      <c r="C16" s="95">
        <v>0.5</v>
      </c>
      <c r="D16" s="95">
        <v>7</v>
      </c>
      <c r="E16" s="95">
        <v>-1.9</v>
      </c>
      <c r="F16" s="95">
        <v>4.8</v>
      </c>
      <c r="G16" s="95">
        <v>0.2</v>
      </c>
      <c r="H16" s="95">
        <v>-3.1</v>
      </c>
      <c r="I16" s="95">
        <v>2.6</v>
      </c>
    </row>
    <row r="17" spans="1:9" ht="12.75">
      <c r="A17" s="37" t="s">
        <v>133</v>
      </c>
      <c r="B17" s="95">
        <v>0.9</v>
      </c>
      <c r="C17" s="95">
        <v>-0.5</v>
      </c>
      <c r="D17" s="95">
        <v>0.8</v>
      </c>
      <c r="E17" s="95">
        <v>1.6</v>
      </c>
      <c r="F17" s="95">
        <v>2.6</v>
      </c>
      <c r="G17" s="95">
        <v>0.4</v>
      </c>
      <c r="H17" s="95">
        <v>-1.1</v>
      </c>
      <c r="I17" s="95">
        <v>5.8</v>
      </c>
    </row>
    <row r="18" spans="1:9" ht="12.75">
      <c r="A18" s="39" t="s">
        <v>134</v>
      </c>
      <c r="B18" s="94">
        <v>0.6</v>
      </c>
      <c r="C18" s="94">
        <v>1</v>
      </c>
      <c r="D18" s="94">
        <v>-3.3</v>
      </c>
      <c r="E18" s="94">
        <v>1.6</v>
      </c>
      <c r="F18" s="94">
        <v>6.8</v>
      </c>
      <c r="G18" s="94">
        <v>2.4</v>
      </c>
      <c r="H18" s="94">
        <v>0.4</v>
      </c>
      <c r="I18" s="94">
        <v>2.8</v>
      </c>
    </row>
    <row r="19" spans="2:8" ht="12.75">
      <c r="B19" s="2"/>
      <c r="C19" s="2"/>
      <c r="D19" s="2"/>
      <c r="E19" s="2"/>
      <c r="F19" s="2"/>
      <c r="G19" s="2"/>
      <c r="H19" s="2"/>
    </row>
    <row r="20" spans="2:8" ht="12.75">
      <c r="B20" s="2"/>
      <c r="C20" s="2"/>
      <c r="D20" s="2"/>
      <c r="E20" s="2"/>
      <c r="F20" s="2"/>
      <c r="G20" s="2"/>
      <c r="H20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2">
      <selection activeCell="E21" sqref="E21"/>
    </sheetView>
  </sheetViews>
  <sheetFormatPr defaultColWidth="8.8515625" defaultRowHeight="15"/>
  <cols>
    <col min="1" max="1" width="47.7109375" style="1" bestFit="1" customWidth="1"/>
    <col min="2" max="2" width="12.00390625" style="1" bestFit="1" customWidth="1"/>
    <col min="3" max="3" width="12.421875" style="1" customWidth="1"/>
    <col min="4" max="4" width="13.7109375" style="1" customWidth="1"/>
    <col min="5" max="5" width="10.57421875" style="1" bestFit="1" customWidth="1"/>
    <col min="6" max="6" width="12.140625" style="1" customWidth="1"/>
    <col min="7" max="7" width="14.421875" style="1" customWidth="1"/>
    <col min="8" max="8" width="11.28125" style="1" customWidth="1"/>
    <col min="9" max="9" width="12.7109375" style="1" customWidth="1"/>
    <col min="10" max="16384" width="8.8515625" style="1" customWidth="1"/>
  </cols>
  <sheetData>
    <row r="1" spans="1:8" ht="12.75" hidden="1">
      <c r="A1" s="1" t="e">
        <v>#NAME?</v>
      </c>
      <c r="B1" s="3"/>
      <c r="C1" s="3"/>
      <c r="D1" s="3"/>
      <c r="E1" s="3"/>
      <c r="F1" s="3"/>
      <c r="G1" s="3"/>
      <c r="H1" s="3"/>
    </row>
    <row r="2" spans="1:21" ht="15.75">
      <c r="A2" s="26" t="s">
        <v>218</v>
      </c>
      <c r="B2" s="35"/>
      <c r="C2" s="35"/>
      <c r="D2" s="35"/>
      <c r="E2" s="35"/>
      <c r="F2" s="35"/>
      <c r="G2" s="35"/>
      <c r="H2" s="35"/>
      <c r="I2" s="8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9" s="5" customFormat="1" ht="27" customHeight="1">
      <c r="A3" s="84" t="s">
        <v>135</v>
      </c>
      <c r="B3" s="85" t="s">
        <v>119</v>
      </c>
      <c r="C3" s="85" t="s">
        <v>109</v>
      </c>
      <c r="D3" s="85" t="s">
        <v>110</v>
      </c>
      <c r="E3" s="85" t="s">
        <v>58</v>
      </c>
      <c r="F3" s="85" t="s">
        <v>111</v>
      </c>
      <c r="G3" s="85" t="s">
        <v>112</v>
      </c>
      <c r="H3" s="85" t="s">
        <v>113</v>
      </c>
      <c r="I3" s="85" t="s">
        <v>114</v>
      </c>
    </row>
    <row r="4" spans="1:9" ht="12.75">
      <c r="A4" s="82" t="s">
        <v>134</v>
      </c>
      <c r="B4" s="126">
        <v>398381</v>
      </c>
      <c r="C4" s="126">
        <v>68918</v>
      </c>
      <c r="D4" s="126">
        <v>49811.25</v>
      </c>
      <c r="E4" s="126">
        <v>47089.53</v>
      </c>
      <c r="F4" s="126">
        <v>51627.95</v>
      </c>
      <c r="G4" s="126">
        <v>27046.49</v>
      </c>
      <c r="H4" s="126">
        <v>25162.66</v>
      </c>
      <c r="I4" s="126">
        <v>24182.87</v>
      </c>
    </row>
    <row r="5" spans="1:9" ht="12.75">
      <c r="A5" s="78" t="s">
        <v>136</v>
      </c>
      <c r="B5" s="126">
        <v>20746</v>
      </c>
      <c r="C5" s="126">
        <v>4552</v>
      </c>
      <c r="D5" s="126">
        <v>2423.65</v>
      </c>
      <c r="E5" s="126">
        <v>5009.84</v>
      </c>
      <c r="F5" s="126">
        <v>519.5</v>
      </c>
      <c r="G5" s="126">
        <v>1317.15</v>
      </c>
      <c r="H5" s="126">
        <v>2686.99</v>
      </c>
      <c r="I5" s="126">
        <v>548.42</v>
      </c>
    </row>
    <row r="6" spans="1:9" ht="12.75">
      <c r="A6" s="78" t="s">
        <v>137</v>
      </c>
      <c r="B6" s="126">
        <v>16768</v>
      </c>
      <c r="C6" s="126">
        <v>2536</v>
      </c>
      <c r="D6" s="126">
        <v>964.45</v>
      </c>
      <c r="E6" s="126">
        <v>4630.41</v>
      </c>
      <c r="F6" s="126">
        <v>1244.23</v>
      </c>
      <c r="G6" s="126">
        <v>1518.12</v>
      </c>
      <c r="H6" s="126">
        <v>899.32</v>
      </c>
      <c r="I6" s="126">
        <v>105.73</v>
      </c>
    </row>
    <row r="7" spans="1:9" s="4" customFormat="1" ht="12.75">
      <c r="A7" s="77" t="s">
        <v>188</v>
      </c>
      <c r="B7" s="127">
        <v>435895</v>
      </c>
      <c r="C7" s="127">
        <v>76006</v>
      </c>
      <c r="D7" s="127">
        <v>53199.34</v>
      </c>
      <c r="E7" s="127">
        <v>56729.78</v>
      </c>
      <c r="F7" s="127">
        <v>53391.68</v>
      </c>
      <c r="G7" s="127">
        <v>29881.76</v>
      </c>
      <c r="H7" s="127">
        <v>28748.97</v>
      </c>
      <c r="I7" s="127">
        <v>24837.02</v>
      </c>
    </row>
    <row r="8" spans="1:9" ht="12.75">
      <c r="A8" s="78" t="s">
        <v>138</v>
      </c>
      <c r="B8" s="126">
        <v>253562</v>
      </c>
      <c r="C8" s="126">
        <v>43866</v>
      </c>
      <c r="D8" s="126">
        <v>36427.83</v>
      </c>
      <c r="E8" s="126">
        <v>24496.77</v>
      </c>
      <c r="F8" s="126">
        <v>23204.68</v>
      </c>
      <c r="G8" s="126">
        <v>19128.26</v>
      </c>
      <c r="H8" s="126">
        <v>17734.91</v>
      </c>
      <c r="I8" s="126">
        <v>15372.73</v>
      </c>
    </row>
    <row r="9" spans="1:9" s="4" customFormat="1" ht="12.75">
      <c r="A9" s="77" t="s">
        <v>139</v>
      </c>
      <c r="B9" s="127">
        <v>182333</v>
      </c>
      <c r="C9" s="127">
        <v>32140</v>
      </c>
      <c r="D9" s="127">
        <v>16771.51</v>
      </c>
      <c r="E9" s="127">
        <v>32233.01</v>
      </c>
      <c r="F9" s="127">
        <v>30186.99</v>
      </c>
      <c r="G9" s="127">
        <v>10753.5</v>
      </c>
      <c r="H9" s="127">
        <v>11014.05</v>
      </c>
      <c r="I9" s="127">
        <v>9464.29</v>
      </c>
    </row>
    <row r="10" spans="1:9" ht="12.75">
      <c r="A10" s="78" t="s">
        <v>140</v>
      </c>
      <c r="B10" s="126">
        <v>61536</v>
      </c>
      <c r="C10" s="126">
        <v>10374</v>
      </c>
      <c r="D10" s="126">
        <v>9473.71</v>
      </c>
      <c r="E10" s="126">
        <v>11643.21</v>
      </c>
      <c r="F10" s="126">
        <v>5322.89</v>
      </c>
      <c r="G10" s="126">
        <v>3468.02</v>
      </c>
      <c r="H10" s="126">
        <v>3845.12</v>
      </c>
      <c r="I10" s="126">
        <v>1766.49</v>
      </c>
    </row>
    <row r="11" spans="1:9" s="4" customFormat="1" ht="12.75">
      <c r="A11" s="77" t="s">
        <v>141</v>
      </c>
      <c r="B11" s="127">
        <v>120797</v>
      </c>
      <c r="C11" s="127">
        <v>21766</v>
      </c>
      <c r="D11" s="127">
        <v>7297.81</v>
      </c>
      <c r="E11" s="127">
        <v>20589.8</v>
      </c>
      <c r="F11" s="127">
        <v>24864.11</v>
      </c>
      <c r="G11" s="127">
        <v>7285.47</v>
      </c>
      <c r="H11" s="127">
        <v>7168.93</v>
      </c>
      <c r="I11" s="127">
        <v>7697.81</v>
      </c>
    </row>
    <row r="12" spans="1:9" ht="12.75">
      <c r="A12" s="78" t="s">
        <v>142</v>
      </c>
      <c r="B12" s="126">
        <v>4939</v>
      </c>
      <c r="C12" s="126">
        <v>1659</v>
      </c>
      <c r="D12" s="126">
        <v>256.34</v>
      </c>
      <c r="E12" s="126">
        <v>615.22</v>
      </c>
      <c r="F12" s="126">
        <v>416.77</v>
      </c>
      <c r="G12" s="126">
        <v>108.49</v>
      </c>
      <c r="H12" s="126">
        <v>325.3</v>
      </c>
      <c r="I12" s="126">
        <v>405.04</v>
      </c>
    </row>
    <row r="13" spans="1:9" ht="12.75">
      <c r="A13" s="78" t="s">
        <v>143</v>
      </c>
      <c r="B13" s="126">
        <v>51483</v>
      </c>
      <c r="C13" s="126">
        <v>7796</v>
      </c>
      <c r="D13" s="126">
        <v>6831.66</v>
      </c>
      <c r="E13" s="126">
        <v>4920.4</v>
      </c>
      <c r="F13" s="126">
        <v>5769.7</v>
      </c>
      <c r="G13" s="126">
        <v>3749.55</v>
      </c>
      <c r="H13" s="126">
        <v>860.38</v>
      </c>
      <c r="I13" s="126">
        <v>3292.03</v>
      </c>
    </row>
    <row r="14" spans="1:9" s="4" customFormat="1" ht="12.75">
      <c r="A14" s="77" t="s">
        <v>144</v>
      </c>
      <c r="B14" s="127">
        <v>167340</v>
      </c>
      <c r="C14" s="127">
        <v>27903</v>
      </c>
      <c r="D14" s="127">
        <v>13873.13</v>
      </c>
      <c r="E14" s="127">
        <v>24894.98</v>
      </c>
      <c r="F14" s="127">
        <v>30217.04</v>
      </c>
      <c r="G14" s="127">
        <v>10926.54</v>
      </c>
      <c r="H14" s="127">
        <v>7704.01</v>
      </c>
      <c r="I14" s="127">
        <v>10584.8</v>
      </c>
    </row>
    <row r="15" spans="1:9" s="4" customFormat="1" ht="12.75">
      <c r="A15" s="77" t="s">
        <v>145</v>
      </c>
      <c r="B15" s="127">
        <v>103274</v>
      </c>
      <c r="C15" s="127">
        <v>16691</v>
      </c>
      <c r="D15" s="127">
        <v>4416.09</v>
      </c>
      <c r="E15" s="127">
        <v>14250.07</v>
      </c>
      <c r="F15" s="127">
        <v>24087.86</v>
      </c>
      <c r="G15" s="127">
        <v>6658.42</v>
      </c>
      <c r="H15" s="127">
        <v>3423.35</v>
      </c>
      <c r="I15" s="127">
        <v>8387.09</v>
      </c>
    </row>
    <row r="16" spans="1:9" s="4" customFormat="1" ht="12.75">
      <c r="A16" s="77" t="s">
        <v>146</v>
      </c>
      <c r="B16" s="127">
        <v>9257</v>
      </c>
      <c r="C16" s="127">
        <v>737.96</v>
      </c>
      <c r="D16" s="127">
        <v>475.21</v>
      </c>
      <c r="E16" s="127">
        <v>1124.3</v>
      </c>
      <c r="F16" s="127">
        <v>865.29</v>
      </c>
      <c r="G16" s="127">
        <v>295.07</v>
      </c>
      <c r="H16" s="127">
        <v>147.43</v>
      </c>
      <c r="I16" s="127">
        <v>1675.8</v>
      </c>
    </row>
    <row r="17" spans="1:9" s="89" customFormat="1" ht="20.25" customHeight="1">
      <c r="A17" s="88" t="s">
        <v>147</v>
      </c>
      <c r="B17" s="93">
        <v>-3.799999999999997</v>
      </c>
      <c r="C17" s="93">
        <v>9.900000000000006</v>
      </c>
      <c r="D17" s="93">
        <v>-23.200000000000003</v>
      </c>
      <c r="E17" s="93">
        <v>3.5999999999999943</v>
      </c>
      <c r="F17" s="93">
        <v>3.700000000000003</v>
      </c>
      <c r="G17" s="93">
        <v>-8.900000000000006</v>
      </c>
      <c r="H17" s="93">
        <v>-11.299999999999997</v>
      </c>
      <c r="I17" s="93">
        <v>-13</v>
      </c>
    </row>
    <row r="18" spans="2:8" ht="12.75">
      <c r="B18" s="2"/>
      <c r="C18" s="2"/>
      <c r="D18" s="2"/>
      <c r="E18" s="2"/>
      <c r="F18" s="2"/>
      <c r="G18" s="2"/>
      <c r="H18" s="2"/>
    </row>
    <row r="19" spans="2:8" ht="12.75">
      <c r="B19" s="2"/>
      <c r="C19" s="2"/>
      <c r="D19" s="2"/>
      <c r="E19" s="2"/>
      <c r="F19" s="2"/>
      <c r="G19" s="2"/>
      <c r="H19" s="2"/>
    </row>
    <row r="20" spans="2:9" ht="12.75">
      <c r="B20" s="2"/>
      <c r="C20" s="2"/>
      <c r="D20" s="2"/>
      <c r="E20" s="2"/>
      <c r="F20" s="2"/>
      <c r="G20" s="2"/>
      <c r="H20" s="2"/>
      <c r="I20" s="2"/>
    </row>
    <row r="21" spans="2:9" ht="12.75">
      <c r="B21" s="2"/>
      <c r="C21" s="2"/>
      <c r="D21" s="2"/>
      <c r="E21" s="2"/>
      <c r="F21" s="2"/>
      <c r="G21" s="2"/>
      <c r="H21" s="2"/>
      <c r="I21" s="2"/>
    </row>
    <row r="22" spans="2:9" ht="12.75">
      <c r="B22" s="2"/>
      <c r="C22" s="2"/>
      <c r="D22" s="2"/>
      <c r="E22" s="2"/>
      <c r="F22" s="2"/>
      <c r="G22" s="2"/>
      <c r="H22" s="2"/>
      <c r="I22" s="2"/>
    </row>
    <row r="23" spans="2:9" ht="12.75">
      <c r="B23" s="2"/>
      <c r="C23" s="2"/>
      <c r="D23" s="2"/>
      <c r="E23" s="2"/>
      <c r="F23" s="2"/>
      <c r="G23" s="2"/>
      <c r="H23" s="2"/>
      <c r="I23" s="2"/>
    </row>
    <row r="24" spans="2:9" ht="12.75">
      <c r="B24" s="2"/>
      <c r="C24" s="2"/>
      <c r="D24" s="2"/>
      <c r="E24" s="2"/>
      <c r="F24" s="2"/>
      <c r="G24" s="2"/>
      <c r="H24" s="2"/>
      <c r="I24" s="2"/>
    </row>
    <row r="25" spans="2:9" ht="12.75">
      <c r="B25" s="2"/>
      <c r="C25" s="2"/>
      <c r="D25" s="2"/>
      <c r="E25" s="2"/>
      <c r="F25" s="2"/>
      <c r="G25" s="2"/>
      <c r="H25" s="2"/>
      <c r="I25" s="2"/>
    </row>
    <row r="26" spans="2:9" ht="12.75">
      <c r="B26" s="2"/>
      <c r="C26" s="2"/>
      <c r="D26" s="2"/>
      <c r="E26" s="2"/>
      <c r="F26" s="2"/>
      <c r="G26" s="2"/>
      <c r="H26" s="2"/>
      <c r="I26" s="2"/>
    </row>
    <row r="27" spans="2:9" ht="12.75">
      <c r="B27" s="2"/>
      <c r="C27" s="2"/>
      <c r="D27" s="2"/>
      <c r="E27" s="2"/>
      <c r="F27" s="2"/>
      <c r="G27" s="2"/>
      <c r="H27" s="2"/>
      <c r="I27" s="2"/>
    </row>
    <row r="28" spans="2:9" ht="12.75">
      <c r="B28" s="2"/>
      <c r="C28" s="2"/>
      <c r="D28" s="2"/>
      <c r="E28" s="2"/>
      <c r="F28" s="2"/>
      <c r="G28" s="2"/>
      <c r="H28" s="2"/>
      <c r="I28" s="2"/>
    </row>
    <row r="29" spans="2:9" ht="12.75">
      <c r="B29" s="2"/>
      <c r="C29" s="2"/>
      <c r="D29" s="2"/>
      <c r="E29" s="2"/>
      <c r="F29" s="2"/>
      <c r="G29" s="2"/>
      <c r="H29" s="2"/>
      <c r="I29" s="2"/>
    </row>
    <row r="30" spans="2:9" ht="12.75">
      <c r="B30" s="2"/>
      <c r="C30" s="2"/>
      <c r="D30" s="2"/>
      <c r="E30" s="2"/>
      <c r="F30" s="2"/>
      <c r="G30" s="2"/>
      <c r="H30" s="2"/>
      <c r="I30" s="2"/>
    </row>
    <row r="31" spans="2:9" ht="12.75">
      <c r="B31" s="2"/>
      <c r="C31" s="2"/>
      <c r="D31" s="2"/>
      <c r="E31" s="2"/>
      <c r="F31" s="2"/>
      <c r="G31" s="2"/>
      <c r="H31" s="2"/>
      <c r="I31" s="2"/>
    </row>
    <row r="32" spans="2:9" ht="12.75">
      <c r="B32" s="2"/>
      <c r="C32" s="2"/>
      <c r="D32" s="2"/>
      <c r="E32" s="2"/>
      <c r="F32" s="2"/>
      <c r="G32" s="2"/>
      <c r="H32" s="2"/>
      <c r="I32" s="2"/>
    </row>
    <row r="33" spans="2:9" ht="12.75">
      <c r="B33" s="2"/>
      <c r="C33" s="2"/>
      <c r="D33" s="2"/>
      <c r="E33" s="2"/>
      <c r="F33" s="2"/>
      <c r="G33" s="2"/>
      <c r="H33" s="2"/>
      <c r="I33" s="2"/>
    </row>
    <row r="34" spans="2:9" ht="12.75">
      <c r="B34" s="2"/>
      <c r="C34" s="2"/>
      <c r="D34" s="2"/>
      <c r="E34" s="2"/>
      <c r="F34" s="2"/>
      <c r="G34" s="2"/>
      <c r="H34" s="2"/>
      <c r="I34" s="2"/>
    </row>
    <row r="35" spans="2:9" ht="12.75">
      <c r="B35" s="2"/>
      <c r="C35" s="2"/>
      <c r="D35" s="2"/>
      <c r="E35" s="2"/>
      <c r="F35" s="2"/>
      <c r="G35" s="2"/>
      <c r="H35" s="2"/>
      <c r="I35" s="2"/>
    </row>
    <row r="36" spans="2:9" ht="12.75">
      <c r="B36" s="2"/>
      <c r="C36" s="2"/>
      <c r="D36" s="2"/>
      <c r="E36" s="2"/>
      <c r="F36" s="2"/>
      <c r="G36" s="2"/>
      <c r="H36" s="2"/>
      <c r="I36" s="2"/>
    </row>
    <row r="37" spans="2:9" ht="12.75">
      <c r="B37" s="2"/>
      <c r="C37" s="2"/>
      <c r="D37" s="2"/>
      <c r="E37" s="2"/>
      <c r="F37" s="2"/>
      <c r="G37" s="2"/>
      <c r="H37" s="2"/>
      <c r="I37" s="2"/>
    </row>
    <row r="38" spans="2:9" ht="12.75">
      <c r="B38" s="2"/>
      <c r="C38" s="2"/>
      <c r="D38" s="2"/>
      <c r="E38" s="2"/>
      <c r="F38" s="2"/>
      <c r="G38" s="2"/>
      <c r="H38" s="2"/>
      <c r="I38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2">
      <selection activeCell="D18" sqref="D18"/>
    </sheetView>
  </sheetViews>
  <sheetFormatPr defaultColWidth="8.8515625" defaultRowHeight="15"/>
  <cols>
    <col min="1" max="1" width="47.7109375" style="1" bestFit="1" customWidth="1"/>
    <col min="2" max="2" width="10.57421875" style="1" bestFit="1" customWidth="1"/>
    <col min="3" max="3" width="12.8515625" style="1" customWidth="1"/>
    <col min="4" max="4" width="13.8515625" style="1" customWidth="1"/>
    <col min="5" max="5" width="11.8515625" style="1" customWidth="1"/>
    <col min="6" max="7" width="12.8515625" style="1" customWidth="1"/>
    <col min="8" max="8" width="10.7109375" style="1" customWidth="1"/>
    <col min="9" max="9" width="11.421875" style="1" customWidth="1"/>
    <col min="10" max="16384" width="8.8515625" style="1" customWidth="1"/>
  </cols>
  <sheetData>
    <row r="1" spans="1:7" ht="12.75" hidden="1">
      <c r="A1" s="1" t="e">
        <v>#NAME?</v>
      </c>
      <c r="B1" s="3"/>
      <c r="C1" s="3"/>
      <c r="D1" s="3"/>
      <c r="E1" s="3"/>
      <c r="F1" s="3"/>
      <c r="G1" s="3"/>
    </row>
    <row r="2" spans="1:13" ht="15.75">
      <c r="A2" s="26" t="s">
        <v>219</v>
      </c>
      <c r="B2" s="35"/>
      <c r="C2" s="35"/>
      <c r="D2" s="35"/>
      <c r="E2" s="35"/>
      <c r="F2" s="35"/>
      <c r="G2" s="35"/>
      <c r="H2" s="35"/>
      <c r="I2" s="83"/>
      <c r="J2" s="3"/>
      <c r="K2" s="3"/>
      <c r="L2" s="3"/>
      <c r="M2" s="3"/>
    </row>
    <row r="3" spans="1:9" s="5" customFormat="1" ht="27" customHeight="1">
      <c r="A3" s="84" t="s">
        <v>118</v>
      </c>
      <c r="B3" s="85" t="s">
        <v>119</v>
      </c>
      <c r="C3" s="85" t="s">
        <v>109</v>
      </c>
      <c r="D3" s="85" t="s">
        <v>110</v>
      </c>
      <c r="E3" s="85" t="s">
        <v>58</v>
      </c>
      <c r="F3" s="85" t="s">
        <v>111</v>
      </c>
      <c r="G3" s="85" t="s">
        <v>112</v>
      </c>
      <c r="H3" s="85" t="s">
        <v>113</v>
      </c>
      <c r="I3" s="85" t="s">
        <v>114</v>
      </c>
    </row>
    <row r="4" spans="1:9" ht="12.75">
      <c r="A4" s="78" t="s">
        <v>148</v>
      </c>
      <c r="B4" s="90">
        <v>2.7</v>
      </c>
      <c r="C4" s="90">
        <v>5.2</v>
      </c>
      <c r="D4" s="90">
        <v>1.5</v>
      </c>
      <c r="E4" s="90">
        <v>1.9</v>
      </c>
      <c r="F4" s="90">
        <v>1.4</v>
      </c>
      <c r="G4" s="90">
        <v>1</v>
      </c>
      <c r="H4" s="90">
        <v>3</v>
      </c>
      <c r="I4" s="90">
        <v>4.3</v>
      </c>
    </row>
    <row r="5" spans="1:9" ht="12.75">
      <c r="A5" s="78" t="s">
        <v>149</v>
      </c>
      <c r="B5" s="91">
        <v>28.2</v>
      </c>
      <c r="C5" s="91">
        <v>24.3</v>
      </c>
      <c r="D5" s="91">
        <v>40.7</v>
      </c>
      <c r="E5" s="91">
        <v>15.3</v>
      </c>
      <c r="F5" s="91">
        <v>19.1</v>
      </c>
      <c r="G5" s="91">
        <v>34.9</v>
      </c>
      <c r="H5" s="91">
        <v>7.8</v>
      </c>
      <c r="I5" s="91">
        <v>34.8</v>
      </c>
    </row>
    <row r="6" spans="1:9" ht="25.5">
      <c r="A6" s="78" t="s">
        <v>150</v>
      </c>
      <c r="B6" s="91">
        <v>4.8</v>
      </c>
      <c r="C6" s="91">
        <v>6</v>
      </c>
      <c r="D6" s="91">
        <v>4.6</v>
      </c>
      <c r="E6" s="91">
        <v>8.8</v>
      </c>
      <c r="F6" s="91">
        <v>1</v>
      </c>
      <c r="G6" s="91">
        <v>4.4</v>
      </c>
      <c r="H6" s="91">
        <v>9.3</v>
      </c>
      <c r="I6" s="91">
        <v>2.2</v>
      </c>
    </row>
    <row r="7" spans="1:9" ht="25.5">
      <c r="A7" s="78" t="s">
        <v>151</v>
      </c>
      <c r="B7" s="90">
        <v>3.8</v>
      </c>
      <c r="C7" s="90">
        <v>3.3</v>
      </c>
      <c r="D7" s="90">
        <v>1.8</v>
      </c>
      <c r="E7" s="90">
        <v>8.2</v>
      </c>
      <c r="F7" s="90">
        <v>2.3</v>
      </c>
      <c r="G7" s="90">
        <v>5.1</v>
      </c>
      <c r="H7" s="90">
        <v>3.1</v>
      </c>
      <c r="I7" s="90">
        <v>0.4</v>
      </c>
    </row>
    <row r="8" spans="1:9" ht="12.75">
      <c r="A8" s="78" t="s">
        <v>152</v>
      </c>
      <c r="B8" s="91">
        <v>58.2</v>
      </c>
      <c r="C8" s="91">
        <v>57.7</v>
      </c>
      <c r="D8" s="91">
        <v>68.5</v>
      </c>
      <c r="E8" s="91">
        <v>43.2</v>
      </c>
      <c r="F8" s="91">
        <v>43.5</v>
      </c>
      <c r="G8" s="91">
        <v>64</v>
      </c>
      <c r="H8" s="91">
        <v>61.7</v>
      </c>
      <c r="I8" s="91">
        <v>61.9</v>
      </c>
    </row>
    <row r="9" spans="1:9" ht="12.75">
      <c r="A9" s="81" t="s">
        <v>153</v>
      </c>
      <c r="B9" s="92">
        <v>33.7</v>
      </c>
      <c r="C9" s="92">
        <v>32.3</v>
      </c>
      <c r="D9" s="92">
        <v>56.5</v>
      </c>
      <c r="E9" s="92">
        <v>36.1</v>
      </c>
      <c r="F9" s="92">
        <v>17.6</v>
      </c>
      <c r="G9" s="92">
        <v>32.3</v>
      </c>
      <c r="H9" s="92">
        <v>34.9</v>
      </c>
      <c r="I9" s="92">
        <v>18.7</v>
      </c>
    </row>
    <row r="10" spans="2:7" ht="12.75">
      <c r="B10" s="2"/>
      <c r="C10" s="2"/>
      <c r="D10" s="2"/>
      <c r="E10" s="2"/>
      <c r="F10" s="2"/>
      <c r="G10" s="2"/>
    </row>
    <row r="11" spans="2:7" ht="12.75">
      <c r="B11" s="2"/>
      <c r="C11" s="2"/>
      <c r="D11" s="2"/>
      <c r="E11" s="2"/>
      <c r="F11" s="2"/>
      <c r="G11" s="2"/>
    </row>
    <row r="14" ht="12.75">
      <c r="B14" s="8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24" sqref="E24"/>
    </sheetView>
  </sheetViews>
  <sheetFormatPr defaultColWidth="8.8515625" defaultRowHeight="15"/>
  <cols>
    <col min="1" max="1" width="71.140625" style="1" customWidth="1"/>
    <col min="2" max="4" width="11.7109375" style="1" customWidth="1"/>
    <col min="5" max="5" width="12.00390625" style="1" customWidth="1"/>
    <col min="6" max="6" width="13.421875" style="1" bestFit="1" customWidth="1"/>
    <col min="7" max="16384" width="8.8515625" style="1" customWidth="1"/>
  </cols>
  <sheetData>
    <row r="1" spans="1:6" ht="15.75">
      <c r="A1" s="128" t="s">
        <v>27</v>
      </c>
      <c r="B1" s="128"/>
      <c r="C1" s="128"/>
      <c r="D1" s="128"/>
      <c r="E1" s="128"/>
      <c r="F1" s="128"/>
    </row>
    <row r="2" spans="1:6" ht="14.25" customHeight="1">
      <c r="A2" s="133" t="s">
        <v>14</v>
      </c>
      <c r="B2" s="129" t="s">
        <v>15</v>
      </c>
      <c r="C2" s="129"/>
      <c r="D2" s="129"/>
      <c r="E2" s="129"/>
      <c r="F2" s="47" t="s">
        <v>16</v>
      </c>
    </row>
    <row r="3" spans="1:6" ht="12.75">
      <c r="A3" s="134"/>
      <c r="B3" s="130" t="s">
        <v>17</v>
      </c>
      <c r="C3" s="43"/>
      <c r="D3" s="130" t="s">
        <v>19</v>
      </c>
      <c r="E3" s="130" t="s">
        <v>20</v>
      </c>
      <c r="F3" s="131" t="s">
        <v>21</v>
      </c>
    </row>
    <row r="4" spans="1:6" s="17" customFormat="1" ht="21.75" customHeight="1">
      <c r="A4" s="135"/>
      <c r="B4" s="130"/>
      <c r="C4" s="44" t="s">
        <v>18</v>
      </c>
      <c r="D4" s="130"/>
      <c r="E4" s="130"/>
      <c r="F4" s="132"/>
    </row>
    <row r="5" spans="1:6" ht="12.75">
      <c r="A5" s="5" t="s">
        <v>22</v>
      </c>
      <c r="B5" s="50">
        <v>33069.9</v>
      </c>
      <c r="C5" s="104">
        <v>2.09882932949911</v>
      </c>
      <c r="D5" s="116">
        <v>0</v>
      </c>
      <c r="E5" s="116">
        <v>0.9</v>
      </c>
      <c r="F5" s="117">
        <v>0.7</v>
      </c>
    </row>
    <row r="6" spans="1:6" ht="12.75">
      <c r="A6" s="5" t="s">
        <v>23</v>
      </c>
      <c r="B6" s="48">
        <v>306455.1</v>
      </c>
      <c r="C6" s="104">
        <v>19.4496188998027</v>
      </c>
      <c r="D6" s="112">
        <v>2.4</v>
      </c>
      <c r="E6" s="112">
        <v>1.8</v>
      </c>
      <c r="F6" s="112">
        <v>1.4</v>
      </c>
    </row>
    <row r="7" spans="1:6" ht="12.75">
      <c r="A7" s="28" t="s">
        <v>24</v>
      </c>
      <c r="B7" s="29">
        <v>28771.5</v>
      </c>
      <c r="C7" s="103">
        <v>1.82602511811901</v>
      </c>
      <c r="D7" s="112">
        <v>2.9</v>
      </c>
      <c r="E7" s="112">
        <v>2.7</v>
      </c>
      <c r="F7" s="112">
        <v>1.2</v>
      </c>
    </row>
    <row r="8" spans="1:6" ht="12.75">
      <c r="A8" s="28" t="s">
        <v>12</v>
      </c>
      <c r="B8" s="29">
        <v>73948.4</v>
      </c>
      <c r="C8" s="103">
        <v>4.69324282170591</v>
      </c>
      <c r="D8" s="112">
        <v>2.5</v>
      </c>
      <c r="E8" s="112">
        <v>1.7</v>
      </c>
      <c r="F8" s="112">
        <v>-0.2</v>
      </c>
    </row>
    <row r="9" spans="1:6" ht="12.75">
      <c r="A9" s="28" t="s">
        <v>13</v>
      </c>
      <c r="B9" s="29">
        <v>1162162</v>
      </c>
      <c r="C9" s="103">
        <v>73.7583026023468</v>
      </c>
      <c r="D9" s="112">
        <v>1.6</v>
      </c>
      <c r="E9" s="112">
        <v>0.6</v>
      </c>
      <c r="F9" s="112">
        <v>0.8</v>
      </c>
    </row>
    <row r="10" spans="1:6" ht="25.5">
      <c r="A10" s="31" t="s">
        <v>162</v>
      </c>
      <c r="B10" s="49">
        <v>61841.4</v>
      </c>
      <c r="C10" s="110">
        <v>3.92485444761812</v>
      </c>
      <c r="D10" s="118">
        <v>1.3</v>
      </c>
      <c r="E10" s="118">
        <v>1.8</v>
      </c>
      <c r="F10" s="118">
        <v>0.8</v>
      </c>
    </row>
    <row r="11" spans="1:6" ht="12.75">
      <c r="A11" s="31" t="s">
        <v>11</v>
      </c>
      <c r="B11" s="32">
        <v>1575635.5</v>
      </c>
      <c r="C11" s="118">
        <v>100</v>
      </c>
      <c r="D11" s="118">
        <v>1.8</v>
      </c>
      <c r="E11" s="118">
        <v>0.9</v>
      </c>
      <c r="F11" s="118">
        <v>0.8</v>
      </c>
    </row>
    <row r="12" spans="1:6" ht="12.75">
      <c r="A12" s="51" t="s">
        <v>25</v>
      </c>
      <c r="B12" s="32">
        <v>1756981.5</v>
      </c>
      <c r="C12" s="119"/>
      <c r="D12" s="119">
        <v>1.7</v>
      </c>
      <c r="E12" s="119">
        <v>0.9</v>
      </c>
      <c r="F12" s="119"/>
    </row>
    <row r="13" spans="2:6" ht="12.75">
      <c r="B13" s="22"/>
      <c r="C13" s="2"/>
      <c r="D13" s="2"/>
      <c r="E13" s="2"/>
      <c r="F13" s="2"/>
    </row>
    <row r="14" spans="1:6" ht="13.5">
      <c r="A14" s="23"/>
      <c r="B14" s="2"/>
      <c r="C14" s="2"/>
      <c r="D14" s="2"/>
      <c r="E14" s="2"/>
      <c r="F14" s="2"/>
    </row>
    <row r="15" spans="2:6" ht="12.75">
      <c r="B15" s="2"/>
      <c r="C15" s="2"/>
      <c r="D15" s="2"/>
      <c r="E15" s="2"/>
      <c r="F15" s="2"/>
    </row>
    <row r="16" spans="2:6" ht="12.75">
      <c r="B16" s="2"/>
      <c r="C16" s="2"/>
      <c r="D16" s="2"/>
      <c r="E16" s="2"/>
      <c r="F16" s="2"/>
    </row>
    <row r="17" spans="2:6" ht="12.75">
      <c r="B17" s="9"/>
      <c r="C17" s="9"/>
      <c r="D17" s="9"/>
      <c r="E17" s="9"/>
      <c r="F17" s="9"/>
    </row>
  </sheetData>
  <sheetProtection/>
  <mergeCells count="7">
    <mergeCell ref="A1:F1"/>
    <mergeCell ref="B2:E2"/>
    <mergeCell ref="B3:B4"/>
    <mergeCell ref="D3:D4"/>
    <mergeCell ref="E3:E4"/>
    <mergeCell ref="F3:F4"/>
    <mergeCell ref="A2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B3" sqref="B3:B22"/>
    </sheetView>
  </sheetViews>
  <sheetFormatPr defaultColWidth="8.8515625" defaultRowHeight="15"/>
  <cols>
    <col min="1" max="1" width="45.7109375" style="1" customWidth="1"/>
    <col min="2" max="2" width="12.00390625" style="1" customWidth="1"/>
    <col min="3" max="4" width="11.7109375" style="1" customWidth="1"/>
    <col min="5" max="6" width="12.00390625" style="1" customWidth="1"/>
    <col min="7" max="7" width="11.421875" style="1" customWidth="1"/>
    <col min="8" max="10" width="11.7109375" style="1" customWidth="1"/>
    <col min="11" max="11" width="11.28125" style="1" customWidth="1"/>
    <col min="12" max="13" width="11.7109375" style="1" customWidth="1"/>
    <col min="14" max="14" width="11.28125" style="1" customWidth="1"/>
    <col min="15" max="15" width="11.7109375" style="1" customWidth="1"/>
    <col min="16" max="16" width="12.00390625" style="1" customWidth="1"/>
    <col min="17" max="20" width="11.7109375" style="1" bestFit="1" customWidth="1"/>
    <col min="21" max="21" width="12.00390625" style="1" bestFit="1" customWidth="1"/>
    <col min="22" max="23" width="11.7109375" style="1" bestFit="1" customWidth="1"/>
    <col min="24" max="24" width="11.7109375" style="1" customWidth="1"/>
    <col min="25" max="16384" width="8.8515625" style="1" customWidth="1"/>
  </cols>
  <sheetData>
    <row r="1" spans="1:23" ht="17.25" customHeight="1">
      <c r="A1" s="136" t="s">
        <v>183</v>
      </c>
      <c r="B1" s="137"/>
      <c r="C1" s="137"/>
      <c r="D1" s="137"/>
      <c r="E1" s="137"/>
      <c r="F1" s="137"/>
      <c r="G1" s="138"/>
      <c r="W1" s="1" t="s">
        <v>10</v>
      </c>
    </row>
    <row r="2" spans="1:23" ht="38.25">
      <c r="A2" s="55" t="s">
        <v>14</v>
      </c>
      <c r="B2" s="16" t="s">
        <v>28</v>
      </c>
      <c r="C2" s="57" t="s">
        <v>18</v>
      </c>
      <c r="D2" s="57" t="s">
        <v>29</v>
      </c>
      <c r="E2" s="57" t="s">
        <v>30</v>
      </c>
      <c r="F2" s="57" t="s">
        <v>31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.75">
      <c r="A3" s="28" t="s">
        <v>32</v>
      </c>
      <c r="B3" s="56">
        <v>52175.86475261039</v>
      </c>
      <c r="C3" s="52">
        <v>100</v>
      </c>
      <c r="D3" s="52">
        <v>0.5826432865130187</v>
      </c>
      <c r="E3" s="52">
        <v>1.0688764102376922</v>
      </c>
      <c r="F3" s="52">
        <v>1.6577474333960822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6" ht="12.75">
      <c r="A4" s="28" t="s">
        <v>33</v>
      </c>
      <c r="B4" s="30">
        <v>13603.00896871195</v>
      </c>
      <c r="C4" s="52">
        <v>26.071458581875028</v>
      </c>
      <c r="D4" s="52">
        <v>1.4944276747732346</v>
      </c>
      <c r="E4" s="52">
        <v>-1.9958623147755787</v>
      </c>
      <c r="F4" s="52">
        <v>-0.5312613587847181</v>
      </c>
    </row>
    <row r="5" spans="1:6" ht="12.75">
      <c r="A5" s="28" t="s">
        <v>34</v>
      </c>
      <c r="B5" s="30">
        <v>13570.525848401683</v>
      </c>
      <c r="C5" s="52">
        <v>26.00920159684127</v>
      </c>
      <c r="D5" s="52">
        <v>0.27143851692623855</v>
      </c>
      <c r="E5" s="52">
        <v>7.094739534511774</v>
      </c>
      <c r="F5" s="52">
        <v>7.3854359072102795</v>
      </c>
    </row>
    <row r="6" spans="1:6" ht="12.75">
      <c r="A6" s="5" t="s">
        <v>35</v>
      </c>
      <c r="B6" s="48">
        <v>1900.0181400000004</v>
      </c>
      <c r="C6" s="27">
        <v>3.641565212208469</v>
      </c>
      <c r="D6" s="27">
        <v>8.769825760464585</v>
      </c>
      <c r="E6" s="27">
        <v>18.893213254134523</v>
      </c>
      <c r="F6" s="27">
        <v>29.319940897539738</v>
      </c>
    </row>
    <row r="7" spans="1:6" ht="12.75">
      <c r="A7" s="28" t="s">
        <v>36</v>
      </c>
      <c r="B7" s="30">
        <v>16245.204881996757</v>
      </c>
      <c r="C7" s="52">
        <v>31.135477982056827</v>
      </c>
      <c r="D7" s="52">
        <v>-0.5596570676964632</v>
      </c>
      <c r="E7" s="52">
        <v>-2.2414714946615533</v>
      </c>
      <c r="F7" s="52">
        <v>-2.78858400871772</v>
      </c>
    </row>
    <row r="8" spans="1:6" ht="12.75">
      <c r="A8" s="28" t="s">
        <v>37</v>
      </c>
      <c r="B8" s="30">
        <v>6857.106913500002</v>
      </c>
      <c r="C8" s="52">
        <v>13.142296627018407</v>
      </c>
      <c r="D8" s="52">
        <v>0.366563173651798</v>
      </c>
      <c r="E8" s="52">
        <v>0.005300088883302578</v>
      </c>
      <c r="F8" s="52">
        <v>0.37188269070911417</v>
      </c>
    </row>
    <row r="9" spans="1:6" ht="12.75">
      <c r="A9" s="53" t="s">
        <v>38</v>
      </c>
      <c r="B9" s="30">
        <v>4636.788660558501</v>
      </c>
      <c r="C9" s="52">
        <v>8.88684582908905</v>
      </c>
      <c r="D9" s="52">
        <v>0.9459797031907158</v>
      </c>
      <c r="E9" s="52">
        <v>0.4440074730244419</v>
      </c>
      <c r="F9" s="52">
        <v>1.394187396790599</v>
      </c>
    </row>
    <row r="10" spans="1:6" ht="15">
      <c r="A10" s="53" t="s">
        <v>40</v>
      </c>
      <c r="B10" s="30">
        <v>933.3590362799997</v>
      </c>
      <c r="C10" s="52">
        <v>1.7888712352070852</v>
      </c>
      <c r="D10" s="52">
        <v>0.8837495702184981</v>
      </c>
      <c r="E10" s="52">
        <v>-3.605711894178853</v>
      </c>
      <c r="F10" s="52">
        <v>-2.7538277873284898</v>
      </c>
    </row>
    <row r="11" spans="1:6" s="4" customFormat="1" ht="12.75">
      <c r="A11" s="31" t="s">
        <v>154</v>
      </c>
      <c r="B11" s="32">
        <v>55879.29437688889</v>
      </c>
      <c r="C11" s="54">
        <v>100</v>
      </c>
      <c r="D11" s="54">
        <v>0.6076267876663621</v>
      </c>
      <c r="E11" s="54">
        <v>1.098578493946306</v>
      </c>
      <c r="F11" s="54">
        <v>1.7128805388254307</v>
      </c>
    </row>
    <row r="12" spans="1:6" ht="12.75">
      <c r="A12" s="28" t="s">
        <v>39</v>
      </c>
      <c r="B12" s="30">
        <v>25144.68305702628</v>
      </c>
      <c r="C12" s="52">
        <v>44.99821147960999</v>
      </c>
      <c r="D12" s="52">
        <v>0.30238890732924517</v>
      </c>
      <c r="E12" s="52">
        <v>3.872093698522363</v>
      </c>
      <c r="F12" s="52">
        <v>4.186191387677354</v>
      </c>
    </row>
    <row r="13" spans="1:6" s="4" customFormat="1" ht="12.75">
      <c r="A13" s="31" t="s">
        <v>155</v>
      </c>
      <c r="B13" s="32">
        <v>30734.611319862608</v>
      </c>
      <c r="C13" s="54">
        <v>55.00178852039001</v>
      </c>
      <c r="D13" s="54">
        <v>0.8467759103761949</v>
      </c>
      <c r="E13" s="54">
        <v>-1.0626972158983392</v>
      </c>
      <c r="F13" s="54">
        <v>-0.22491996954660465</v>
      </c>
    </row>
    <row r="14" spans="1:6" s="4" customFormat="1" ht="12.75">
      <c r="A14" s="31" t="s">
        <v>156</v>
      </c>
      <c r="B14" s="32">
        <v>1644.9235246259161</v>
      </c>
      <c r="C14" s="54">
        <v>100</v>
      </c>
      <c r="D14" s="54">
        <v>1.5453094379771386</v>
      </c>
      <c r="E14" s="54">
        <v>1.4199156204047085</v>
      </c>
      <c r="F14" s="54">
        <v>2.9871671484752653</v>
      </c>
    </row>
    <row r="15" spans="1:6" ht="12.75">
      <c r="A15" s="28" t="s">
        <v>39</v>
      </c>
      <c r="B15" s="30">
        <v>261.21625850891996</v>
      </c>
      <c r="C15" s="52">
        <v>15.880146073558347</v>
      </c>
      <c r="D15" s="52">
        <v>0.6788346836789572</v>
      </c>
      <c r="E15" s="52">
        <v>0.35966248912008325</v>
      </c>
      <c r="F15" s="52">
        <v>1.0409386865193824</v>
      </c>
    </row>
    <row r="16" spans="1:6" ht="12.75">
      <c r="A16" s="31" t="s">
        <v>159</v>
      </c>
      <c r="B16" s="32">
        <v>1383.7072661169962</v>
      </c>
      <c r="C16" s="54">
        <v>84.11985392644166</v>
      </c>
      <c r="D16" s="54">
        <v>1.7126417121222488</v>
      </c>
      <c r="E16" s="54">
        <v>1.6225889534103146</v>
      </c>
      <c r="F16" s="54">
        <v>3.3630198007649597</v>
      </c>
    </row>
    <row r="17" spans="1:6" ht="12.75">
      <c r="A17" s="31" t="s">
        <v>157</v>
      </c>
      <c r="B17" s="32">
        <v>1737.57158048555</v>
      </c>
      <c r="C17" s="54">
        <v>100</v>
      </c>
      <c r="D17" s="54">
        <v>0.52084934160915</v>
      </c>
      <c r="E17" s="54">
        <v>2.1164135901893104</v>
      </c>
      <c r="F17" s="54">
        <v>2.6461568468237857</v>
      </c>
    </row>
    <row r="18" spans="1:6" ht="12.75">
      <c r="A18" s="28" t="s">
        <v>39</v>
      </c>
      <c r="B18" s="30">
        <v>785.989957846223</v>
      </c>
      <c r="C18" s="52">
        <v>45.234968543084975</v>
      </c>
      <c r="D18" s="52">
        <v>1.0427187102560254</v>
      </c>
      <c r="E18" s="52">
        <v>3.2030807673590687</v>
      </c>
      <c r="F18" s="52">
        <v>4.279198600080974</v>
      </c>
    </row>
    <row r="19" spans="1:6" ht="12.75">
      <c r="A19" s="31" t="s">
        <v>158</v>
      </c>
      <c r="B19" s="32">
        <v>951.581622639327</v>
      </c>
      <c r="C19" s="54">
        <v>54.765031456915025</v>
      </c>
      <c r="D19" s="54">
        <v>0.10196306131430788</v>
      </c>
      <c r="E19" s="54">
        <v>1.2321519757736468</v>
      </c>
      <c r="F19" s="54">
        <v>1.3353713769624846</v>
      </c>
    </row>
    <row r="20" spans="1:6" ht="12.75">
      <c r="A20" s="31" t="s">
        <v>160</v>
      </c>
      <c r="B20" s="32">
        <v>59261.78948200035</v>
      </c>
      <c r="C20" s="54">
        <v>100</v>
      </c>
      <c r="D20" s="54">
        <v>0.6308248568439296</v>
      </c>
      <c r="E20" s="54">
        <v>1.1369689875911462</v>
      </c>
      <c r="F20" s="54">
        <v>1.7749661274234114</v>
      </c>
    </row>
    <row r="21" spans="1:6" ht="12.75">
      <c r="A21" s="28" t="s">
        <v>39</v>
      </c>
      <c r="B21" s="30">
        <v>26191.889273381425</v>
      </c>
      <c r="C21" s="52">
        <v>44.19692605019414</v>
      </c>
      <c r="D21" s="52">
        <v>0.32844941386450444</v>
      </c>
      <c r="E21" s="52">
        <v>3.8156617979869765</v>
      </c>
      <c r="F21" s="52">
        <v>4.156643730662026</v>
      </c>
    </row>
    <row r="22" spans="1:6" ht="12.75">
      <c r="A22" s="31" t="s">
        <v>161</v>
      </c>
      <c r="B22" s="33">
        <v>33069.90020861893</v>
      </c>
      <c r="C22" s="59">
        <v>55.80307394980586</v>
      </c>
      <c r="D22" s="59">
        <v>0.860672228173911</v>
      </c>
      <c r="E22" s="59">
        <v>-0.8884653927853918</v>
      </c>
      <c r="F22" s="59">
        <v>-0.0354399395041014</v>
      </c>
    </row>
    <row r="23" ht="12.75">
      <c r="A23" s="58"/>
    </row>
    <row r="24" ht="13.5">
      <c r="A24" s="23" t="s">
        <v>41</v>
      </c>
    </row>
  </sheetData>
  <sheetProtection/>
  <mergeCells count="1">
    <mergeCell ref="A1:G1"/>
  </mergeCells>
  <hyperlinks>
    <hyperlink ref="W1" location="legenda!A1" display="Legend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B3" sqref="B3:B22"/>
    </sheetView>
  </sheetViews>
  <sheetFormatPr defaultColWidth="8.8515625" defaultRowHeight="15"/>
  <cols>
    <col min="1" max="1" width="45.7109375" style="1" customWidth="1"/>
    <col min="2" max="3" width="11.7109375" style="1" customWidth="1"/>
    <col min="4" max="4" width="12.00390625" style="1" customWidth="1"/>
    <col min="5" max="5" width="10.8515625" style="1" customWidth="1"/>
    <col min="6" max="6" width="11.421875" style="1" customWidth="1"/>
    <col min="7" max="9" width="11.7109375" style="1" customWidth="1"/>
    <col min="10" max="10" width="11.28125" style="1" customWidth="1"/>
    <col min="11" max="12" width="11.7109375" style="1" customWidth="1"/>
    <col min="13" max="13" width="11.28125" style="1" customWidth="1"/>
    <col min="14" max="14" width="11.7109375" style="1" customWidth="1"/>
    <col min="15" max="15" width="12.00390625" style="1" customWidth="1"/>
    <col min="16" max="19" width="11.7109375" style="1" bestFit="1" customWidth="1"/>
    <col min="20" max="20" width="12.00390625" style="1" bestFit="1" customWidth="1"/>
    <col min="21" max="22" width="11.7109375" style="1" bestFit="1" customWidth="1"/>
    <col min="23" max="23" width="11.7109375" style="1" customWidth="1"/>
    <col min="24" max="16384" width="8.8515625" style="1" customWidth="1"/>
  </cols>
  <sheetData>
    <row r="1" spans="1:22" ht="15.75">
      <c r="A1" s="136" t="s">
        <v>209</v>
      </c>
      <c r="B1" s="137"/>
      <c r="C1" s="137"/>
      <c r="D1" s="137"/>
      <c r="E1" s="137"/>
      <c r="F1" s="138"/>
      <c r="V1" s="1" t="s">
        <v>10</v>
      </c>
    </row>
    <row r="2" spans="1:22" ht="38.25">
      <c r="A2" s="61" t="s">
        <v>211</v>
      </c>
      <c r="B2" s="57" t="s">
        <v>28</v>
      </c>
      <c r="C2" s="16" t="s">
        <v>29</v>
      </c>
      <c r="D2" s="57" t="s">
        <v>30</v>
      </c>
      <c r="E2" s="57" t="s">
        <v>31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>
      <c r="A3" s="60" t="s">
        <v>208</v>
      </c>
      <c r="B3" s="32">
        <v>29073.552957113632</v>
      </c>
      <c r="C3" s="62">
        <v>1.3228827601489002</v>
      </c>
      <c r="D3" s="54">
        <v>3.2821549670714347</v>
      </c>
      <c r="E3" s="54">
        <v>4.648456789441099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2.75">
      <c r="A4" s="53" t="s">
        <v>191</v>
      </c>
      <c r="B4" s="30">
        <v>3805.7579711337034</v>
      </c>
      <c r="C4" s="52">
        <v>1.2267807279179976</v>
      </c>
      <c r="D4" s="52">
        <v>2.9449311502821445</v>
      </c>
      <c r="E4" s="52">
        <v>4.207839726002263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5" ht="12.75">
      <c r="A5" s="53" t="s">
        <v>192</v>
      </c>
      <c r="B5" s="30">
        <v>7808.889299172945</v>
      </c>
      <c r="C5" s="52">
        <v>1.166962784385774</v>
      </c>
      <c r="D5" s="52">
        <v>-3.910520724992864</v>
      </c>
      <c r="E5" s="52">
        <v>-2.7891922621434446</v>
      </c>
    </row>
    <row r="6" spans="1:5" ht="12.75">
      <c r="A6" s="53" t="s">
        <v>193</v>
      </c>
      <c r="B6" s="48">
        <v>660.7298597647938</v>
      </c>
      <c r="C6" s="52">
        <v>3.80959130121461</v>
      </c>
      <c r="D6" s="52">
        <v>-5.8285087777294535</v>
      </c>
      <c r="E6" s="52">
        <v>-2.2409598399017483</v>
      </c>
    </row>
    <row r="7" spans="1:5" ht="12.75">
      <c r="A7" s="53" t="s">
        <v>194</v>
      </c>
      <c r="B7" s="30">
        <v>1165.6287628062887</v>
      </c>
      <c r="C7" s="52">
        <v>1.4455247720813986</v>
      </c>
      <c r="D7" s="52">
        <v>-1.1643010146469095</v>
      </c>
      <c r="E7" s="52">
        <v>0.2643934978461857</v>
      </c>
    </row>
    <row r="8" spans="1:5" ht="12.75">
      <c r="A8" s="53" t="s">
        <v>195</v>
      </c>
      <c r="B8" s="30">
        <v>1398.8347899999997</v>
      </c>
      <c r="C8" s="87">
        <v>1.451035604943982</v>
      </c>
      <c r="D8" s="52">
        <v>0.23417107151055916</v>
      </c>
      <c r="E8" s="52">
        <v>1.6886045820786393</v>
      </c>
    </row>
    <row r="9" spans="1:8" ht="12.75">
      <c r="A9" s="53" t="s">
        <v>35</v>
      </c>
      <c r="B9" s="30">
        <v>1900.0181400000004</v>
      </c>
      <c r="C9" s="52">
        <v>8.769825760464585</v>
      </c>
      <c r="D9" s="52">
        <v>18.893213254134523</v>
      </c>
      <c r="E9" s="52">
        <v>29.31994089753971</v>
      </c>
      <c r="H9" s="65"/>
    </row>
    <row r="10" spans="1:5" ht="12.75">
      <c r="A10" s="53" t="s">
        <v>196</v>
      </c>
      <c r="B10" s="30">
        <v>4291.34175</v>
      </c>
      <c r="C10" s="52">
        <v>16.243373598964467</v>
      </c>
      <c r="D10" s="52">
        <v>13.140277796495525</v>
      </c>
      <c r="E10" s="52">
        <v>31.51807580988654</v>
      </c>
    </row>
    <row r="11" spans="1:7" ht="12.75">
      <c r="A11" s="53" t="s">
        <v>197</v>
      </c>
      <c r="B11" s="30">
        <v>1139.4040799999998</v>
      </c>
      <c r="C11" s="52">
        <v>-34.7058585258394</v>
      </c>
      <c r="D11" s="52">
        <v>-12.363355739548282</v>
      </c>
      <c r="E11" s="52">
        <v>-42.778405513373805</v>
      </c>
      <c r="G11" s="66"/>
    </row>
    <row r="12" spans="1:5" s="4" customFormat="1" ht="12.75">
      <c r="A12" s="53" t="s">
        <v>198</v>
      </c>
      <c r="B12" s="30">
        <v>924.6228546139113</v>
      </c>
      <c r="C12" s="52">
        <v>-4.019282769976172</v>
      </c>
      <c r="D12" s="52">
        <v>-3.475941407136432</v>
      </c>
      <c r="E12" s="52">
        <v>-7.355516263041096</v>
      </c>
    </row>
    <row r="13" spans="1:5" ht="12.75">
      <c r="A13" s="53" t="s">
        <v>199</v>
      </c>
      <c r="B13" s="30">
        <v>3179.7262497021316</v>
      </c>
      <c r="C13" s="52">
        <v>2.318793927943304</v>
      </c>
      <c r="D13" s="52">
        <v>10.380742548966296</v>
      </c>
      <c r="E13" s="52">
        <v>12.940244504810451</v>
      </c>
    </row>
    <row r="14" spans="1:5" s="4" customFormat="1" ht="12.75">
      <c r="A14" s="53" t="s">
        <v>200</v>
      </c>
      <c r="B14" s="30">
        <v>283.9358039539894</v>
      </c>
      <c r="C14" s="52">
        <v>-11.105720701274066</v>
      </c>
      <c r="D14" s="52">
        <v>23.399999999999977</v>
      </c>
      <c r="E14" s="52">
        <v>9.695540654627791</v>
      </c>
    </row>
    <row r="15" spans="1:5" s="4" customFormat="1" ht="12.75">
      <c r="A15" s="53" t="s">
        <v>201</v>
      </c>
      <c r="B15" s="30">
        <v>1050.3093888019823</v>
      </c>
      <c r="C15" s="52">
        <v>25.61408245215786</v>
      </c>
      <c r="D15" s="52">
        <v>19.60000000000001</v>
      </c>
      <c r="E15" s="52">
        <v>50.23444261278081</v>
      </c>
    </row>
    <row r="16" spans="1:5" s="4" customFormat="1" ht="12.75">
      <c r="A16" s="53" t="s">
        <v>202</v>
      </c>
      <c r="B16" s="30">
        <v>473.93914378435545</v>
      </c>
      <c r="C16" s="52">
        <v>-6.912778327567963</v>
      </c>
      <c r="D16" s="52">
        <v>-3.9000000000000057</v>
      </c>
      <c r="E16" s="52">
        <v>-10.543179972792814</v>
      </c>
    </row>
    <row r="17" spans="1:5" ht="12.75">
      <c r="A17" s="60" t="s">
        <v>190</v>
      </c>
      <c r="B17" s="32">
        <v>16245.204881996757</v>
      </c>
      <c r="C17" s="54">
        <v>-0.5596570676964632</v>
      </c>
      <c r="D17" s="54">
        <v>-2.2414714946615533</v>
      </c>
      <c r="E17" s="54">
        <v>-2.7885840087177343</v>
      </c>
    </row>
    <row r="18" spans="1:5" ht="12.75">
      <c r="A18" s="53" t="s">
        <v>203</v>
      </c>
      <c r="B18" s="30">
        <v>2978.648173210481</v>
      </c>
      <c r="C18" s="52">
        <v>-1.006005172818746</v>
      </c>
      <c r="D18" s="52">
        <v>1</v>
      </c>
      <c r="E18" s="52">
        <v>-0.01606522454692083</v>
      </c>
    </row>
    <row r="19" spans="1:5" ht="12.75">
      <c r="A19" s="53" t="s">
        <v>204</v>
      </c>
      <c r="B19" s="30">
        <v>3036.1254148670287</v>
      </c>
      <c r="C19" s="52">
        <v>1.0461833299036272</v>
      </c>
      <c r="D19" s="52">
        <v>-11.699999999999989</v>
      </c>
      <c r="E19" s="52">
        <v>-10.776220119695083</v>
      </c>
    </row>
    <row r="20" spans="1:5" ht="12.75">
      <c r="A20" s="53" t="s">
        <v>205</v>
      </c>
      <c r="B20" s="30">
        <v>162.71755810951126</v>
      </c>
      <c r="C20" s="52">
        <v>1.7543724667408185</v>
      </c>
      <c r="D20" s="52">
        <v>-2.1000000000000085</v>
      </c>
      <c r="E20" s="52">
        <v>-0.3824693550607492</v>
      </c>
    </row>
    <row r="21" spans="1:5" ht="12.75">
      <c r="A21" s="53" t="s">
        <v>206</v>
      </c>
      <c r="B21" s="30">
        <v>2750.1655240709733</v>
      </c>
      <c r="C21" s="52">
        <v>-3.1286758847545713</v>
      </c>
      <c r="D21" s="52">
        <v>-0.4000000000000199</v>
      </c>
      <c r="E21" s="52">
        <v>-3.5161611812155797</v>
      </c>
    </row>
    <row r="22" spans="1:5" ht="12.75">
      <c r="A22" s="63" t="s">
        <v>207</v>
      </c>
      <c r="B22" s="30">
        <v>4963.346750229652</v>
      </c>
      <c r="C22" s="64">
        <v>1.7152189632793977</v>
      </c>
      <c r="D22" s="64">
        <v>-2.002284774040234</v>
      </c>
      <c r="E22" s="64">
        <v>-0.321409378904022</v>
      </c>
    </row>
    <row r="23" ht="12.75">
      <c r="B23" s="58"/>
    </row>
    <row r="25" ht="13.5">
      <c r="A25" s="23"/>
    </row>
  </sheetData>
  <sheetProtection/>
  <mergeCells count="1">
    <mergeCell ref="A1:F1"/>
  </mergeCells>
  <conditionalFormatting sqref="H9">
    <cfRule type="cellIs" priority="1" dxfId="2" operator="between" stopIfTrue="1">
      <formula>$D$211</formula>
      <formula>$E$211</formula>
    </cfRule>
    <cfRule type="cellIs" priority="2" dxfId="1" operator="between" stopIfTrue="1">
      <formula>$D$212</formula>
      <formula>$E$212</formula>
    </cfRule>
    <cfRule type="cellIs" priority="3" dxfId="3" operator="between" stopIfTrue="1">
      <formula>$D$213</formula>
      <formula>$E$213</formula>
    </cfRule>
  </conditionalFormatting>
  <hyperlinks>
    <hyperlink ref="V1" location="legenda!A1" display="Legend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65.7109375" style="1" customWidth="1"/>
    <col min="2" max="4" width="11.8515625" style="1" customWidth="1"/>
    <col min="5" max="16384" width="9.140625" style="1" customWidth="1"/>
  </cols>
  <sheetData>
    <row r="1" spans="1:4" s="6" customFormat="1" ht="15.75">
      <c r="A1" s="34" t="s">
        <v>210</v>
      </c>
      <c r="B1" s="34"/>
      <c r="C1" s="34"/>
      <c r="D1" s="34"/>
    </row>
    <row r="2" spans="1:4" s="17" customFormat="1" ht="21.75" customHeight="1">
      <c r="A2" s="67" t="s">
        <v>163</v>
      </c>
      <c r="B2" s="68">
        <v>2017</v>
      </c>
      <c r="C2" s="69">
        <v>2018</v>
      </c>
      <c r="D2" s="68" t="s">
        <v>42</v>
      </c>
    </row>
    <row r="3" spans="1:5" s="12" customFormat="1" ht="19.5" customHeight="1">
      <c r="A3" s="5" t="s">
        <v>43</v>
      </c>
      <c r="B3" s="108">
        <v>424.4</v>
      </c>
      <c r="C3" s="108">
        <v>435.2</v>
      </c>
      <c r="D3" s="104">
        <v>2.544769085768152</v>
      </c>
      <c r="E3" s="120"/>
    </row>
    <row r="4" spans="1:5" ht="12.75">
      <c r="A4" s="28" t="s">
        <v>44</v>
      </c>
      <c r="B4" s="114">
        <v>816.3</v>
      </c>
      <c r="C4" s="114">
        <v>814.5</v>
      </c>
      <c r="D4" s="112">
        <v>-0.22050716648290347</v>
      </c>
      <c r="E4" s="66"/>
    </row>
    <row r="5" spans="1:5" ht="12.75">
      <c r="A5" s="28" t="s">
        <v>45</v>
      </c>
      <c r="B5" s="114">
        <v>1240.7</v>
      </c>
      <c r="C5" s="114">
        <v>1249.7</v>
      </c>
      <c r="D5" s="112">
        <v>0.7253969533328046</v>
      </c>
      <c r="E5" s="66"/>
    </row>
    <row r="6" spans="1:5" ht="12.75">
      <c r="A6" s="28"/>
      <c r="B6" s="114"/>
      <c r="C6" s="114"/>
      <c r="D6" s="112"/>
      <c r="E6" s="66"/>
    </row>
    <row r="7" spans="1:5" s="8" customFormat="1" ht="19.5" customHeight="1">
      <c r="A7" s="5" t="s">
        <v>46</v>
      </c>
      <c r="B7" s="108">
        <v>9116.3</v>
      </c>
      <c r="C7" s="108">
        <v>9499.5</v>
      </c>
      <c r="D7" s="104">
        <v>4.2034597369546844</v>
      </c>
      <c r="E7" s="66"/>
    </row>
    <row r="8" spans="1:5" ht="12.75">
      <c r="A8" s="28" t="s">
        <v>47</v>
      </c>
      <c r="B8" s="114">
        <v>7090.3</v>
      </c>
      <c r="C8" s="114">
        <v>7376.9</v>
      </c>
      <c r="D8" s="112">
        <v>4.042142081435188</v>
      </c>
      <c r="E8" s="66"/>
    </row>
    <row r="9" spans="1:5" ht="12.75">
      <c r="A9" s="28" t="s">
        <v>48</v>
      </c>
      <c r="B9" s="114">
        <v>2026</v>
      </c>
      <c r="C9" s="114">
        <v>2122.6</v>
      </c>
      <c r="D9" s="112">
        <v>4.768015794669296</v>
      </c>
      <c r="E9" s="66"/>
    </row>
    <row r="10" spans="1:5" s="13" customFormat="1" ht="12.75">
      <c r="A10" s="53"/>
      <c r="B10" s="114"/>
      <c r="C10" s="114"/>
      <c r="D10" s="112"/>
      <c r="E10" s="121"/>
    </row>
    <row r="11" spans="1:5" s="13" customFormat="1" ht="12.75">
      <c r="A11" s="28" t="s">
        <v>49</v>
      </c>
      <c r="B11" s="114">
        <v>9442.2</v>
      </c>
      <c r="C11" s="114">
        <v>9829.3</v>
      </c>
      <c r="D11" s="112">
        <v>4.099680159284901</v>
      </c>
      <c r="E11" s="121"/>
    </row>
    <row r="12" spans="1:5" s="13" customFormat="1" ht="12.75">
      <c r="A12" s="70" t="s">
        <v>50</v>
      </c>
      <c r="B12" s="115">
        <v>8922.5</v>
      </c>
      <c r="C12" s="115">
        <v>9149.5</v>
      </c>
      <c r="D12" s="113">
        <v>2.544130008405716</v>
      </c>
      <c r="E12" s="121"/>
    </row>
    <row r="14" spans="1:4" ht="13.5">
      <c r="A14" s="23"/>
      <c r="B14" s="2"/>
      <c r="C14" s="2"/>
      <c r="D14" s="2"/>
    </row>
    <row r="15" spans="2:4" ht="12.75">
      <c r="B15" s="2"/>
      <c r="C15" s="2"/>
      <c r="D15" s="2"/>
    </row>
    <row r="16" spans="2:4" s="8" customFormat="1" ht="12.75">
      <c r="B16" s="10"/>
      <c r="C16" s="10"/>
      <c r="D16" s="10"/>
    </row>
    <row r="17" spans="2:4" s="8" customFormat="1" ht="12.75">
      <c r="B17" s="10"/>
      <c r="C17" s="41"/>
      <c r="D17" s="10"/>
    </row>
    <row r="18" spans="2:4" s="8" customFormat="1" ht="12.75">
      <c r="B18" s="10"/>
      <c r="C18" s="42"/>
      <c r="D18" s="10"/>
    </row>
    <row r="19" spans="2:4" ht="12.75">
      <c r="B19" s="9"/>
      <c r="C19" s="9"/>
      <c r="D19" s="9"/>
    </row>
    <row r="20" spans="2:4" ht="12.75">
      <c r="B20" s="15"/>
      <c r="C20" s="15"/>
      <c r="D20" s="15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5" sqref="E5:E10"/>
    </sheetView>
  </sheetViews>
  <sheetFormatPr defaultColWidth="9.140625" defaultRowHeight="15"/>
  <cols>
    <col min="1" max="1" width="65.7109375" style="8" customWidth="1"/>
    <col min="2" max="2" width="10.28125" style="8" bestFit="1" customWidth="1"/>
    <col min="3" max="3" width="11.140625" style="8" customWidth="1"/>
    <col min="4" max="7" width="10.28125" style="8" bestFit="1" customWidth="1"/>
    <col min="8" max="16384" width="9.140625" style="1" customWidth="1"/>
  </cols>
  <sheetData>
    <row r="1" spans="1:7" ht="15.75">
      <c r="A1" s="139" t="s">
        <v>212</v>
      </c>
      <c r="B1" s="139"/>
      <c r="C1" s="139"/>
      <c r="D1" s="139"/>
      <c r="E1" s="139"/>
      <c r="F1" s="139"/>
      <c r="G1" s="139"/>
    </row>
    <row r="2" spans="1:7" ht="15.75" customHeight="1">
      <c r="A2" s="141" t="s">
        <v>213</v>
      </c>
      <c r="B2" s="140" t="s">
        <v>51</v>
      </c>
      <c r="C2" s="140"/>
      <c r="D2" s="140"/>
      <c r="E2" s="140" t="s">
        <v>15</v>
      </c>
      <c r="F2" s="140"/>
      <c r="G2" s="140"/>
    </row>
    <row r="3" spans="1:7" ht="15" customHeight="1">
      <c r="A3" s="142"/>
      <c r="B3" s="131" t="s">
        <v>17</v>
      </c>
      <c r="C3" s="131" t="s">
        <v>20</v>
      </c>
      <c r="D3" s="131" t="s">
        <v>52</v>
      </c>
      <c r="E3" s="131" t="s">
        <v>17</v>
      </c>
      <c r="F3" s="131" t="s">
        <v>20</v>
      </c>
      <c r="G3" s="131" t="s">
        <v>52</v>
      </c>
    </row>
    <row r="4" spans="1:7" s="14" customFormat="1" ht="21.75" customHeight="1">
      <c r="A4" s="143"/>
      <c r="B4" s="132"/>
      <c r="C4" s="132"/>
      <c r="D4" s="132"/>
      <c r="E4" s="132"/>
      <c r="F4" s="132"/>
      <c r="G4" s="132"/>
    </row>
    <row r="5" spans="1:8" s="8" customFormat="1" ht="19.5" customHeight="1">
      <c r="A5" s="45" t="s">
        <v>53</v>
      </c>
      <c r="B5" s="106">
        <v>12518.785861381311</v>
      </c>
      <c r="C5" s="104">
        <v>1.59190213777174</v>
      </c>
      <c r="D5" s="104">
        <v>0.45235947508997754</v>
      </c>
      <c r="E5" s="108">
        <v>6075.158232169655</v>
      </c>
      <c r="F5" s="104">
        <v>1.557471073721473</v>
      </c>
      <c r="G5" s="104">
        <v>-2.5120365878245536</v>
      </c>
      <c r="H5" s="1"/>
    </row>
    <row r="6" spans="1:7" ht="12.75">
      <c r="A6" s="28" t="s">
        <v>54</v>
      </c>
      <c r="B6" s="107">
        <v>16967.550516184157</v>
      </c>
      <c r="C6" s="103">
        <v>2.235819875170023</v>
      </c>
      <c r="D6" s="103">
        <v>3.006150448106183</v>
      </c>
      <c r="E6" s="107">
        <v>8975.066683906718</v>
      </c>
      <c r="F6" s="103">
        <v>3.6134499835336555</v>
      </c>
      <c r="G6" s="103">
        <v>2.3838380820086513</v>
      </c>
    </row>
    <row r="7" spans="1:7" ht="12.75">
      <c r="A7" s="28" t="s">
        <v>55</v>
      </c>
      <c r="B7" s="107">
        <v>8723.853849255962</v>
      </c>
      <c r="C7" s="103">
        <v>3.20142936503521</v>
      </c>
      <c r="D7" s="103">
        <v>0.06706260793544061</v>
      </c>
      <c r="E7" s="107">
        <v>5239.02981866407</v>
      </c>
      <c r="F7" s="103">
        <v>4.746838119019827</v>
      </c>
      <c r="G7" s="103">
        <v>-1.7824570956615133</v>
      </c>
    </row>
    <row r="8" spans="1:7" ht="12.75">
      <c r="A8" s="28" t="s">
        <v>56</v>
      </c>
      <c r="B8" s="107">
        <v>13959.947274716847</v>
      </c>
      <c r="C8" s="103">
        <v>-2.3934721625350335</v>
      </c>
      <c r="D8" s="103">
        <v>1.0413780807867</v>
      </c>
      <c r="E8" s="107">
        <v>8301.788439308031</v>
      </c>
      <c r="F8" s="103">
        <v>-2.551836650116911</v>
      </c>
      <c r="G8" s="103">
        <v>-1.7773133719854428</v>
      </c>
    </row>
    <row r="9" spans="1:8" s="8" customFormat="1" ht="19.5" customHeight="1">
      <c r="A9" s="5" t="s">
        <v>57</v>
      </c>
      <c r="B9" s="108">
        <v>7091.651980462078</v>
      </c>
      <c r="C9" s="104">
        <v>-1.6538946560334011</v>
      </c>
      <c r="D9" s="104">
        <v>-0.492085056190092</v>
      </c>
      <c r="E9" s="108">
        <v>4478.8570345704575</v>
      </c>
      <c r="F9" s="104">
        <v>-2.9019353738152773</v>
      </c>
      <c r="G9" s="104">
        <v>-2.260338978607109</v>
      </c>
      <c r="H9" s="1"/>
    </row>
    <row r="10" spans="1:7" s="4" customFormat="1" ht="12.75">
      <c r="A10" s="51" t="s">
        <v>58</v>
      </c>
      <c r="B10" s="109">
        <v>59261.78948200035</v>
      </c>
      <c r="C10" s="105">
        <v>0.6308248568439438</v>
      </c>
      <c r="D10" s="110">
        <v>1.1369689875911604</v>
      </c>
      <c r="E10" s="111">
        <v>33069.90020861893</v>
      </c>
      <c r="F10" s="110">
        <v>0.860672228173911</v>
      </c>
      <c r="G10" s="110">
        <v>-0.8884653927853634</v>
      </c>
    </row>
    <row r="11" spans="1:7" ht="12.75">
      <c r="A11" s="1"/>
      <c r="B11" s="9"/>
      <c r="C11" s="9"/>
      <c r="D11" s="24"/>
      <c r="E11" s="24"/>
      <c r="F11" s="24"/>
      <c r="G11" s="24"/>
    </row>
    <row r="12" spans="2:7" ht="12.75">
      <c r="B12" s="11"/>
      <c r="C12" s="11"/>
      <c r="D12" s="11"/>
      <c r="E12" s="11"/>
      <c r="F12" s="11"/>
      <c r="G12" s="11"/>
    </row>
    <row r="13" spans="2:7" ht="12.75">
      <c r="B13" s="11"/>
      <c r="C13" s="11"/>
      <c r="D13" s="11"/>
      <c r="E13" s="11"/>
      <c r="F13" s="11"/>
      <c r="G13" s="11"/>
    </row>
    <row r="14" spans="2:7" ht="12.75">
      <c r="B14" s="11"/>
      <c r="C14" s="11"/>
      <c r="D14" s="11"/>
      <c r="E14" s="11"/>
      <c r="F14" s="11"/>
      <c r="G14" s="11"/>
    </row>
    <row r="15" spans="2:7" ht="12.75">
      <c r="B15" s="11"/>
      <c r="C15" s="11"/>
      <c r="D15" s="11"/>
      <c r="E15" s="11"/>
      <c r="F15" s="11"/>
      <c r="G15" s="11"/>
    </row>
    <row r="16" spans="2:7" ht="12.75">
      <c r="B16" s="11"/>
      <c r="C16" s="11"/>
      <c r="D16" s="11"/>
      <c r="E16" s="11"/>
      <c r="F16" s="11"/>
      <c r="G16" s="11"/>
    </row>
  </sheetData>
  <sheetProtection/>
  <mergeCells count="10">
    <mergeCell ref="A1:G1"/>
    <mergeCell ref="B2:D2"/>
    <mergeCell ref="E2:G2"/>
    <mergeCell ref="B3:B4"/>
    <mergeCell ref="C3:C4"/>
    <mergeCell ref="E3:E4"/>
    <mergeCell ref="F3:F4"/>
    <mergeCell ref="D3:D4"/>
    <mergeCell ref="G3:G4"/>
    <mergeCell ref="A2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4">
      <selection activeCell="B5" sqref="B5:B27"/>
    </sheetView>
  </sheetViews>
  <sheetFormatPr defaultColWidth="8.8515625" defaultRowHeight="15"/>
  <cols>
    <col min="1" max="1" width="22.140625" style="8" customWidth="1"/>
    <col min="2" max="7" width="8.7109375" style="8" customWidth="1"/>
    <col min="8" max="16384" width="8.8515625" style="8" customWidth="1"/>
  </cols>
  <sheetData>
    <row r="1" spans="1:7" s="21" customFormat="1" ht="15.75">
      <c r="A1" s="21" t="s">
        <v>214</v>
      </c>
      <c r="C1" s="25"/>
      <c r="E1" s="6"/>
      <c r="F1" s="6"/>
      <c r="G1" s="6"/>
    </row>
    <row r="2" spans="1:7" s="20" customFormat="1" ht="24.75" customHeight="1">
      <c r="A2" s="73" t="s">
        <v>59</v>
      </c>
      <c r="B2" s="129" t="s">
        <v>51</v>
      </c>
      <c r="C2" s="129"/>
      <c r="D2" s="129"/>
      <c r="E2" s="140" t="s">
        <v>15</v>
      </c>
      <c r="F2" s="140"/>
      <c r="G2" s="140"/>
    </row>
    <row r="3" spans="1:7" ht="19.5" customHeight="1">
      <c r="A3" s="16"/>
      <c r="B3" s="130" t="s">
        <v>17</v>
      </c>
      <c r="C3" s="130" t="s">
        <v>20</v>
      </c>
      <c r="D3" s="130" t="s">
        <v>52</v>
      </c>
      <c r="E3" s="131" t="s">
        <v>17</v>
      </c>
      <c r="F3" s="131" t="s">
        <v>20</v>
      </c>
      <c r="G3" s="131" t="s">
        <v>52</v>
      </c>
    </row>
    <row r="4" spans="1:8" ht="32.25" customHeight="1">
      <c r="A4" s="16"/>
      <c r="B4" s="132"/>
      <c r="C4" s="132"/>
      <c r="D4" s="132"/>
      <c r="E4" s="132"/>
      <c r="F4" s="132"/>
      <c r="G4" s="132"/>
      <c r="H4" s="1"/>
    </row>
    <row r="5" spans="1:7" ht="12.75">
      <c r="A5" s="74" t="s">
        <v>60</v>
      </c>
      <c r="B5" s="107">
        <v>3959.6606884485805</v>
      </c>
      <c r="C5" s="103">
        <v>1.6007934678339524</v>
      </c>
      <c r="D5" s="103">
        <v>1.9226504219185756</v>
      </c>
      <c r="E5" s="103">
        <v>1982.7060806099037</v>
      </c>
      <c r="F5" s="103">
        <v>1.348575181157841</v>
      </c>
      <c r="G5" s="103">
        <v>1.192084712723826</v>
      </c>
    </row>
    <row r="6" spans="1:10" ht="12.75">
      <c r="A6" s="29" t="s">
        <v>61</v>
      </c>
      <c r="B6" s="107">
        <v>98.28448939902856</v>
      </c>
      <c r="C6" s="103">
        <v>-0.23701278766142764</v>
      </c>
      <c r="D6" s="103">
        <v>1.460607913399386</v>
      </c>
      <c r="E6" s="103">
        <v>51.52852671294186</v>
      </c>
      <c r="F6" s="103">
        <v>1.1080958915675438</v>
      </c>
      <c r="G6" s="103">
        <v>-2.4837113330776646</v>
      </c>
      <c r="J6" s="1"/>
    </row>
    <row r="7" spans="1:7" ht="12.75">
      <c r="A7" s="48" t="s">
        <v>62</v>
      </c>
      <c r="B7" s="108">
        <v>7775.011282633173</v>
      </c>
      <c r="C7" s="104">
        <v>1.629026623167121</v>
      </c>
      <c r="D7" s="104">
        <v>-0.10815438608116779</v>
      </c>
      <c r="E7" s="104">
        <v>3605.038017514936</v>
      </c>
      <c r="F7" s="104">
        <v>1.7138443235108554</v>
      </c>
      <c r="G7" s="104">
        <v>-4.323600980331278</v>
      </c>
    </row>
    <row r="8" spans="1:7" ht="12.75">
      <c r="A8" s="29" t="s">
        <v>63</v>
      </c>
      <c r="B8" s="107">
        <v>2304.4980427965147</v>
      </c>
      <c r="C8" s="103">
        <v>8.223667377362162</v>
      </c>
      <c r="D8" s="103">
        <v>7.471995088832216</v>
      </c>
      <c r="E8" s="103">
        <v>1727.884941116773</v>
      </c>
      <c r="F8" s="103">
        <v>10.45451702819146</v>
      </c>
      <c r="G8" s="103">
        <v>9.419407380122252</v>
      </c>
    </row>
    <row r="9" spans="1:7" s="19" customFormat="1" ht="12.75">
      <c r="A9" s="72" t="s">
        <v>64</v>
      </c>
      <c r="B9" s="123">
        <v>1385.5</v>
      </c>
      <c r="C9" s="122">
        <v>2.11278485591296</v>
      </c>
      <c r="D9" s="122">
        <v>7.2062574166535995</v>
      </c>
      <c r="E9" s="122">
        <v>1024.44759077022</v>
      </c>
      <c r="F9" s="122">
        <v>1.88324946736975</v>
      </c>
      <c r="G9" s="122">
        <v>9.22668978112173</v>
      </c>
    </row>
    <row r="10" spans="1:7" s="19" customFormat="1" ht="12.75">
      <c r="A10" s="72" t="s">
        <v>65</v>
      </c>
      <c r="B10" s="123">
        <v>918.6656576497</v>
      </c>
      <c r="C10" s="122">
        <v>19.0950514180724</v>
      </c>
      <c r="D10" s="122">
        <v>7.84</v>
      </c>
      <c r="E10" s="122">
        <v>703.433350346551</v>
      </c>
      <c r="F10" s="122">
        <v>25.9134501402452</v>
      </c>
      <c r="G10" s="122">
        <v>9.84274250823606</v>
      </c>
    </row>
    <row r="11" spans="1:7" ht="12.75">
      <c r="A11" s="29" t="s">
        <v>66</v>
      </c>
      <c r="B11" s="107">
        <v>6371.136196230298</v>
      </c>
      <c r="C11" s="103">
        <v>2.3005598487238075</v>
      </c>
      <c r="D11" s="103">
        <v>2.6632175908139573</v>
      </c>
      <c r="E11" s="103">
        <v>3111.6011913925527</v>
      </c>
      <c r="F11" s="103">
        <v>4.4181306565300105</v>
      </c>
      <c r="G11" s="103">
        <v>1.4960206887374738</v>
      </c>
    </row>
    <row r="12" spans="1:7" s="12" customFormat="1" ht="12.75">
      <c r="A12" s="48" t="s">
        <v>67</v>
      </c>
      <c r="B12" s="108">
        <v>1336.7906277497411</v>
      </c>
      <c r="C12" s="104">
        <v>1.0066034479554276</v>
      </c>
      <c r="D12" s="104">
        <v>2.163035171833897</v>
      </c>
      <c r="E12" s="104">
        <v>625.6703756447886</v>
      </c>
      <c r="F12" s="104">
        <v>2.3511670176647357</v>
      </c>
      <c r="G12" s="104">
        <v>-0.554740664285319</v>
      </c>
    </row>
    <row r="13" spans="1:7" ht="12.75">
      <c r="A13" s="29" t="s">
        <v>68</v>
      </c>
      <c r="B13" s="107">
        <v>685.8294009005276</v>
      </c>
      <c r="C13" s="103">
        <v>1.3872282176015744</v>
      </c>
      <c r="D13" s="103">
        <v>-1.6232176423164475</v>
      </c>
      <c r="E13" s="103">
        <v>435.8856073318727</v>
      </c>
      <c r="F13" s="103">
        <v>1.2169006113171434</v>
      </c>
      <c r="G13" s="103">
        <v>-3.4715521895128774</v>
      </c>
    </row>
    <row r="14" spans="1:7" ht="12.75">
      <c r="A14" s="29" t="s">
        <v>69</v>
      </c>
      <c r="B14" s="107">
        <v>6955.125649407602</v>
      </c>
      <c r="C14" s="103">
        <v>0.6603671422547421</v>
      </c>
      <c r="D14" s="103">
        <v>2.075000841228018</v>
      </c>
      <c r="E14" s="103">
        <v>3509.910175752602</v>
      </c>
      <c r="F14" s="103">
        <v>0.34702146581764737</v>
      </c>
      <c r="G14" s="103">
        <v>0.511163576345254</v>
      </c>
    </row>
    <row r="15" spans="1:7" ht="12.75">
      <c r="A15" s="29" t="s">
        <v>70</v>
      </c>
      <c r="B15" s="107">
        <v>3279.541520611277</v>
      </c>
      <c r="C15" s="103">
        <v>3.6749243309982376</v>
      </c>
      <c r="D15" s="103">
        <v>2.4157118905093853</v>
      </c>
      <c r="E15" s="103">
        <v>2304.9794435739927</v>
      </c>
      <c r="F15" s="103">
        <v>4.874284648012349</v>
      </c>
      <c r="G15" s="103">
        <v>2.3709769675568424</v>
      </c>
    </row>
    <row r="16" spans="1:7" ht="12.75">
      <c r="A16" s="29" t="s">
        <v>71</v>
      </c>
      <c r="B16" s="107">
        <v>916.54869953651</v>
      </c>
      <c r="C16" s="103">
        <v>3.745266276244436</v>
      </c>
      <c r="D16" s="103">
        <v>0.20256508724875744</v>
      </c>
      <c r="E16" s="103">
        <v>490.6041421056291</v>
      </c>
      <c r="F16" s="103">
        <v>6.724661569301304</v>
      </c>
      <c r="G16" s="103">
        <v>-2.944977028884722</v>
      </c>
    </row>
    <row r="17" spans="1:7" ht="12.75">
      <c r="A17" s="48" t="s">
        <v>72</v>
      </c>
      <c r="B17" s="108">
        <v>1439.838816536552</v>
      </c>
      <c r="C17" s="104">
        <v>-0.5097604053739104</v>
      </c>
      <c r="D17" s="104">
        <v>1.6780073667092381</v>
      </c>
      <c r="E17" s="104">
        <v>668.3707213153393</v>
      </c>
      <c r="F17" s="104">
        <v>-2.1393426908049804</v>
      </c>
      <c r="G17" s="104">
        <v>0.4864093380578254</v>
      </c>
    </row>
    <row r="18" spans="1:7" ht="12.75">
      <c r="A18" s="29" t="s">
        <v>73</v>
      </c>
      <c r="B18" s="107">
        <v>3087.924812571623</v>
      </c>
      <c r="C18" s="103">
        <v>4.295217599915063</v>
      </c>
      <c r="D18" s="103">
        <v>-3.0493661211465763</v>
      </c>
      <c r="E18" s="103">
        <v>1775.0755116691093</v>
      </c>
      <c r="F18" s="103">
        <v>6.683080013317252</v>
      </c>
      <c r="G18" s="103">
        <v>-7.155844417619619</v>
      </c>
    </row>
    <row r="19" spans="1:7" ht="12.75">
      <c r="A19" s="29" t="s">
        <v>74</v>
      </c>
      <c r="B19" s="107">
        <v>1628.952911528833</v>
      </c>
      <c r="C19" s="103">
        <v>-1.0279549910205787</v>
      </c>
      <c r="D19" s="103">
        <v>2.2276462343012042</v>
      </c>
      <c r="E19" s="103">
        <v>894.0745198384997</v>
      </c>
      <c r="F19" s="103">
        <v>-0.2763739147907529</v>
      </c>
      <c r="G19" s="103">
        <v>-0.3009389521495649</v>
      </c>
    </row>
    <row r="20" spans="1:7" ht="12.75">
      <c r="A20" s="29" t="s">
        <v>75</v>
      </c>
      <c r="B20" s="107">
        <v>544.5500783193346</v>
      </c>
      <c r="C20" s="103">
        <v>-2.648252949249013</v>
      </c>
      <c r="D20" s="103">
        <v>0.7960478238138506</v>
      </c>
      <c r="E20" s="103">
        <v>270.56931171203735</v>
      </c>
      <c r="F20" s="103">
        <v>-2.2552414686529545</v>
      </c>
      <c r="G20" s="103">
        <v>-4.833343270997972</v>
      </c>
    </row>
    <row r="21" spans="1:7" s="12" customFormat="1" ht="12.75">
      <c r="A21" s="48" t="s">
        <v>76</v>
      </c>
      <c r="B21" s="108">
        <v>3565.2020482607377</v>
      </c>
      <c r="C21" s="104">
        <v>-0.5694177004375405</v>
      </c>
      <c r="D21" s="104">
        <v>0.6734341638604064</v>
      </c>
      <c r="E21" s="104">
        <v>2229.0060199498225</v>
      </c>
      <c r="F21" s="104">
        <v>1.141427315895342</v>
      </c>
      <c r="G21" s="104">
        <v>-3.0081001031782932</v>
      </c>
    </row>
    <row r="22" spans="1:7" ht="12.75">
      <c r="A22" s="29" t="s">
        <v>77</v>
      </c>
      <c r="B22" s="107">
        <v>4932.540235745276</v>
      </c>
      <c r="C22" s="103">
        <v>-1.0387938385709106</v>
      </c>
      <c r="D22" s="103">
        <v>2.6931006037127787</v>
      </c>
      <c r="E22" s="103">
        <v>2840.983793821911</v>
      </c>
      <c r="F22" s="103">
        <v>-0.9905811450656614</v>
      </c>
      <c r="G22" s="103">
        <v>1.6570296823592656</v>
      </c>
    </row>
    <row r="23" spans="1:7" s="12" customFormat="1" ht="12.75">
      <c r="A23" s="48" t="s">
        <v>78</v>
      </c>
      <c r="B23" s="108">
        <v>923.8155139966735</v>
      </c>
      <c r="C23" s="104">
        <v>1.6780891617794254</v>
      </c>
      <c r="D23" s="104">
        <v>1.5344236585799962</v>
      </c>
      <c r="E23" s="104">
        <v>569.7616654032931</v>
      </c>
      <c r="F23" s="104">
        <v>2.1571451952286935</v>
      </c>
      <c r="G23" s="104">
        <v>1.1303013259907715</v>
      </c>
    </row>
    <row r="24" spans="1:7" ht="12.75">
      <c r="A24" s="29" t="s">
        <v>79</v>
      </c>
      <c r="B24" s="107">
        <v>2364.8864868659907</v>
      </c>
      <c r="C24" s="103">
        <v>-9.398451842358071</v>
      </c>
      <c r="D24" s="103">
        <v>-2.5982201456649534</v>
      </c>
      <c r="E24" s="103">
        <v>1497.3931285824667</v>
      </c>
      <c r="F24" s="103">
        <v>-12.094236766458593</v>
      </c>
      <c r="G24" s="103">
        <v>-7.265950350602395</v>
      </c>
    </row>
    <row r="25" spans="1:7" ht="12.75">
      <c r="A25" s="29" t="s">
        <v>80</v>
      </c>
      <c r="B25" s="107">
        <v>4757.376534749631</v>
      </c>
      <c r="C25" s="103">
        <v>-2.632749299973838</v>
      </c>
      <c r="D25" s="103">
        <v>-0.4550105353694818</v>
      </c>
      <c r="E25" s="103">
        <v>3056.211968796362</v>
      </c>
      <c r="F25" s="103">
        <v>-4.203353423497589</v>
      </c>
      <c r="G25" s="103">
        <v>-1.9609014489903558</v>
      </c>
    </row>
    <row r="26" spans="1:7" ht="12.75">
      <c r="A26" s="48" t="s">
        <v>81</v>
      </c>
      <c r="B26" s="108">
        <v>2334.2754457124474</v>
      </c>
      <c r="C26" s="104">
        <v>0.4008932147844746</v>
      </c>
      <c r="D26" s="104">
        <v>-0.5675594555018364</v>
      </c>
      <c r="E26" s="104">
        <v>1422.6450657740959</v>
      </c>
      <c r="F26" s="104">
        <v>-0.011695431345671636</v>
      </c>
      <c r="G26" s="104">
        <v>-2.897463625854215</v>
      </c>
    </row>
    <row r="27" spans="1:7" s="12" customFormat="1" ht="12.75">
      <c r="A27" s="71" t="s">
        <v>82</v>
      </c>
      <c r="B27" s="111">
        <v>59261.78948200035</v>
      </c>
      <c r="C27" s="110">
        <v>0.6308248568439581</v>
      </c>
      <c r="D27" s="105">
        <v>1.1369689875911462</v>
      </c>
      <c r="E27" s="105">
        <v>33069.90020861893</v>
      </c>
      <c r="F27" s="105">
        <v>0.8606722281739252</v>
      </c>
      <c r="G27" s="105">
        <v>-0.888465392785406</v>
      </c>
    </row>
    <row r="28" spans="2:3" ht="12.75">
      <c r="B28" s="58"/>
      <c r="C28" s="58"/>
    </row>
  </sheetData>
  <sheetProtection/>
  <mergeCells count="8">
    <mergeCell ref="B2:D2"/>
    <mergeCell ref="E2:G2"/>
    <mergeCell ref="B3:B4"/>
    <mergeCell ref="C3:C4"/>
    <mergeCell ref="D3:D4"/>
    <mergeCell ref="E3:E4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3">
      <selection activeCell="A20" sqref="A20"/>
    </sheetView>
  </sheetViews>
  <sheetFormatPr defaultColWidth="9.140625" defaultRowHeight="15"/>
  <cols>
    <col min="1" max="1" width="65.7109375" style="8" customWidth="1"/>
    <col min="2" max="7" width="7.140625" style="8" bestFit="1" customWidth="1"/>
    <col min="8" max="8" width="8.28125" style="8" bestFit="1" customWidth="1"/>
    <col min="9" max="10" width="7.140625" style="8" bestFit="1" customWidth="1"/>
    <col min="11" max="11" width="2.00390625" style="8" customWidth="1"/>
    <col min="12" max="12" width="13.421875" style="8" customWidth="1"/>
    <col min="13" max="13" width="17.57421875" style="8" bestFit="1" customWidth="1"/>
    <col min="14" max="16384" width="9.140625" style="8" customWidth="1"/>
  </cols>
  <sheetData>
    <row r="1" spans="1:13" s="21" customFormat="1" ht="15.75">
      <c r="A1" s="128" t="s">
        <v>215</v>
      </c>
      <c r="B1" s="128"/>
      <c r="C1" s="128"/>
      <c r="D1" s="128"/>
      <c r="E1" s="128"/>
      <c r="F1" s="128"/>
      <c r="G1" s="128"/>
      <c r="H1" s="128"/>
      <c r="I1" s="26"/>
      <c r="J1" s="26"/>
      <c r="K1" s="26"/>
      <c r="L1" s="26"/>
      <c r="M1" s="26"/>
    </row>
    <row r="2" spans="1:13" s="18" customFormat="1" ht="51">
      <c r="A2" s="61" t="s">
        <v>83</v>
      </c>
      <c r="B2" s="76">
        <v>2010</v>
      </c>
      <c r="C2" s="76">
        <v>2011</v>
      </c>
      <c r="D2" s="76">
        <v>2012</v>
      </c>
      <c r="E2" s="76">
        <v>2013</v>
      </c>
      <c r="F2" s="76">
        <v>2014</v>
      </c>
      <c r="G2" s="76">
        <v>2015</v>
      </c>
      <c r="H2" s="76">
        <v>2016</v>
      </c>
      <c r="I2" s="76">
        <v>2017</v>
      </c>
      <c r="J2" s="76">
        <v>2018</v>
      </c>
      <c r="K2" s="57"/>
      <c r="L2" s="57" t="s">
        <v>98</v>
      </c>
      <c r="M2" s="57" t="s">
        <v>99</v>
      </c>
    </row>
    <row r="3" spans="1:13" ht="12.75">
      <c r="A3" s="29" t="s">
        <v>84</v>
      </c>
      <c r="B3" s="107">
        <v>248.59879999999998</v>
      </c>
      <c r="C3" s="107">
        <v>209.68570000000003</v>
      </c>
      <c r="D3" s="107">
        <v>236.8562</v>
      </c>
      <c r="E3" s="107">
        <v>275.6388</v>
      </c>
      <c r="F3" s="107">
        <v>266.564</v>
      </c>
      <c r="G3" s="107">
        <v>285.25</v>
      </c>
      <c r="H3" s="107">
        <v>285.8</v>
      </c>
      <c r="I3" s="107">
        <v>248.3</v>
      </c>
      <c r="J3" s="107">
        <v>235.885</v>
      </c>
      <c r="K3" s="103"/>
      <c r="L3" s="112">
        <v>-3.8600000000000136</v>
      </c>
      <c r="M3" s="112">
        <v>-5</v>
      </c>
    </row>
    <row r="4" spans="1:13" ht="12.75">
      <c r="A4" s="29" t="s">
        <v>85</v>
      </c>
      <c r="B4" s="107">
        <v>231.36659</v>
      </c>
      <c r="C4" s="107">
        <v>235.17064000000002</v>
      </c>
      <c r="D4" s="107">
        <v>251.52753</v>
      </c>
      <c r="E4" s="107">
        <v>246.11453</v>
      </c>
      <c r="F4" s="107">
        <v>222.46031</v>
      </c>
      <c r="G4" s="107">
        <v>191.169</v>
      </c>
      <c r="H4" s="107">
        <v>188.6</v>
      </c>
      <c r="I4" s="107">
        <v>187.1</v>
      </c>
      <c r="J4" s="107">
        <v>182.4225</v>
      </c>
      <c r="K4" s="103"/>
      <c r="L4" s="112">
        <v>-1.4274999999999949</v>
      </c>
      <c r="M4" s="112">
        <v>-2.5</v>
      </c>
    </row>
    <row r="5" spans="1:13" ht="12.75">
      <c r="A5" s="29" t="s">
        <v>100</v>
      </c>
      <c r="B5" s="107">
        <v>2408.05418</v>
      </c>
      <c r="C5" s="107">
        <v>2522.2934</v>
      </c>
      <c r="D5" s="107">
        <v>2706.2984</v>
      </c>
      <c r="E5" s="107">
        <v>2820.84</v>
      </c>
      <c r="F5" s="107">
        <v>2934.88</v>
      </c>
      <c r="G5" s="107">
        <v>2964.3</v>
      </c>
      <c r="H5" s="107">
        <v>3047.8695456</v>
      </c>
      <c r="I5" s="107">
        <v>3118.4</v>
      </c>
      <c r="J5" s="107">
        <v>3133.992</v>
      </c>
      <c r="K5" s="103"/>
      <c r="L5" s="112">
        <v>1.2035000000000053</v>
      </c>
      <c r="M5" s="112">
        <v>0.5</v>
      </c>
    </row>
    <row r="6" spans="1:13" ht="12.75">
      <c r="A6" s="48" t="s">
        <v>86</v>
      </c>
      <c r="B6" s="108">
        <v>2029.5047337217989</v>
      </c>
      <c r="C6" s="108">
        <v>2089.3354089450063</v>
      </c>
      <c r="D6" s="108">
        <v>2148.1471881077937</v>
      </c>
      <c r="E6" s="108">
        <v>2140.56312988022</v>
      </c>
      <c r="F6" s="108">
        <v>2184.9374504388643</v>
      </c>
      <c r="G6" s="108">
        <v>2232.4122750219926</v>
      </c>
      <c r="H6" s="108">
        <v>2311.218184352018</v>
      </c>
      <c r="I6" s="108">
        <v>2307.2</v>
      </c>
      <c r="J6" s="108">
        <v>2330.272</v>
      </c>
      <c r="K6" s="104"/>
      <c r="L6" s="117">
        <v>-0.6159999999999854</v>
      </c>
      <c r="M6" s="117">
        <v>1</v>
      </c>
    </row>
    <row r="7" spans="1:13" ht="12.75">
      <c r="A7" s="29" t="s">
        <v>87</v>
      </c>
      <c r="B7" s="107">
        <v>464.646109320951</v>
      </c>
      <c r="C7" s="107">
        <v>492.572209320951</v>
      </c>
      <c r="D7" s="107">
        <v>511.123609320951</v>
      </c>
      <c r="E7" s="107">
        <v>535.422432</v>
      </c>
      <c r="F7" s="107">
        <v>546.69</v>
      </c>
      <c r="G7" s="107">
        <v>552.2</v>
      </c>
      <c r="H7" s="107">
        <v>563.856942</v>
      </c>
      <c r="I7" s="107">
        <v>577.5</v>
      </c>
      <c r="J7" s="107">
        <v>579.81</v>
      </c>
      <c r="K7" s="103"/>
      <c r="L7" s="112">
        <v>1.1027999999999878</v>
      </c>
      <c r="M7" s="112">
        <v>0.4000000000000057</v>
      </c>
    </row>
    <row r="8" spans="1:13" ht="12.75">
      <c r="A8" s="29" t="s">
        <v>88</v>
      </c>
      <c r="B8" s="107">
        <v>196.922337183</v>
      </c>
      <c r="C8" s="107">
        <v>199.797094155</v>
      </c>
      <c r="D8" s="107">
        <v>204.38088966799998</v>
      </c>
      <c r="E8" s="107">
        <v>204.8</v>
      </c>
      <c r="F8" s="107">
        <v>204.11</v>
      </c>
      <c r="G8" s="107">
        <v>196.2</v>
      </c>
      <c r="H8" s="107">
        <v>202.925736</v>
      </c>
      <c r="I8" s="107">
        <v>209.2</v>
      </c>
      <c r="J8" s="107">
        <v>208.15399999999997</v>
      </c>
      <c r="K8" s="103"/>
      <c r="L8" s="112">
        <v>1.6890000000000072</v>
      </c>
      <c r="M8" s="112">
        <v>-0.5</v>
      </c>
    </row>
    <row r="9" spans="1:13" ht="12.75">
      <c r="A9" s="29" t="s">
        <v>89</v>
      </c>
      <c r="B9" s="107">
        <v>155</v>
      </c>
      <c r="C9" s="107">
        <v>149.93</v>
      </c>
      <c r="D9" s="107">
        <v>159.5</v>
      </c>
      <c r="E9" s="107">
        <v>166.9</v>
      </c>
      <c r="F9" s="107">
        <v>164.4</v>
      </c>
      <c r="G9" s="107">
        <v>165.6</v>
      </c>
      <c r="H9" s="107">
        <v>173.46533759999997</v>
      </c>
      <c r="I9" s="107">
        <v>184</v>
      </c>
      <c r="J9" s="107">
        <v>186.208</v>
      </c>
      <c r="K9" s="103"/>
      <c r="L9" s="112">
        <v>2.4144000000000005</v>
      </c>
      <c r="M9" s="112">
        <v>1.2000000000000028</v>
      </c>
    </row>
    <row r="10" spans="1:13" ht="12.75">
      <c r="A10" s="71" t="s">
        <v>90</v>
      </c>
      <c r="B10" s="109">
        <v>5734.092750225749</v>
      </c>
      <c r="C10" s="109">
        <v>5898.784452420957</v>
      </c>
      <c r="D10" s="109">
        <v>6217.833817096744</v>
      </c>
      <c r="E10" s="109">
        <v>6390.27889188022</v>
      </c>
      <c r="F10" s="109">
        <v>6524.041760438864</v>
      </c>
      <c r="G10" s="109">
        <v>6587.131275021992</v>
      </c>
      <c r="H10" s="109">
        <v>6773.735745552018</v>
      </c>
      <c r="I10" s="109">
        <v>6831.7</v>
      </c>
      <c r="J10" s="109">
        <v>6856.743499999999</v>
      </c>
      <c r="K10" s="105"/>
      <c r="L10" s="119">
        <v>0.37189738278907214</v>
      </c>
      <c r="M10" s="119">
        <v>0.3665778649530722</v>
      </c>
    </row>
    <row r="11" spans="1:13" ht="51">
      <c r="A11" s="61" t="s">
        <v>91</v>
      </c>
      <c r="B11" s="76">
        <v>2010</v>
      </c>
      <c r="C11" s="76">
        <v>2011</v>
      </c>
      <c r="D11" s="76">
        <v>2012</v>
      </c>
      <c r="E11" s="76">
        <v>2013</v>
      </c>
      <c r="F11" s="76">
        <v>2014</v>
      </c>
      <c r="G11" s="76">
        <v>2015</v>
      </c>
      <c r="H11" s="76">
        <v>2016</v>
      </c>
      <c r="I11" s="76">
        <v>2017</v>
      </c>
      <c r="J11" s="76">
        <v>2018</v>
      </c>
      <c r="K11" s="57"/>
      <c r="L11" s="57" t="s">
        <v>98</v>
      </c>
      <c r="M11" s="57" t="s">
        <v>99</v>
      </c>
    </row>
    <row r="12" spans="1:13" ht="12.75">
      <c r="A12" s="29" t="s">
        <v>92</v>
      </c>
      <c r="B12" s="103">
        <v>7</v>
      </c>
      <c r="C12" s="103">
        <v>7</v>
      </c>
      <c r="D12" s="103">
        <v>7</v>
      </c>
      <c r="E12" s="103">
        <v>7.2</v>
      </c>
      <c r="F12" s="103">
        <v>7.4</v>
      </c>
      <c r="G12" s="103">
        <v>7.5</v>
      </c>
      <c r="H12" s="103">
        <v>7.68825</v>
      </c>
      <c r="I12" s="103">
        <v>7.8</v>
      </c>
      <c r="J12" s="103">
        <v>7.956779999999998</v>
      </c>
      <c r="K12" s="103"/>
      <c r="L12" s="103">
        <v>2.0099999999999767</v>
      </c>
      <c r="M12" s="103">
        <v>1</v>
      </c>
    </row>
    <row r="13" spans="1:13" s="12" customFormat="1" ht="12.75">
      <c r="A13" s="48" t="s">
        <v>101</v>
      </c>
      <c r="B13" s="108">
        <v>141</v>
      </c>
      <c r="C13" s="108">
        <v>157.8</v>
      </c>
      <c r="D13" s="108">
        <v>152.8</v>
      </c>
      <c r="E13" s="108">
        <v>175.06</v>
      </c>
      <c r="F13" s="108">
        <v>165.1</v>
      </c>
      <c r="G13" s="108">
        <v>183.6</v>
      </c>
      <c r="H13" s="108">
        <v>190.0799784</v>
      </c>
      <c r="I13" s="108">
        <v>187.1</v>
      </c>
      <c r="J13" s="108">
        <v>186.452634</v>
      </c>
      <c r="K13" s="104"/>
      <c r="L13" s="104">
        <v>-0.34600000000000364</v>
      </c>
      <c r="M13" s="104">
        <v>-2.3000000000000114</v>
      </c>
    </row>
    <row r="14" spans="1:13" ht="12.75">
      <c r="A14" s="29" t="s">
        <v>93</v>
      </c>
      <c r="B14" s="107">
        <v>287.25</v>
      </c>
      <c r="C14" s="107">
        <v>301.4</v>
      </c>
      <c r="D14" s="107">
        <v>295</v>
      </c>
      <c r="E14" s="107">
        <v>303.717</v>
      </c>
      <c r="F14" s="107">
        <v>321.6</v>
      </c>
      <c r="G14" s="107">
        <v>300.9</v>
      </c>
      <c r="H14" s="107">
        <v>269.3431125</v>
      </c>
      <c r="I14" s="107">
        <v>284.3</v>
      </c>
      <c r="J14" s="107">
        <v>282.56235839999994</v>
      </c>
      <c r="K14" s="103"/>
      <c r="L14" s="103">
        <v>-0.6112000000000251</v>
      </c>
      <c r="M14" s="103">
        <v>0.799999999999983</v>
      </c>
    </row>
    <row r="15" spans="1:13" ht="12.75">
      <c r="A15" s="29" t="s">
        <v>94</v>
      </c>
      <c r="B15" s="107">
        <v>1108</v>
      </c>
      <c r="C15" s="107">
        <v>1164</v>
      </c>
      <c r="D15" s="107">
        <v>1114.19665842233</v>
      </c>
      <c r="E15" s="107">
        <v>1138.98168099919</v>
      </c>
      <c r="F15" s="107">
        <v>1153.9</v>
      </c>
      <c r="G15" s="107">
        <v>1188.8</v>
      </c>
      <c r="H15" s="107">
        <v>1215.0101423429242</v>
      </c>
      <c r="I15" s="107">
        <v>1359.6320244228002</v>
      </c>
      <c r="J15" s="107">
        <v>1393.3170655585013</v>
      </c>
      <c r="K15" s="103"/>
      <c r="L15" s="103">
        <v>2.4775116009790423</v>
      </c>
      <c r="M15" s="103">
        <v>0.414248463575305</v>
      </c>
    </row>
    <row r="16" spans="1:13" ht="12.75">
      <c r="A16" s="48" t="s">
        <v>102</v>
      </c>
      <c r="B16" s="108">
        <v>293.96655393433997</v>
      </c>
      <c r="C16" s="108">
        <v>317.8</v>
      </c>
      <c r="D16" s="108">
        <v>315.2</v>
      </c>
      <c r="E16" s="108">
        <v>323.813</v>
      </c>
      <c r="F16" s="108">
        <v>314.3</v>
      </c>
      <c r="G16" s="108">
        <v>296.5</v>
      </c>
      <c r="H16" s="108">
        <v>302.158406</v>
      </c>
      <c r="I16" s="108">
        <v>328.4</v>
      </c>
      <c r="J16" s="108">
        <v>326.71662159999994</v>
      </c>
      <c r="K16" s="104"/>
      <c r="L16" s="104">
        <v>-0.5126000000000062</v>
      </c>
      <c r="M16" s="104">
        <v>0.9000000000000057</v>
      </c>
    </row>
    <row r="17" spans="1:13" ht="12.75">
      <c r="A17" s="29" t="s">
        <v>103</v>
      </c>
      <c r="B17" s="107">
        <v>231.9</v>
      </c>
      <c r="C17" s="107">
        <v>847.7</v>
      </c>
      <c r="D17" s="107">
        <v>1449</v>
      </c>
      <c r="E17" s="107">
        <v>1471.5</v>
      </c>
      <c r="F17" s="107">
        <v>1401.5</v>
      </c>
      <c r="G17" s="107">
        <v>1511.7</v>
      </c>
      <c r="H17" s="107">
        <v>1451.8</v>
      </c>
      <c r="I17" s="107">
        <v>1504.4</v>
      </c>
      <c r="J17" s="107">
        <v>1504.0615100000002</v>
      </c>
      <c r="K17" s="103"/>
      <c r="L17" s="103">
        <v>-0.022499999999993747</v>
      </c>
      <c r="M17" s="103">
        <v>1.5</v>
      </c>
    </row>
    <row r="18" spans="1:13" ht="12.75">
      <c r="A18" s="29" t="s">
        <v>104</v>
      </c>
      <c r="B18" s="107">
        <v>53</v>
      </c>
      <c r="C18" s="107">
        <v>59</v>
      </c>
      <c r="D18" s="107">
        <v>57.84477900855939</v>
      </c>
      <c r="E18" s="107">
        <v>58.30753026422498</v>
      </c>
      <c r="F18" s="107">
        <v>59</v>
      </c>
      <c r="G18" s="107">
        <v>59.4</v>
      </c>
      <c r="H18" s="107">
        <v>60.6</v>
      </c>
      <c r="I18" s="107">
        <v>60.8</v>
      </c>
      <c r="J18" s="107">
        <v>60.79392</v>
      </c>
      <c r="K18" s="103"/>
      <c r="L18" s="103">
        <v>-0.010000000000005116</v>
      </c>
      <c r="M18" s="103">
        <v>-1</v>
      </c>
    </row>
    <row r="19" spans="1:13" ht="12.75">
      <c r="A19" s="29" t="s">
        <v>95</v>
      </c>
      <c r="B19" s="107">
        <v>177</v>
      </c>
      <c r="C19" s="107">
        <v>195.85419492635762</v>
      </c>
      <c r="D19" s="107">
        <v>200.97797270992362</v>
      </c>
      <c r="E19" s="107">
        <v>207.13391237023933</v>
      </c>
      <c r="F19" s="107">
        <v>190.3</v>
      </c>
      <c r="G19" s="107">
        <v>169.4</v>
      </c>
      <c r="H19" s="107">
        <v>166</v>
      </c>
      <c r="I19" s="107">
        <v>170</v>
      </c>
      <c r="J19" s="107">
        <v>182.5171</v>
      </c>
      <c r="K19" s="103"/>
      <c r="L19" s="103">
        <v>7.363000000000014</v>
      </c>
      <c r="M19" s="103">
        <v>1</v>
      </c>
    </row>
    <row r="20" spans="1:13" ht="12.75">
      <c r="A20" s="29" t="s">
        <v>96</v>
      </c>
      <c r="B20" s="107">
        <v>309.76407288063405</v>
      </c>
      <c r="C20" s="107">
        <v>328.381472880634</v>
      </c>
      <c r="D20" s="107">
        <v>340.74907288063406</v>
      </c>
      <c r="E20" s="107">
        <v>356.948288</v>
      </c>
      <c r="F20" s="107">
        <v>350.948288</v>
      </c>
      <c r="G20" s="107">
        <v>343.9</v>
      </c>
      <c r="H20" s="107">
        <v>343.6</v>
      </c>
      <c r="I20" s="107">
        <v>350.2</v>
      </c>
      <c r="J20" s="107">
        <v>355.822461</v>
      </c>
      <c r="K20" s="103"/>
      <c r="L20" s="103">
        <v>1.6054999999999922</v>
      </c>
      <c r="M20" s="103">
        <v>0.5</v>
      </c>
    </row>
    <row r="21" spans="1:13" ht="12.75">
      <c r="A21" s="29" t="s">
        <v>97</v>
      </c>
      <c r="B21" s="107">
        <v>252</v>
      </c>
      <c r="C21" s="107">
        <v>265</v>
      </c>
      <c r="D21" s="107">
        <v>266.4549208291229</v>
      </c>
      <c r="E21" s="107">
        <v>280.3477339216644</v>
      </c>
      <c r="F21" s="107">
        <v>266</v>
      </c>
      <c r="G21" s="107">
        <v>293.3</v>
      </c>
      <c r="H21" s="107">
        <v>294.4</v>
      </c>
      <c r="I21" s="107">
        <v>320.4</v>
      </c>
      <c r="J21" s="107">
        <v>336.5882099999999</v>
      </c>
      <c r="K21" s="103"/>
      <c r="L21" s="103">
        <v>5.0524999999999665</v>
      </c>
      <c r="M21" s="103">
        <v>3.499999999999986</v>
      </c>
    </row>
    <row r="22" spans="1:13" s="12" customFormat="1" ht="12.75">
      <c r="A22" s="75" t="s">
        <v>90</v>
      </c>
      <c r="B22" s="125">
        <v>2860.880626814974</v>
      </c>
      <c r="C22" s="125">
        <v>3643.9356678069917</v>
      </c>
      <c r="D22" s="125">
        <v>4199.123403850574</v>
      </c>
      <c r="E22" s="125">
        <v>4322.8091455553185</v>
      </c>
      <c r="F22" s="125">
        <v>4229.748288000001</v>
      </c>
      <c r="G22" s="125">
        <v>4354.6</v>
      </c>
      <c r="H22" s="125">
        <v>4300.679889242923</v>
      </c>
      <c r="I22" s="125">
        <v>4573.0320244228005</v>
      </c>
      <c r="J22" s="125">
        <v>4636.788660558501</v>
      </c>
      <c r="K22" s="124"/>
      <c r="L22" s="124">
        <v>1.394187396790585</v>
      </c>
      <c r="M22" s="124">
        <v>0.9459797031906731</v>
      </c>
    </row>
    <row r="23" spans="1:10" ht="12.75">
      <c r="A23" s="1"/>
      <c r="B23" s="2"/>
      <c r="C23" s="2"/>
      <c r="D23" s="2"/>
      <c r="E23" s="2"/>
      <c r="F23" s="2"/>
      <c r="G23" s="2"/>
      <c r="H23" s="2"/>
      <c r="I23" s="2"/>
      <c r="J23" s="2"/>
    </row>
    <row r="24" spans="2:10" s="1" customFormat="1" ht="12.75">
      <c r="B24" s="9"/>
      <c r="C24" s="9"/>
      <c r="D24" s="9"/>
      <c r="E24" s="9"/>
      <c r="F24" s="9"/>
      <c r="G24" s="9"/>
      <c r="H24" s="9"/>
      <c r="I24" s="9"/>
      <c r="J24" s="9"/>
    </row>
    <row r="25" spans="2:10" ht="12.75"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1">
      <selection activeCell="B21" sqref="B21"/>
    </sheetView>
  </sheetViews>
  <sheetFormatPr defaultColWidth="8.8515625" defaultRowHeight="15"/>
  <cols>
    <col min="1" max="1" width="50.28125" style="1" customWidth="1"/>
    <col min="2" max="6" width="10.57421875" style="1" bestFit="1" customWidth="1"/>
    <col min="7" max="16384" width="8.8515625" style="1" customWidth="1"/>
  </cols>
  <sheetData>
    <row r="1" spans="1:6" ht="12.75" hidden="1">
      <c r="A1" s="1" t="e">
        <v>#NAME?</v>
      </c>
      <c r="B1" s="3"/>
      <c r="C1" s="3"/>
      <c r="D1" s="3"/>
      <c r="E1" s="3"/>
      <c r="F1" s="3"/>
    </row>
    <row r="2" spans="1:19" ht="15.75">
      <c r="A2" s="26" t="s">
        <v>216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2:6" s="5" customFormat="1" ht="27" customHeight="1">
      <c r="B3" s="144" t="s">
        <v>51</v>
      </c>
      <c r="C3" s="144"/>
      <c r="D3" s="144"/>
      <c r="E3" s="145" t="s">
        <v>106</v>
      </c>
      <c r="F3" s="145" t="s">
        <v>182</v>
      </c>
    </row>
    <row r="4" spans="1:6" ht="54">
      <c r="A4" s="46" t="s">
        <v>105</v>
      </c>
      <c r="B4" s="80" t="s">
        <v>17</v>
      </c>
      <c r="C4" s="80" t="s">
        <v>20</v>
      </c>
      <c r="D4" s="80" t="s">
        <v>107</v>
      </c>
      <c r="E4" s="146"/>
      <c r="F4" s="147"/>
    </row>
    <row r="5" spans="1:6" ht="12.75">
      <c r="A5" s="79" t="s">
        <v>108</v>
      </c>
      <c r="B5" s="96">
        <v>435.895</v>
      </c>
      <c r="C5" s="97">
        <v>0.6</v>
      </c>
      <c r="D5" s="97">
        <v>0.6</v>
      </c>
      <c r="E5" s="98">
        <v>182.333</v>
      </c>
      <c r="F5" s="97">
        <v>-3.8</v>
      </c>
    </row>
    <row r="6" spans="1:6" ht="12.75">
      <c r="A6" s="77" t="s">
        <v>58</v>
      </c>
      <c r="B6" s="96">
        <v>56.73</v>
      </c>
      <c r="C6" s="97">
        <v>1.5</v>
      </c>
      <c r="D6" s="97">
        <v>1.5</v>
      </c>
      <c r="E6" s="96">
        <v>32.233</v>
      </c>
      <c r="F6" s="97">
        <v>3.6</v>
      </c>
    </row>
    <row r="7" spans="1:6" ht="12.75">
      <c r="A7" s="78" t="s">
        <v>109</v>
      </c>
      <c r="B7" s="99">
        <v>76.006</v>
      </c>
      <c r="C7" s="100">
        <v>1.2</v>
      </c>
      <c r="D7" s="100">
        <v>3.4</v>
      </c>
      <c r="E7" s="99">
        <v>32.14</v>
      </c>
      <c r="F7" s="100">
        <v>9.9</v>
      </c>
    </row>
    <row r="8" spans="1:6" ht="12.75">
      <c r="A8" s="78" t="s">
        <v>111</v>
      </c>
      <c r="B8" s="99">
        <v>53.392</v>
      </c>
      <c r="C8" s="100">
        <v>6.6</v>
      </c>
      <c r="D8" s="100">
        <v>-1</v>
      </c>
      <c r="E8" s="99">
        <v>30.187</v>
      </c>
      <c r="F8" s="100">
        <v>3.7</v>
      </c>
    </row>
    <row r="9" spans="1:6" ht="12.75">
      <c r="A9" s="78" t="s">
        <v>110</v>
      </c>
      <c r="B9" s="99">
        <v>53.199</v>
      </c>
      <c r="C9" s="100">
        <v>-3.1</v>
      </c>
      <c r="D9" s="100">
        <v>-2.4</v>
      </c>
      <c r="E9" s="99">
        <v>16.772</v>
      </c>
      <c r="F9" s="100">
        <v>-23.2</v>
      </c>
    </row>
    <row r="10" spans="1:6" ht="12.75">
      <c r="A10" s="78" t="s">
        <v>113</v>
      </c>
      <c r="B10" s="99">
        <v>28.749</v>
      </c>
      <c r="C10" s="100">
        <v>-1.4</v>
      </c>
      <c r="D10" s="100">
        <v>0.7</v>
      </c>
      <c r="E10" s="99">
        <v>11.014</v>
      </c>
      <c r="F10" s="100">
        <v>-11.3</v>
      </c>
    </row>
    <row r="11" spans="1:6" ht="12.75">
      <c r="A11" s="78" t="s">
        <v>112</v>
      </c>
      <c r="B11" s="99">
        <v>29.882</v>
      </c>
      <c r="C11" s="100">
        <v>-1.4</v>
      </c>
      <c r="D11" s="100">
        <v>2.8</v>
      </c>
      <c r="E11" s="99">
        <v>10.754</v>
      </c>
      <c r="F11" s="100">
        <v>-8.9</v>
      </c>
    </row>
    <row r="12" spans="1:6" ht="12.75">
      <c r="A12" s="78" t="s">
        <v>114</v>
      </c>
      <c r="B12" s="99">
        <v>24.837</v>
      </c>
      <c r="C12" s="100">
        <v>-0.6</v>
      </c>
      <c r="D12" s="100">
        <v>-2.7</v>
      </c>
      <c r="E12" s="99">
        <v>9.464</v>
      </c>
      <c r="F12" s="100">
        <v>-13</v>
      </c>
    </row>
    <row r="13" spans="1:6" ht="12.75">
      <c r="A13" s="78" t="s">
        <v>115</v>
      </c>
      <c r="B13" s="99">
        <v>19.744</v>
      </c>
      <c r="C13" s="100">
        <v>11.9</v>
      </c>
      <c r="D13" s="100">
        <v>2.7</v>
      </c>
      <c r="E13" s="99">
        <v>8.324</v>
      </c>
      <c r="F13" s="100">
        <v>0.3</v>
      </c>
    </row>
    <row r="14" spans="1:6" ht="12.75">
      <c r="A14" s="78" t="s">
        <v>116</v>
      </c>
      <c r="B14" s="99">
        <v>10.942</v>
      </c>
      <c r="C14" s="100">
        <v>-3.6</v>
      </c>
      <c r="D14" s="100">
        <v>0.7</v>
      </c>
      <c r="E14" s="99">
        <v>5.386</v>
      </c>
      <c r="F14" s="100">
        <v>-4.7</v>
      </c>
    </row>
    <row r="15" spans="1:6" ht="12.75">
      <c r="A15" s="78" t="s">
        <v>174</v>
      </c>
      <c r="B15" s="99">
        <v>8.79821</v>
      </c>
      <c r="C15" s="100">
        <v>3.57139026950766</v>
      </c>
      <c r="D15" s="100">
        <v>1.2</v>
      </c>
      <c r="E15" s="99">
        <v>3.67865</v>
      </c>
      <c r="F15" s="100">
        <v>3.3</v>
      </c>
    </row>
    <row r="16" spans="1:6" ht="12.75">
      <c r="A16" s="78" t="s">
        <v>176</v>
      </c>
      <c r="B16" s="99">
        <v>7.36583</v>
      </c>
      <c r="C16" s="100">
        <v>1.3224292602366</v>
      </c>
      <c r="D16" s="100">
        <v>-0.400000000000006</v>
      </c>
      <c r="E16" s="99">
        <v>3.16929</v>
      </c>
      <c r="F16" s="100">
        <v>-4.09999999999999</v>
      </c>
    </row>
    <row r="17" spans="1:6" ht="12.75">
      <c r="A17" s="78" t="s">
        <v>177</v>
      </c>
      <c r="B17" s="99">
        <v>7.47702</v>
      </c>
      <c r="C17" s="100">
        <v>-1.67729431770748</v>
      </c>
      <c r="D17" s="100">
        <v>2.09999999999999</v>
      </c>
      <c r="E17" s="99">
        <v>2.90889</v>
      </c>
      <c r="F17" s="100">
        <v>0.200000000000003</v>
      </c>
    </row>
    <row r="18" spans="1:6" ht="12.75">
      <c r="A18" s="78" t="s">
        <v>168</v>
      </c>
      <c r="B18" s="99">
        <v>8.43918</v>
      </c>
      <c r="C18" s="100">
        <v>1.43526786771709</v>
      </c>
      <c r="D18" s="100">
        <v>-1.5</v>
      </c>
      <c r="E18" s="99">
        <v>2.59037</v>
      </c>
      <c r="F18" s="100">
        <v>-15.5</v>
      </c>
    </row>
    <row r="19" spans="1:6" ht="12.75">
      <c r="A19" s="78" t="s">
        <v>117</v>
      </c>
      <c r="B19" s="99">
        <v>10.163</v>
      </c>
      <c r="C19" s="100">
        <v>-3.8</v>
      </c>
      <c r="D19" s="100">
        <v>-5.1</v>
      </c>
      <c r="E19" s="99">
        <v>1.998</v>
      </c>
      <c r="F19" s="100">
        <v>-46.2</v>
      </c>
    </row>
    <row r="20" spans="1:6" ht="12.75">
      <c r="A20" s="78" t="s">
        <v>164</v>
      </c>
      <c r="B20" s="99">
        <v>8.015</v>
      </c>
      <c r="C20" s="100">
        <v>-2.28754272520627</v>
      </c>
      <c r="D20" s="100">
        <v>-2.2</v>
      </c>
      <c r="E20" s="99">
        <v>1.90197</v>
      </c>
      <c r="F20" s="100">
        <v>-21.9</v>
      </c>
    </row>
    <row r="21" spans="1:6" ht="12.75">
      <c r="A21" s="78" t="s">
        <v>165</v>
      </c>
      <c r="B21" s="99">
        <v>4.12984</v>
      </c>
      <c r="C21" s="100">
        <v>-3.10748744970984</v>
      </c>
      <c r="D21" s="100">
        <v>1.2</v>
      </c>
      <c r="E21" s="99">
        <v>1.74081</v>
      </c>
      <c r="F21" s="100">
        <v>-10.8</v>
      </c>
    </row>
    <row r="22" spans="1:6" ht="12.75">
      <c r="A22" s="78" t="s">
        <v>166</v>
      </c>
      <c r="B22" s="99">
        <v>5.15818</v>
      </c>
      <c r="C22" s="100">
        <v>-0.256621161284713</v>
      </c>
      <c r="D22" s="100">
        <v>2</v>
      </c>
      <c r="E22" s="99">
        <v>1.58296</v>
      </c>
      <c r="F22" s="100">
        <v>-7.40000000000001</v>
      </c>
    </row>
    <row r="23" spans="1:6" ht="12.75">
      <c r="A23" s="78" t="s">
        <v>181</v>
      </c>
      <c r="B23" s="99">
        <v>6.2392</v>
      </c>
      <c r="C23" s="100">
        <v>-11.7647787024514</v>
      </c>
      <c r="D23" s="100">
        <v>9.40000000000001</v>
      </c>
      <c r="E23" s="99">
        <v>1.27495</v>
      </c>
      <c r="F23" s="100">
        <v>-33.5</v>
      </c>
    </row>
    <row r="24" spans="1:6" ht="12.75">
      <c r="A24" s="78" t="s">
        <v>180</v>
      </c>
      <c r="B24" s="99">
        <v>4.34323</v>
      </c>
      <c r="C24" s="100">
        <v>-2.73940120929778</v>
      </c>
      <c r="D24" s="100">
        <v>3.8</v>
      </c>
      <c r="E24" s="99">
        <v>1.05116</v>
      </c>
      <c r="F24" s="100">
        <v>6.90000000000001</v>
      </c>
    </row>
    <row r="25" spans="1:6" ht="12.75">
      <c r="A25" s="78" t="s">
        <v>169</v>
      </c>
      <c r="B25" s="99">
        <v>2.27481</v>
      </c>
      <c r="C25" s="100">
        <v>2.60544047916147</v>
      </c>
      <c r="D25" s="100">
        <v>0.599999999999994</v>
      </c>
      <c r="E25" s="99">
        <v>1.01406</v>
      </c>
      <c r="F25" s="100">
        <v>0.700000000000003</v>
      </c>
    </row>
    <row r="26" spans="1:6" ht="12.75">
      <c r="A26" s="78" t="s">
        <v>172</v>
      </c>
      <c r="B26" s="99">
        <v>2.88346</v>
      </c>
      <c r="C26" s="100">
        <v>-11.0684228619447</v>
      </c>
      <c r="D26" s="100">
        <v>3.2</v>
      </c>
      <c r="E26" s="99">
        <v>0.91729</v>
      </c>
      <c r="F26" s="100">
        <v>-30.7</v>
      </c>
    </row>
    <row r="27" spans="1:6" ht="12.75">
      <c r="A27" s="78" t="s">
        <v>179</v>
      </c>
      <c r="B27" s="99">
        <v>2.36772</v>
      </c>
      <c r="C27" s="100">
        <v>-1.13170919466654</v>
      </c>
      <c r="D27" s="100">
        <v>0.200000000000003</v>
      </c>
      <c r="E27" s="99">
        <v>0.59213</v>
      </c>
      <c r="F27" s="100">
        <v>-5</v>
      </c>
    </row>
    <row r="28" spans="1:6" ht="12.75">
      <c r="A28" s="78" t="s">
        <v>178</v>
      </c>
      <c r="B28" s="99">
        <v>1.30538</v>
      </c>
      <c r="C28" s="100">
        <v>18.0223546431524</v>
      </c>
      <c r="D28" s="100">
        <v>-4.8</v>
      </c>
      <c r="E28" s="99">
        <v>0.55189</v>
      </c>
      <c r="F28" s="100">
        <v>23.9</v>
      </c>
    </row>
    <row r="29" spans="1:6" ht="12.75">
      <c r="A29" s="78" t="s">
        <v>170</v>
      </c>
      <c r="B29" s="99">
        <v>0.7319</v>
      </c>
      <c r="C29" s="100">
        <v>-0.226779185794015</v>
      </c>
      <c r="D29" s="100">
        <v>0.799999999999997</v>
      </c>
      <c r="E29" s="99">
        <v>0.3506</v>
      </c>
      <c r="F29" s="100">
        <v>1.40000000000001</v>
      </c>
    </row>
    <row r="30" spans="1:6" ht="12.75">
      <c r="A30" s="78" t="s">
        <v>171</v>
      </c>
      <c r="B30" s="99">
        <v>1.31439</v>
      </c>
      <c r="C30" s="100">
        <v>-11.4801926253998</v>
      </c>
      <c r="D30" s="100">
        <v>4.40000000000001</v>
      </c>
      <c r="E30" s="99">
        <v>0.30496</v>
      </c>
      <c r="F30" s="100">
        <v>-8.5</v>
      </c>
    </row>
    <row r="31" spans="1:6" ht="12.75">
      <c r="A31" s="78" t="s">
        <v>167</v>
      </c>
      <c r="B31" s="99">
        <v>0.85601</v>
      </c>
      <c r="C31" s="100">
        <v>-5.61833267483209</v>
      </c>
      <c r="D31" s="100">
        <v>2.40000000000001</v>
      </c>
      <c r="E31" s="99">
        <v>0.2552</v>
      </c>
      <c r="F31" s="100">
        <v>-7.8</v>
      </c>
    </row>
    <row r="32" spans="1:6" ht="12.75">
      <c r="A32" s="78" t="s">
        <v>173</v>
      </c>
      <c r="B32" s="99">
        <v>0.43137</v>
      </c>
      <c r="C32" s="100">
        <v>3.98704385515217</v>
      </c>
      <c r="D32" s="100">
        <v>-3.3</v>
      </c>
      <c r="E32" s="99">
        <v>0.1191</v>
      </c>
      <c r="F32" s="100">
        <v>-6</v>
      </c>
    </row>
    <row r="33" spans="1:6" ht="12.75">
      <c r="A33" s="81" t="s">
        <v>175</v>
      </c>
      <c r="B33" s="99">
        <v>0.12136</v>
      </c>
      <c r="C33" s="100">
        <v>-1.41282155982034</v>
      </c>
      <c r="D33" s="101">
        <v>0.5</v>
      </c>
      <c r="E33" s="102">
        <v>0.05684</v>
      </c>
      <c r="F33" s="100">
        <v>-3.59999999999999</v>
      </c>
    </row>
    <row r="34" spans="2:6" ht="12.75">
      <c r="B34" s="58"/>
      <c r="C34" s="58"/>
      <c r="F34" s="58"/>
    </row>
  </sheetData>
  <sheetProtection/>
  <mergeCells count="3">
    <mergeCell ref="B3:D3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Maria Madia Carucci</dc:creator>
  <cp:keywords/>
  <dc:description/>
  <cp:lastModifiedBy>Annamaria AT. Tononi</cp:lastModifiedBy>
  <cp:lastPrinted>2019-05-08T14:14:58Z</cp:lastPrinted>
  <dcterms:created xsi:type="dcterms:W3CDTF">2012-09-26T10:38:37Z</dcterms:created>
  <dcterms:modified xsi:type="dcterms:W3CDTF">2019-05-13T13:04:14Z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