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0" windowWidth="12120" windowHeight="8010" activeTab="2"/>
  </bookViews>
  <sheets>
    <sheet name="Tav 1" sheetId="1" r:id="rId1"/>
    <sheet name="Tav 2" sheetId="2" r:id="rId2"/>
    <sheet name="Tav 3" sheetId="3" r:id="rId3"/>
  </sheets>
  <externalReferences>
    <externalReference r:id="rId6"/>
  </externalReferences>
  <definedNames>
    <definedName name="_xlnm.Print_Area" localSheetId="0">'Tav 1'!$A$1:$E$40</definedName>
    <definedName name="COVER">#REF!</definedName>
    <definedName name="p2r8c2004">#REF!</definedName>
    <definedName name="pp">'[1]Prospetto3'!$E$16</definedName>
    <definedName name="pr1r10c1">#REF!</definedName>
    <definedName name="pr1r10c2">#REF!</definedName>
    <definedName name="pr1r10c3">#REF!</definedName>
    <definedName name="pr1r10c4">#REF!</definedName>
    <definedName name="pr1r1c1">#REF!</definedName>
    <definedName name="pr1r1c2">#REF!</definedName>
    <definedName name="pr1r1c3">#REF!</definedName>
    <definedName name="pr1r1c4">#REF!</definedName>
    <definedName name="pr1r2c1">#REF!</definedName>
    <definedName name="pr1r2c2">#REF!</definedName>
    <definedName name="pr1r2c3">#REF!</definedName>
    <definedName name="pr1r2c4">#REF!</definedName>
    <definedName name="pr1r3c1">#REF!</definedName>
    <definedName name="pr1r3c2">#REF!</definedName>
    <definedName name="pr1r3c3">#REF!</definedName>
    <definedName name="pr1r3c4">#REF!</definedName>
    <definedName name="pr1r4c1">#REF!</definedName>
    <definedName name="pr1r4c2">#REF!</definedName>
    <definedName name="pr1r4c3">#REF!</definedName>
    <definedName name="pr1r4c4">#REF!</definedName>
    <definedName name="pr1r5c1">#REF!</definedName>
    <definedName name="pr1r5c2">#REF!</definedName>
    <definedName name="pr1r5c3">#REF!</definedName>
    <definedName name="pr1r5c4">#REF!</definedName>
    <definedName name="pr1r6c1">#REF!</definedName>
    <definedName name="pr1r6c2">#REF!</definedName>
    <definedName name="pr1r6c3">#REF!</definedName>
    <definedName name="pr1r6c4">#REF!</definedName>
    <definedName name="pr1r7c1">#REF!</definedName>
    <definedName name="pr1r7c2">#REF!</definedName>
    <definedName name="pr1r7c3">#REF!</definedName>
    <definedName name="pr1r7c4">#REF!</definedName>
    <definedName name="pr1r8c1">#REF!</definedName>
    <definedName name="pr1r8c2">#REF!</definedName>
    <definedName name="pr1r8c3">#REF!</definedName>
    <definedName name="pr1r8c4">#REF!</definedName>
    <definedName name="pr1r9c1">#REF!</definedName>
    <definedName name="pr1r9c2">#REF!</definedName>
    <definedName name="pr1r9c3">#REF!</definedName>
    <definedName name="pr1r9c4">#REF!</definedName>
    <definedName name="pr2r1c1">#REF!</definedName>
    <definedName name="pr2r1c2">#REF!</definedName>
    <definedName name="pr2r1c2004">#REF!</definedName>
    <definedName name="pr2r1c2008">#REF!</definedName>
    <definedName name="pr2r1c2009">#REF!</definedName>
    <definedName name="pr2r1c3">#REF!</definedName>
    <definedName name="pr2r2c1">#REF!</definedName>
    <definedName name="pr2r2c2">#REF!</definedName>
    <definedName name="pr2r2c2004">#REF!</definedName>
    <definedName name="pr2r2c2008">#REF!</definedName>
    <definedName name="pr2r2c2009">#REF!</definedName>
    <definedName name="pr2r2c3">#REF!</definedName>
    <definedName name="pr2r3c1">#REF!</definedName>
    <definedName name="pr2r3c2">#REF!</definedName>
    <definedName name="pr2r3c2004">#REF!</definedName>
    <definedName name="pr2r3c2008">#REF!</definedName>
    <definedName name="pr2r3c2009">#REF!</definedName>
    <definedName name="pr2r3c3">#REF!</definedName>
    <definedName name="pr2r4c1">#REF!</definedName>
    <definedName name="pr2r4c2">#REF!</definedName>
    <definedName name="pr2r4c2004">#REF!</definedName>
    <definedName name="pr2r4c2008">#REF!</definedName>
    <definedName name="pr2r4c2009">#REF!</definedName>
    <definedName name="pr2r4c3">#REF!</definedName>
    <definedName name="pr2r5c1">#REF!</definedName>
    <definedName name="pr2r5c2">#REF!</definedName>
    <definedName name="pr2r5c2004">#REF!</definedName>
    <definedName name="pr2r5c2008">#REF!</definedName>
    <definedName name="pr2r5c2009">#REF!</definedName>
    <definedName name="pr2r5c3">#REF!</definedName>
    <definedName name="pr2r6c1">#REF!</definedName>
    <definedName name="pr2r6c2">#REF!</definedName>
    <definedName name="pr2r6c2004">#REF!</definedName>
    <definedName name="pr2r6c2008">#REF!</definedName>
    <definedName name="pr2r6c2009">#REF!</definedName>
    <definedName name="pr2r6c3">#REF!</definedName>
    <definedName name="pr2r7c1">#REF!</definedName>
    <definedName name="pr2r7c2">#REF!</definedName>
    <definedName name="pr2r7c2004">#REF!</definedName>
    <definedName name="pr2r7c2008">#REF!</definedName>
    <definedName name="pr2r7c2009">#REF!</definedName>
    <definedName name="pr2r7c3">#REF!</definedName>
    <definedName name="pr2r8c1">#REF!</definedName>
    <definedName name="pr2r8c2">#REF!</definedName>
    <definedName name="pr2r8c2004">#REF!</definedName>
    <definedName name="pr2r8c2008">#REF!</definedName>
    <definedName name="pr2r8c2009">#REF!</definedName>
    <definedName name="pr2r8c3">#REF!</definedName>
    <definedName name="pr3_11">#REF!</definedName>
    <definedName name="pr3_12">#REF!</definedName>
    <definedName name="pr3_13">#REF!</definedName>
    <definedName name="pr3_21">#REF!</definedName>
    <definedName name="pr3_22">#REF!</definedName>
    <definedName name="pr3_23">#REF!</definedName>
    <definedName name="pr3_31">#REF!</definedName>
    <definedName name="pr3_32">#REF!</definedName>
    <definedName name="pr3_33">#REF!</definedName>
    <definedName name="pr3_41">#REF!</definedName>
    <definedName name="pr3_42">#REF!</definedName>
    <definedName name="pr3_43">#REF!</definedName>
    <definedName name="pr3_51">#REF!</definedName>
    <definedName name="pr3_52">#REF!</definedName>
    <definedName name="pr3_53">#REF!</definedName>
    <definedName name="pr3_61">#REF!</definedName>
    <definedName name="pr3_62">#REF!</definedName>
    <definedName name="pr3_63">#REF!</definedName>
    <definedName name="pr3_71">#REF!</definedName>
    <definedName name="pr3_72">#REF!</definedName>
    <definedName name="pr3_73">#REF!</definedName>
    <definedName name="pr3_81">#REF!</definedName>
    <definedName name="pr3_82">#REF!</definedName>
    <definedName name="pr3_83">#REF!</definedName>
    <definedName name="pr3r10c1">#REF!</definedName>
    <definedName name="pr3r10c2">#REF!</definedName>
    <definedName name="pr3r10c3">#REF!</definedName>
    <definedName name="pr3r10c4">#REF!</definedName>
    <definedName name="pr3r10c5">#REF!</definedName>
    <definedName name="pr3r10c6">#REF!</definedName>
    <definedName name="pr3r1c1">#REF!</definedName>
    <definedName name="pr3r1c2">#REF!</definedName>
    <definedName name="pr3r1c3">#REF!</definedName>
    <definedName name="pr3r1c4">#REF!</definedName>
    <definedName name="pr3r1c5">#REF!</definedName>
    <definedName name="pr3r1c6">#REF!</definedName>
    <definedName name="pr3r2c1">#REF!</definedName>
    <definedName name="pr3r2c2">#REF!</definedName>
    <definedName name="pr3r2c3">#REF!</definedName>
    <definedName name="pr3r2c4">#REF!</definedName>
    <definedName name="pr3r2c5">#REF!</definedName>
    <definedName name="pr3r2c6">#REF!</definedName>
    <definedName name="pr3r3c1">#REF!</definedName>
    <definedName name="pr3r3c2">#REF!</definedName>
    <definedName name="pr3r3c3">#REF!</definedName>
    <definedName name="pr3r3c4">#REF!</definedName>
    <definedName name="pr3r3c5">#REF!</definedName>
    <definedName name="pr3r3c6">#REF!</definedName>
    <definedName name="pr3r4c1">#REF!</definedName>
    <definedName name="pr3r4c2">#REF!</definedName>
    <definedName name="pr3r4c3">#REF!</definedName>
    <definedName name="pr3r4c4">#REF!</definedName>
    <definedName name="pr3r4c5">#REF!</definedName>
    <definedName name="pr3r4c6">#REF!</definedName>
    <definedName name="pr3r5c1">#REF!</definedName>
    <definedName name="pr3r5c2">#REF!</definedName>
    <definedName name="pr3r5c3">#REF!</definedName>
    <definedName name="pr3r5c4">#REF!</definedName>
    <definedName name="pr3r5c5">#REF!</definedName>
    <definedName name="pr3r5c6">#REF!</definedName>
    <definedName name="pr3r6c1">#REF!</definedName>
    <definedName name="pr3r6c2">#REF!</definedName>
    <definedName name="pr3r6c3">#REF!</definedName>
    <definedName name="pr3r6c4">#REF!</definedName>
    <definedName name="pr3r6c5">#REF!</definedName>
    <definedName name="pr3r6c6">#REF!</definedName>
    <definedName name="pr3r7c1">#REF!</definedName>
    <definedName name="pr3r7c2">#REF!</definedName>
    <definedName name="pr3r7c3">#REF!</definedName>
    <definedName name="pr3r7c4">#REF!</definedName>
    <definedName name="pr3r7c5">#REF!</definedName>
    <definedName name="pr3r7c6">#REF!</definedName>
    <definedName name="pr3r8c1">#REF!</definedName>
    <definedName name="pr3r8c2">#REF!</definedName>
    <definedName name="pr3r8c3">#REF!</definedName>
    <definedName name="pr3r8c4">#REF!</definedName>
    <definedName name="pr3r8c5">#REF!</definedName>
    <definedName name="pr3r8c6">#REF!</definedName>
    <definedName name="pr6r1c1">#REF!</definedName>
    <definedName name="pr6r1c10">#REF!</definedName>
    <definedName name="pr6r1c11">#REF!</definedName>
    <definedName name="pr6r1c12">#REF!</definedName>
    <definedName name="pr6r1c2">#REF!</definedName>
    <definedName name="pr6r1c3">#REF!</definedName>
    <definedName name="pr6r1c4">#REF!</definedName>
    <definedName name="pr6r1c5">#REF!</definedName>
    <definedName name="pr6r1c6">#REF!</definedName>
    <definedName name="pr6r1c7">#REF!</definedName>
    <definedName name="pr6r1c8">#REF!</definedName>
    <definedName name="pr6r1c9">#REF!</definedName>
    <definedName name="pr6r2c1">#REF!</definedName>
    <definedName name="pr6r2c10">#REF!</definedName>
    <definedName name="pr6r2c11">#REF!</definedName>
    <definedName name="pr6r2c12">#REF!</definedName>
    <definedName name="pr6r2c2">#REF!</definedName>
    <definedName name="pr6r2c3">#REF!</definedName>
    <definedName name="pr6r2c4">#REF!</definedName>
    <definedName name="pr6r2c5">#REF!</definedName>
    <definedName name="pr6r2c6">#REF!</definedName>
    <definedName name="pr6r2c7">#REF!</definedName>
    <definedName name="pr6r2c8">#REF!</definedName>
    <definedName name="pr6r2c9">#REF!</definedName>
    <definedName name="pr6r3c1">#REF!</definedName>
    <definedName name="pr6r3c10">#REF!</definedName>
    <definedName name="pr6r3c11">#REF!</definedName>
    <definedName name="pr6r3c12">#REF!</definedName>
    <definedName name="pr6r3c2">#REF!</definedName>
    <definedName name="pr6r3c3">#REF!</definedName>
    <definedName name="pr6r3c4">#REF!</definedName>
    <definedName name="pr6r3c5">#REF!</definedName>
    <definedName name="pr6r3c6">#REF!</definedName>
    <definedName name="pr6r3c7">#REF!</definedName>
    <definedName name="pr6r3c8">#REF!</definedName>
    <definedName name="pr6r3c9">#REF!</definedName>
    <definedName name="pr6r4c1">#REF!</definedName>
    <definedName name="pr6r4c10">#REF!</definedName>
    <definedName name="pr6r4c11">#REF!</definedName>
    <definedName name="pr6r4c12">#REF!</definedName>
    <definedName name="pr6r4c2">#REF!</definedName>
    <definedName name="pr6r4c3">#REF!</definedName>
    <definedName name="pr6r4c4">#REF!</definedName>
    <definedName name="pr6r4c5">#REF!</definedName>
    <definedName name="pr6r4c6">#REF!</definedName>
    <definedName name="pr6r4c7">#REF!</definedName>
    <definedName name="pr6r4c8">#REF!</definedName>
    <definedName name="pr6r4c9">#REF!</definedName>
    <definedName name="pr6r5c1">#REF!</definedName>
    <definedName name="pr6r5c10">#REF!</definedName>
    <definedName name="pr6r5c11">#REF!</definedName>
    <definedName name="pr6r5c12">#REF!</definedName>
    <definedName name="pr6r5c2">#REF!</definedName>
    <definedName name="pr6r5c3">#REF!</definedName>
    <definedName name="pr6r5c4">#REF!</definedName>
    <definedName name="pr6r5c5">#REF!</definedName>
    <definedName name="pr6r5c6">#REF!</definedName>
    <definedName name="pr6r5c7">#REF!</definedName>
    <definedName name="pr6r5c8">#REF!</definedName>
    <definedName name="pr6r5c9">#REF!</definedName>
    <definedName name="pr6r6c1">#REF!</definedName>
    <definedName name="pr6r6c10">#REF!</definedName>
    <definedName name="pr6r6c11">#REF!</definedName>
    <definedName name="pr6r6c12">#REF!</definedName>
    <definedName name="pr6r6c2">#REF!</definedName>
    <definedName name="pr6r6c3">#REF!</definedName>
    <definedName name="pr6r6c4">#REF!</definedName>
    <definedName name="pr6r6c5">#REF!</definedName>
    <definedName name="pr6r6c6">#REF!</definedName>
    <definedName name="pr6r6c7">#REF!</definedName>
    <definedName name="pr6r6c8">#REF!</definedName>
    <definedName name="pr6r6c9">#REF!</definedName>
    <definedName name="pr6r7c1">#REF!</definedName>
    <definedName name="pr6r7c10">#REF!</definedName>
    <definedName name="pr6r7c11">#REF!</definedName>
    <definedName name="pr6r7c12">#REF!</definedName>
    <definedName name="pr6r7c2">#REF!</definedName>
    <definedName name="pr6r7c3">#REF!</definedName>
    <definedName name="pr6r7c4">#REF!</definedName>
    <definedName name="pr6r7c5">#REF!</definedName>
    <definedName name="pr6r7c6">#REF!</definedName>
    <definedName name="pr6r7c7">#REF!</definedName>
    <definedName name="pr6r7c8">#REF!</definedName>
    <definedName name="pr6r7c9">#REF!</definedName>
    <definedName name="pr6r8c1">#REF!</definedName>
    <definedName name="pr6r8c10">#REF!</definedName>
    <definedName name="pr6r8c11">#REF!</definedName>
    <definedName name="pr6r8c12">#REF!</definedName>
    <definedName name="pr6r8c2">#REF!</definedName>
    <definedName name="pr6r8c3">#REF!</definedName>
    <definedName name="pr6r8c4">#REF!</definedName>
    <definedName name="pr6r8c5">#REF!</definedName>
    <definedName name="pr6r8c6">#REF!</definedName>
    <definedName name="pr6r8c7">#REF!</definedName>
    <definedName name="pr6r8c8">#REF!</definedName>
    <definedName name="pr6r8c9">#REF!</definedName>
    <definedName name="Stime_2010__1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r3r1c1">#REF!</definedName>
  </definedNames>
  <calcPr fullCalcOnLoad="1"/>
</workbook>
</file>

<file path=xl/sharedStrings.xml><?xml version="1.0" encoding="utf-8"?>
<sst xmlns="http://schemas.openxmlformats.org/spreadsheetml/2006/main" count="119" uniqueCount="102">
  <si>
    <t xml:space="preserve"> - Amministrazioni centrali</t>
  </si>
  <si>
    <t xml:space="preserve"> - Amministrazioni locali</t>
  </si>
  <si>
    <t xml:space="preserve"> - Enti di previdenza</t>
  </si>
  <si>
    <t>Per categoria:</t>
  </si>
  <si>
    <t xml:space="preserve">     a breve termine</t>
  </si>
  <si>
    <t xml:space="preserve">     a lungo termine</t>
  </si>
  <si>
    <t>Prestiti</t>
  </si>
  <si>
    <t>Investimenti fissi lordi</t>
  </si>
  <si>
    <t>Stock al 31 dicembre (valore nominale)</t>
  </si>
  <si>
    <t xml:space="preserve">     di cui:</t>
  </si>
  <si>
    <t>Prodotto interno lordo ai prezzi di mercato (PIL)</t>
  </si>
  <si>
    <t>Monete e depositi</t>
  </si>
  <si>
    <t xml:space="preserve">   Vendite di azioni (-)</t>
  </si>
  <si>
    <t xml:space="preserve">   Aumenti/Riduzioni di altre attività finanziarie (+/-)</t>
  </si>
  <si>
    <t xml:space="preserve">   Cancellazioni di debiti dei Paesi in via di sviluppo</t>
  </si>
  <si>
    <t xml:space="preserve">   Riclassificazioni di altre partite finanziarie (crediti e partecipazioni)</t>
  </si>
  <si>
    <t>Titoli, esclusi gli strumenti finanziari derivati</t>
  </si>
  <si>
    <t xml:space="preserve">   Acquisizione di partecipazioni azionarie (+)</t>
  </si>
  <si>
    <t xml:space="preserve">   Riscossione di prestiti (-)</t>
  </si>
  <si>
    <t xml:space="preserve">   Concessione di prestiti (+)</t>
  </si>
  <si>
    <t>Differenza tra valutazioni per competenza e per cassa</t>
  </si>
  <si>
    <t xml:space="preserve">Altre poste di aggiustamento  </t>
  </si>
  <si>
    <t>Discrepanza statistica</t>
  </si>
  <si>
    <t xml:space="preserve">   Monete e depositi</t>
  </si>
  <si>
    <t xml:space="preserve">   Titoli</t>
  </si>
  <si>
    <t xml:space="preserve">   Prestiti</t>
  </si>
  <si>
    <t xml:space="preserve">   Azioni e altre partecipazioni</t>
  </si>
  <si>
    <t xml:space="preserve">   Entrate (+)</t>
  </si>
  <si>
    <t xml:space="preserve">   Passività nette (-) in strumenti finanziari derivati </t>
  </si>
  <si>
    <t xml:space="preserve">      Concessioni (+)</t>
  </si>
  <si>
    <t xml:space="preserve">      Rimborsi (-)</t>
  </si>
  <si>
    <t xml:space="preserve">      Altre discrepanze statistiche (+/-)</t>
  </si>
  <si>
    <t>Indebitamento netto</t>
  </si>
  <si>
    <t xml:space="preserve">Riclassificazioni di operazioni </t>
  </si>
  <si>
    <t xml:space="preserve">      Discrepanze tra saldo reale e saldo finanziario</t>
  </si>
  <si>
    <t xml:space="preserve">   Variazioni di classificazione (+/-)</t>
  </si>
  <si>
    <t xml:space="preserve">   Altre variazioni di volume di passività finanziarie (-)</t>
  </si>
  <si>
    <t xml:space="preserve">Debito pubblico </t>
  </si>
  <si>
    <t xml:space="preserve">   Rimborsi di debito sopra (+)/ sotto (-) la pari</t>
  </si>
  <si>
    <r>
      <t xml:space="preserve">   Rivalutazioni (+)/ svalutazioni (-)</t>
    </r>
    <r>
      <rPr>
        <vertAlign val="superscript"/>
        <sz val="10"/>
        <rFont val="Arial Narrow"/>
        <family val="2"/>
      </rPr>
      <t xml:space="preserve">  </t>
    </r>
    <r>
      <rPr>
        <sz val="10"/>
        <rFont val="Arial Narrow"/>
        <family val="2"/>
      </rPr>
      <t>di passività in valuta</t>
    </r>
  </si>
  <si>
    <t xml:space="preserve">      </t>
  </si>
  <si>
    <t xml:space="preserve">Spese delle amministrazioni  pubbliche </t>
  </si>
  <si>
    <t xml:space="preserve">Indebitamento netto </t>
  </si>
  <si>
    <t xml:space="preserve">Fabbisogno del settore pubblico </t>
  </si>
  <si>
    <t xml:space="preserve">   Emissioni di debito sopra (-)/ sotto(+) la pari</t>
  </si>
  <si>
    <t xml:space="preserve">   Uscite al netto degli interessi passivi (-)</t>
  </si>
  <si>
    <t>Partite finanziarie attive comprese nel Fabbisogno (variazioni)</t>
  </si>
  <si>
    <t xml:space="preserve">Debito pubblico (variazioni) </t>
  </si>
  <si>
    <t xml:space="preserve">Acquisizione netta di attività finanziarie </t>
  </si>
  <si>
    <t xml:space="preserve">   Riclassificazione degli introiti derivanti dalle somme confiscate</t>
  </si>
  <si>
    <t xml:space="preserve">   Riclassificazione degli introiti derivanti dai conti dormienti</t>
  </si>
  <si>
    <t xml:space="preserve">           Concessioni (+)</t>
  </si>
  <si>
    <t xml:space="preserve">           Rimborsi (-)</t>
  </si>
  <si>
    <t xml:space="preserve">      Azioni e altre partecipazioni diverse da investimenti di portafoglio</t>
  </si>
  <si>
    <t xml:space="preserve">        Acquisizioni (+)</t>
  </si>
  <si>
    <t xml:space="preserve">       Dismissioni (-)</t>
  </si>
  <si>
    <t xml:space="preserve">  Prestiti a breve termine (saldo)</t>
  </si>
  <si>
    <t xml:space="preserve">  Prestiti a lungo termine</t>
  </si>
  <si>
    <t xml:space="preserve">      Investimenti netti di portafoglio</t>
  </si>
  <si>
    <t>(b)</t>
  </si>
  <si>
    <t>(c)</t>
  </si>
  <si>
    <r>
      <t xml:space="preserve">Indebitamento netto </t>
    </r>
    <r>
      <rPr>
        <b/>
        <vertAlign val="superscript"/>
        <sz val="10"/>
        <rFont val="Arial Narrow"/>
        <family val="2"/>
      </rPr>
      <t>(a)</t>
    </r>
  </si>
  <si>
    <t>a) In questa tavola a differenza delle tavole 1 e 2 l'indebitamento netto è riportato con segno positivo.</t>
  </si>
  <si>
    <r>
      <t xml:space="preserve">   Differenza competenza-cassa sulle uscite (-) </t>
    </r>
    <r>
      <rPr>
        <vertAlign val="superscript"/>
        <sz val="10"/>
        <rFont val="Arial Narrow"/>
        <family val="2"/>
      </rPr>
      <t>(b)</t>
    </r>
  </si>
  <si>
    <t xml:space="preserve">b) al netto degli interessi passivi </t>
  </si>
  <si>
    <t xml:space="preserve">   Riclassificazioni dei superdividendi (da incassi di capitali a vendita di partecipazioni)</t>
  </si>
  <si>
    <t xml:space="preserve">   Impatto sull'indebitamento netto dell'attività del fondo salva Stati EFSF</t>
  </si>
  <si>
    <t xml:space="preserve">   Introiti derivanti dall'assegnazione dei diritti d'uso di frequenze, registrate nel fabbisogno tra le 
   riscossioni crediti</t>
  </si>
  <si>
    <t>a) I totali possono non corrispondere alla somma delle componenti per gli arrotondamenti effettuati.</t>
  </si>
  <si>
    <t>b) dati definitivi</t>
  </si>
  <si>
    <t>c) dati provvisori</t>
  </si>
  <si>
    <t xml:space="preserve">   Commissioni relative a garanzie concesse alle banche senza impatto sul fabbisogno</t>
  </si>
  <si>
    <t xml:space="preserve">  Trasferimenti in conto capitale imputati per garanzie standardizzate senza impatto sul fabbisogno  </t>
  </si>
  <si>
    <t xml:space="preserve">  Derivati finanziari</t>
  </si>
  <si>
    <t xml:space="preserve">  Differenza competenza-cassa sulle entrate</t>
  </si>
  <si>
    <t xml:space="preserve">  Altre attività finanziarie</t>
  </si>
  <si>
    <t xml:space="preserve">   Altre passivià</t>
  </si>
  <si>
    <t xml:space="preserve">   Differenze competenza-cassa sugli interessi passivi (-)</t>
  </si>
  <si>
    <t xml:space="preserve">   Interessi passivi (-)</t>
  </si>
  <si>
    <t>di cui flussi netti connessi a derivati  finanziari</t>
  </si>
  <si>
    <t xml:space="preserve">   Impatto sull'indebitamento netto delle attività di OCSIT</t>
  </si>
  <si>
    <t xml:space="preserve">   Impatto sull'indebitamento netto dell'operazione di risoluzione di 4 banche </t>
  </si>
  <si>
    <t xml:space="preserve">   Proventi delle aste  dei permessi di emissione di Co2</t>
  </si>
  <si>
    <t xml:space="preserve">   Riclassificazione degli introiti derivanti da operazioni di cartolarizzazione di crediti contributivi 
   INPS a seguito delle decisioni Eurostat.</t>
  </si>
  <si>
    <t xml:space="preserve">   Decisione Eurostat  del 31.07.2012 - Riclassificazione dei debiti commerciali legati alle  
   operazioni di  factoring prosoluto con Società di factoring e con Banche in strumenti di debito 
   pubblico (prestiti) </t>
  </si>
  <si>
    <t xml:space="preserve">   Deficit delle unità appartenenti alla lista dei soggetti AP (lista S13) non ancora incluse nel 
    calcolo del fabbisogno</t>
  </si>
  <si>
    <t>Interessi passivi (consolidati)</t>
  </si>
  <si>
    <t xml:space="preserve">   Riclassificazione per investimenti realizzati mediante contratti di partenariato pubblico privato 
   (ppp), leasing e concessioni</t>
  </si>
  <si>
    <t xml:space="preserve">   Pagamento in azioni ordinarie di BPMS dei dividendi maturati sui Nuovi strumenti finanziari
   emessi da BMPS</t>
  </si>
  <si>
    <t xml:space="preserve">   Apporti di capitale a banche multilaterali di sviluppo</t>
  </si>
  <si>
    <t xml:space="preserve">   Saldo dei flussi di cassa relativi a operazioni realizzate dagli Enti di previdenza per conto dello
    Stato</t>
  </si>
  <si>
    <t xml:space="preserve">   Saldo delle operazioni imputate relative allo schema obbligatorio del Fondo italiano di tutela 
    dei depositanti (FITD)</t>
  </si>
  <si>
    <t xml:space="preserve">   Impatto sull'indebitamento netto della liquidazione di Veneto banca e Banca Popolare di
    Vicenza</t>
  </si>
  <si>
    <t>Impatto sull'indebitamento netto delle operazioni relative a Monte dei Paschi di Siena</t>
  </si>
  <si>
    <t xml:space="preserve">   Prestito ad Alitalia registrato come trasferimento in conto capitale nel deficit </t>
  </si>
  <si>
    <t xml:space="preserve">   Riclassificazione da operazione non finanziaria a operazione finanziaria dei flussi di cassa 
    collegati alla fusione di due unità appartenenti alla lista di soggetti AP</t>
  </si>
  <si>
    <t xml:space="preserve">   Riclassificazione da operazione finanziaria a operazione non finanziaria dei flussi di cassa  relativi
    ai contributi sociali anticipati dai datori di lavoro per conto dell'INPS negli anni precedenti </t>
  </si>
  <si>
    <r>
      <t xml:space="preserve">Tavola 1: Indebitamento netto,  stock di debito pubblico al 31 dicembre e spese delle amministrazioni pubbliche. Anni 2015 - 2018 </t>
    </r>
    <r>
      <rPr>
        <b/>
        <i/>
        <sz val="10"/>
        <rFont val="Arial Narrow"/>
        <family val="2"/>
      </rPr>
      <t>(dati in milioni di euro)</t>
    </r>
    <r>
      <rPr>
        <b/>
        <i/>
        <vertAlign val="superscript"/>
        <sz val="10"/>
        <rFont val="Arial Narrow"/>
        <family val="2"/>
      </rPr>
      <t xml:space="preserve">(a)       </t>
    </r>
    <r>
      <rPr>
        <b/>
        <i/>
        <sz val="10"/>
        <rFont val="Arial Narrow"/>
        <family val="2"/>
      </rPr>
      <t xml:space="preserve">         </t>
    </r>
  </si>
  <si>
    <r>
      <t>Tavola 2: Raccordo tra fabbisogno del settore pubblico e indebitamento netto delle amministrazioni pubbliche. Anni 2015 - 2018</t>
    </r>
    <r>
      <rPr>
        <b/>
        <i/>
        <sz val="10"/>
        <rFont val="Arial Narrow"/>
        <family val="2"/>
      </rPr>
      <t xml:space="preserve"> (dati in milioni di euro)</t>
    </r>
  </si>
  <si>
    <r>
      <t xml:space="preserve">Tavola 3: Raccordo tra indebitamento netto delle amministrazioni pubbliche e variazione del debito pubblico. Anni 2015 - 2018 </t>
    </r>
    <r>
      <rPr>
        <b/>
        <i/>
        <sz val="10"/>
        <rFont val="Arial Narrow"/>
        <family val="2"/>
      </rPr>
      <t>(dati in milioni di euro)</t>
    </r>
  </si>
  <si>
    <t xml:space="preserve">   Garanzie chiamate relative a prestiti già inclusi nel debito  </t>
  </si>
  <si>
    <t xml:space="preserve">    Riclassificazione degli introiti derivanti da redditi di capitali (rivalutazioni) non considerati nel 
     calcolo del deficit 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</si>
</sst>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;\-\ #,##0;_-\ &quot;- &quot;"/>
    <numFmt numFmtId="167" formatCode="#,##0.0"/>
    <numFmt numFmtId="168" formatCode="#,##0_ ;\-#,##0\ "/>
    <numFmt numFmtId="169" formatCode="#,##0.0_ ;\-#,##0.0\ "/>
    <numFmt numFmtId="170" formatCode="0.0000"/>
    <numFmt numFmtId="171" formatCode="0.0%"/>
    <numFmt numFmtId="172" formatCode="_-* #,##0.0_-;\-* #,##0.0_-;_-* &quot;-&quot;_-;_-@_-"/>
    <numFmt numFmtId="173" formatCode="_-* #,##0.0_-;\-* #,##0.0_-;_-* &quot;-&quot;??_-;_-@_-"/>
    <numFmt numFmtId="174" formatCode="0.000"/>
    <numFmt numFmtId="175" formatCode="_-* #,##0.00_-;\-* #,##0.00_-;_-* &quot;-&quot;_-;_-@_-"/>
    <numFmt numFmtId="176" formatCode="_-* #,##0.000_-;\-* #,##0.000_-;_-* &quot;-&quot;_-;_-@_-"/>
    <numFmt numFmtId="177" formatCode="_-* #,##0.0000_-;\-* #,##0.0000_-;_-* &quot;-&quot;_-;_-@_-"/>
    <numFmt numFmtId="178" formatCode="_-* #,##0.00000_-;\-* #,##0.00000_-;_-* &quot;-&quot;_-;_-@_-"/>
    <numFmt numFmtId="179" formatCode="0.00000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#,##0.000"/>
    <numFmt numFmtId="187" formatCode="0.000000"/>
    <numFmt numFmtId="188" formatCode="0.00000000"/>
    <numFmt numFmtId="189" formatCode="0.0000000"/>
    <numFmt numFmtId="190" formatCode="0.000%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2"/>
      <name val="Arial"/>
      <family val="2"/>
    </font>
    <font>
      <sz val="10"/>
      <name val="MS Sans Serif"/>
      <family val="2"/>
    </font>
    <font>
      <b/>
      <i/>
      <vertAlign val="superscript"/>
      <sz val="10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166" fontId="0" fillId="0" borderId="0" applyFont="0" applyFill="0" applyBorder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3" fontId="6" fillId="33" borderId="0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/>
    </xf>
    <xf numFmtId="3" fontId="7" fillId="33" borderId="0" xfId="45" applyNumberFormat="1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 locked="0"/>
    </xf>
    <xf numFmtId="3" fontId="7" fillId="33" borderId="11" xfId="0" applyNumberFormat="1" applyFont="1" applyFill="1" applyBorder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/>
      <protection/>
    </xf>
    <xf numFmtId="2" fontId="12" fillId="33" borderId="0" xfId="0" applyNumberFormat="1" applyFont="1" applyFill="1" applyAlignment="1">
      <alignment/>
    </xf>
    <xf numFmtId="0" fontId="6" fillId="33" borderId="11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left"/>
      <protection/>
    </xf>
    <xf numFmtId="3" fontId="6" fillId="33" borderId="12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>
      <alignment/>
    </xf>
    <xf numFmtId="0" fontId="9" fillId="33" borderId="13" xfId="0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 locked="0"/>
    </xf>
    <xf numFmtId="3" fontId="6" fillId="33" borderId="0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Alignment="1">
      <alignment/>
    </xf>
    <xf numFmtId="0" fontId="7" fillId="33" borderId="15" xfId="0" applyFont="1" applyFill="1" applyBorder="1" applyAlignment="1" applyProtection="1">
      <alignment horizontal="left"/>
      <protection/>
    </xf>
    <xf numFmtId="0" fontId="7" fillId="33" borderId="15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/>
      <protection/>
    </xf>
    <xf numFmtId="0" fontId="7" fillId="0" borderId="0" xfId="0" applyFont="1" applyFill="1" applyAlignment="1">
      <alignment horizontal="left"/>
    </xf>
    <xf numFmtId="2" fontId="12" fillId="0" borderId="0" xfId="0" applyNumberFormat="1" applyFont="1" applyFill="1" applyAlignment="1">
      <alignment/>
    </xf>
    <xf numFmtId="0" fontId="0" fillId="0" borderId="0" xfId="0" applyFill="1" applyAlignment="1">
      <alignment horizontal="justify"/>
    </xf>
    <xf numFmtId="3" fontId="5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3" fontId="7" fillId="33" borderId="0" xfId="45" applyNumberFormat="1" applyFont="1" applyFill="1" applyBorder="1" applyAlignment="1" applyProtection="1">
      <alignment vertical="top"/>
      <protection locked="0"/>
    </xf>
    <xf numFmtId="171" fontId="7" fillId="33" borderId="0" xfId="53" applyNumberFormat="1" applyFont="1" applyFill="1" applyBorder="1" applyAlignment="1" applyProtection="1">
      <alignment/>
      <protection/>
    </xf>
    <xf numFmtId="41" fontId="7" fillId="33" borderId="0" xfId="0" applyNumberFormat="1" applyFont="1" applyFill="1" applyBorder="1" applyAlignment="1" applyProtection="1">
      <alignment horizontal="left" vertical="top" wrapText="1"/>
      <protection/>
    </xf>
    <xf numFmtId="3" fontId="7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center"/>
      <protection/>
    </xf>
    <xf numFmtId="3" fontId="9" fillId="33" borderId="0" xfId="45" applyNumberFormat="1" applyFont="1" applyFill="1" applyBorder="1" applyAlignment="1" applyProtection="1">
      <alignment/>
      <protection locked="0"/>
    </xf>
    <xf numFmtId="0" fontId="15" fillId="0" borderId="0" xfId="49" applyFont="1" applyFill="1" applyAlignment="1">
      <alignment wrapText="1"/>
      <protection/>
    </xf>
    <xf numFmtId="3" fontId="15" fillId="0" borderId="0" xfId="46" applyNumberFormat="1" applyFont="1" applyFill="1" applyAlignment="1">
      <alignment wrapText="1"/>
    </xf>
    <xf numFmtId="0" fontId="7" fillId="33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190" fontId="7" fillId="0" borderId="0" xfId="53" applyNumberFormat="1" applyFont="1" applyFill="1" applyAlignment="1">
      <alignment/>
    </xf>
    <xf numFmtId="41" fontId="7" fillId="33" borderId="0" xfId="0" applyNumberFormat="1" applyFont="1" applyFill="1" applyBorder="1" applyAlignment="1" applyProtection="1">
      <alignment wrapText="1"/>
      <protection/>
    </xf>
    <xf numFmtId="41" fontId="7" fillId="33" borderId="0" xfId="0" applyNumberFormat="1" applyFont="1" applyFill="1" applyBorder="1" applyAlignment="1" applyProtection="1">
      <alignment horizontal="left" wrapText="1" inden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Alignment="1">
      <alignment horizontal="justify" vertical="top" wrapText="1"/>
    </xf>
    <xf numFmtId="0" fontId="6" fillId="33" borderId="0" xfId="0" applyFont="1" applyFill="1" applyBorder="1" applyAlignment="1" applyProtection="1">
      <alignment horizontal="left" wrapText="1"/>
      <protection/>
    </xf>
    <xf numFmtId="0" fontId="0" fillId="33" borderId="0" xfId="0" applyFill="1" applyAlignment="1">
      <alignment horizontal="left"/>
    </xf>
    <xf numFmtId="1" fontId="7" fillId="0" borderId="0" xfId="0" applyNumberFormat="1" applyFont="1" applyFill="1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1.1" xfId="48"/>
    <cellStyle name="Normale_Tavola 11" xfId="49"/>
    <cellStyle name="Nota" xfId="50"/>
    <cellStyle name="Nuovo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3"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arulli\IMPOST~1\Temp\Copia%20di%20Copia%20di%20Tabelle%20comunic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_COPPY"/>
      <sheetName val="differenze_2009_2008"/>
      <sheetName val="Prospetto1"/>
      <sheetName val="Prospetto2"/>
      <sheetName val="Prospetto3"/>
      <sheetName val="Tavv. "/>
      <sheetName val="Tavv. 1-2"/>
      <sheetName val="Tavv. 3-4"/>
      <sheetName val="Tav. 5 "/>
      <sheetName val="Tavv. 6-7"/>
      <sheetName val="Tavv. 6-7 (2)"/>
      <sheetName val="differenze"/>
      <sheetName val="Tavv. 8-9"/>
      <sheetName val="Tavv. 10-13"/>
      <sheetName val="Tavv.14-17"/>
      <sheetName val="Tavola18"/>
      <sheetName val="Tavv. 1-2-rid"/>
      <sheetName val="Tavv. 3-4-rid"/>
      <sheetName val="Tav. 5-rid"/>
      <sheetName val="Tav. 5_valori"/>
      <sheetName val="Tav. 5_valori-rid "/>
      <sheetName val="Prospetto3-rid"/>
      <sheetName val="Pil_formule"/>
    </sheetNames>
    <sheetDataSet>
      <sheetData sheetId="4">
        <row r="16">
          <cell r="E16">
            <v>6.237263565499433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49"/>
  <sheetViews>
    <sheetView zoomScalePageLayoutView="0" workbookViewId="0" topLeftCell="A1">
      <selection activeCell="A38" sqref="A38:E40"/>
    </sheetView>
  </sheetViews>
  <sheetFormatPr defaultColWidth="9.140625" defaultRowHeight="12.75"/>
  <cols>
    <col min="1" max="1" width="56.00390625" style="3" customWidth="1"/>
    <col min="2" max="5" width="12.00390625" style="3" customWidth="1"/>
    <col min="6" max="9" width="10.00390625" style="3" bestFit="1" customWidth="1"/>
    <col min="10" max="16384" width="9.140625" style="3" customWidth="1"/>
  </cols>
  <sheetData>
    <row r="1" spans="1:5" ht="32.25" customHeight="1">
      <c r="A1" s="75" t="s">
        <v>97</v>
      </c>
      <c r="B1" s="75"/>
      <c r="C1" s="75"/>
      <c r="D1" s="75"/>
      <c r="E1" s="75"/>
    </row>
    <row r="2" spans="1:5" ht="12.75">
      <c r="A2" s="11"/>
      <c r="B2" s="10"/>
      <c r="C2" s="10"/>
      <c r="D2" s="10"/>
      <c r="E2" s="10"/>
    </row>
    <row r="3" spans="1:5" ht="6.75" customHeight="1">
      <c r="A3" s="12"/>
      <c r="B3" s="13"/>
      <c r="C3" s="13"/>
      <c r="D3" s="13"/>
      <c r="E3" s="13"/>
    </row>
    <row r="4" spans="1:5" ht="12.75">
      <c r="A4" s="11"/>
      <c r="B4" s="8">
        <v>2015</v>
      </c>
      <c r="C4" s="8">
        <v>2016</v>
      </c>
      <c r="D4" s="8">
        <v>2017</v>
      </c>
      <c r="E4" s="8">
        <v>2018</v>
      </c>
    </row>
    <row r="5" spans="1:6" ht="6.75" customHeight="1">
      <c r="A5" s="14"/>
      <c r="B5" s="15"/>
      <c r="C5" s="15"/>
      <c r="D5" s="15"/>
      <c r="E5" s="15"/>
      <c r="F5" s="54"/>
    </row>
    <row r="6" spans="1:5" ht="12.75">
      <c r="A6" s="16"/>
      <c r="B6" s="60" t="s">
        <v>59</v>
      </c>
      <c r="C6" s="60" t="s">
        <v>59</v>
      </c>
      <c r="D6" s="60" t="s">
        <v>60</v>
      </c>
      <c r="E6" s="60" t="s">
        <v>60</v>
      </c>
    </row>
    <row r="7" spans="1:9" ht="12.75">
      <c r="A7" s="18" t="s">
        <v>42</v>
      </c>
      <c r="B7" s="19">
        <v>-43140</v>
      </c>
      <c r="C7" s="19">
        <v>-42656</v>
      </c>
      <c r="D7" s="19">
        <v>-41285</v>
      </c>
      <c r="E7" s="19">
        <v>-37505</v>
      </c>
      <c r="F7" s="4"/>
      <c r="G7" s="4"/>
      <c r="H7" s="4"/>
      <c r="I7" s="4"/>
    </row>
    <row r="8" spans="1:9" ht="12.75">
      <c r="A8" s="20" t="s">
        <v>9</v>
      </c>
      <c r="B8" s="9"/>
      <c r="C8" s="9"/>
      <c r="D8" s="9"/>
      <c r="E8" s="9"/>
      <c r="F8" s="4"/>
      <c r="G8" s="4"/>
      <c r="H8" s="4"/>
      <c r="I8" s="4"/>
    </row>
    <row r="9" spans="1:9" ht="12.75">
      <c r="A9" s="16" t="s">
        <v>0</v>
      </c>
      <c r="B9" s="21">
        <v>-52074</v>
      </c>
      <c r="C9" s="21">
        <v>-46970</v>
      </c>
      <c r="D9" s="21">
        <v>-45964</v>
      </c>
      <c r="E9" s="21">
        <v>-44184</v>
      </c>
      <c r="F9" s="4"/>
      <c r="G9" s="4"/>
      <c r="H9" s="4"/>
      <c r="I9" s="4"/>
    </row>
    <row r="10" spans="1:9" ht="12.75">
      <c r="A10" s="16" t="s">
        <v>1</v>
      </c>
      <c r="B10" s="21">
        <v>6468</v>
      </c>
      <c r="C10" s="21">
        <v>2026</v>
      </c>
      <c r="D10" s="21">
        <v>1326</v>
      </c>
      <c r="E10" s="21">
        <v>3835</v>
      </c>
      <c r="F10" s="4"/>
      <c r="G10" s="4"/>
      <c r="H10" s="4"/>
      <c r="I10" s="4"/>
    </row>
    <row r="11" spans="1:9" ht="12.75">
      <c r="A11" s="16" t="s">
        <v>2</v>
      </c>
      <c r="B11" s="21">
        <v>2466</v>
      </c>
      <c r="C11" s="21">
        <v>2288</v>
      </c>
      <c r="D11" s="21">
        <v>3353</v>
      </c>
      <c r="E11" s="21">
        <v>2844</v>
      </c>
      <c r="F11" s="4"/>
      <c r="G11" s="4"/>
      <c r="H11" s="4"/>
      <c r="I11" s="4"/>
    </row>
    <row r="12" spans="1:9" ht="12.75">
      <c r="A12" s="14"/>
      <c r="B12" s="22"/>
      <c r="C12" s="22"/>
      <c r="D12" s="22"/>
      <c r="E12" s="22"/>
      <c r="F12" s="4"/>
      <c r="G12" s="4"/>
      <c r="H12" s="4"/>
      <c r="I12" s="4"/>
    </row>
    <row r="13" spans="1:9" ht="12.75">
      <c r="A13" s="16"/>
      <c r="B13" s="60" t="s">
        <v>59</v>
      </c>
      <c r="C13" s="60" t="s">
        <v>59</v>
      </c>
      <c r="D13" s="60" t="s">
        <v>59</v>
      </c>
      <c r="E13" s="60" t="s">
        <v>59</v>
      </c>
      <c r="F13" s="4"/>
      <c r="G13" s="4"/>
      <c r="H13" s="4"/>
      <c r="I13" s="4"/>
    </row>
    <row r="14" spans="1:9" ht="12.75">
      <c r="A14" s="18" t="s">
        <v>37</v>
      </c>
      <c r="B14" s="19">
        <v>2173428</v>
      </c>
      <c r="C14" s="19">
        <v>2220369.6</v>
      </c>
      <c r="D14" s="19">
        <v>2269009.9</v>
      </c>
      <c r="E14" s="19">
        <v>2321956.9</v>
      </c>
      <c r="F14" s="4"/>
      <c r="G14" s="4"/>
      <c r="H14" s="4"/>
      <c r="I14" s="4"/>
    </row>
    <row r="15" spans="1:9" ht="13.5">
      <c r="A15" s="24" t="s">
        <v>8</v>
      </c>
      <c r="B15" s="9"/>
      <c r="C15" s="9"/>
      <c r="D15" s="9"/>
      <c r="E15" s="9"/>
      <c r="F15" s="4"/>
      <c r="G15" s="4"/>
      <c r="H15" s="4"/>
      <c r="I15" s="4"/>
    </row>
    <row r="16" spans="1:9" ht="12.75">
      <c r="A16" s="20" t="s">
        <v>3</v>
      </c>
      <c r="B16" s="17"/>
      <c r="C16" s="17"/>
      <c r="D16" s="17"/>
      <c r="E16" s="17"/>
      <c r="F16" s="4"/>
      <c r="G16" s="4"/>
      <c r="H16" s="4"/>
      <c r="I16" s="4"/>
    </row>
    <row r="17" spans="1:9" ht="12.75">
      <c r="A17" s="16" t="s">
        <v>11</v>
      </c>
      <c r="B17" s="21">
        <v>178297.7</v>
      </c>
      <c r="C17" s="21">
        <v>173435.7</v>
      </c>
      <c r="D17" s="21">
        <v>172260.3</v>
      </c>
      <c r="E17" s="21">
        <v>179389.5</v>
      </c>
      <c r="F17" s="4"/>
      <c r="G17" s="4"/>
      <c r="H17" s="4"/>
      <c r="I17" s="4"/>
    </row>
    <row r="18" spans="1:9" ht="12.75">
      <c r="A18" s="16" t="s">
        <v>16</v>
      </c>
      <c r="B18" s="21">
        <v>1822218</v>
      </c>
      <c r="C18" s="21">
        <v>1873097.1</v>
      </c>
      <c r="D18" s="21">
        <v>1913348.2</v>
      </c>
      <c r="E18" s="21">
        <v>1963420.8</v>
      </c>
      <c r="F18" s="4"/>
      <c r="G18" s="4"/>
      <c r="H18" s="4"/>
      <c r="I18" s="4"/>
    </row>
    <row r="19" spans="1:9" ht="12.75">
      <c r="A19" s="16" t="s">
        <v>4</v>
      </c>
      <c r="B19" s="21">
        <v>115032.3</v>
      </c>
      <c r="C19" s="21">
        <v>107026.1</v>
      </c>
      <c r="D19" s="21">
        <v>106562.7</v>
      </c>
      <c r="E19" s="21">
        <v>107394.7</v>
      </c>
      <c r="F19" s="4"/>
      <c r="G19" s="4"/>
      <c r="H19" s="4"/>
      <c r="I19" s="4"/>
    </row>
    <row r="20" spans="1:9" ht="12.75">
      <c r="A20" s="16" t="s">
        <v>5</v>
      </c>
      <c r="B20" s="21">
        <v>1707185.7</v>
      </c>
      <c r="C20" s="21">
        <v>1766071</v>
      </c>
      <c r="D20" s="21">
        <v>1806785.5</v>
      </c>
      <c r="E20" s="21">
        <v>1856026.1</v>
      </c>
      <c r="F20" s="4"/>
      <c r="G20" s="4"/>
      <c r="H20" s="4"/>
      <c r="I20" s="4"/>
    </row>
    <row r="21" spans="1:9" ht="12.75">
      <c r="A21" s="16" t="s">
        <v>6</v>
      </c>
      <c r="B21" s="21">
        <v>172912.3</v>
      </c>
      <c r="C21" s="21">
        <v>173836.8</v>
      </c>
      <c r="D21" s="21">
        <v>183401.5</v>
      </c>
      <c r="E21" s="21">
        <v>179146.6</v>
      </c>
      <c r="F21" s="4"/>
      <c r="G21" s="4"/>
      <c r="H21" s="4"/>
      <c r="I21" s="4"/>
    </row>
    <row r="22" spans="1:9" ht="12.75">
      <c r="A22" s="16" t="s">
        <v>4</v>
      </c>
      <c r="B22" s="21">
        <v>14754</v>
      </c>
      <c r="C22" s="21">
        <v>12148.8</v>
      </c>
      <c r="D22" s="21">
        <v>11860.8</v>
      </c>
      <c r="E22" s="21">
        <v>11555.7</v>
      </c>
      <c r="F22" s="4"/>
      <c r="G22" s="4"/>
      <c r="H22" s="4"/>
      <c r="I22" s="4"/>
    </row>
    <row r="23" spans="1:9" ht="12.75">
      <c r="A23" s="16" t="s">
        <v>5</v>
      </c>
      <c r="B23" s="21">
        <v>158158.3</v>
      </c>
      <c r="C23" s="21">
        <v>161688</v>
      </c>
      <c r="D23" s="21">
        <v>171540.7</v>
      </c>
      <c r="E23" s="21">
        <v>167590.8</v>
      </c>
      <c r="F23" s="4"/>
      <c r="G23" s="4"/>
      <c r="H23" s="4"/>
      <c r="I23" s="4"/>
    </row>
    <row r="24" spans="1:9" ht="12.75">
      <c r="A24" s="14"/>
      <c r="B24" s="22"/>
      <c r="C24" s="22"/>
      <c r="D24" s="22"/>
      <c r="E24" s="22"/>
      <c r="F24" s="4"/>
      <c r="G24" s="4"/>
      <c r="H24" s="4"/>
      <c r="I24" s="4"/>
    </row>
    <row r="25" spans="1:9" ht="12.75">
      <c r="A25" s="16"/>
      <c r="B25" s="60" t="s">
        <v>59</v>
      </c>
      <c r="C25" s="60" t="s">
        <v>59</v>
      </c>
      <c r="D25" s="60" t="s">
        <v>60</v>
      </c>
      <c r="E25" s="60" t="s">
        <v>60</v>
      </c>
      <c r="F25" s="4"/>
      <c r="G25" s="4"/>
      <c r="H25" s="4"/>
      <c r="I25" s="4"/>
    </row>
    <row r="26" spans="1:9" ht="12.75">
      <c r="A26" s="18" t="s">
        <v>41</v>
      </c>
      <c r="B26" s="17"/>
      <c r="C26" s="17"/>
      <c r="D26" s="17"/>
      <c r="E26" s="17"/>
      <c r="F26" s="4"/>
      <c r="G26" s="4"/>
      <c r="H26" s="4"/>
      <c r="I26" s="4"/>
    </row>
    <row r="27" spans="1:9" ht="12.75">
      <c r="A27" s="25" t="s">
        <v>7</v>
      </c>
      <c r="B27" s="26">
        <v>36643</v>
      </c>
      <c r="C27" s="26">
        <v>35823</v>
      </c>
      <c r="D27" s="26">
        <v>38765</v>
      </c>
      <c r="E27" s="26">
        <v>37081</v>
      </c>
      <c r="F27" s="4"/>
      <c r="G27" s="4"/>
      <c r="H27" s="4"/>
      <c r="I27" s="4"/>
    </row>
    <row r="28" spans="1:9" ht="12.75">
      <c r="A28" s="25" t="s">
        <v>86</v>
      </c>
      <c r="B28" s="26">
        <v>68057</v>
      </c>
      <c r="C28" s="26">
        <v>66288</v>
      </c>
      <c r="D28" s="26">
        <v>65598</v>
      </c>
      <c r="E28" s="26">
        <v>64979</v>
      </c>
      <c r="F28" s="4"/>
      <c r="G28" s="4"/>
      <c r="H28" s="4"/>
      <c r="I28" s="4"/>
    </row>
    <row r="29" spans="1:9" ht="12.75">
      <c r="A29" s="27"/>
      <c r="B29" s="28"/>
      <c r="C29" s="28"/>
      <c r="D29" s="28"/>
      <c r="E29" s="28"/>
      <c r="F29" s="4"/>
      <c r="G29" s="4"/>
      <c r="H29" s="4"/>
      <c r="I29" s="4"/>
    </row>
    <row r="30" spans="1:9" ht="12.75">
      <c r="A30" s="14"/>
      <c r="B30" s="29"/>
      <c r="C30" s="29"/>
      <c r="D30" s="29"/>
      <c r="E30" s="29"/>
      <c r="F30" s="4"/>
      <c r="G30" s="4"/>
      <c r="H30" s="4"/>
      <c r="I30" s="4"/>
    </row>
    <row r="31" spans="1:9" ht="12.75">
      <c r="A31" s="16"/>
      <c r="B31" s="60" t="s">
        <v>59</v>
      </c>
      <c r="C31" s="60" t="s">
        <v>59</v>
      </c>
      <c r="D31" s="60" t="s">
        <v>60</v>
      </c>
      <c r="E31" s="60" t="s">
        <v>60</v>
      </c>
      <c r="F31" s="4"/>
      <c r="G31" s="4"/>
      <c r="H31" s="4"/>
      <c r="I31" s="4"/>
    </row>
    <row r="32" spans="1:9" ht="12.75">
      <c r="A32" s="18" t="s">
        <v>10</v>
      </c>
      <c r="B32" s="19">
        <v>1652085.37890857</v>
      </c>
      <c r="C32" s="19">
        <v>1689823.95363944</v>
      </c>
      <c r="D32" s="19">
        <v>1727381.53831863</v>
      </c>
      <c r="E32" s="19">
        <v>1756981.45131089</v>
      </c>
      <c r="F32" s="4"/>
      <c r="G32" s="4"/>
      <c r="H32" s="4"/>
      <c r="I32" s="4"/>
    </row>
    <row r="33" spans="1:9" ht="12.75">
      <c r="A33" s="14"/>
      <c r="B33" s="29"/>
      <c r="C33" s="29"/>
      <c r="D33" s="29"/>
      <c r="E33" s="29"/>
      <c r="F33" s="4"/>
      <c r="G33" s="4"/>
      <c r="H33" s="4"/>
      <c r="I33" s="4"/>
    </row>
    <row r="34" spans="1:5" ht="13.5">
      <c r="A34" s="7" t="s">
        <v>68</v>
      </c>
      <c r="B34" s="30"/>
      <c r="C34" s="30"/>
      <c r="D34" s="30"/>
      <c r="E34" s="30"/>
    </row>
    <row r="35" spans="1:5" ht="13.5">
      <c r="A35" s="1" t="s">
        <v>69</v>
      </c>
      <c r="B35" s="17"/>
      <c r="C35" s="63"/>
      <c r="D35" s="63"/>
      <c r="E35" s="63"/>
    </row>
    <row r="36" spans="1:5" ht="13.5">
      <c r="A36" s="1" t="s">
        <v>70</v>
      </c>
      <c r="B36" s="10"/>
      <c r="C36" s="10"/>
      <c r="D36" s="10"/>
      <c r="E36" s="10"/>
    </row>
    <row r="37" spans="1:5" ht="13.5">
      <c r="A37" s="1"/>
      <c r="B37" s="10"/>
      <c r="C37" s="10"/>
      <c r="D37" s="10"/>
      <c r="E37" s="10"/>
    </row>
    <row r="38" spans="1:5" ht="12.75">
      <c r="A38" s="76"/>
      <c r="B38" s="76"/>
      <c r="C38" s="76"/>
      <c r="D38" s="76"/>
      <c r="E38" s="76"/>
    </row>
    <row r="39" spans="1:5" ht="12.75">
      <c r="A39" s="76"/>
      <c r="B39" s="76"/>
      <c r="C39" s="76"/>
      <c r="D39" s="76"/>
      <c r="E39" s="76"/>
    </row>
    <row r="40" spans="1:5" ht="11.25" customHeight="1">
      <c r="A40" s="76"/>
      <c r="B40" s="76"/>
      <c r="C40" s="76"/>
      <c r="D40" s="76"/>
      <c r="E40" s="76"/>
    </row>
    <row r="41" spans="1:5" ht="15.75">
      <c r="A41" s="10"/>
      <c r="B41" s="10"/>
      <c r="C41" s="31"/>
      <c r="D41" s="31"/>
      <c r="E41" s="31"/>
    </row>
    <row r="43" ht="12.75">
      <c r="A43" s="56"/>
    </row>
    <row r="49" ht="13.5">
      <c r="A49" s="6"/>
    </row>
  </sheetData>
  <sheetProtection/>
  <mergeCells count="2">
    <mergeCell ref="A1:E1"/>
    <mergeCell ref="A38:E40"/>
  </mergeCells>
  <conditionalFormatting sqref="B7:E7 B9:E11 B14:E14 B17:E23 B32:E32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/>
  <pageMargins left="0.5905511811023623" right="0.5905511811023623" top="0.6299212598425197" bottom="0.7086614173228347" header="0.5118110236220472" footer="0.5118110236220472"/>
  <pageSetup horizontalDpi="600" verticalDpi="600" orientation="landscape" paperSize="9" scale="88" r:id="rId1"/>
  <ignoredErrors>
    <ignoredError sqref="B34 D34 E34 C34 C33 B33 E33 D3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F51"/>
  <sheetViews>
    <sheetView zoomScale="115" zoomScaleNormal="115" zoomScalePageLayoutView="0" workbookViewId="0" topLeftCell="A1">
      <selection activeCell="I18" sqref="I18"/>
    </sheetView>
  </sheetViews>
  <sheetFormatPr defaultColWidth="9.140625" defaultRowHeight="12.75"/>
  <cols>
    <col min="1" max="1" width="69.8515625" style="3" customWidth="1"/>
    <col min="2" max="5" width="12.7109375" style="3" customWidth="1"/>
    <col min="6" max="16384" width="9.140625" style="3" customWidth="1"/>
  </cols>
  <sheetData>
    <row r="1" spans="1:6" ht="24.75" customHeight="1">
      <c r="A1" s="77" t="s">
        <v>98</v>
      </c>
      <c r="B1" s="77"/>
      <c r="C1" s="77"/>
      <c r="D1" s="77"/>
      <c r="E1" s="77"/>
      <c r="F1" s="10"/>
    </row>
    <row r="2" spans="1:6" ht="12.75">
      <c r="A2" s="32"/>
      <c r="B2" s="22"/>
      <c r="C2" s="22"/>
      <c r="D2" s="22"/>
      <c r="E2" s="22"/>
      <c r="F2" s="10"/>
    </row>
    <row r="3" spans="1:6" ht="6.75" customHeight="1">
      <c r="A3" s="33"/>
      <c r="B3" s="17"/>
      <c r="C3" s="17"/>
      <c r="D3" s="17"/>
      <c r="E3" s="17"/>
      <c r="F3" s="10"/>
    </row>
    <row r="4" spans="1:6" ht="12.75">
      <c r="A4" s="34"/>
      <c r="B4" s="8">
        <v>2015</v>
      </c>
      <c r="C4" s="8">
        <v>2016</v>
      </c>
      <c r="D4" s="8">
        <v>2017</v>
      </c>
      <c r="E4" s="8">
        <v>2018</v>
      </c>
      <c r="F4" s="10"/>
    </row>
    <row r="5" spans="1:6" ht="6.75" customHeight="1" thickBot="1">
      <c r="A5" s="33"/>
      <c r="B5" s="35"/>
      <c r="C5" s="35"/>
      <c r="D5" s="35"/>
      <c r="E5" s="35"/>
      <c r="F5" s="10"/>
    </row>
    <row r="6" spans="1:6" ht="18" customHeight="1" thickBot="1" thickTop="1">
      <c r="A6" s="36" t="s">
        <v>43</v>
      </c>
      <c r="B6" s="37">
        <v>-51899</v>
      </c>
      <c r="C6" s="37">
        <v>-45119</v>
      </c>
      <c r="D6" s="37">
        <v>-50711</v>
      </c>
      <c r="E6" s="37">
        <v>-41106</v>
      </c>
      <c r="F6" s="10"/>
    </row>
    <row r="7" spans="1:6" ht="13.5" thickTop="1">
      <c r="A7" s="39"/>
      <c r="B7" s="40"/>
      <c r="C7" s="41"/>
      <c r="D7" s="41"/>
      <c r="E7" s="41"/>
      <c r="F7" s="10"/>
    </row>
    <row r="8" spans="1:6" ht="12.75">
      <c r="A8" s="18" t="s">
        <v>46</v>
      </c>
      <c r="B8" s="19">
        <v>8409.847233613382</v>
      </c>
      <c r="C8" s="19">
        <v>13613.541349019837</v>
      </c>
      <c r="D8" s="19">
        <v>22353.255220307605</v>
      </c>
      <c r="E8" s="19">
        <v>6972.312589716879</v>
      </c>
      <c r="F8" s="38"/>
    </row>
    <row r="9" spans="1:6" ht="12.75">
      <c r="A9" s="33" t="s">
        <v>19</v>
      </c>
      <c r="B9" s="4">
        <v>2572.492822</v>
      </c>
      <c r="C9" s="4">
        <v>2934.95585305</v>
      </c>
      <c r="D9" s="4">
        <v>9195.652331450001</v>
      </c>
      <c r="E9" s="4">
        <v>4841.3929782800005</v>
      </c>
      <c r="F9" s="10"/>
    </row>
    <row r="10" spans="1:6" ht="12.75">
      <c r="A10" s="33" t="s">
        <v>18</v>
      </c>
      <c r="B10" s="21">
        <v>-3023.6233647999998</v>
      </c>
      <c r="C10" s="21">
        <v>-4839.8267797</v>
      </c>
      <c r="D10" s="21">
        <v>-5005.08782519</v>
      </c>
      <c r="E10" s="21">
        <v>-4519.381778289999</v>
      </c>
      <c r="F10" s="10"/>
    </row>
    <row r="11" spans="1:6" ht="12.75">
      <c r="A11" s="33" t="s">
        <v>17</v>
      </c>
      <c r="B11" s="21">
        <v>6928.46687357</v>
      </c>
      <c r="C11" s="21">
        <v>9463.21234489</v>
      </c>
      <c r="D11" s="21">
        <v>15324.61471924</v>
      </c>
      <c r="E11" s="21">
        <v>6918.32562246</v>
      </c>
      <c r="F11" s="10"/>
    </row>
    <row r="12" spans="1:6" ht="12.75">
      <c r="A12" s="33" t="s">
        <v>12</v>
      </c>
      <c r="B12" s="21">
        <v>-2939</v>
      </c>
      <c r="C12" s="21">
        <v>-2866</v>
      </c>
      <c r="D12" s="21">
        <v>-4240</v>
      </c>
      <c r="E12" s="21">
        <v>-3103</v>
      </c>
      <c r="F12" s="10"/>
    </row>
    <row r="13" spans="1:5" ht="12.75">
      <c r="A13" s="33" t="s">
        <v>13</v>
      </c>
      <c r="B13" s="21">
        <v>4871.510902843382</v>
      </c>
      <c r="C13" s="21">
        <v>8921.199930779836</v>
      </c>
      <c r="D13" s="21">
        <v>7078.075994807605</v>
      </c>
      <c r="E13" s="21">
        <v>2834.9757672668775</v>
      </c>
    </row>
    <row r="14" spans="1:6" ht="12.75">
      <c r="A14" s="66" t="s">
        <v>79</v>
      </c>
      <c r="B14" s="67">
        <v>3787</v>
      </c>
      <c r="C14" s="67">
        <v>5169</v>
      </c>
      <c r="D14" s="67">
        <v>5720</v>
      </c>
      <c r="E14" s="67">
        <v>4169.684476033746</v>
      </c>
      <c r="F14" s="10"/>
    </row>
    <row r="15" spans="1:6" ht="12.75">
      <c r="A15" s="18" t="s">
        <v>20</v>
      </c>
      <c r="B15" s="44">
        <v>4365.1296522699995</v>
      </c>
      <c r="C15" s="44">
        <v>-9794.622445710002</v>
      </c>
      <c r="D15" s="44">
        <v>-3687.72615476</v>
      </c>
      <c r="E15" s="44">
        <v>-3630.20606801</v>
      </c>
      <c r="F15" s="10"/>
    </row>
    <row r="16" spans="1:6" ht="12.75">
      <c r="A16" s="33" t="s">
        <v>27</v>
      </c>
      <c r="B16" s="21">
        <v>-30.375235569999973</v>
      </c>
      <c r="C16" s="21">
        <v>-3788.56677698</v>
      </c>
      <c r="D16" s="21">
        <v>512.8308968400002</v>
      </c>
      <c r="E16" s="21">
        <v>-1595.72901641</v>
      </c>
      <c r="F16" s="38"/>
    </row>
    <row r="17" spans="1:6" ht="12.75">
      <c r="A17" s="33" t="s">
        <v>45</v>
      </c>
      <c r="B17" s="21">
        <v>2696.32901268</v>
      </c>
      <c r="C17" s="21">
        <v>-5538.5843515299175</v>
      </c>
      <c r="D17" s="21">
        <v>-3755.00711713</v>
      </c>
      <c r="E17" s="21">
        <v>-1875.99503718</v>
      </c>
      <c r="F17" s="10"/>
    </row>
    <row r="18" spans="1:6" ht="12.75">
      <c r="A18" s="33" t="s">
        <v>78</v>
      </c>
      <c r="B18" s="21">
        <v>1699.17587516</v>
      </c>
      <c r="C18" s="21">
        <v>-467.47131720008235</v>
      </c>
      <c r="D18" s="21">
        <v>-445.5499344699999</v>
      </c>
      <c r="E18" s="21">
        <v>-158.48201441999998</v>
      </c>
      <c r="F18" s="38"/>
    </row>
    <row r="19" spans="1:6" ht="12.75">
      <c r="A19" s="42"/>
      <c r="B19" s="26"/>
      <c r="C19" s="26"/>
      <c r="D19" s="26"/>
      <c r="E19" s="26"/>
      <c r="F19" s="38"/>
    </row>
    <row r="20" spans="1:6" ht="12.75">
      <c r="A20" s="18" t="s">
        <v>33</v>
      </c>
      <c r="B20" s="45">
        <v>-3587.405240960624</v>
      </c>
      <c r="C20" s="45">
        <v>-1476.7471995041574</v>
      </c>
      <c r="D20" s="45">
        <v>-8831.874836255221</v>
      </c>
      <c r="E20" s="45">
        <v>-431.318393144099</v>
      </c>
      <c r="F20" s="10"/>
    </row>
    <row r="21" spans="1:6" ht="12.75">
      <c r="A21" s="33" t="s">
        <v>14</v>
      </c>
      <c r="B21" s="21">
        <v>-73</v>
      </c>
      <c r="C21" s="21">
        <v>-119</v>
      </c>
      <c r="D21" s="21">
        <v>-25</v>
      </c>
      <c r="E21" s="21">
        <v>-13</v>
      </c>
      <c r="F21" s="10"/>
    </row>
    <row r="22" spans="1:6" ht="12.75">
      <c r="A22" s="33" t="s">
        <v>15</v>
      </c>
      <c r="B22" s="21">
        <v>-2</v>
      </c>
      <c r="C22" s="21">
        <v>-42</v>
      </c>
      <c r="D22" s="21">
        <v>-10</v>
      </c>
      <c r="E22" s="21">
        <v>0</v>
      </c>
      <c r="F22" s="10"/>
    </row>
    <row r="23" spans="1:6" ht="12.75">
      <c r="A23" s="33" t="s">
        <v>65</v>
      </c>
      <c r="B23" s="21">
        <v>-317.5533272561532</v>
      </c>
      <c r="C23" s="21">
        <v>-233.11125461254613</v>
      </c>
      <c r="D23" s="21">
        <v>-427.08845801999996</v>
      </c>
      <c r="E23" s="21">
        <v>-168</v>
      </c>
      <c r="F23" s="10"/>
    </row>
    <row r="24" spans="1:6" ht="12.75">
      <c r="A24" s="33" t="s">
        <v>49</v>
      </c>
      <c r="B24" s="21">
        <v>-55</v>
      </c>
      <c r="C24" s="21">
        <v>-95</v>
      </c>
      <c r="D24" s="21">
        <v>-103</v>
      </c>
      <c r="E24" s="21">
        <v>-118</v>
      </c>
      <c r="F24" s="10"/>
    </row>
    <row r="25" spans="1:6" ht="12.75">
      <c r="A25" s="33" t="s">
        <v>50</v>
      </c>
      <c r="B25" s="21">
        <v>-142</v>
      </c>
      <c r="C25" s="21">
        <v>-101</v>
      </c>
      <c r="D25" s="21">
        <v>-107</v>
      </c>
      <c r="E25" s="21">
        <v>-128</v>
      </c>
      <c r="F25" s="10"/>
    </row>
    <row r="26" spans="1:6" ht="27.75" customHeight="1">
      <c r="A26" s="61" t="s">
        <v>87</v>
      </c>
      <c r="B26" s="62">
        <v>-157</v>
      </c>
      <c r="C26" s="62">
        <v>-155</v>
      </c>
      <c r="D26" s="62">
        <v>-608</v>
      </c>
      <c r="E26" s="62">
        <v>-521</v>
      </c>
      <c r="F26" s="10"/>
    </row>
    <row r="27" spans="1:6" ht="25.5" customHeight="1">
      <c r="A27" s="61" t="s">
        <v>83</v>
      </c>
      <c r="B27" s="62">
        <v>-111</v>
      </c>
      <c r="C27" s="62">
        <v>-5</v>
      </c>
      <c r="D27" s="62">
        <v>-203</v>
      </c>
      <c r="E27" s="62">
        <v>-162</v>
      </c>
      <c r="F27" s="10"/>
    </row>
    <row r="28" spans="1:6" ht="36.75" customHeight="1">
      <c r="A28" s="71" t="s">
        <v>84</v>
      </c>
      <c r="B28" s="62">
        <v>-1858</v>
      </c>
      <c r="C28" s="62">
        <v>262</v>
      </c>
      <c r="D28" s="62">
        <v>209</v>
      </c>
      <c r="E28" s="62">
        <v>-365</v>
      </c>
      <c r="F28" s="10"/>
    </row>
    <row r="29" spans="1:6" ht="12.75">
      <c r="A29" s="61" t="s">
        <v>80</v>
      </c>
      <c r="B29" s="62">
        <v>-107</v>
      </c>
      <c r="C29" s="62">
        <v>-108</v>
      </c>
      <c r="D29" s="62">
        <v>-172</v>
      </c>
      <c r="E29" s="62">
        <v>-90</v>
      </c>
      <c r="F29" s="10"/>
    </row>
    <row r="30" spans="1:6" ht="12.75">
      <c r="A30" s="61" t="s">
        <v>81</v>
      </c>
      <c r="B30" s="62">
        <v>-1229.1246459999998</v>
      </c>
      <c r="C30" s="62">
        <v>-83.197037</v>
      </c>
      <c r="D30" s="62">
        <v>398.80341699999997</v>
      </c>
      <c r="E30" s="62">
        <v>186.45927993004528</v>
      </c>
      <c r="F30" s="10"/>
    </row>
    <row r="31" spans="1:6" ht="12.75">
      <c r="A31" s="4" t="s">
        <v>66</v>
      </c>
      <c r="B31" s="62">
        <v>52.1155612955297</v>
      </c>
      <c r="C31" s="62">
        <v>-132.48051989161107</v>
      </c>
      <c r="D31" s="62">
        <v>-28.313511585222145</v>
      </c>
      <c r="E31" s="62">
        <v>-10.777673074144595</v>
      </c>
      <c r="F31" s="10"/>
    </row>
    <row r="32" spans="1:6" ht="25.5">
      <c r="A32" s="61" t="s">
        <v>67</v>
      </c>
      <c r="B32" s="62">
        <v>265</v>
      </c>
      <c r="C32" s="62">
        <v>113</v>
      </c>
      <c r="D32" s="62">
        <v>113</v>
      </c>
      <c r="E32" s="62">
        <v>0</v>
      </c>
      <c r="F32" s="10"/>
    </row>
    <row r="33" spans="1:6" ht="15" customHeight="1">
      <c r="A33" s="61" t="s">
        <v>71</v>
      </c>
      <c r="B33" s="62">
        <v>90</v>
      </c>
      <c r="C33" s="62">
        <v>59</v>
      </c>
      <c r="D33" s="62">
        <v>30</v>
      </c>
      <c r="E33" s="62">
        <v>12</v>
      </c>
      <c r="F33" s="10"/>
    </row>
    <row r="34" spans="1:6" ht="15" customHeight="1">
      <c r="A34" s="64" t="s">
        <v>72</v>
      </c>
      <c r="B34" s="62">
        <v>-1130</v>
      </c>
      <c r="C34" s="62">
        <v>-1380</v>
      </c>
      <c r="D34" s="62">
        <v>-1354</v>
      </c>
      <c r="E34" s="62">
        <v>-1691</v>
      </c>
      <c r="F34" s="10"/>
    </row>
    <row r="35" spans="1:6" ht="26.25" customHeight="1">
      <c r="A35" s="64" t="s">
        <v>85</v>
      </c>
      <c r="B35" s="62">
        <v>1024</v>
      </c>
      <c r="C35" s="62">
        <v>542</v>
      </c>
      <c r="D35" s="62">
        <v>668</v>
      </c>
      <c r="E35" s="62">
        <v>502</v>
      </c>
      <c r="F35" s="10"/>
    </row>
    <row r="36" spans="1:6" s="68" customFormat="1" ht="15">
      <c r="A36" s="70" t="s">
        <v>82</v>
      </c>
      <c r="B36" s="62">
        <v>137.17400000000004</v>
      </c>
      <c r="C36" s="62">
        <v>-131.233</v>
      </c>
      <c r="D36" s="62">
        <v>136.35299999999995</v>
      </c>
      <c r="E36" s="62">
        <v>905</v>
      </c>
      <c r="F36" s="69"/>
    </row>
    <row r="37" spans="1:6" s="68" customFormat="1" ht="25.5">
      <c r="A37" s="70" t="s">
        <v>88</v>
      </c>
      <c r="B37" s="62">
        <v>243</v>
      </c>
      <c r="C37" s="62">
        <v>0</v>
      </c>
      <c r="D37" s="62">
        <v>0</v>
      </c>
      <c r="E37" s="62">
        <v>0</v>
      </c>
      <c r="F37" s="69"/>
    </row>
    <row r="38" spans="1:6" s="68" customFormat="1" ht="15">
      <c r="A38" s="73" t="s">
        <v>89</v>
      </c>
      <c r="B38" s="62">
        <v>-253.01682900000003</v>
      </c>
      <c r="C38" s="62">
        <v>-255.725388</v>
      </c>
      <c r="D38" s="62">
        <v>-317.62928365</v>
      </c>
      <c r="E38" s="62">
        <v>-341</v>
      </c>
      <c r="F38" s="69"/>
    </row>
    <row r="39" spans="1:6" s="68" customFormat="1" ht="25.5">
      <c r="A39" s="73" t="s">
        <v>90</v>
      </c>
      <c r="B39" s="62">
        <v>-179</v>
      </c>
      <c r="C39" s="62">
        <v>-10</v>
      </c>
      <c r="D39" s="62">
        <v>14</v>
      </c>
      <c r="E39" s="62">
        <v>1304</v>
      </c>
      <c r="F39" s="69"/>
    </row>
    <row r="40" spans="1:6" s="68" customFormat="1" ht="25.5">
      <c r="A40" s="73" t="s">
        <v>91</v>
      </c>
      <c r="B40" s="62">
        <v>206</v>
      </c>
      <c r="C40" s="62">
        <v>491</v>
      </c>
      <c r="D40" s="62">
        <v>448</v>
      </c>
      <c r="E40" s="62">
        <v>600</v>
      </c>
      <c r="F40" s="69"/>
    </row>
    <row r="41" spans="1:6" s="68" customFormat="1" ht="15">
      <c r="A41" s="74" t="s">
        <v>93</v>
      </c>
      <c r="B41" s="62">
        <v>0</v>
      </c>
      <c r="C41" s="62">
        <v>0</v>
      </c>
      <c r="D41" s="62">
        <v>-1587</v>
      </c>
      <c r="E41" s="62">
        <v>0</v>
      </c>
      <c r="F41" s="69"/>
    </row>
    <row r="42" spans="1:6" s="68" customFormat="1" ht="27.75" customHeight="1">
      <c r="A42" s="73" t="s">
        <v>92</v>
      </c>
      <c r="B42" s="62">
        <v>0</v>
      </c>
      <c r="C42" s="62">
        <v>0</v>
      </c>
      <c r="D42" s="62">
        <v>-4757</v>
      </c>
      <c r="E42" s="62">
        <v>0</v>
      </c>
      <c r="F42" s="69"/>
    </row>
    <row r="43" spans="1:6" s="68" customFormat="1" ht="15">
      <c r="A43" s="73" t="s">
        <v>94</v>
      </c>
      <c r="B43" s="62">
        <v>0</v>
      </c>
      <c r="C43" s="62">
        <v>0</v>
      </c>
      <c r="D43" s="62">
        <v>-600</v>
      </c>
      <c r="E43" s="62">
        <v>-300</v>
      </c>
      <c r="F43" s="69"/>
    </row>
    <row r="44" spans="1:6" s="68" customFormat="1" ht="27.75" customHeight="1">
      <c r="A44" s="73" t="s">
        <v>95</v>
      </c>
      <c r="B44" s="62">
        <v>0</v>
      </c>
      <c r="C44" s="62">
        <v>-105</v>
      </c>
      <c r="D44" s="62">
        <v>70</v>
      </c>
      <c r="E44" s="62">
        <v>-70</v>
      </c>
      <c r="F44" s="69"/>
    </row>
    <row r="45" spans="1:6" s="68" customFormat="1" ht="27.75" customHeight="1">
      <c r="A45" s="73" t="s">
        <v>96</v>
      </c>
      <c r="B45" s="62">
        <v>0</v>
      </c>
      <c r="C45" s="62">
        <v>0</v>
      </c>
      <c r="D45" s="62">
        <v>-428</v>
      </c>
      <c r="E45" s="62">
        <v>0</v>
      </c>
      <c r="F45" s="69"/>
    </row>
    <row r="46" spans="1:6" s="68" customFormat="1" ht="15">
      <c r="A46" s="73" t="s">
        <v>100</v>
      </c>
      <c r="B46" s="62">
        <v>9</v>
      </c>
      <c r="C46" s="62">
        <v>12</v>
      </c>
      <c r="D46" s="62">
        <v>15</v>
      </c>
      <c r="E46" s="62">
        <v>37</v>
      </c>
      <c r="F46" s="69"/>
    </row>
    <row r="47" spans="1:6" s="68" customFormat="1" ht="25.5">
      <c r="A47" s="73" t="s">
        <v>101</v>
      </c>
      <c r="B47" s="62">
        <v>0</v>
      </c>
      <c r="C47" s="62">
        <v>0</v>
      </c>
      <c r="D47" s="62">
        <v>-207</v>
      </c>
      <c r="E47" s="62">
        <v>0</v>
      </c>
      <c r="F47" s="69"/>
    </row>
    <row r="48" spans="1:6" ht="12.75">
      <c r="A48" s="18" t="s">
        <v>22</v>
      </c>
      <c r="B48" s="19">
        <v>-428.5716449227575</v>
      </c>
      <c r="C48" s="19">
        <v>120.82829619432187</v>
      </c>
      <c r="D48" s="19">
        <v>-407.6542292923841</v>
      </c>
      <c r="E48" s="19">
        <v>690.2118714372195</v>
      </c>
      <c r="F48" s="10"/>
    </row>
    <row r="49" spans="1:6" ht="13.5" thickBot="1">
      <c r="A49" s="46"/>
      <c r="B49" s="47"/>
      <c r="C49" s="48"/>
      <c r="D49" s="48"/>
      <c r="E49" s="48"/>
      <c r="F49" s="10"/>
    </row>
    <row r="50" spans="1:6" ht="18" customHeight="1" thickBot="1" thickTop="1">
      <c r="A50" s="36" t="s">
        <v>32</v>
      </c>
      <c r="B50" s="37">
        <v>-43140</v>
      </c>
      <c r="C50" s="37">
        <v>-42656</v>
      </c>
      <c r="D50" s="37">
        <v>-41285</v>
      </c>
      <c r="E50" s="37">
        <v>-37505</v>
      </c>
      <c r="F50" s="37"/>
    </row>
    <row r="51" spans="1:6" ht="6.75" customHeight="1" thickTop="1">
      <c r="A51" s="42"/>
      <c r="B51" s="17"/>
      <c r="C51" s="17"/>
      <c r="D51" s="17"/>
      <c r="E51" s="23"/>
      <c r="F51" s="10"/>
    </row>
  </sheetData>
  <sheetProtection/>
  <mergeCells count="1">
    <mergeCell ref="A1:E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V53"/>
  <sheetViews>
    <sheetView tabSelected="1" zoomScale="115" zoomScaleNormal="115" zoomScalePageLayoutView="0" workbookViewId="0" topLeftCell="A4">
      <selection activeCell="K24" sqref="K24"/>
    </sheetView>
  </sheetViews>
  <sheetFormatPr defaultColWidth="9.140625" defaultRowHeight="12.75"/>
  <cols>
    <col min="1" max="1" width="69.421875" style="3" customWidth="1"/>
    <col min="2" max="5" width="12.7109375" style="3" customWidth="1"/>
    <col min="6" max="16384" width="9.140625" style="3" customWidth="1"/>
  </cols>
  <sheetData>
    <row r="1" spans="1:6" ht="31.5" customHeight="1">
      <c r="A1" s="77" t="s">
        <v>99</v>
      </c>
      <c r="B1" s="78"/>
      <c r="C1" s="78"/>
      <c r="D1" s="78"/>
      <c r="E1" s="78"/>
      <c r="F1" s="10"/>
    </row>
    <row r="2" spans="1:6" ht="15.75" customHeight="1">
      <c r="A2" s="32"/>
      <c r="B2" s="32"/>
      <c r="C2" s="32"/>
      <c r="D2" s="32"/>
      <c r="E2" s="32"/>
      <c r="F2" s="10"/>
    </row>
    <row r="3" spans="1:6" ht="6.75" customHeight="1">
      <c r="A3" s="25"/>
      <c r="B3" s="25"/>
      <c r="C3" s="25"/>
      <c r="D3" s="25"/>
      <c r="E3" s="25"/>
      <c r="F3" s="10"/>
    </row>
    <row r="4" spans="1:6" ht="12.75">
      <c r="A4" s="34"/>
      <c r="B4" s="8">
        <f>+'Tav 1'!B4</f>
        <v>2015</v>
      </c>
      <c r="C4" s="8">
        <f>+'Tav 1'!C4</f>
        <v>2016</v>
      </c>
      <c r="D4" s="8">
        <f>+'Tav 1'!D4</f>
        <v>2017</v>
      </c>
      <c r="E4" s="8">
        <f>+'Tav 1'!E4</f>
        <v>2018</v>
      </c>
      <c r="F4" s="10"/>
    </row>
    <row r="5" spans="1:6" ht="6.75" customHeight="1" thickBot="1">
      <c r="A5" s="34"/>
      <c r="B5" s="50"/>
      <c r="C5" s="50"/>
      <c r="D5" s="50"/>
      <c r="E5" s="50"/>
      <c r="F5" s="10"/>
    </row>
    <row r="6" spans="1:10" ht="18" customHeight="1" thickBot="1" thickTop="1">
      <c r="A6" s="36" t="s">
        <v>61</v>
      </c>
      <c r="B6" s="37">
        <v>43140</v>
      </c>
      <c r="C6" s="37">
        <v>42656</v>
      </c>
      <c r="D6" s="37">
        <v>41285</v>
      </c>
      <c r="E6" s="37">
        <v>37505</v>
      </c>
      <c r="F6" s="38"/>
      <c r="G6" s="4"/>
      <c r="H6" s="4"/>
      <c r="I6" s="4"/>
      <c r="J6" s="4"/>
    </row>
    <row r="7" spans="1:10" ht="13.5" thickTop="1">
      <c r="A7" s="18"/>
      <c r="B7" s="19"/>
      <c r="C7" s="19"/>
      <c r="D7" s="19"/>
      <c r="E7" s="19"/>
      <c r="F7" s="38"/>
      <c r="G7" s="4"/>
      <c r="H7" s="4"/>
      <c r="I7" s="4"/>
      <c r="J7" s="4"/>
    </row>
    <row r="8" spans="1:22" ht="15" customHeight="1">
      <c r="A8" s="18" t="s">
        <v>48</v>
      </c>
      <c r="B8" s="19">
        <v>-10971.900000000001</v>
      </c>
      <c r="C8" s="19">
        <v>14169.269999999999</v>
      </c>
      <c r="D8" s="19">
        <v>10539.350000000002</v>
      </c>
      <c r="E8" s="19">
        <v>10983.26358675</v>
      </c>
      <c r="F8" s="38"/>
      <c r="G8" s="4"/>
      <c r="H8" s="4"/>
      <c r="I8" s="4"/>
      <c r="J8" s="4"/>
      <c r="K8" s="5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" customHeight="1">
      <c r="A9" s="33" t="s">
        <v>23</v>
      </c>
      <c r="B9" s="26">
        <v>-9586.01</v>
      </c>
      <c r="C9" s="26">
        <v>10628.43</v>
      </c>
      <c r="D9" s="26">
        <v>-11619.38</v>
      </c>
      <c r="E9" s="26">
        <v>5888.93</v>
      </c>
      <c r="F9" s="10"/>
      <c r="G9" s="4"/>
      <c r="H9" s="4"/>
      <c r="I9" s="4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" customHeight="1">
      <c r="A10" s="33" t="s">
        <v>24</v>
      </c>
      <c r="B10" s="26">
        <v>120.21</v>
      </c>
      <c r="C10" s="26">
        <v>-2608.6</v>
      </c>
      <c r="D10" s="26">
        <v>452</v>
      </c>
      <c r="E10" s="26">
        <v>1096</v>
      </c>
      <c r="F10" s="10"/>
      <c r="G10" s="4"/>
      <c r="H10" s="4"/>
      <c r="I10" s="4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" customHeight="1">
      <c r="A11" s="33" t="s">
        <v>25</v>
      </c>
      <c r="B11" s="26">
        <v>-2405.86</v>
      </c>
      <c r="C11" s="26">
        <v>143.07</v>
      </c>
      <c r="D11" s="26">
        <v>7059.75</v>
      </c>
      <c r="E11" s="26">
        <v>-467.21</v>
      </c>
      <c r="F11" s="10"/>
      <c r="G11" s="4"/>
      <c r="H11" s="4"/>
      <c r="I11" s="4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3.5">
      <c r="A12" s="51" t="s">
        <v>29</v>
      </c>
      <c r="B12" s="28">
        <v>2547</v>
      </c>
      <c r="C12" s="28">
        <v>4102.02957205</v>
      </c>
      <c r="D12" s="28">
        <v>11577.39786945</v>
      </c>
      <c r="E12" s="28">
        <v>4541.3929782800005</v>
      </c>
      <c r="F12" s="10"/>
      <c r="G12" s="4"/>
      <c r="H12" s="4"/>
      <c r="I12" s="4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3.5">
      <c r="A13" s="51" t="s">
        <v>30</v>
      </c>
      <c r="B13" s="28">
        <v>-4952.860000000001</v>
      </c>
      <c r="C13" s="28">
        <v>-3958.9595720499997</v>
      </c>
      <c r="D13" s="28">
        <v>-4517.64786945</v>
      </c>
      <c r="E13" s="28">
        <v>-5008.602978280001</v>
      </c>
      <c r="F13" s="10"/>
      <c r="G13" s="4"/>
      <c r="H13" s="4"/>
      <c r="I13" s="4"/>
      <c r="J13" s="4"/>
      <c r="K13" s="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3.5">
      <c r="A14" s="58" t="s">
        <v>56</v>
      </c>
      <c r="B14" s="59">
        <v>0</v>
      </c>
      <c r="C14" s="59">
        <v>0</v>
      </c>
      <c r="D14" s="59">
        <v>0</v>
      </c>
      <c r="E14" s="59">
        <v>0</v>
      </c>
      <c r="F14" s="10"/>
      <c r="G14" s="4"/>
      <c r="H14" s="4"/>
      <c r="I14" s="4"/>
      <c r="J14" s="4"/>
      <c r="K14" s="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3.5">
      <c r="A15" s="58" t="s">
        <v>57</v>
      </c>
      <c r="B15" s="59">
        <v>-2405.86</v>
      </c>
      <c r="C15" s="59">
        <v>143.07</v>
      </c>
      <c r="D15" s="59">
        <v>7059.75</v>
      </c>
      <c r="E15" s="59">
        <v>-467.21</v>
      </c>
      <c r="F15" s="10"/>
      <c r="G15" s="4"/>
      <c r="H15" s="4"/>
      <c r="I15" s="4"/>
      <c r="J15" s="4"/>
      <c r="K15" s="7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3.5">
      <c r="A16" s="51" t="s">
        <v>51</v>
      </c>
      <c r="B16" s="57">
        <v>2547</v>
      </c>
      <c r="C16" s="57">
        <v>4102.02957205</v>
      </c>
      <c r="D16" s="57">
        <v>11577.39786945</v>
      </c>
      <c r="E16" s="57">
        <v>4541.3929782800005</v>
      </c>
      <c r="F16" s="10"/>
      <c r="G16" s="4"/>
      <c r="H16" s="4"/>
      <c r="I16" s="4"/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3.5">
      <c r="A17" s="51" t="s">
        <v>52</v>
      </c>
      <c r="B17" s="57">
        <v>-4952.860000000001</v>
      </c>
      <c r="C17" s="57">
        <v>-3958.9595720499997</v>
      </c>
      <c r="D17" s="57">
        <v>-4517.64786945</v>
      </c>
      <c r="E17" s="57">
        <v>-5008.602978280001</v>
      </c>
      <c r="F17" s="10"/>
      <c r="G17" s="4"/>
      <c r="H17" s="4"/>
      <c r="I17" s="4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" customHeight="1">
      <c r="A18" s="33" t="s">
        <v>26</v>
      </c>
      <c r="B18" s="26">
        <v>-2899.07</v>
      </c>
      <c r="C18" s="26">
        <v>5220.74</v>
      </c>
      <c r="D18" s="26">
        <v>10386.16</v>
      </c>
      <c r="E18" s="26">
        <v>3304.3435</v>
      </c>
      <c r="F18" s="10"/>
      <c r="G18" s="4"/>
      <c r="H18" s="4"/>
      <c r="I18" s="4"/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" customHeight="1">
      <c r="A19" s="58" t="s">
        <v>58</v>
      </c>
      <c r="B19" s="59">
        <v>0</v>
      </c>
      <c r="C19" s="59">
        <v>0</v>
      </c>
      <c r="D19" s="59">
        <v>4610.723626000001</v>
      </c>
      <c r="E19" s="59">
        <v>2953</v>
      </c>
      <c r="F19" s="10"/>
      <c r="G19" s="4"/>
      <c r="H19" s="4"/>
      <c r="I19" s="4"/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" customHeight="1">
      <c r="A20" s="58" t="s">
        <v>53</v>
      </c>
      <c r="B20" s="59">
        <v>-2899.5831264299995</v>
      </c>
      <c r="C20" s="59">
        <v>5220.65683874</v>
      </c>
      <c r="D20" s="59">
        <v>5774.85311557</v>
      </c>
      <c r="E20" s="59">
        <v>351.3435</v>
      </c>
      <c r="F20" s="10"/>
      <c r="G20" s="4"/>
      <c r="H20" s="4"/>
      <c r="I20" s="4"/>
      <c r="J20" s="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3.5">
      <c r="A21" s="51" t="s">
        <v>54</v>
      </c>
      <c r="B21" s="57">
        <v>6916.45004457</v>
      </c>
      <c r="C21" s="57">
        <v>9203.48695689</v>
      </c>
      <c r="D21" s="57">
        <v>7025.075664590001</v>
      </c>
      <c r="E21" s="57">
        <v>942.32562246</v>
      </c>
      <c r="F21" s="10"/>
      <c r="G21" s="4"/>
      <c r="H21" s="4"/>
      <c r="I21" s="4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3.5">
      <c r="A22" s="51" t="s">
        <v>55</v>
      </c>
      <c r="B22" s="57">
        <v>-9817.07</v>
      </c>
      <c r="C22" s="57">
        <v>-3982.26</v>
      </c>
      <c r="D22" s="57">
        <v>-1250.9023130199998</v>
      </c>
      <c r="E22" s="57">
        <v>-591</v>
      </c>
      <c r="F22" s="10"/>
      <c r="G22" s="4"/>
      <c r="H22" s="4"/>
      <c r="I22" s="4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2.75">
      <c r="A23" s="65" t="s">
        <v>73</v>
      </c>
      <c r="B23" s="26">
        <v>3204</v>
      </c>
      <c r="C23" s="26">
        <v>4390</v>
      </c>
      <c r="D23" s="26">
        <v>3683</v>
      </c>
      <c r="E23" s="26">
        <v>2995</v>
      </c>
      <c r="F23" s="10"/>
      <c r="G23" s="4"/>
      <c r="H23" s="4"/>
      <c r="I23" s="4"/>
      <c r="J23" s="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>
      <c r="A24" s="33" t="s">
        <v>74</v>
      </c>
      <c r="B24" s="26">
        <v>624</v>
      </c>
      <c r="C24" s="26">
        <v>-3644</v>
      </c>
      <c r="D24" s="26">
        <v>690.3000000000002</v>
      </c>
      <c r="E24" s="26">
        <v>-1739.2599132500002</v>
      </c>
      <c r="F24" s="10"/>
      <c r="G24" s="4"/>
      <c r="H24" s="4"/>
      <c r="I24" s="4"/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3.5">
      <c r="A25" s="33" t="s">
        <v>75</v>
      </c>
      <c r="B25" s="26">
        <v>-29.17</v>
      </c>
      <c r="C25" s="26">
        <v>39.63</v>
      </c>
      <c r="D25" s="26">
        <v>-112.48</v>
      </c>
      <c r="E25" s="26">
        <v>-94.54</v>
      </c>
      <c r="F25" s="51"/>
      <c r="G25" s="4"/>
      <c r="H25" s="4"/>
      <c r="I25" s="4"/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3.5">
      <c r="A26" s="51" t="s">
        <v>40</v>
      </c>
      <c r="B26" s="10"/>
      <c r="C26" s="10"/>
      <c r="D26" s="10"/>
      <c r="E26" s="10"/>
      <c r="F26" s="10"/>
      <c r="G26" s="4"/>
      <c r="H26" s="4"/>
      <c r="I26" s="4"/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.75">
      <c r="A27" s="18" t="s">
        <v>21</v>
      </c>
      <c r="B27" s="19">
        <v>3109.1571159661607</v>
      </c>
      <c r="C27" s="19">
        <v>-7382.295723672403</v>
      </c>
      <c r="D27" s="19">
        <v>-2147.3681946611796</v>
      </c>
      <c r="E27" s="19">
        <v>5071.197263704106</v>
      </c>
      <c r="F27" s="19"/>
      <c r="G27" s="4"/>
      <c r="H27" s="4"/>
      <c r="I27" s="4"/>
      <c r="J27" s="4"/>
      <c r="K27" s="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" customHeight="1">
      <c r="A28" s="33" t="s">
        <v>28</v>
      </c>
      <c r="B28" s="21">
        <v>3562.31905428</v>
      </c>
      <c r="C28" s="21">
        <v>4074.10847443</v>
      </c>
      <c r="D28" s="21">
        <v>1688.437798</v>
      </c>
      <c r="E28" s="21">
        <v>1678.60405591</v>
      </c>
      <c r="F28" s="10"/>
      <c r="G28" s="4"/>
      <c r="H28" s="4"/>
      <c r="I28" s="4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" customHeight="1">
      <c r="A29" s="33" t="s">
        <v>63</v>
      </c>
      <c r="B29" s="21">
        <v>2620.82412484</v>
      </c>
      <c r="C29" s="21">
        <v>-5571.958682799918</v>
      </c>
      <c r="D29" s="21">
        <v>-3822.2300655300005</v>
      </c>
      <c r="E29" s="21">
        <v>-1898.2179855799998</v>
      </c>
      <c r="F29" s="10"/>
      <c r="G29" s="4"/>
      <c r="H29" s="4"/>
      <c r="I29" s="4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" customHeight="1">
      <c r="A30" s="33" t="s">
        <v>76</v>
      </c>
      <c r="B30" s="21">
        <v>-818</v>
      </c>
      <c r="C30" s="21">
        <v>-1162</v>
      </c>
      <c r="D30" s="21">
        <v>-2925</v>
      </c>
      <c r="E30" s="21">
        <v>-1295</v>
      </c>
      <c r="F30" s="10"/>
      <c r="G30" s="4"/>
      <c r="H30" s="4"/>
      <c r="I30" s="4"/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6.75" customHeight="1">
      <c r="A31" s="33"/>
      <c r="B31" s="21"/>
      <c r="C31" s="21"/>
      <c r="D31" s="21"/>
      <c r="E31" s="21"/>
      <c r="F31" s="10"/>
      <c r="G31" s="4"/>
      <c r="H31" s="4"/>
      <c r="I31" s="4"/>
      <c r="J31" s="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" customHeight="1">
      <c r="A32" s="33" t="s">
        <v>44</v>
      </c>
      <c r="B32" s="21">
        <v>-5234.485782979999</v>
      </c>
      <c r="C32" s="21">
        <v>-6568.305572399999</v>
      </c>
      <c r="D32" s="21">
        <v>-5044.1504312</v>
      </c>
      <c r="E32" s="21">
        <v>2307.91843622</v>
      </c>
      <c r="F32" s="10"/>
      <c r="G32" s="4"/>
      <c r="H32" s="4"/>
      <c r="I32" s="4"/>
      <c r="J32" s="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>
      <c r="A33" s="33" t="s">
        <v>77</v>
      </c>
      <c r="B33" s="21">
        <v>916.5684619899984</v>
      </c>
      <c r="C33" s="21">
        <v>203.24708216492004</v>
      </c>
      <c r="D33" s="21">
        <v>2624.1354923199997</v>
      </c>
      <c r="E33" s="21">
        <v>3751.824987549998</v>
      </c>
      <c r="F33" s="10"/>
      <c r="G33" s="4"/>
      <c r="H33" s="4"/>
      <c r="I33" s="4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>
      <c r="A34" s="33" t="s">
        <v>38</v>
      </c>
      <c r="B34" s="21">
        <v>1452.446276113</v>
      </c>
      <c r="C34" s="21">
        <v>865.9399999999999</v>
      </c>
      <c r="D34" s="21">
        <v>535.54992883</v>
      </c>
      <c r="E34" s="21">
        <v>18.242543009999814</v>
      </c>
      <c r="F34" s="10"/>
      <c r="G34" s="4"/>
      <c r="H34" s="4"/>
      <c r="I34" s="4"/>
      <c r="J34" s="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6.75" customHeight="1">
      <c r="A35" s="33"/>
      <c r="B35" s="21"/>
      <c r="C35" s="21"/>
      <c r="D35" s="21"/>
      <c r="E35" s="21"/>
      <c r="F35" s="10"/>
      <c r="G35" s="4"/>
      <c r="H35" s="4"/>
      <c r="I35" s="4"/>
      <c r="J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" customHeight="1">
      <c r="A36" s="33" t="s">
        <v>39</v>
      </c>
      <c r="B36" s="21">
        <v>246.8386687231621</v>
      </c>
      <c r="C36" s="21">
        <v>-11.913025067406249</v>
      </c>
      <c r="D36" s="21">
        <v>-359.68226475118</v>
      </c>
      <c r="E36" s="21">
        <v>114.91948365102218</v>
      </c>
      <c r="F36" s="10"/>
      <c r="G36" s="4"/>
      <c r="H36" s="4"/>
      <c r="I36" s="4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" customHeight="1">
      <c r="A37" s="33" t="s">
        <v>35</v>
      </c>
      <c r="B37" s="21">
        <v>362.646313</v>
      </c>
      <c r="C37" s="21">
        <v>788.586</v>
      </c>
      <c r="D37" s="21">
        <v>5155.57134767</v>
      </c>
      <c r="E37" s="21">
        <v>392.9057429430866</v>
      </c>
      <c r="F37" s="10"/>
      <c r="G37" s="4"/>
      <c r="H37" s="4"/>
      <c r="I37" s="4"/>
      <c r="J37" s="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" customHeight="1">
      <c r="A38" s="33" t="s">
        <v>36</v>
      </c>
      <c r="B38" s="21">
        <v>0</v>
      </c>
      <c r="C38" s="21">
        <v>0</v>
      </c>
      <c r="D38" s="21">
        <v>0</v>
      </c>
      <c r="E38" s="21">
        <v>0</v>
      </c>
      <c r="F38" s="10"/>
      <c r="G38" s="4"/>
      <c r="H38" s="4"/>
      <c r="I38" s="4"/>
      <c r="J38" s="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6.75" customHeight="1">
      <c r="A39" s="33"/>
      <c r="B39" s="43"/>
      <c r="C39" s="43"/>
      <c r="D39" s="43"/>
      <c r="E39" s="43"/>
      <c r="F39" s="10"/>
      <c r="G39" s="4"/>
      <c r="H39" s="4"/>
      <c r="I39" s="4"/>
      <c r="J39" s="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" customHeight="1">
      <c r="A40" s="18" t="s">
        <v>22</v>
      </c>
      <c r="B40" s="19">
        <v>817.5428840338441</v>
      </c>
      <c r="C40" s="19">
        <v>-2501.3742763275977</v>
      </c>
      <c r="D40" s="19">
        <v>-1036.6818053388188</v>
      </c>
      <c r="E40" s="19">
        <v>-612.4608504541075</v>
      </c>
      <c r="F40" s="38"/>
      <c r="G40" s="4"/>
      <c r="H40" s="4"/>
      <c r="I40" s="4"/>
      <c r="J40" s="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3.5">
      <c r="A41" s="51" t="s">
        <v>34</v>
      </c>
      <c r="B41" s="28">
        <v>817.5428840338441</v>
      </c>
      <c r="C41" s="28">
        <v>-2501.3742763275977</v>
      </c>
      <c r="D41" s="28">
        <v>-1036.6818053388188</v>
      </c>
      <c r="E41" s="28">
        <v>-612.4608504541075</v>
      </c>
      <c r="F41" s="10"/>
      <c r="G41" s="4"/>
      <c r="H41" s="4"/>
      <c r="I41" s="4"/>
      <c r="J41" s="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3.5">
      <c r="A42" s="51" t="s">
        <v>31</v>
      </c>
      <c r="B42" s="28">
        <v>0</v>
      </c>
      <c r="C42" s="28">
        <v>0</v>
      </c>
      <c r="D42" s="28">
        <v>0</v>
      </c>
      <c r="E42" s="28">
        <v>0</v>
      </c>
      <c r="F42" s="10"/>
      <c r="G42" s="4"/>
      <c r="H42" s="4"/>
      <c r="I42" s="4"/>
      <c r="J42" s="4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10" ht="6.75" customHeight="1" thickBot="1">
      <c r="A43" s="33"/>
      <c r="B43" s="17"/>
      <c r="C43" s="17"/>
      <c r="D43" s="17"/>
      <c r="E43" s="17"/>
      <c r="F43" s="10"/>
      <c r="G43" s="4"/>
      <c r="H43" s="4"/>
      <c r="I43" s="4"/>
      <c r="J43" s="4"/>
    </row>
    <row r="44" spans="1:10" ht="18" customHeight="1" thickBot="1" thickTop="1">
      <c r="A44" s="36" t="s">
        <v>47</v>
      </c>
      <c r="B44" s="37">
        <v>36094.8</v>
      </c>
      <c r="C44" s="37">
        <v>46941.6</v>
      </c>
      <c r="D44" s="37">
        <v>48640.3</v>
      </c>
      <c r="E44" s="37">
        <v>52947</v>
      </c>
      <c r="F44" s="38"/>
      <c r="G44" s="4"/>
      <c r="H44" s="4"/>
      <c r="I44" s="4"/>
      <c r="J44" s="4"/>
    </row>
    <row r="45" spans="1:6" ht="6.75" customHeight="1" thickTop="1">
      <c r="A45" s="18"/>
      <c r="B45" s="49"/>
      <c r="C45" s="49"/>
      <c r="D45" s="49"/>
      <c r="E45" s="49"/>
      <c r="F45" s="10"/>
    </row>
    <row r="46" spans="1:6" ht="12.75">
      <c r="A46" s="52" t="s">
        <v>62</v>
      </c>
      <c r="B46" s="38"/>
      <c r="C46" s="38"/>
      <c r="D46" s="38"/>
      <c r="E46" s="38"/>
      <c r="F46" s="10"/>
    </row>
    <row r="47" spans="1:6" ht="12.75">
      <c r="A47" s="52" t="s">
        <v>64</v>
      </c>
      <c r="B47" s="38"/>
      <c r="C47" s="38"/>
      <c r="D47" s="38"/>
      <c r="E47" s="38"/>
      <c r="F47" s="10"/>
    </row>
    <row r="48" spans="1:6" ht="13.5">
      <c r="A48" s="53"/>
      <c r="B48" s="38"/>
      <c r="C48" s="38"/>
      <c r="D48" s="38"/>
      <c r="E48" s="38"/>
      <c r="F48" s="10"/>
    </row>
    <row r="49" spans="2:5" ht="15.75">
      <c r="B49" s="55"/>
      <c r="C49" s="55"/>
      <c r="D49" s="55"/>
      <c r="E49" s="55"/>
    </row>
    <row r="50" spans="2:5" ht="12.75">
      <c r="B50" s="72"/>
      <c r="C50" s="72"/>
      <c r="D50" s="72"/>
      <c r="E50" s="72"/>
    </row>
    <row r="53" spans="2:5" ht="12.75">
      <c r="B53" s="4"/>
      <c r="C53" s="4"/>
      <c r="D53" s="4"/>
      <c r="E53" s="4"/>
    </row>
  </sheetData>
  <sheetProtection/>
  <mergeCells count="1">
    <mergeCell ref="A1:E1"/>
  </mergeCells>
  <printOptions/>
  <pageMargins left="0.5905511811023623" right="0.5905511811023623" top="0.18" bottom="0.12" header="0.3" footer="0.25"/>
  <pageSetup fitToHeight="1" fitToWidth="1" horizontalDpi="600" verticalDpi="600" orientation="landscape" paperSize="9" scale="91" r:id="rId1"/>
  <ignoredErrors>
    <ignoredError sqref="D45:D47 B45:B47 C45:C47 E45:E4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Marinella Cosco</dc:creator>
  <cp:keywords/>
  <dc:description/>
  <cp:lastModifiedBy>Marinella Cosco</cp:lastModifiedBy>
  <cp:lastPrinted>2011-10-21T08:26:53Z</cp:lastPrinted>
  <dcterms:created xsi:type="dcterms:W3CDTF">2007-04-02T09:08:34Z</dcterms:created>
  <dcterms:modified xsi:type="dcterms:W3CDTF">2019-04-19T13:48:42Z</dcterms:modified>
  <cp:category/>
  <cp:version/>
  <cp:contentType/>
  <cp:contentStatus/>
</cp:coreProperties>
</file>