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firstSheet="4" activeTab="11"/>
  </bookViews>
  <sheets>
    <sheet name="Health" sheetId="8" r:id="rId1"/>
    <sheet name="Education and training" sheetId="9" r:id="rId2"/>
    <sheet name="Work and life balance" sheetId="10" r:id="rId3"/>
    <sheet name="Economic well-being" sheetId="11" r:id="rId4"/>
    <sheet name="Social relationships" sheetId="13" r:id="rId5"/>
    <sheet name="Politics and Institutions" sheetId="14" r:id="rId6"/>
    <sheet name="Safety" sheetId="15" r:id="rId7"/>
    <sheet name="Subjective well-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<sst xmlns="http://schemas.openxmlformats.org/spreadsheetml/2006/main" count="692" uniqueCount="146">
  <si>
    <t>n</t>
  </si>
  <si>
    <t/>
  </si>
  <si>
    <t>N.</t>
  </si>
  <si>
    <t>Life expectancy at birth</t>
  </si>
  <si>
    <t>Healthy life expectancy at birth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</si>
  <si>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</si>
  <si>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</si>
  <si>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</si>
  <si>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</si>
  <si>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</si>
  <si>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</si>
  <si>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</si>
  <si>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</si>
  <si>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</si>
  <si>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</si>
  <si>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</si>
  <si>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</si>
  <si>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</si>
  <si>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</si>
  <si>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</si>
  <si>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</si>
  <si>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</si>
  <si>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</si>
  <si>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</si>
  <si>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</si>
  <si>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</si>
  <si>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</si>
  <si>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</si>
  <si>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</si>
  <si>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</si>
  <si>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</si>
  <si>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</si>
  <si>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</si>
  <si>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</si>
  <si>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</si>
  <si>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</si>
  <si>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</si>
  <si>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</si>
  <si>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</si>
  <si>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</si>
  <si>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</si>
  <si>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</si>
  <si>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</si>
  <si>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</si>
  <si>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</si>
  <si>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</si>
  <si>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</si>
  <si>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</si>
  <si>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</si>
  <si>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</si>
  <si>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</si>
  <si>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</si>
  <si>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</si>
  <si>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</si>
  <si>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</si>
  <si>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</si>
  <si>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</si>
  <si>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</si>
  <si>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</si>
  <si>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</si>
  <si>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</si>
  <si>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</si>
  <si>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</si>
  <si>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</si>
  <si>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</si>
  <si>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</si>
  <si>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</si>
  <si>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</si>
  <si>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</si>
  <si>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</si>
  <si>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</si>
  <si>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</si>
  <si>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</si>
  <si>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</si>
  <si>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</si>
  <si>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</si>
  <si>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</si>
  <si>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</si>
  <si>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</si>
  <si>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</si>
  <si>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</si>
  <si>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</si>
  <si>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</si>
  <si>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</si>
  <si>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</si>
  <si>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</si>
  <si>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</si>
  <si>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</si>
  <si>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</si>
  <si>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</si>
  <si>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</si>
  <si>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</si>
  <si>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</si>
  <si>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</si>
  <si>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</si>
  <si>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</si>
  <si>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</si>
  <si>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</si>
  <si>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</si>
  <si>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	Urban green</t>
  </si>
  <si>
    <t>Satisfaction for the enviroment</t>
  </si>
  <si>
    <t>Contaminated sites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</si>
  <si>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</si>
  <si>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</si>
  <si>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</si>
  <si>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</si>
  <si>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</si>
  <si>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</si>
  <si>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</si>
  <si>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</si>
  <si>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</si>
  <si>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</si>
  <si>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</si>
  <si>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</si>
  <si>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</si>
  <si>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</si>
  <si>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</si>
  <si>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</si>
  <si>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</si>
  <si>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</si>
  <si>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</si>
  <si>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</si>
  <si>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</si>
  <si>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</si>
  <si>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</si>
  <si>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</si>
  <si>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</si>
  <si>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</si>
  <si>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</si>
  <si>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</si>
  <si>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</si>
  <si>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</si>
  <si>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</si>
  <si>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</si>
  <si>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</si>
  <si>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</si>
  <si>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Mental health index (SF36)</t>
  </si>
  <si>
    <t>Current expenditure of Municipalities for culture</t>
  </si>
  <si>
    <t>Population at risk of landslides</t>
  </si>
  <si>
    <t>Population at risk of flood </t>
  </si>
  <si>
    <t>Share of household work time carried out by women in a couple on the total of the household work time</t>
  </si>
  <si>
    <t>Quality of urban air -_x000D_ nitrogen dioxide_x000D_</t>
  </si>
  <si>
    <t>Soil sealing from artificial land cover</t>
  </si>
  <si>
    <t>Coastal bathing waters</t>
  </si>
  <si>
    <t>Adequate nutrition</t>
  </si>
  <si>
    <t>Seat-Km of public transport networks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</si>
</sst>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1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P16"/>
  <sheetViews>
    <sheetView topLeftCell="B13" zoomScale="90" zoomScaleNormal="90" workbookViewId="0">
      <selection activeCell="C32" sqref="C3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124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 s="3">
        <v>1</v>
      </c>
      <c r="C2" s="26" t="s">
        <v>3</v>
      </c>
      <c r="D2" s="4">
        <v>81.400000000000006</v>
      </c>
      <c r="E2" s="4">
        <v>81.599999999999994</v>
      </c>
      <c r="F2" s="4">
        <v>82</v>
      </c>
      <c r="G2" s="4">
        <v>82.1</v>
      </c>
      <c r="H2" s="4">
        <v>82.5</v>
      </c>
      <c r="I2" s="4">
        <v>82.6</v>
      </c>
      <c r="J2" s="4">
        <v>83</v>
      </c>
      <c r="K2" s="4">
        <v>83</v>
      </c>
      <c r="L2" s="4">
        <v>83.2</v>
      </c>
      <c r="M2" s="4">
        <v>83.5</v>
      </c>
      <c r="N2" s="4">
        <v>83.3</v>
      </c>
      <c r="O2" s="4">
        <v>83.6</v>
      </c>
      <c r="P2" s="4">
        <v>83.8</v>
      </c>
    </row>
    <row r="3" spans="1:16" x14ac:dyDescent="0.25">
      <c r="B3" s="3">
        <v>2</v>
      </c>
      <c r="C3" s="26" t="s">
        <v>4</v>
      </c>
      <c r="D3" s="4" t="s">
        <v>1</v>
      </c>
      <c r="E3" s="4" t="s">
        <v>1</v>
      </c>
      <c r="F3" s="4" t="s">
        <v>1</v>
      </c>
      <c r="G3" s="4" t="s">
        <v>1</v>
      </c>
      <c r="H3" s="4">
        <v>63.9</v>
      </c>
      <c r="I3" s="4">
        <v>65.099999999999994</v>
      </c>
      <c r="J3" s="4">
        <v>64.900000000000006</v>
      </c>
      <c r="K3" s="4">
        <v>64.599999999999994</v>
      </c>
      <c r="L3" s="4">
        <v>65.5</v>
      </c>
      <c r="M3" s="4">
        <v>65.900000000000006</v>
      </c>
      <c r="N3" s="4">
        <v>67.599999999999994</v>
      </c>
      <c r="O3" s="4">
        <v>67.3</v>
      </c>
      <c r="P3" s="4">
        <v>67</v>
      </c>
    </row>
    <row r="4" spans="1:16" x14ac:dyDescent="0.25">
      <c r="A4" s="2">
        <v>3</v>
      </c>
      <c r="B4" s="3">
        <v>3</v>
      </c>
      <c r="C4" s="26" t="s">
        <v>136</v>
      </c>
      <c r="D4" s="4" t="s">
        <v>1</v>
      </c>
      <c r="E4" s="4" t="s">
        <v>1</v>
      </c>
      <c r="F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>
        <v>73.400000000000006</v>
      </c>
      <c r="P4" s="4">
        <v>72.599999999999994</v>
      </c>
    </row>
    <row r="5" spans="1:16" x14ac:dyDescent="0.25">
      <c r="A5" s="2">
        <v>4</v>
      </c>
      <c r="B5" s="3">
        <v>4</v>
      </c>
      <c r="C5" s="26" t="s">
        <v>5</v>
      </c>
      <c r="D5" s="4">
        <v>3.1</v>
      </c>
      <c r="E5" s="4">
        <v>3.6</v>
      </c>
      <c r="F5" s="4">
        <v>2.8</v>
      </c>
      <c r="G5" s="4">
        <v>2.6</v>
      </c>
      <c r="H5" s="4">
        <v>2.6</v>
      </c>
      <c r="I5" s="4">
        <v>2.7</v>
      </c>
      <c r="J5" s="4">
        <v>2.2000000000000002</v>
      </c>
      <c r="K5" s="4">
        <v>3.3</v>
      </c>
      <c r="L5" s="4">
        <v>2.6</v>
      </c>
      <c r="M5" s="4">
        <v>2.4</v>
      </c>
      <c r="N5" s="4">
        <v>2.5</v>
      </c>
      <c r="O5" s="4" t="s">
        <v>1</v>
      </c>
      <c r="P5" s="4" t="s">
        <v>1</v>
      </c>
    </row>
    <row r="6" spans="1:16" x14ac:dyDescent="0.25">
      <c r="A6" s="2">
        <v>5</v>
      </c>
      <c r="B6" s="3">
        <v>5</v>
      </c>
      <c r="C6" s="26" t="s">
        <v>6</v>
      </c>
      <c r="D6" s="4">
        <v>1.8</v>
      </c>
      <c r="E6" s="4">
        <v>1.6</v>
      </c>
      <c r="F6" s="4">
        <v>0.9</v>
      </c>
      <c r="G6" s="4">
        <v>1.1000000000000001</v>
      </c>
      <c r="H6" s="4">
        <v>0.9</v>
      </c>
      <c r="I6" s="4">
        <v>0.6</v>
      </c>
      <c r="J6" s="4">
        <v>0.7</v>
      </c>
      <c r="K6" s="4">
        <v>0.6</v>
      </c>
      <c r="L6" s="4">
        <v>0.8</v>
      </c>
      <c r="M6" s="4">
        <v>0.5</v>
      </c>
      <c r="N6" s="4">
        <v>0.8</v>
      </c>
      <c r="O6" s="4">
        <v>0.7</v>
      </c>
      <c r="P6" s="4">
        <v>0.3</v>
      </c>
    </row>
    <row r="7" spans="1:16" x14ac:dyDescent="0.25">
      <c r="A7" s="2">
        <v>6</v>
      </c>
      <c r="B7" s="3">
        <v>6</v>
      </c>
      <c r="C7" s="26" t="s">
        <v>7</v>
      </c>
      <c r="D7" s="4">
        <v>10.6</v>
      </c>
      <c r="E7" s="4">
        <v>10.1</v>
      </c>
      <c r="F7" s="4">
        <v>9.6</v>
      </c>
      <c r="G7" s="4">
        <v>9.3000000000000007</v>
      </c>
      <c r="H7" s="4">
        <v>9.1999999999999993</v>
      </c>
      <c r="I7" s="4">
        <v>9.3000000000000007</v>
      </c>
      <c r="J7" s="4">
        <v>8.8000000000000007</v>
      </c>
      <c r="K7" s="4">
        <v>9</v>
      </c>
      <c r="L7" s="4">
        <v>8.4</v>
      </c>
      <c r="M7" s="4">
        <v>7.7</v>
      </c>
      <c r="N7" s="4">
        <v>7.5</v>
      </c>
      <c r="O7" s="4" t="s">
        <v>1</v>
      </c>
      <c r="P7" s="4" t="s">
        <v>1</v>
      </c>
    </row>
    <row r="8" spans="1:16" x14ac:dyDescent="0.25">
      <c r="A8" s="2">
        <v>7</v>
      </c>
      <c r="B8" s="3">
        <v>7</v>
      </c>
      <c r="C8" s="26" t="s">
        <v>8</v>
      </c>
      <c r="D8" s="4">
        <v>19.7</v>
      </c>
      <c r="E8" s="4">
        <v>20.5</v>
      </c>
      <c r="F8" s="4">
        <v>22</v>
      </c>
      <c r="G8" s="4">
        <v>24</v>
      </c>
      <c r="H8" s="4">
        <v>23.3</v>
      </c>
      <c r="I8" s="4">
        <v>27.1</v>
      </c>
      <c r="J8" s="4">
        <v>29.3</v>
      </c>
      <c r="K8" s="4">
        <v>30.2</v>
      </c>
      <c r="L8" s="4">
        <v>30</v>
      </c>
      <c r="M8" s="4">
        <v>30.2</v>
      </c>
      <c r="N8" s="4">
        <v>30.6</v>
      </c>
      <c r="O8" s="4" t="s">
        <v>1</v>
      </c>
      <c r="P8" s="4" t="s">
        <v>1</v>
      </c>
    </row>
    <row r="9" spans="1:16" x14ac:dyDescent="0.25">
      <c r="A9" s="2">
        <v>8</v>
      </c>
      <c r="B9" s="3">
        <v>8</v>
      </c>
      <c r="C9" s="26" t="s">
        <v>9</v>
      </c>
      <c r="D9" s="4" t="s">
        <v>1</v>
      </c>
      <c r="E9" s="4" t="s">
        <v>1</v>
      </c>
      <c r="F9" s="4" t="s">
        <v>1</v>
      </c>
      <c r="G9" s="4">
        <v>9.6</v>
      </c>
      <c r="H9" s="4">
        <v>10</v>
      </c>
      <c r="I9" s="4">
        <v>11</v>
      </c>
      <c r="J9" s="4">
        <v>10.5</v>
      </c>
      <c r="K9" s="4">
        <v>11.3</v>
      </c>
      <c r="L9" s="4">
        <v>10.4</v>
      </c>
      <c r="M9" s="4">
        <v>10.8</v>
      </c>
      <c r="N9" s="4">
        <v>10.7</v>
      </c>
      <c r="O9" s="4">
        <v>10.3</v>
      </c>
      <c r="P9" s="4">
        <v>10.7</v>
      </c>
    </row>
    <row r="10" spans="1:16" x14ac:dyDescent="0.25">
      <c r="B10" s="3">
        <v>9</v>
      </c>
      <c r="C10" s="26" t="s">
        <v>10</v>
      </c>
      <c r="D10" s="4">
        <v>43.5</v>
      </c>
      <c r="E10" s="4">
        <v>40.4</v>
      </c>
      <c r="F10" s="4">
        <v>40.9</v>
      </c>
      <c r="G10" s="4">
        <v>40.9</v>
      </c>
      <c r="H10" s="4">
        <v>41</v>
      </c>
      <c r="I10" s="4">
        <v>40.299999999999997</v>
      </c>
      <c r="J10" s="4">
        <v>39.9</v>
      </c>
      <c r="K10" s="4">
        <v>40.6</v>
      </c>
      <c r="L10" s="4">
        <v>41.2</v>
      </c>
      <c r="M10" s="4">
        <v>39.200000000000003</v>
      </c>
      <c r="N10" s="4">
        <v>38.299999999999997</v>
      </c>
      <c r="O10" s="4">
        <v>38.1</v>
      </c>
      <c r="P10" s="4">
        <v>39.5</v>
      </c>
    </row>
    <row r="11" spans="1:16" x14ac:dyDescent="0.25">
      <c r="A11" s="2">
        <v>10</v>
      </c>
      <c r="B11" s="3">
        <v>10</v>
      </c>
      <c r="C11" s="26" t="s">
        <v>11</v>
      </c>
      <c r="D11" s="4">
        <v>18.7</v>
      </c>
      <c r="E11" s="4">
        <v>18.899999999999999</v>
      </c>
      <c r="F11" s="4">
        <v>20.100000000000001</v>
      </c>
      <c r="G11" s="4">
        <v>20.399999999999999</v>
      </c>
      <c r="H11" s="4">
        <v>19.100000000000001</v>
      </c>
      <c r="I11" s="4">
        <v>19.7</v>
      </c>
      <c r="J11" s="4">
        <v>18.100000000000001</v>
      </c>
      <c r="K11" s="4">
        <v>19.3</v>
      </c>
      <c r="L11" s="4">
        <v>17.7</v>
      </c>
      <c r="M11" s="4">
        <v>18.3</v>
      </c>
      <c r="N11" s="4">
        <v>16.8</v>
      </c>
      <c r="O11" s="4">
        <v>17.2</v>
      </c>
      <c r="P11" s="4">
        <v>16.899999999999999</v>
      </c>
    </row>
    <row r="12" spans="1:16" x14ac:dyDescent="0.25">
      <c r="A12" s="2">
        <v>11</v>
      </c>
      <c r="B12" s="3">
        <v>11</v>
      </c>
      <c r="C12" s="26" t="s">
        <v>12</v>
      </c>
      <c r="D12" s="4" t="s">
        <v>1</v>
      </c>
      <c r="E12" s="4" t="s">
        <v>1</v>
      </c>
      <c r="F12" s="4">
        <v>27.2</v>
      </c>
      <c r="G12" s="4">
        <v>26.4</v>
      </c>
      <c r="H12" s="4">
        <v>25.1</v>
      </c>
      <c r="I12" s="4">
        <v>27.4</v>
      </c>
      <c r="J12" s="4">
        <v>24.5</v>
      </c>
      <c r="K12" s="4">
        <v>25.9</v>
      </c>
      <c r="L12" s="4">
        <v>24.5</v>
      </c>
      <c r="M12" s="4">
        <v>24</v>
      </c>
      <c r="N12" s="4">
        <v>21.1</v>
      </c>
      <c r="O12" s="4">
        <v>25.6</v>
      </c>
      <c r="P12" s="4">
        <v>21.8</v>
      </c>
    </row>
    <row r="13" spans="1:16" x14ac:dyDescent="0.25">
      <c r="A13" s="2">
        <v>12</v>
      </c>
      <c r="B13" s="3">
        <v>12</v>
      </c>
      <c r="C13" s="26" t="s">
        <v>13</v>
      </c>
      <c r="D13" s="4">
        <v>18.5</v>
      </c>
      <c r="E13" s="4">
        <v>18.100000000000001</v>
      </c>
      <c r="F13" s="4">
        <v>15.8</v>
      </c>
      <c r="G13" s="4">
        <v>16.3</v>
      </c>
      <c r="H13" s="4">
        <v>17.5</v>
      </c>
      <c r="I13" s="4">
        <v>14.6</v>
      </c>
      <c r="J13" s="4">
        <v>15.6</v>
      </c>
      <c r="K13" s="4">
        <v>15.7</v>
      </c>
      <c r="L13" s="4">
        <v>15.7</v>
      </c>
      <c r="M13" s="4">
        <v>17.8</v>
      </c>
      <c r="N13" s="4">
        <v>13.9</v>
      </c>
      <c r="O13" s="4">
        <v>15.6</v>
      </c>
      <c r="P13" s="4">
        <v>16.600000000000001</v>
      </c>
    </row>
    <row r="14" spans="1:16" x14ac:dyDescent="0.25">
      <c r="A14" s="2">
        <v>14</v>
      </c>
      <c r="B14" s="9">
        <v>13</v>
      </c>
      <c r="C14" s="30" t="s">
        <v>144</v>
      </c>
      <c r="D14" s="15">
        <v>20.9</v>
      </c>
      <c r="E14" s="15">
        <v>21.7</v>
      </c>
      <c r="F14" s="15">
        <v>24.5</v>
      </c>
      <c r="G14" s="15">
        <v>21.3</v>
      </c>
      <c r="H14" s="15">
        <v>23.4</v>
      </c>
      <c r="I14" s="15">
        <v>20.6</v>
      </c>
      <c r="J14" s="15">
        <v>19.600000000000001</v>
      </c>
      <c r="K14" s="15">
        <v>19.899999999999999</v>
      </c>
      <c r="L14" s="15">
        <v>17.2</v>
      </c>
      <c r="M14" s="15">
        <v>16.8</v>
      </c>
      <c r="N14" s="15">
        <v>18.100000000000001</v>
      </c>
      <c r="O14" s="15">
        <v>20.9</v>
      </c>
      <c r="P14" s="15">
        <v>21.2</v>
      </c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2" t="s">
        <v>123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P21"/>
  <sheetViews>
    <sheetView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94</v>
      </c>
    </row>
    <row r="3" spans="1:16" x14ac:dyDescent="0.25">
      <c r="B3" s="18">
        <f>B2+1</f>
        <v>2</v>
      </c>
      <c r="C3" t="s">
        <v>95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14.1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5" si="0">B3+1</f>
        <v>3</v>
      </c>
      <c r="C4" t="s">
        <v>96</v>
      </c>
      <c r="D4" s="16">
        <v>24.2</v>
      </c>
      <c r="E4" s="16" t="s">
        <v>1</v>
      </c>
      <c r="F4" s="16" t="s">
        <v>1</v>
      </c>
      <c r="G4" s="16">
        <v>21.6</v>
      </c>
      <c r="H4" s="16" t="s">
        <v>1</v>
      </c>
      <c r="I4" s="16" t="s">
        <v>1</v>
      </c>
      <c r="J4" s="16" t="s">
        <v>1</v>
      </c>
      <c r="K4" s="16">
        <v>25.6</v>
      </c>
      <c r="L4" s="16" t="s">
        <v>1</v>
      </c>
      <c r="M4" s="16" t="s">
        <v>1</v>
      </c>
      <c r="N4" s="16">
        <v>29.8</v>
      </c>
      <c r="O4" s="16" t="s">
        <v>1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97</v>
      </c>
      <c r="D5" s="16">
        <v>40.5</v>
      </c>
      <c r="E5" s="16">
        <v>39.200000000000003</v>
      </c>
      <c r="F5" s="16">
        <v>31.9</v>
      </c>
      <c r="G5" s="16">
        <v>35.799999999999997</v>
      </c>
      <c r="H5" s="16">
        <v>26</v>
      </c>
      <c r="I5" s="16">
        <v>29.2</v>
      </c>
      <c r="J5" s="16">
        <v>25.6</v>
      </c>
      <c r="K5" s="16">
        <v>24.4</v>
      </c>
      <c r="L5" s="16">
        <v>18.899999999999999</v>
      </c>
      <c r="M5" s="16">
        <v>16.899999999999999</v>
      </c>
      <c r="N5" s="16">
        <v>14.3</v>
      </c>
      <c r="O5" s="16">
        <v>12.8</v>
      </c>
      <c r="P5" s="16">
        <v>9.6999999999999993</v>
      </c>
    </row>
    <row r="6" spans="1:16" x14ac:dyDescent="0.25">
      <c r="A6" s="18">
        <v>5</v>
      </c>
      <c r="B6" s="18">
        <f t="shared" si="0"/>
        <v>5</v>
      </c>
      <c r="C6" t="s">
        <v>98</v>
      </c>
    </row>
    <row r="7" spans="1:16" x14ac:dyDescent="0.25">
      <c r="A7" s="18">
        <v>6</v>
      </c>
      <c r="B7" s="18">
        <f t="shared" si="0"/>
        <v>6</v>
      </c>
      <c r="C7" t="s">
        <v>141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40</v>
      </c>
      <c r="M7" s="16">
        <v>20</v>
      </c>
      <c r="N7" s="16">
        <v>50</v>
      </c>
      <c r="O7" s="16">
        <v>25</v>
      </c>
      <c r="P7" s="16">
        <v>50</v>
      </c>
    </row>
    <row r="8" spans="1:16" x14ac:dyDescent="0.25">
      <c r="A8" s="18">
        <v>7</v>
      </c>
      <c r="B8" s="18">
        <f t="shared" si="0"/>
        <v>7</v>
      </c>
      <c r="C8" t="s">
        <v>143</v>
      </c>
    </row>
    <row r="9" spans="1:16" x14ac:dyDescent="0.25">
      <c r="A9" s="18">
        <v>8</v>
      </c>
      <c r="B9" s="18">
        <f t="shared" si="0"/>
        <v>8</v>
      </c>
      <c r="C9" t="s">
        <v>99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234.3</v>
      </c>
      <c r="K9" s="16">
        <v>232.8</v>
      </c>
      <c r="L9" s="16">
        <v>229.6</v>
      </c>
      <c r="M9" s="16">
        <v>228</v>
      </c>
      <c r="N9" s="16">
        <v>228.2</v>
      </c>
      <c r="O9" s="16">
        <v>227.9</v>
      </c>
      <c r="P9" s="16">
        <v>227.4</v>
      </c>
    </row>
    <row r="10" spans="1:16" x14ac:dyDescent="0.25">
      <c r="B10" s="18">
        <f t="shared" si="0"/>
        <v>9</v>
      </c>
      <c r="C10" t="s">
        <v>100</v>
      </c>
      <c r="D10" s="16">
        <v>80.900000000000006</v>
      </c>
      <c r="E10" s="16">
        <v>79.8</v>
      </c>
      <c r="F10" s="16">
        <v>80.900000000000006</v>
      </c>
      <c r="G10" s="16">
        <v>83.6</v>
      </c>
      <c r="H10" s="16">
        <v>88.1</v>
      </c>
      <c r="I10" s="16">
        <v>85.8</v>
      </c>
      <c r="J10" s="16">
        <v>86.1</v>
      </c>
      <c r="K10" s="16">
        <v>88.3</v>
      </c>
      <c r="L10" s="16">
        <v>87.1</v>
      </c>
      <c r="M10" s="16">
        <v>89.6</v>
      </c>
      <c r="N10" s="16">
        <v>90.5</v>
      </c>
      <c r="O10" s="16">
        <v>88.1</v>
      </c>
      <c r="P10" s="16">
        <v>90</v>
      </c>
    </row>
    <row r="11" spans="1:16" x14ac:dyDescent="0.25">
      <c r="A11" s="18">
        <v>10</v>
      </c>
      <c r="B11" s="18">
        <f t="shared" si="0"/>
        <v>10</v>
      </c>
      <c r="C11" t="s">
        <v>101</v>
      </c>
    </row>
    <row r="12" spans="1:16" x14ac:dyDescent="0.25">
      <c r="A12" s="18">
        <v>11</v>
      </c>
      <c r="B12" s="18">
        <f t="shared" si="0"/>
        <v>11</v>
      </c>
      <c r="C12" t="s">
        <v>138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1.7</v>
      </c>
      <c r="K12" s="16" t="s">
        <v>1</v>
      </c>
      <c r="L12" s="16" t="s">
        <v>1</v>
      </c>
      <c r="M12" s="16" t="s">
        <v>1</v>
      </c>
      <c r="N12" s="16">
        <v>1.7</v>
      </c>
      <c r="O12" s="16" t="s">
        <v>1</v>
      </c>
      <c r="P12" s="16">
        <v>2.2000000000000002</v>
      </c>
    </row>
    <row r="13" spans="1:16" x14ac:dyDescent="0.25">
      <c r="A13" s="18">
        <v>12</v>
      </c>
      <c r="B13" s="18">
        <f t="shared" si="0"/>
        <v>12</v>
      </c>
      <c r="C13" t="s">
        <v>139</v>
      </c>
      <c r="D13" s="16" t="s">
        <v>1</v>
      </c>
      <c r="E13" s="16" t="s">
        <v>1</v>
      </c>
      <c r="F13" s="16" t="s">
        <v>1</v>
      </c>
      <c r="G13" s="16" t="s">
        <v>1</v>
      </c>
      <c r="H13" s="16" t="s">
        <v>1</v>
      </c>
      <c r="I13" s="16" t="s">
        <v>1</v>
      </c>
      <c r="J13" s="16" t="s">
        <v>1</v>
      </c>
      <c r="K13" s="16" t="s">
        <v>1</v>
      </c>
      <c r="L13" s="16" t="s">
        <v>1</v>
      </c>
      <c r="M13" s="16" t="s">
        <v>1</v>
      </c>
      <c r="N13" s="16">
        <v>1.4</v>
      </c>
      <c r="O13" s="16" t="s">
        <v>1</v>
      </c>
      <c r="P13" s="16">
        <v>1.4</v>
      </c>
    </row>
    <row r="14" spans="1:16" x14ac:dyDescent="0.25">
      <c r="A14" s="18">
        <v>13</v>
      </c>
      <c r="B14" s="18">
        <f t="shared" si="0"/>
        <v>13</v>
      </c>
      <c r="C14" t="s">
        <v>102</v>
      </c>
      <c r="D14" s="16">
        <v>71.099999999999994</v>
      </c>
      <c r="E14" s="16" t="s">
        <v>1</v>
      </c>
      <c r="F14" s="16" t="s">
        <v>1</v>
      </c>
      <c r="G14" s="16">
        <v>73.900000000000006</v>
      </c>
      <c r="H14" s="16" t="s">
        <v>1</v>
      </c>
      <c r="I14" s="16" t="s">
        <v>1</v>
      </c>
      <c r="J14" s="16" t="s">
        <v>1</v>
      </c>
      <c r="K14" s="16">
        <v>70.599999999999994</v>
      </c>
      <c r="L14" s="16" t="s">
        <v>1</v>
      </c>
      <c r="M14" s="16" t="s">
        <v>1</v>
      </c>
      <c r="N14" s="16">
        <v>78.900000000000006</v>
      </c>
      <c r="O14" s="16" t="s">
        <v>1</v>
      </c>
      <c r="P14" s="16" t="s">
        <v>1</v>
      </c>
    </row>
    <row r="15" spans="1:16" x14ac:dyDescent="0.25">
      <c r="A15" s="18">
        <v>14</v>
      </c>
      <c r="B15" s="18">
        <f t="shared" si="0"/>
        <v>14</v>
      </c>
      <c r="C15" t="s">
        <v>103</v>
      </c>
      <c r="D15" s="16" t="s">
        <v>1</v>
      </c>
      <c r="E15" s="16" t="s">
        <v>1</v>
      </c>
      <c r="F15" s="16" t="s">
        <v>1</v>
      </c>
      <c r="G15" s="16" t="s">
        <v>1</v>
      </c>
      <c r="H15" s="16" t="s">
        <v>1</v>
      </c>
      <c r="I15" s="16" t="s">
        <v>1</v>
      </c>
      <c r="J15" s="16" t="s">
        <v>1</v>
      </c>
      <c r="K15" s="16">
        <v>26.4</v>
      </c>
      <c r="L15" s="16">
        <v>26.4</v>
      </c>
      <c r="M15" s="16" t="s">
        <v>1</v>
      </c>
      <c r="N15" s="16" t="s">
        <v>1</v>
      </c>
      <c r="O15" s="16">
        <v>26.4</v>
      </c>
      <c r="P15" s="16">
        <v>26.4</v>
      </c>
    </row>
    <row r="16" spans="1:16" x14ac:dyDescent="0.25">
      <c r="B16" s="18">
        <v>15</v>
      </c>
      <c r="C16" t="s">
        <v>104</v>
      </c>
      <c r="D16" s="16" t="s">
        <v>1</v>
      </c>
      <c r="E16" s="16" t="s">
        <v>1</v>
      </c>
      <c r="F16" s="16" t="s">
        <v>1</v>
      </c>
      <c r="G16" s="16" t="s">
        <v>1</v>
      </c>
      <c r="H16" s="16" t="s">
        <v>1</v>
      </c>
      <c r="I16" s="16" t="s">
        <v>1</v>
      </c>
      <c r="J16" s="16" t="s">
        <v>1</v>
      </c>
      <c r="K16" s="16">
        <v>21.9</v>
      </c>
      <c r="L16" s="16">
        <v>23.5</v>
      </c>
      <c r="M16" s="16">
        <v>20.7</v>
      </c>
      <c r="N16" s="16">
        <v>22.7</v>
      </c>
      <c r="O16" s="16">
        <v>25.7</v>
      </c>
      <c r="P16" s="16">
        <v>27</v>
      </c>
    </row>
    <row r="17" spans="2:16" x14ac:dyDescent="0.25">
      <c r="B17" s="18">
        <v>16</v>
      </c>
      <c r="C17" t="s">
        <v>105</v>
      </c>
      <c r="D17" s="16">
        <v>97</v>
      </c>
      <c r="E17" s="16">
        <v>106.7</v>
      </c>
      <c r="F17" s="16">
        <v>101.7</v>
      </c>
      <c r="G17" s="16">
        <v>135.4</v>
      </c>
      <c r="H17" s="16">
        <v>150.6</v>
      </c>
      <c r="I17" s="16">
        <v>148.9</v>
      </c>
      <c r="J17" s="16">
        <v>141.69999999999999</v>
      </c>
      <c r="K17" s="16">
        <v>150.19999999999999</v>
      </c>
      <c r="L17" s="16">
        <v>176.8</v>
      </c>
      <c r="M17" s="16">
        <v>209.5</v>
      </c>
      <c r="N17" s="16">
        <v>141.19999999999999</v>
      </c>
      <c r="O17" s="16">
        <v>136.80000000000001</v>
      </c>
      <c r="P17" s="16" t="s">
        <v>1</v>
      </c>
    </row>
    <row r="18" spans="2:16" x14ac:dyDescent="0.25">
      <c r="B18" s="18">
        <v>17</v>
      </c>
      <c r="C18" t="s">
        <v>106</v>
      </c>
      <c r="D18" s="16">
        <v>44.2</v>
      </c>
      <c r="E18" s="16">
        <v>49.1</v>
      </c>
      <c r="F18" s="16">
        <v>53.4</v>
      </c>
      <c r="G18" s="16">
        <v>56.8</v>
      </c>
      <c r="H18" s="16">
        <v>57.8</v>
      </c>
      <c r="I18" s="16">
        <v>57.9</v>
      </c>
      <c r="J18" s="16">
        <v>60.5</v>
      </c>
      <c r="K18" s="16">
        <v>62.3</v>
      </c>
      <c r="L18" s="16">
        <v>64.599999999999994</v>
      </c>
      <c r="M18" s="16">
        <v>67</v>
      </c>
      <c r="N18" s="16">
        <v>67.400000000000006</v>
      </c>
      <c r="O18" s="16">
        <v>70.5</v>
      </c>
      <c r="P18" s="16">
        <v>72</v>
      </c>
    </row>
    <row r="19" spans="2:16" x14ac:dyDescent="0.25">
      <c r="B19" s="21">
        <v>18</v>
      </c>
      <c r="C19" s="10" t="s">
        <v>142</v>
      </c>
      <c r="D19" s="17" t="s">
        <v>1</v>
      </c>
      <c r="E19" s="17" t="s">
        <v>1</v>
      </c>
      <c r="F19" s="17" t="s">
        <v>1</v>
      </c>
      <c r="G19" s="17" t="s">
        <v>1</v>
      </c>
      <c r="H19" s="17" t="s">
        <v>1</v>
      </c>
      <c r="I19" s="17" t="s">
        <v>1</v>
      </c>
      <c r="J19" s="17" t="s">
        <v>1</v>
      </c>
      <c r="K19" s="17" t="s">
        <v>1</v>
      </c>
      <c r="L19" s="17" t="s">
        <v>1</v>
      </c>
      <c r="M19" s="17" t="s">
        <v>1</v>
      </c>
      <c r="N19" s="17" t="s">
        <v>1</v>
      </c>
      <c r="O19" s="17">
        <v>4.53</v>
      </c>
      <c r="P19" s="17">
        <v>4.55</v>
      </c>
    </row>
    <row r="20" spans="2:16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6" x14ac:dyDescent="0.25">
      <c r="C21" s="2" t="s">
        <v>123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P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107</v>
      </c>
      <c r="D2" s="16">
        <v>0.7</v>
      </c>
      <c r="E2" s="16">
        <v>0.7</v>
      </c>
      <c r="F2" s="16">
        <v>0.8</v>
      </c>
      <c r="G2" s="16">
        <v>1</v>
      </c>
      <c r="H2" s="16">
        <v>1.2</v>
      </c>
      <c r="I2" s="16">
        <v>1.2</v>
      </c>
      <c r="J2" s="16">
        <v>1.2</v>
      </c>
      <c r="K2" s="16">
        <v>1.2</v>
      </c>
      <c r="L2" s="16">
        <v>1.2</v>
      </c>
      <c r="M2" s="16">
        <v>1.2</v>
      </c>
      <c r="N2" s="16">
        <v>1.2</v>
      </c>
      <c r="O2" s="16">
        <v>1.1000000000000001</v>
      </c>
      <c r="P2" s="16" t="s">
        <v>1</v>
      </c>
    </row>
    <row r="3" spans="1:16" x14ac:dyDescent="0.25">
      <c r="B3" s="18">
        <f>B2+1</f>
        <v>2</v>
      </c>
      <c r="C3" t="s">
        <v>108</v>
      </c>
      <c r="D3" s="16">
        <v>80</v>
      </c>
      <c r="E3" s="16">
        <v>73.400000000000006</v>
      </c>
      <c r="F3" s="16">
        <v>91.3</v>
      </c>
      <c r="G3" s="16">
        <v>90.6</v>
      </c>
      <c r="H3" s="16">
        <v>99.4</v>
      </c>
      <c r="I3" s="16">
        <v>88.4</v>
      </c>
      <c r="J3" s="16">
        <v>114.1</v>
      </c>
      <c r="K3" s="16">
        <v>88.7</v>
      </c>
      <c r="L3" s="16" t="s">
        <v>1</v>
      </c>
      <c r="M3" s="16" t="s">
        <v>1</v>
      </c>
      <c r="N3" s="16" t="s">
        <v>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109</v>
      </c>
      <c r="D4" s="16">
        <v>9.9</v>
      </c>
      <c r="E4" s="16">
        <v>10</v>
      </c>
      <c r="F4" s="16">
        <v>11</v>
      </c>
      <c r="G4" s="16">
        <v>11.2</v>
      </c>
      <c r="H4" s="16">
        <v>11.5</v>
      </c>
      <c r="I4" s="16">
        <v>11.8</v>
      </c>
      <c r="J4" s="16">
        <v>11.9</v>
      </c>
      <c r="K4" s="16">
        <v>12.4</v>
      </c>
      <c r="L4" s="16">
        <v>13.2</v>
      </c>
      <c r="M4" s="16">
        <v>14.4</v>
      </c>
      <c r="N4" s="16">
        <v>13.9</v>
      </c>
      <c r="O4" s="16">
        <v>14.1</v>
      </c>
      <c r="P4" s="16">
        <v>15.6</v>
      </c>
    </row>
    <row r="5" spans="1:16" x14ac:dyDescent="0.25">
      <c r="A5" s="18">
        <v>4</v>
      </c>
      <c r="B5" s="18">
        <f t="shared" si="0"/>
        <v>4</v>
      </c>
      <c r="C5" t="s">
        <v>110</v>
      </c>
      <c r="D5" s="16" t="s">
        <v>1</v>
      </c>
      <c r="E5" s="16" t="s">
        <v>1</v>
      </c>
      <c r="F5" s="16" t="s">
        <v>1</v>
      </c>
      <c r="G5" s="16">
        <v>47.8</v>
      </c>
      <c r="H5" s="16" t="s">
        <v>1</v>
      </c>
      <c r="I5" s="16">
        <v>50.9</v>
      </c>
      <c r="J5" s="16" t="s">
        <v>1</v>
      </c>
      <c r="K5" s="16">
        <v>49</v>
      </c>
      <c r="L5" s="16" t="s">
        <v>1</v>
      </c>
      <c r="M5" s="16">
        <v>47.8</v>
      </c>
      <c r="N5" s="16" t="s">
        <v>1</v>
      </c>
      <c r="O5" s="16">
        <v>44.6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111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112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>
        <v>3.4</v>
      </c>
      <c r="K7" s="16">
        <v>3.5</v>
      </c>
      <c r="L7" s="16">
        <v>3.9</v>
      </c>
      <c r="M7" s="16">
        <v>4</v>
      </c>
      <c r="N7" s="16">
        <v>4</v>
      </c>
      <c r="O7" s="16">
        <v>3.5</v>
      </c>
      <c r="P7" s="16">
        <v>3.7</v>
      </c>
    </row>
    <row r="8" spans="1:16" x14ac:dyDescent="0.25">
      <c r="A8" s="18">
        <v>7</v>
      </c>
      <c r="B8" s="21">
        <f t="shared" si="0"/>
        <v>7</v>
      </c>
      <c r="C8" s="10" t="s">
        <v>113</v>
      </c>
      <c r="D8" s="17" t="s">
        <v>1</v>
      </c>
      <c r="E8" s="17" t="s">
        <v>1</v>
      </c>
      <c r="F8" s="17" t="s">
        <v>1</v>
      </c>
      <c r="G8" s="17" t="s">
        <v>1</v>
      </c>
      <c r="H8" s="17" t="s">
        <v>1</v>
      </c>
      <c r="I8" s="17" t="s">
        <v>1</v>
      </c>
      <c r="J8" s="17" t="s">
        <v>1</v>
      </c>
      <c r="K8" s="17">
        <v>1.2</v>
      </c>
      <c r="L8" s="17">
        <v>4.3</v>
      </c>
      <c r="M8" s="17">
        <v>0.4</v>
      </c>
      <c r="N8" s="17">
        <v>-0.3</v>
      </c>
      <c r="O8" s="17">
        <v>-0.6</v>
      </c>
      <c r="P8" s="17">
        <v>2.9</v>
      </c>
    </row>
    <row r="9" spans="1:16" x14ac:dyDescent="0.25">
      <c r="A9" s="18">
        <v>8</v>
      </c>
    </row>
    <row r="10" spans="1:16" x14ac:dyDescent="0.25">
      <c r="C10" s="2" t="s">
        <v>123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P18"/>
  <sheetViews>
    <sheetView tabSelected="1"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114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>
        <v>12.4</v>
      </c>
      <c r="K2" s="16">
        <v>11.9</v>
      </c>
      <c r="L2" s="16">
        <v>11.8</v>
      </c>
      <c r="M2" s="16">
        <v>12.1</v>
      </c>
      <c r="N2" s="16">
        <v>12.5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115</v>
      </c>
      <c r="D3" s="16">
        <v>12.5</v>
      </c>
      <c r="E3" s="16">
        <v>12.5</v>
      </c>
      <c r="F3" s="16">
        <v>14.5</v>
      </c>
      <c r="G3" s="16">
        <v>15.1</v>
      </c>
      <c r="H3" s="16">
        <v>17.100000000000001</v>
      </c>
      <c r="I3" s="16">
        <v>19.600000000000001</v>
      </c>
      <c r="J3" s="16">
        <v>17.5</v>
      </c>
      <c r="K3" s="16">
        <v>18</v>
      </c>
      <c r="L3" s="16">
        <v>19.399999999999999</v>
      </c>
      <c r="M3" s="16">
        <v>18.8</v>
      </c>
      <c r="N3" s="16">
        <v>20.100000000000001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116</v>
      </c>
      <c r="D4" s="16">
        <v>0.6</v>
      </c>
      <c r="E4" s="16">
        <v>0.9</v>
      </c>
      <c r="F4" s="16">
        <v>0.8</v>
      </c>
      <c r="G4" s="16">
        <v>0.5</v>
      </c>
      <c r="H4" s="16">
        <v>0.8</v>
      </c>
      <c r="I4" s="16">
        <v>2.1</v>
      </c>
      <c r="J4" s="16">
        <v>2.1</v>
      </c>
      <c r="K4" s="16">
        <v>2.1</v>
      </c>
      <c r="L4" s="16">
        <v>2</v>
      </c>
      <c r="M4" s="16" t="s">
        <v>1</v>
      </c>
      <c r="N4" s="16" t="s">
        <v>1</v>
      </c>
      <c r="O4" s="16" t="s">
        <v>1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117</v>
      </c>
      <c r="D5" s="16" t="s">
        <v>1</v>
      </c>
      <c r="E5" s="16">
        <v>5.5</v>
      </c>
      <c r="F5" s="16">
        <v>5.7</v>
      </c>
      <c r="G5" s="16">
        <v>4.5999999999999996</v>
      </c>
      <c r="H5" s="16">
        <v>4.7</v>
      </c>
      <c r="I5" s="16">
        <v>4.9000000000000004</v>
      </c>
      <c r="J5" s="16">
        <v>5.0999999999999996</v>
      </c>
      <c r="K5" s="16">
        <v>4.9000000000000004</v>
      </c>
      <c r="L5" s="16">
        <v>4.5</v>
      </c>
      <c r="M5" s="16">
        <v>4.3</v>
      </c>
      <c r="N5" s="16">
        <v>3.5</v>
      </c>
      <c r="O5" s="16">
        <v>3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118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119</v>
      </c>
      <c r="D7" s="16" t="s">
        <v>1</v>
      </c>
      <c r="E7" s="16">
        <v>3.5</v>
      </c>
      <c r="F7" s="16">
        <v>3.9</v>
      </c>
      <c r="G7" s="16">
        <v>3.4</v>
      </c>
      <c r="H7" s="16">
        <v>2.6</v>
      </c>
      <c r="I7" s="16">
        <v>2</v>
      </c>
      <c r="J7" s="16">
        <v>2</v>
      </c>
      <c r="K7" s="16">
        <v>1.7</v>
      </c>
      <c r="L7" s="16">
        <v>1.4</v>
      </c>
      <c r="M7" s="16">
        <v>0.8</v>
      </c>
      <c r="N7" s="16">
        <v>1.1000000000000001</v>
      </c>
      <c r="O7" s="16">
        <v>1.2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120</v>
      </c>
      <c r="D8" s="16">
        <v>1.8</v>
      </c>
      <c r="E8" s="16">
        <v>1.8</v>
      </c>
      <c r="F8" s="16">
        <v>2</v>
      </c>
      <c r="G8" s="16">
        <v>3.6</v>
      </c>
      <c r="H8" s="16">
        <v>1.9</v>
      </c>
      <c r="I8" s="16">
        <v>1.7</v>
      </c>
      <c r="J8" s="16">
        <v>1.3</v>
      </c>
      <c r="K8" s="16">
        <v>1.5</v>
      </c>
      <c r="L8" s="16">
        <v>1.7</v>
      </c>
      <c r="M8" s="16">
        <v>1.8</v>
      </c>
      <c r="N8" s="16">
        <v>1.4</v>
      </c>
      <c r="O8" s="16">
        <v>1.2</v>
      </c>
      <c r="P8" s="16">
        <v>1</v>
      </c>
    </row>
    <row r="9" spans="1:16" x14ac:dyDescent="0.25">
      <c r="A9" s="18">
        <v>8</v>
      </c>
      <c r="B9" s="18">
        <v>8</v>
      </c>
      <c r="C9" t="s">
        <v>145</v>
      </c>
      <c r="D9" s="16">
        <v>3696.9</v>
      </c>
      <c r="E9" s="16">
        <v>3563.5</v>
      </c>
      <c r="F9" s="16">
        <v>3706.9</v>
      </c>
      <c r="G9" s="16">
        <v>3719.7</v>
      </c>
      <c r="H9" s="16">
        <v>3859.3</v>
      </c>
      <c r="I9" s="16">
        <v>3951.2</v>
      </c>
      <c r="J9" s="16">
        <v>3943.9</v>
      </c>
      <c r="K9" s="16">
        <v>3965.8</v>
      </c>
      <c r="L9" s="16">
        <v>3808.3</v>
      </c>
      <c r="M9" s="16">
        <v>3572.9</v>
      </c>
      <c r="N9" s="16">
        <v>3521.9</v>
      </c>
      <c r="O9" s="16">
        <v>3681.9</v>
      </c>
      <c r="P9" s="16" t="s">
        <v>1</v>
      </c>
    </row>
    <row r="10" spans="1:16" x14ac:dyDescent="0.25">
      <c r="B10" s="18">
        <v>9</v>
      </c>
      <c r="C10" t="s">
        <v>121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76</v>
      </c>
      <c r="I10" s="16" t="s">
        <v>1</v>
      </c>
      <c r="J10" s="16" t="s">
        <v>1</v>
      </c>
      <c r="K10" s="16" t="s">
        <v>1</v>
      </c>
      <c r="L10" s="16" t="s">
        <v>1</v>
      </c>
      <c r="M10" s="16">
        <v>70</v>
      </c>
      <c r="N10" s="16" t="s">
        <v>1</v>
      </c>
      <c r="O10" s="16" t="s">
        <v>1</v>
      </c>
      <c r="P10" s="16" t="s">
        <v>1</v>
      </c>
    </row>
    <row r="11" spans="1:16" x14ac:dyDescent="0.25">
      <c r="A11" s="18">
        <v>10</v>
      </c>
      <c r="B11" s="21">
        <v>10</v>
      </c>
      <c r="C11" s="10" t="s">
        <v>122</v>
      </c>
      <c r="D11" s="17">
        <v>38.5</v>
      </c>
      <c r="E11" s="17">
        <v>34</v>
      </c>
      <c r="F11" s="17">
        <v>44.2</v>
      </c>
      <c r="G11" s="17">
        <v>34.1</v>
      </c>
      <c r="H11" s="17">
        <v>40.4</v>
      </c>
      <c r="I11" s="17">
        <v>43.8</v>
      </c>
      <c r="J11" s="17">
        <v>41.6</v>
      </c>
      <c r="K11" s="17">
        <v>41.9</v>
      </c>
      <c r="L11" s="17">
        <v>43.3</v>
      </c>
      <c r="M11" s="17">
        <v>42.6</v>
      </c>
      <c r="N11" s="17">
        <v>46.9</v>
      </c>
      <c r="O11" s="17">
        <v>49.3</v>
      </c>
      <c r="P11" s="17">
        <v>56.1</v>
      </c>
    </row>
    <row r="13" spans="1:16" x14ac:dyDescent="0.25">
      <c r="C13" s="2" t="s">
        <v>123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P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6" x14ac:dyDescent="0.25">
      <c r="B1" s="14" t="s">
        <v>2</v>
      </c>
      <c r="C1" s="11" t="s">
        <v>125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8" t="s">
        <v>14</v>
      </c>
      <c r="D2" s="4" t="s">
        <v>1</v>
      </c>
      <c r="E2" s="4" t="s">
        <v>1</v>
      </c>
      <c r="F2" s="4" t="s">
        <v>1</v>
      </c>
      <c r="G2" s="4">
        <v>97.2</v>
      </c>
      <c r="H2" s="4">
        <v>96.7</v>
      </c>
      <c r="I2" s="4">
        <v>97.2</v>
      </c>
      <c r="J2" s="4">
        <v>97.3</v>
      </c>
      <c r="K2" s="4">
        <v>97.5</v>
      </c>
      <c r="L2" s="4">
        <v>97.7</v>
      </c>
      <c r="M2" s="4">
        <v>97.5</v>
      </c>
      <c r="N2" s="4">
        <v>96.6</v>
      </c>
      <c r="O2" s="4">
        <v>96.6</v>
      </c>
      <c r="P2" s="4">
        <v>97.1</v>
      </c>
    </row>
    <row r="3" spans="1:16" x14ac:dyDescent="0.25">
      <c r="B3">
        <f>B2+1</f>
        <v>2</v>
      </c>
      <c r="C3" s="28" t="s">
        <v>15</v>
      </c>
      <c r="D3" s="4">
        <v>52.7</v>
      </c>
      <c r="E3" s="4">
        <v>53.8</v>
      </c>
      <c r="F3" s="4">
        <v>57.3</v>
      </c>
      <c r="G3" s="4">
        <v>58.8</v>
      </c>
      <c r="H3" s="4">
        <v>59.8</v>
      </c>
      <c r="I3" s="4">
        <v>60.5</v>
      </c>
      <c r="J3" s="4">
        <v>61.3</v>
      </c>
      <c r="K3" s="4">
        <v>62.8</v>
      </c>
      <c r="L3" s="4">
        <v>64.900000000000006</v>
      </c>
      <c r="M3" s="4">
        <v>68.5</v>
      </c>
      <c r="N3" s="4">
        <v>68.099999999999994</v>
      </c>
      <c r="O3" s="4">
        <v>68.2</v>
      </c>
      <c r="P3" s="4">
        <v>69.5</v>
      </c>
    </row>
    <row r="4" spans="1:16" x14ac:dyDescent="0.25">
      <c r="B4">
        <f t="shared" ref="B4:B12" si="0">B3+1</f>
        <v>3</v>
      </c>
      <c r="C4" s="28" t="s">
        <v>16</v>
      </c>
      <c r="D4" s="4">
        <v>15</v>
      </c>
      <c r="E4" s="4">
        <v>16.8</v>
      </c>
      <c r="F4" s="4">
        <v>17.3</v>
      </c>
      <c r="G4" s="4">
        <v>17.899999999999999</v>
      </c>
      <c r="H4" s="4">
        <v>18</v>
      </c>
      <c r="I4" s="4">
        <v>22.1</v>
      </c>
      <c r="J4" s="4">
        <v>25.2</v>
      </c>
      <c r="K4" s="4">
        <v>24.5</v>
      </c>
      <c r="L4" s="4">
        <v>23.8</v>
      </c>
      <c r="M4" s="4">
        <v>25</v>
      </c>
      <c r="N4" s="4">
        <v>28.4</v>
      </c>
      <c r="O4" s="4">
        <v>29.4</v>
      </c>
      <c r="P4" s="4">
        <v>29.1</v>
      </c>
    </row>
    <row r="5" spans="1:16" x14ac:dyDescent="0.25">
      <c r="A5" s="2">
        <v>3</v>
      </c>
      <c r="B5">
        <f t="shared" si="0"/>
        <v>4</v>
      </c>
      <c r="C5" s="28" t="s">
        <v>17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16" x14ac:dyDescent="0.25">
      <c r="B6">
        <f t="shared" si="0"/>
        <v>5</v>
      </c>
      <c r="C6" s="28" t="s">
        <v>18</v>
      </c>
      <c r="D6" s="4">
        <v>19.5</v>
      </c>
      <c r="E6" s="4">
        <v>17.3</v>
      </c>
      <c r="F6" s="4">
        <v>17.100000000000001</v>
      </c>
      <c r="G6" s="4">
        <v>17.100000000000001</v>
      </c>
      <c r="H6" s="4">
        <v>16.8</v>
      </c>
      <c r="I6" s="4">
        <v>17.3</v>
      </c>
      <c r="J6" s="4">
        <v>13.9</v>
      </c>
      <c r="K6" s="4">
        <v>15.8</v>
      </c>
      <c r="L6" s="4">
        <v>13.7</v>
      </c>
      <c r="M6" s="4">
        <v>10.9</v>
      </c>
      <c r="N6" s="4">
        <v>10.9</v>
      </c>
      <c r="O6" s="4">
        <v>9.5</v>
      </c>
      <c r="P6" s="4">
        <v>10.9</v>
      </c>
    </row>
    <row r="7" spans="1:16" x14ac:dyDescent="0.25">
      <c r="A7" s="2">
        <v>4</v>
      </c>
      <c r="B7">
        <f t="shared" si="0"/>
        <v>6</v>
      </c>
      <c r="C7" s="28" t="s">
        <v>19</v>
      </c>
      <c r="D7" s="4">
        <v>9.4</v>
      </c>
      <c r="E7" s="4">
        <v>9.6</v>
      </c>
      <c r="F7" s="4">
        <v>9</v>
      </c>
      <c r="G7" s="4">
        <v>9.4</v>
      </c>
      <c r="H7" s="4">
        <v>9.9</v>
      </c>
      <c r="I7" s="4">
        <v>11.7</v>
      </c>
      <c r="J7" s="4">
        <v>11</v>
      </c>
      <c r="K7" s="4">
        <v>12.8</v>
      </c>
      <c r="L7" s="4">
        <v>13.1</v>
      </c>
      <c r="M7" s="4">
        <v>14.3</v>
      </c>
      <c r="N7" s="4">
        <v>13</v>
      </c>
      <c r="O7" s="4">
        <v>12.6</v>
      </c>
      <c r="P7" s="4">
        <v>14.3</v>
      </c>
    </row>
    <row r="8" spans="1:16" x14ac:dyDescent="0.25">
      <c r="A8" s="2">
        <v>5</v>
      </c>
      <c r="B8">
        <f t="shared" si="0"/>
        <v>7</v>
      </c>
      <c r="C8" s="28" t="s">
        <v>20</v>
      </c>
      <c r="D8" s="4">
        <v>7.6</v>
      </c>
      <c r="E8" s="4">
        <v>7.5</v>
      </c>
      <c r="F8" s="4">
        <v>8.4</v>
      </c>
      <c r="G8" s="4">
        <v>8.1</v>
      </c>
      <c r="H8" s="4">
        <v>8.3000000000000007</v>
      </c>
      <c r="I8" s="4">
        <v>7.9</v>
      </c>
      <c r="J8" s="4">
        <v>7.6</v>
      </c>
      <c r="K8" s="4">
        <v>9.6999999999999993</v>
      </c>
      <c r="L8" s="4">
        <v>10</v>
      </c>
      <c r="M8" s="4">
        <v>12.1</v>
      </c>
      <c r="N8" s="4">
        <v>11.7</v>
      </c>
      <c r="O8" s="4">
        <v>11.5</v>
      </c>
      <c r="P8" s="4">
        <v>10.7</v>
      </c>
    </row>
    <row r="9" spans="1:16" x14ac:dyDescent="0.25">
      <c r="A9" s="2">
        <v>6</v>
      </c>
      <c r="B9">
        <f t="shared" si="0"/>
        <v>8</v>
      </c>
      <c r="C9" s="28" t="s">
        <v>21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6" x14ac:dyDescent="0.25">
      <c r="A10" s="2">
        <v>7</v>
      </c>
      <c r="B10">
        <f t="shared" si="0"/>
        <v>9</v>
      </c>
      <c r="C10" s="28" t="s">
        <v>22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1:16" x14ac:dyDescent="0.25">
      <c r="B11">
        <f t="shared" si="0"/>
        <v>10</v>
      </c>
      <c r="C11" s="28" t="s">
        <v>23</v>
      </c>
      <c r="D11" s="4" t="s">
        <v>1</v>
      </c>
      <c r="E11" s="4" t="s">
        <v>1</v>
      </c>
      <c r="F11" s="4" t="s">
        <v>1</v>
      </c>
      <c r="G11" s="4" t="s">
        <v>1</v>
      </c>
      <c r="H11" s="4" t="s">
        <v>1</v>
      </c>
      <c r="I11" s="4" t="s">
        <v>1</v>
      </c>
      <c r="J11" s="4" t="s">
        <v>1</v>
      </c>
      <c r="K11" s="4" t="s">
        <v>1</v>
      </c>
      <c r="L11" s="4" t="s">
        <v>1</v>
      </c>
      <c r="M11" s="4" t="s">
        <v>1</v>
      </c>
      <c r="N11" s="4">
        <v>20.2</v>
      </c>
      <c r="O11" s="4">
        <v>23</v>
      </c>
      <c r="P11" s="4" t="s">
        <v>1</v>
      </c>
    </row>
    <row r="12" spans="1:16" x14ac:dyDescent="0.25">
      <c r="A12" s="2">
        <v>8</v>
      </c>
      <c r="B12" s="10">
        <f t="shared" si="0"/>
        <v>11</v>
      </c>
      <c r="C12" s="27" t="s">
        <v>24</v>
      </c>
      <c r="D12" s="15" t="s">
        <v>1</v>
      </c>
      <c r="E12" s="15">
        <v>41.8</v>
      </c>
      <c r="F12" s="15">
        <v>43</v>
      </c>
      <c r="G12" s="15">
        <v>43.1</v>
      </c>
      <c r="H12" s="15">
        <v>44.6</v>
      </c>
      <c r="I12" s="15">
        <v>42.7</v>
      </c>
      <c r="J12" s="15">
        <v>44.9</v>
      </c>
      <c r="K12" s="15">
        <v>40.9</v>
      </c>
      <c r="L12" s="15">
        <v>38.200000000000003</v>
      </c>
      <c r="M12" s="15">
        <v>42.3</v>
      </c>
      <c r="N12" s="15">
        <v>42.2</v>
      </c>
      <c r="O12" s="15">
        <v>40.6</v>
      </c>
      <c r="P12" s="15">
        <v>38.299999999999997</v>
      </c>
    </row>
    <row r="13" spans="1:16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C14" s="2" t="s">
        <v>123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18"/>
  <sheetViews>
    <sheetView topLeftCell="B1" workbookViewId="0">
      <selection activeCell="C24" sqref="C24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126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9" t="s">
        <v>25</v>
      </c>
      <c r="D2" s="16">
        <v>71</v>
      </c>
      <c r="E2" s="16">
        <v>71.400000000000006</v>
      </c>
      <c r="F2" s="16">
        <v>72.2</v>
      </c>
      <c r="G2" s="16">
        <v>73.099999999999994</v>
      </c>
      <c r="H2" s="16">
        <v>73.2</v>
      </c>
      <c r="I2" s="16">
        <v>73.2</v>
      </c>
      <c r="J2" s="16">
        <v>73.400000000000006</v>
      </c>
      <c r="K2" s="16">
        <v>73.5</v>
      </c>
      <c r="L2" s="16">
        <v>73.5</v>
      </c>
      <c r="M2" s="16">
        <v>73.599999999999994</v>
      </c>
      <c r="N2" s="16">
        <v>74</v>
      </c>
      <c r="O2" s="16">
        <v>74.8</v>
      </c>
      <c r="P2" s="16">
        <v>75.7</v>
      </c>
    </row>
    <row r="3" spans="1:16" x14ac:dyDescent="0.25">
      <c r="B3">
        <f>B2+1</f>
        <v>2</v>
      </c>
      <c r="C3" s="29" t="s">
        <v>26</v>
      </c>
      <c r="D3" s="16">
        <v>5.2</v>
      </c>
      <c r="E3" s="16">
        <v>4.9000000000000004</v>
      </c>
      <c r="F3" s="16">
        <v>4.9000000000000004</v>
      </c>
      <c r="G3" s="16">
        <v>5</v>
      </c>
      <c r="H3" s="16">
        <v>5.3</v>
      </c>
      <c r="I3" s="16">
        <v>5.7</v>
      </c>
      <c r="J3" s="16">
        <v>6.4</v>
      </c>
      <c r="K3" s="16">
        <v>7.9</v>
      </c>
      <c r="L3" s="16">
        <v>8.3000000000000007</v>
      </c>
      <c r="M3" s="16">
        <v>9</v>
      </c>
      <c r="N3" s="16">
        <v>8.5</v>
      </c>
      <c r="O3" s="16">
        <v>8</v>
      </c>
      <c r="P3" s="16">
        <v>7</v>
      </c>
    </row>
    <row r="4" spans="1:16" x14ac:dyDescent="0.25">
      <c r="A4" s="2">
        <v>3</v>
      </c>
      <c r="B4">
        <f t="shared" ref="B4:B15" si="0">B3+1</f>
        <v>3</v>
      </c>
      <c r="C4" s="29" t="s">
        <v>27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 t="s">
        <v>1</v>
      </c>
      <c r="L4" s="16">
        <v>23.5</v>
      </c>
      <c r="M4" s="16">
        <v>17.399999999999999</v>
      </c>
      <c r="N4" s="16">
        <v>16.7</v>
      </c>
      <c r="O4" s="16">
        <v>20</v>
      </c>
      <c r="P4" s="16">
        <v>16.2</v>
      </c>
    </row>
    <row r="5" spans="1:16" x14ac:dyDescent="0.25">
      <c r="A5" s="2">
        <v>4</v>
      </c>
      <c r="B5">
        <f t="shared" si="0"/>
        <v>4</v>
      </c>
      <c r="C5" s="29" t="s">
        <v>28</v>
      </c>
      <c r="D5" s="16">
        <v>21.6</v>
      </c>
      <c r="E5" s="16">
        <v>21.2</v>
      </c>
      <c r="F5" s="16">
        <v>19.399999999999999</v>
      </c>
      <c r="G5" s="16">
        <v>20.7</v>
      </c>
      <c r="H5" s="16">
        <v>18.7</v>
      </c>
      <c r="I5" s="16">
        <v>21.9</v>
      </c>
      <c r="J5" s="16">
        <v>20.5</v>
      </c>
      <c r="K5" s="16">
        <v>20.3</v>
      </c>
      <c r="L5" s="16">
        <v>19.899999999999999</v>
      </c>
      <c r="M5" s="16">
        <v>24.4</v>
      </c>
      <c r="N5" s="16">
        <v>22.4</v>
      </c>
      <c r="O5" s="16">
        <v>21.6</v>
      </c>
      <c r="P5" s="16">
        <v>19.8</v>
      </c>
    </row>
    <row r="6" spans="1:16" x14ac:dyDescent="0.25">
      <c r="A6" s="2">
        <v>5</v>
      </c>
      <c r="B6">
        <f t="shared" si="0"/>
        <v>5</v>
      </c>
      <c r="C6" s="29" t="s">
        <v>29</v>
      </c>
      <c r="D6" s="16" t="s">
        <v>1</v>
      </c>
      <c r="E6" s="16" t="s">
        <v>1</v>
      </c>
      <c r="F6" s="16" t="s">
        <v>1</v>
      </c>
      <c r="G6" s="16">
        <v>6</v>
      </c>
      <c r="H6" s="16">
        <v>7.8</v>
      </c>
      <c r="I6" s="16">
        <v>7.3</v>
      </c>
      <c r="J6" s="16">
        <v>7.6</v>
      </c>
      <c r="K6" s="16">
        <v>8.4</v>
      </c>
      <c r="L6" s="16">
        <v>7</v>
      </c>
      <c r="M6" s="16">
        <v>7</v>
      </c>
      <c r="N6" s="16">
        <v>6.5</v>
      </c>
      <c r="O6" s="16">
        <v>5</v>
      </c>
      <c r="P6" s="16">
        <v>5.3</v>
      </c>
    </row>
    <row r="7" spans="1:16" x14ac:dyDescent="0.25">
      <c r="A7" s="2">
        <v>6</v>
      </c>
      <c r="B7">
        <f t="shared" si="0"/>
        <v>6</v>
      </c>
      <c r="C7" s="29" t="s">
        <v>30</v>
      </c>
      <c r="D7" s="16">
        <v>11.7</v>
      </c>
      <c r="E7" s="16">
        <v>12.3</v>
      </c>
      <c r="F7" s="16">
        <v>12.9</v>
      </c>
      <c r="G7" s="16">
        <v>13.1</v>
      </c>
      <c r="H7" s="16">
        <v>13.3</v>
      </c>
      <c r="I7" s="16">
        <v>14.2</v>
      </c>
      <c r="J7" s="16">
        <v>15.5</v>
      </c>
      <c r="K7" s="16">
        <v>15.6</v>
      </c>
      <c r="L7" s="16">
        <v>15.8</v>
      </c>
      <c r="M7" s="16">
        <v>17.600000000000001</v>
      </c>
      <c r="N7" s="16">
        <v>19</v>
      </c>
      <c r="O7" s="16">
        <v>17.600000000000001</v>
      </c>
      <c r="P7" s="16">
        <v>18.399999999999999</v>
      </c>
    </row>
    <row r="8" spans="1:16" x14ac:dyDescent="0.25">
      <c r="A8" s="2">
        <v>7</v>
      </c>
      <c r="B8">
        <f t="shared" si="0"/>
        <v>7</v>
      </c>
      <c r="C8" s="29" t="s">
        <v>31</v>
      </c>
      <c r="D8" s="16">
        <v>22.3</v>
      </c>
      <c r="E8" s="16">
        <v>22.5</v>
      </c>
      <c r="F8" s="16">
        <v>21.3</v>
      </c>
      <c r="G8" s="16">
        <v>20.3</v>
      </c>
      <c r="H8" s="16">
        <v>21.5</v>
      </c>
      <c r="I8" s="16">
        <v>19.600000000000001</v>
      </c>
      <c r="J8" s="16">
        <v>15.6</v>
      </c>
      <c r="K8" s="16">
        <v>15.5</v>
      </c>
      <c r="L8" s="16">
        <v>13.8</v>
      </c>
      <c r="M8" s="16">
        <v>13.7</v>
      </c>
      <c r="N8" s="16">
        <v>14.1</v>
      </c>
      <c r="O8" s="16">
        <v>12.4</v>
      </c>
      <c r="P8" s="16" t="s">
        <v>1</v>
      </c>
    </row>
    <row r="9" spans="1:16" x14ac:dyDescent="0.25">
      <c r="A9" s="2">
        <v>8</v>
      </c>
      <c r="B9">
        <f t="shared" si="0"/>
        <v>8</v>
      </c>
      <c r="C9" s="29" t="s">
        <v>32</v>
      </c>
      <c r="D9" s="16">
        <v>7.4</v>
      </c>
      <c r="E9" s="16">
        <v>7.5</v>
      </c>
      <c r="F9" s="16">
        <v>7.6</v>
      </c>
      <c r="G9" s="16">
        <v>7.2</v>
      </c>
      <c r="H9" s="16">
        <v>7.3</v>
      </c>
      <c r="I9" s="16">
        <v>7.9</v>
      </c>
      <c r="J9" s="16">
        <v>8</v>
      </c>
      <c r="K9" s="16">
        <v>9.1</v>
      </c>
      <c r="L9" s="16">
        <v>9.4</v>
      </c>
      <c r="M9" s="16">
        <v>9.6</v>
      </c>
      <c r="N9" s="16">
        <v>9.9</v>
      </c>
      <c r="O9" s="16">
        <v>9.6</v>
      </c>
      <c r="P9" s="16" t="s">
        <v>1</v>
      </c>
    </row>
    <row r="10" spans="1:16" x14ac:dyDescent="0.25">
      <c r="B10">
        <f t="shared" si="0"/>
        <v>9</v>
      </c>
      <c r="C10" s="29" t="s">
        <v>33</v>
      </c>
      <c r="D10" s="16">
        <v>72.599999999999994</v>
      </c>
      <c r="E10" s="16">
        <v>68.5</v>
      </c>
      <c r="F10" s="16">
        <v>68.900000000000006</v>
      </c>
      <c r="G10" s="16">
        <v>68</v>
      </c>
      <c r="H10" s="16">
        <v>69.599999999999994</v>
      </c>
      <c r="I10" s="16">
        <v>66.8</v>
      </c>
      <c r="J10" s="16">
        <v>69.7</v>
      </c>
      <c r="K10" s="16">
        <v>72.599999999999994</v>
      </c>
      <c r="L10" s="16">
        <v>74.5</v>
      </c>
      <c r="M10" s="16">
        <v>77.099999999999994</v>
      </c>
      <c r="N10" s="16">
        <v>78.5</v>
      </c>
      <c r="O10" s="16">
        <v>79.599999999999994</v>
      </c>
      <c r="P10" s="16">
        <v>72</v>
      </c>
    </row>
    <row r="11" spans="1:16" x14ac:dyDescent="0.25">
      <c r="A11" s="2">
        <v>10</v>
      </c>
      <c r="B11">
        <f t="shared" si="0"/>
        <v>10</v>
      </c>
      <c r="C11" s="29" t="s">
        <v>34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40.700000000000003</v>
      </c>
      <c r="I11" s="16" t="s">
        <v>1</v>
      </c>
      <c r="J11" s="16" t="s">
        <v>1</v>
      </c>
      <c r="K11" s="16" t="s">
        <v>1</v>
      </c>
      <c r="L11" s="16" t="s">
        <v>1</v>
      </c>
      <c r="M11" s="16">
        <v>40.799999999999997</v>
      </c>
      <c r="N11" s="16" t="s">
        <v>1</v>
      </c>
      <c r="O11" s="16" t="s">
        <v>1</v>
      </c>
      <c r="P11" s="16" t="s">
        <v>1</v>
      </c>
    </row>
    <row r="12" spans="1:16" x14ac:dyDescent="0.25">
      <c r="A12" s="2">
        <v>11</v>
      </c>
      <c r="B12">
        <f t="shared" si="0"/>
        <v>11</v>
      </c>
      <c r="C12" s="29" t="s">
        <v>140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5">
      <c r="A13" s="2">
        <v>12</v>
      </c>
      <c r="B13">
        <f t="shared" si="0"/>
        <v>12</v>
      </c>
      <c r="C13" s="29" t="s">
        <v>35</v>
      </c>
      <c r="D13" s="16" t="s">
        <v>1</v>
      </c>
      <c r="E13" s="16" t="s">
        <v>1</v>
      </c>
      <c r="F13" s="16" t="s">
        <v>1</v>
      </c>
      <c r="G13" s="16" t="s">
        <v>1</v>
      </c>
      <c r="H13" s="16">
        <v>7.8</v>
      </c>
      <c r="I13" s="16" t="s">
        <v>1</v>
      </c>
      <c r="J13" s="16" t="s">
        <v>1</v>
      </c>
      <c r="K13" s="16" t="s">
        <v>1</v>
      </c>
      <c r="L13" s="16">
        <v>7.7</v>
      </c>
      <c r="M13" s="16">
        <v>7.7</v>
      </c>
      <c r="N13" s="16">
        <v>7.8</v>
      </c>
      <c r="O13" s="16">
        <v>7.8</v>
      </c>
      <c r="P13" s="16">
        <v>7.8</v>
      </c>
    </row>
    <row r="14" spans="1:16" x14ac:dyDescent="0.25">
      <c r="A14" s="2">
        <v>13</v>
      </c>
      <c r="B14">
        <f t="shared" si="0"/>
        <v>13</v>
      </c>
      <c r="C14" s="29" t="s">
        <v>36</v>
      </c>
      <c r="D14" s="16" t="s">
        <v>1</v>
      </c>
      <c r="E14" s="16" t="s">
        <v>1</v>
      </c>
      <c r="F14" s="16" t="s">
        <v>1</v>
      </c>
      <c r="G14" s="16" t="s">
        <v>1</v>
      </c>
      <c r="H14" s="16" t="s">
        <v>1</v>
      </c>
      <c r="I14" s="16" t="s">
        <v>1</v>
      </c>
      <c r="J14" s="16" t="s">
        <v>1</v>
      </c>
      <c r="K14" s="16" t="s">
        <v>1</v>
      </c>
      <c r="L14" s="16">
        <v>7.5</v>
      </c>
      <c r="M14" s="16">
        <v>5.9</v>
      </c>
      <c r="N14" s="16">
        <v>5.3</v>
      </c>
      <c r="O14" s="16">
        <v>5</v>
      </c>
      <c r="P14" s="16">
        <v>4.2</v>
      </c>
    </row>
    <row r="15" spans="1:16" x14ac:dyDescent="0.25">
      <c r="A15" s="2">
        <v>14</v>
      </c>
      <c r="B15" s="10">
        <f t="shared" si="0"/>
        <v>14</v>
      </c>
      <c r="C15" s="10" t="s">
        <v>37</v>
      </c>
      <c r="D15" s="17">
        <v>2.1</v>
      </c>
      <c r="E15" s="17">
        <v>2.6</v>
      </c>
      <c r="F15" s="17">
        <v>2.9</v>
      </c>
      <c r="G15" s="17">
        <v>3.3</v>
      </c>
      <c r="H15" s="17">
        <v>4.0999999999999996</v>
      </c>
      <c r="I15" s="17">
        <v>4.5999999999999996</v>
      </c>
      <c r="J15" s="17">
        <v>4.9000000000000004</v>
      </c>
      <c r="K15" s="17">
        <v>5.7</v>
      </c>
      <c r="L15" s="17">
        <v>6.3</v>
      </c>
      <c r="M15" s="17">
        <v>7</v>
      </c>
      <c r="N15" s="17">
        <v>8.5</v>
      </c>
      <c r="O15" s="17">
        <v>7.2</v>
      </c>
      <c r="P15" s="17">
        <v>6.9</v>
      </c>
    </row>
    <row r="17" spans="3:16" x14ac:dyDescent="0.25">
      <c r="C17" s="2" t="s">
        <v>123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16" sqref="C1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38</v>
      </c>
      <c r="D2" s="16">
        <v>20316.3</v>
      </c>
      <c r="E2" s="16">
        <v>20829.8</v>
      </c>
      <c r="F2" s="16">
        <v>21652.2</v>
      </c>
      <c r="G2" s="16">
        <v>22137.7</v>
      </c>
      <c r="H2" s="16">
        <v>21855.7</v>
      </c>
      <c r="I2" s="16">
        <v>21891.1</v>
      </c>
      <c r="J2" s="16">
        <v>22199.200000000001</v>
      </c>
      <c r="K2" s="16">
        <v>21718.9</v>
      </c>
      <c r="L2" s="16">
        <v>22149.8</v>
      </c>
      <c r="M2" s="16">
        <v>21976.799999999999</v>
      </c>
      <c r="N2" s="16">
        <v>22435.3</v>
      </c>
      <c r="O2" s="16">
        <v>22762.1</v>
      </c>
      <c r="P2" s="16">
        <v>23193.4</v>
      </c>
    </row>
    <row r="3" spans="1:16" x14ac:dyDescent="0.25">
      <c r="B3" s="18">
        <f>B2+1</f>
        <v>2</v>
      </c>
      <c r="C3" t="s">
        <v>39</v>
      </c>
      <c r="D3" s="16">
        <v>3.6</v>
      </c>
      <c r="E3" s="16">
        <v>3.8</v>
      </c>
      <c r="F3" s="16">
        <v>3.9</v>
      </c>
      <c r="G3" s="16">
        <v>4.4000000000000004</v>
      </c>
      <c r="H3" s="16">
        <v>4</v>
      </c>
      <c r="I3" s="16">
        <v>4.0999999999999996</v>
      </c>
      <c r="J3" s="16">
        <v>4.0999999999999996</v>
      </c>
      <c r="K3" s="16">
        <v>3.9</v>
      </c>
      <c r="L3" s="16">
        <v>4.0999999999999996</v>
      </c>
      <c r="M3" s="16">
        <v>4.0999999999999996</v>
      </c>
      <c r="N3" s="16">
        <v>4.5999999999999996</v>
      </c>
      <c r="O3" s="16">
        <v>4.4000000000000004</v>
      </c>
      <c r="P3" s="16" t="s">
        <v>1</v>
      </c>
    </row>
    <row r="4" spans="1:16" x14ac:dyDescent="0.25">
      <c r="A4" s="18">
        <v>3</v>
      </c>
      <c r="B4" s="18">
        <f t="shared" ref="B4:B11" si="0">B3+1</f>
        <v>3</v>
      </c>
      <c r="C4" t="s">
        <v>40</v>
      </c>
      <c r="D4" s="16">
        <v>6.2</v>
      </c>
      <c r="E4" s="16">
        <v>6.2</v>
      </c>
      <c r="F4" s="16">
        <v>6.9</v>
      </c>
      <c r="G4" s="16">
        <v>7.9</v>
      </c>
      <c r="H4" s="16">
        <v>7.6</v>
      </c>
      <c r="I4" s="16">
        <v>9.4</v>
      </c>
      <c r="J4" s="16">
        <v>10.7</v>
      </c>
      <c r="K4" s="16">
        <v>9.3000000000000007</v>
      </c>
      <c r="L4" s="16">
        <v>7.7</v>
      </c>
      <c r="M4" s="16">
        <v>8.3000000000000007</v>
      </c>
      <c r="N4" s="16">
        <v>11</v>
      </c>
      <c r="O4" s="16">
        <v>9.4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45</v>
      </c>
    </row>
    <row r="6" spans="1:16" x14ac:dyDescent="0.25">
      <c r="A6" s="18">
        <v>5</v>
      </c>
      <c r="B6" s="18">
        <f t="shared" si="0"/>
        <v>5</v>
      </c>
      <c r="C6" t="s">
        <v>46</v>
      </c>
    </row>
    <row r="7" spans="1:16" x14ac:dyDescent="0.25">
      <c r="A7" s="18">
        <v>6</v>
      </c>
      <c r="B7" s="18">
        <f t="shared" si="0"/>
        <v>6</v>
      </c>
      <c r="C7" t="s">
        <v>47</v>
      </c>
    </row>
    <row r="8" spans="1:16" x14ac:dyDescent="0.25">
      <c r="A8" s="18">
        <v>7</v>
      </c>
      <c r="B8" s="18">
        <f t="shared" si="0"/>
        <v>7</v>
      </c>
      <c r="C8" t="s">
        <v>41</v>
      </c>
      <c r="D8" s="16">
        <v>1.5</v>
      </c>
      <c r="E8" s="16">
        <v>1.4</v>
      </c>
      <c r="F8" s="16">
        <v>1.6</v>
      </c>
      <c r="G8" s="16">
        <v>1.7</v>
      </c>
      <c r="H8" s="16" t="s">
        <v>1</v>
      </c>
      <c r="I8" s="16">
        <v>2.6</v>
      </c>
      <c r="J8" s="16">
        <v>2.1</v>
      </c>
      <c r="K8" s="16">
        <v>5.0999999999999996</v>
      </c>
      <c r="L8" s="16">
        <v>3.5</v>
      </c>
      <c r="M8" s="16">
        <v>3.1</v>
      </c>
      <c r="N8" s="16">
        <v>5.2</v>
      </c>
      <c r="O8" s="16">
        <v>6.2</v>
      </c>
      <c r="P8" s="16">
        <v>4.2</v>
      </c>
    </row>
    <row r="9" spans="1:16" x14ac:dyDescent="0.25">
      <c r="A9" s="18">
        <v>8</v>
      </c>
      <c r="B9" s="18">
        <f t="shared" si="0"/>
        <v>8</v>
      </c>
      <c r="C9" t="s">
        <v>42</v>
      </c>
      <c r="D9" s="16">
        <v>7.4</v>
      </c>
      <c r="E9" s="16">
        <v>6.1</v>
      </c>
      <c r="F9" s="16">
        <v>5</v>
      </c>
      <c r="G9" s="16">
        <v>6.1</v>
      </c>
      <c r="H9" s="16">
        <v>6.4</v>
      </c>
      <c r="I9" s="16">
        <v>4.8</v>
      </c>
      <c r="J9" s="16">
        <v>4.8</v>
      </c>
      <c r="K9" s="16">
        <v>10.5</v>
      </c>
      <c r="L9" s="16">
        <v>7.4</v>
      </c>
      <c r="M9" s="16">
        <v>7.8</v>
      </c>
      <c r="N9" s="16">
        <v>10.199999999999999</v>
      </c>
      <c r="O9" s="16">
        <v>5.3</v>
      </c>
      <c r="P9" s="16">
        <v>3.9</v>
      </c>
    </row>
    <row r="10" spans="1:16" x14ac:dyDescent="0.25">
      <c r="B10" s="18">
        <f t="shared" si="0"/>
        <v>9</v>
      </c>
      <c r="C10" t="s">
        <v>43</v>
      </c>
      <c r="D10" s="16">
        <v>4.3</v>
      </c>
      <c r="E10" s="16">
        <v>4.2</v>
      </c>
      <c r="F10" s="16">
        <v>3.9</v>
      </c>
      <c r="G10" s="16">
        <v>7.4</v>
      </c>
      <c r="H10" s="16">
        <v>4.9000000000000004</v>
      </c>
      <c r="I10" s="16">
        <v>6.3</v>
      </c>
      <c r="J10" s="16">
        <v>4.4000000000000004</v>
      </c>
      <c r="K10" s="16">
        <v>7.5</v>
      </c>
      <c r="L10" s="16">
        <v>3.9</v>
      </c>
      <c r="M10" s="16">
        <v>4.5999999999999996</v>
      </c>
      <c r="N10" s="16">
        <v>6.1</v>
      </c>
      <c r="O10" s="16">
        <v>4.4000000000000004</v>
      </c>
      <c r="P10" s="16">
        <v>2.5</v>
      </c>
    </row>
    <row r="11" spans="1:16" x14ac:dyDescent="0.25">
      <c r="A11" s="18">
        <v>10</v>
      </c>
      <c r="B11" s="21">
        <f t="shared" si="0"/>
        <v>10</v>
      </c>
      <c r="C11" s="10" t="s">
        <v>44</v>
      </c>
      <c r="D11" s="17">
        <v>4.5</v>
      </c>
      <c r="E11" s="17">
        <v>4.7</v>
      </c>
      <c r="F11" s="17">
        <v>3.9</v>
      </c>
      <c r="G11" s="17">
        <v>3.8</v>
      </c>
      <c r="H11" s="17">
        <v>3.7</v>
      </c>
      <c r="I11" s="17">
        <v>5.6</v>
      </c>
      <c r="J11" s="17">
        <v>5.2</v>
      </c>
      <c r="K11" s="17">
        <v>5</v>
      </c>
      <c r="L11" s="17">
        <v>5</v>
      </c>
      <c r="M11" s="17">
        <v>4.5999999999999996</v>
      </c>
      <c r="N11" s="17">
        <v>4.3</v>
      </c>
      <c r="O11" s="17">
        <v>5.7</v>
      </c>
      <c r="P11" s="17">
        <v>3.7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123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P18"/>
  <sheetViews>
    <sheetView topLeftCell="B1" workbookViewId="0">
      <selection activeCell="G14" sqref="G1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48</v>
      </c>
      <c r="D2" s="16">
        <v>47.7</v>
      </c>
      <c r="E2" s="16">
        <v>44.3</v>
      </c>
      <c r="F2" s="16">
        <v>43.4</v>
      </c>
      <c r="G2" s="16">
        <v>48.3</v>
      </c>
      <c r="H2" s="16">
        <v>46</v>
      </c>
      <c r="I2" s="16">
        <v>45.8</v>
      </c>
      <c r="J2" s="16">
        <v>45.7</v>
      </c>
      <c r="K2" s="16">
        <v>45.7</v>
      </c>
      <c r="L2" s="16">
        <v>46.6</v>
      </c>
      <c r="M2" s="16">
        <v>46.4</v>
      </c>
      <c r="N2" s="16">
        <v>46.4</v>
      </c>
      <c r="O2" s="16">
        <v>46.8</v>
      </c>
      <c r="P2" s="16">
        <v>46.4</v>
      </c>
    </row>
    <row r="3" spans="1:16" x14ac:dyDescent="0.25">
      <c r="B3" s="18">
        <f>B2+1</f>
        <v>2</v>
      </c>
      <c r="C3" t="s">
        <v>49</v>
      </c>
      <c r="D3" s="16">
        <v>35.799999999999997</v>
      </c>
      <c r="E3" s="16">
        <v>31.6</v>
      </c>
      <c r="F3" s="16">
        <v>32.1</v>
      </c>
      <c r="G3" s="16">
        <v>34.6</v>
      </c>
      <c r="H3" s="16">
        <v>34.4</v>
      </c>
      <c r="I3" s="16">
        <v>34.6</v>
      </c>
      <c r="J3" s="16">
        <v>33.6</v>
      </c>
      <c r="K3" s="16">
        <v>36</v>
      </c>
      <c r="L3" s="16">
        <v>32.4</v>
      </c>
      <c r="M3" s="16">
        <v>35.299999999999997</v>
      </c>
      <c r="N3" s="16">
        <v>36.1</v>
      </c>
      <c r="O3" s="16">
        <v>35.1</v>
      </c>
      <c r="P3" s="16">
        <v>35.200000000000003</v>
      </c>
    </row>
    <row r="4" spans="1:16" x14ac:dyDescent="0.25">
      <c r="A4" s="18">
        <v>3</v>
      </c>
      <c r="B4" s="18">
        <f t="shared" ref="B4:B10" si="0">B3+1</f>
        <v>3</v>
      </c>
      <c r="C4" t="s">
        <v>50</v>
      </c>
      <c r="D4" s="16" t="s">
        <v>1</v>
      </c>
      <c r="E4" s="16" t="s">
        <v>1</v>
      </c>
      <c r="F4" s="16" t="s">
        <v>1</v>
      </c>
      <c r="G4" s="16" t="s">
        <v>1</v>
      </c>
      <c r="H4" s="16">
        <v>86.7</v>
      </c>
      <c r="I4" s="16" t="s">
        <v>1</v>
      </c>
      <c r="J4" s="16" t="s">
        <v>1</v>
      </c>
      <c r="K4" s="16" t="s">
        <v>1</v>
      </c>
      <c r="L4" s="16">
        <v>87.9</v>
      </c>
      <c r="M4" s="16">
        <v>88.1</v>
      </c>
      <c r="N4" s="16">
        <v>89.9</v>
      </c>
      <c r="O4" s="16">
        <v>87.8</v>
      </c>
      <c r="P4" s="16">
        <v>88.6</v>
      </c>
    </row>
    <row r="5" spans="1:16" x14ac:dyDescent="0.25">
      <c r="A5" s="18">
        <v>4</v>
      </c>
      <c r="B5" s="18">
        <f t="shared" si="0"/>
        <v>4</v>
      </c>
      <c r="C5" t="s">
        <v>51</v>
      </c>
      <c r="D5" s="16">
        <v>44.5</v>
      </c>
      <c r="E5" s="16">
        <v>43.6</v>
      </c>
      <c r="F5" s="16">
        <v>41.3</v>
      </c>
      <c r="G5" s="16">
        <v>41.3</v>
      </c>
      <c r="H5" s="16">
        <v>40.700000000000003</v>
      </c>
      <c r="I5" s="16">
        <v>42</v>
      </c>
      <c r="J5" s="16">
        <v>41.1</v>
      </c>
      <c r="K5" s="16">
        <v>39.299999999999997</v>
      </c>
      <c r="L5" s="16">
        <v>38.6</v>
      </c>
      <c r="M5" s="16">
        <v>40.1</v>
      </c>
      <c r="N5" s="16">
        <v>41.8</v>
      </c>
      <c r="O5" s="16">
        <v>39.700000000000003</v>
      </c>
      <c r="P5" s="16">
        <v>38</v>
      </c>
    </row>
    <row r="6" spans="1:16" x14ac:dyDescent="0.25">
      <c r="A6" s="18">
        <v>5</v>
      </c>
      <c r="B6" s="18">
        <f t="shared" si="0"/>
        <v>5</v>
      </c>
      <c r="C6" t="s">
        <v>52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72.3</v>
      </c>
      <c r="K6" s="16">
        <v>71.8</v>
      </c>
      <c r="L6" s="16">
        <v>72.599999999999994</v>
      </c>
      <c r="M6" s="16">
        <v>73.2</v>
      </c>
      <c r="N6" s="16">
        <v>70</v>
      </c>
      <c r="O6" s="16">
        <v>65.599999999999994</v>
      </c>
      <c r="P6" s="16">
        <v>62.4</v>
      </c>
    </row>
    <row r="7" spans="1:16" x14ac:dyDescent="0.25">
      <c r="A7" s="18">
        <v>6</v>
      </c>
      <c r="B7" s="18">
        <f t="shared" si="0"/>
        <v>6</v>
      </c>
      <c r="C7" t="s">
        <v>53</v>
      </c>
      <c r="D7" s="16">
        <v>22.2</v>
      </c>
      <c r="E7" s="16">
        <v>21.7</v>
      </c>
      <c r="F7" s="16">
        <v>19.100000000000001</v>
      </c>
      <c r="G7" s="16">
        <v>21.9</v>
      </c>
      <c r="H7" s="16">
        <v>20.100000000000001</v>
      </c>
      <c r="I7" s="16">
        <v>22.4</v>
      </c>
      <c r="J7" s="16">
        <v>22.5</v>
      </c>
      <c r="K7" s="16">
        <v>21.8</v>
      </c>
      <c r="L7" s="16">
        <v>20.399999999999999</v>
      </c>
      <c r="M7" s="16">
        <v>21.9</v>
      </c>
      <c r="N7" s="16">
        <v>22.6</v>
      </c>
      <c r="O7" s="16">
        <v>24</v>
      </c>
      <c r="P7" s="16">
        <v>21.9</v>
      </c>
    </row>
    <row r="8" spans="1:16" x14ac:dyDescent="0.25">
      <c r="A8" s="18">
        <v>7</v>
      </c>
      <c r="B8" s="18">
        <f t="shared" si="0"/>
        <v>7</v>
      </c>
      <c r="C8" t="s">
        <v>54</v>
      </c>
      <c r="D8" s="16">
        <v>38.299999999999997</v>
      </c>
      <c r="E8" s="16">
        <v>32.9</v>
      </c>
      <c r="F8" s="16">
        <v>32.200000000000003</v>
      </c>
      <c r="G8" s="16">
        <v>33.799999999999997</v>
      </c>
      <c r="H8" s="16">
        <v>31.9</v>
      </c>
      <c r="I8" s="16">
        <v>33.299999999999997</v>
      </c>
      <c r="J8" s="16">
        <v>34.5</v>
      </c>
      <c r="K8" s="16">
        <v>31.3</v>
      </c>
      <c r="L8" s="16">
        <v>27.6</v>
      </c>
      <c r="M8" s="16">
        <v>29</v>
      </c>
      <c r="N8" s="16">
        <v>32.5</v>
      </c>
      <c r="O8" s="16">
        <v>30.2</v>
      </c>
      <c r="P8" s="16">
        <v>29.6</v>
      </c>
    </row>
    <row r="9" spans="1:16" x14ac:dyDescent="0.25">
      <c r="A9" s="18">
        <v>8</v>
      </c>
      <c r="B9" s="18">
        <f t="shared" si="0"/>
        <v>8</v>
      </c>
      <c r="C9" t="s">
        <v>55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100</v>
      </c>
      <c r="K9" s="16" t="s">
        <v>1</v>
      </c>
      <c r="L9" s="16" t="s">
        <v>1</v>
      </c>
      <c r="M9" s="16" t="s">
        <v>1</v>
      </c>
      <c r="N9" s="16">
        <v>107.1</v>
      </c>
      <c r="O9" s="16">
        <v>108.4</v>
      </c>
      <c r="P9" s="16" t="s">
        <v>1</v>
      </c>
    </row>
    <row r="10" spans="1:16" x14ac:dyDescent="0.25">
      <c r="B10" s="21">
        <f t="shared" si="0"/>
        <v>9</v>
      </c>
      <c r="C10" s="10" t="s">
        <v>56</v>
      </c>
      <c r="D10" s="17" t="s">
        <v>1</v>
      </c>
      <c r="E10" s="17" t="s">
        <v>1</v>
      </c>
      <c r="F10" s="17" t="s">
        <v>1</v>
      </c>
      <c r="G10" s="17" t="s">
        <v>1</v>
      </c>
      <c r="H10" s="17" t="s">
        <v>1</v>
      </c>
      <c r="I10" s="17">
        <v>37.799999999999997</v>
      </c>
      <c r="J10" s="17">
        <v>35.299999999999997</v>
      </c>
      <c r="K10" s="17">
        <v>30.7</v>
      </c>
      <c r="L10" s="17">
        <v>32.799999999999997</v>
      </c>
      <c r="M10" s="17">
        <v>33.799999999999997</v>
      </c>
      <c r="N10" s="17">
        <v>31.3</v>
      </c>
      <c r="O10" s="17">
        <v>29.5</v>
      </c>
      <c r="P10" s="17">
        <v>36.799999999999997</v>
      </c>
    </row>
    <row r="11" spans="1:16" x14ac:dyDescent="0.25">
      <c r="A11" s="18">
        <v>10</v>
      </c>
    </row>
    <row r="12" spans="1:16" x14ac:dyDescent="0.25">
      <c r="A12" s="18">
        <v>11</v>
      </c>
      <c r="C12" s="2" t="s">
        <v>123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P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6" x14ac:dyDescent="0.25">
      <c r="A1" s="18" t="s">
        <v>0</v>
      </c>
      <c r="B1" s="19" t="s">
        <v>2</v>
      </c>
      <c r="C1" s="11" t="s">
        <v>129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</row>
    <row r="2" spans="1:16" x14ac:dyDescent="0.25">
      <c r="A2" s="18">
        <v>1</v>
      </c>
      <c r="B2" s="18">
        <v>1</v>
      </c>
      <c r="C2" t="s">
        <v>57</v>
      </c>
      <c r="D2" s="16" t="s">
        <v>1</v>
      </c>
      <c r="E2" s="16" t="s">
        <v>1</v>
      </c>
      <c r="F2" s="16" t="s">
        <v>1</v>
      </c>
      <c r="G2" s="16">
        <v>60.1</v>
      </c>
      <c r="H2" s="16" t="s">
        <v>1</v>
      </c>
      <c r="I2" s="16" t="s">
        <v>1</v>
      </c>
      <c r="J2" s="16" t="s">
        <v>1</v>
      </c>
      <c r="K2" s="16" t="s">
        <v>1</v>
      </c>
      <c r="L2" s="16">
        <v>52.7</v>
      </c>
      <c r="M2" s="16" t="s">
        <v>1</v>
      </c>
      <c r="N2" s="16" t="s">
        <v>1</v>
      </c>
      <c r="O2" s="16" t="s">
        <v>1</v>
      </c>
      <c r="P2" s="24" t="s">
        <v>1</v>
      </c>
    </row>
    <row r="3" spans="1:16" x14ac:dyDescent="0.25">
      <c r="B3" s="18">
        <f>B2+1</f>
        <v>2</v>
      </c>
      <c r="C3" t="s">
        <v>58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>
        <v>3.2</v>
      </c>
      <c r="J3" s="16">
        <v>3.4</v>
      </c>
      <c r="K3" s="16">
        <v>2.9</v>
      </c>
      <c r="L3" s="16">
        <v>3.2</v>
      </c>
      <c r="M3" s="16">
        <v>3.4</v>
      </c>
      <c r="N3" s="16">
        <v>3.5</v>
      </c>
      <c r="O3" s="16">
        <v>3.7</v>
      </c>
      <c r="P3" s="23" t="s">
        <v>1</v>
      </c>
    </row>
    <row r="4" spans="1:16" x14ac:dyDescent="0.25">
      <c r="A4" s="18">
        <v>3</v>
      </c>
      <c r="B4" s="18">
        <f t="shared" ref="B4:B13" si="0">B3+1</f>
        <v>3</v>
      </c>
      <c r="C4" t="s">
        <v>59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>
        <v>4.5999999999999996</v>
      </c>
      <c r="J4" s="16">
        <v>4.4000000000000004</v>
      </c>
      <c r="K4" s="16">
        <v>4.4000000000000004</v>
      </c>
      <c r="L4" s="16">
        <v>4.2</v>
      </c>
      <c r="M4" s="16">
        <v>4.0999999999999996</v>
      </c>
      <c r="N4" s="16">
        <v>4.4000000000000004</v>
      </c>
      <c r="O4" s="16">
        <v>4.5999999999999996</v>
      </c>
      <c r="P4" s="23" t="s">
        <v>1</v>
      </c>
    </row>
    <row r="5" spans="1:16" x14ac:dyDescent="0.25">
      <c r="A5" s="18">
        <v>4</v>
      </c>
      <c r="B5" s="18">
        <f t="shared" si="0"/>
        <v>4</v>
      </c>
      <c r="C5" t="s">
        <v>60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>
        <v>2.9</v>
      </c>
      <c r="J5" s="16">
        <v>2.8</v>
      </c>
      <c r="K5" s="16">
        <v>2.5</v>
      </c>
      <c r="L5" s="16">
        <v>2.5</v>
      </c>
      <c r="M5" s="16">
        <v>2.8</v>
      </c>
      <c r="N5" s="16">
        <v>2.9</v>
      </c>
      <c r="O5" s="16">
        <v>3.1</v>
      </c>
      <c r="P5" s="23" t="s">
        <v>1</v>
      </c>
    </row>
    <row r="6" spans="1:16" x14ac:dyDescent="0.25">
      <c r="A6" s="18">
        <v>5</v>
      </c>
      <c r="B6" s="18">
        <f t="shared" si="0"/>
        <v>5</v>
      </c>
      <c r="C6" t="s">
        <v>61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7.5</v>
      </c>
      <c r="K6" s="16">
        <v>7.5</v>
      </c>
      <c r="L6" s="16">
        <v>7.4</v>
      </c>
      <c r="M6" s="16">
        <v>7.4</v>
      </c>
      <c r="N6" s="16">
        <v>7.6</v>
      </c>
      <c r="O6" s="16">
        <v>7.6</v>
      </c>
      <c r="P6" s="23" t="s">
        <v>1</v>
      </c>
    </row>
    <row r="7" spans="1:16" x14ac:dyDescent="0.25">
      <c r="A7" s="18">
        <v>6</v>
      </c>
      <c r="B7" s="18">
        <f t="shared" si="0"/>
        <v>6</v>
      </c>
      <c r="C7" t="s">
        <v>62</v>
      </c>
      <c r="D7" s="16" t="s">
        <v>1</v>
      </c>
      <c r="E7" s="16" t="s">
        <v>1</v>
      </c>
      <c r="F7" s="16">
        <v>25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15.8</v>
      </c>
      <c r="M7" s="16" t="s">
        <v>1</v>
      </c>
      <c r="N7" s="16" t="s">
        <v>1</v>
      </c>
      <c r="O7" s="16" t="s">
        <v>1</v>
      </c>
      <c r="P7" s="23">
        <v>44.4</v>
      </c>
    </row>
    <row r="8" spans="1:16" x14ac:dyDescent="0.25">
      <c r="A8" s="18">
        <v>7</v>
      </c>
      <c r="B8" s="18">
        <f t="shared" si="0"/>
        <v>7</v>
      </c>
      <c r="C8" t="s">
        <v>63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18.600000000000001</v>
      </c>
      <c r="K8" s="16">
        <v>22.9</v>
      </c>
      <c r="L8" s="16">
        <v>22.9</v>
      </c>
      <c r="M8" s="16">
        <v>22.9</v>
      </c>
      <c r="N8" s="16" t="s">
        <v>1</v>
      </c>
      <c r="O8" s="16">
        <v>22.9</v>
      </c>
      <c r="P8" s="23">
        <v>25.7</v>
      </c>
    </row>
    <row r="9" spans="1:16" x14ac:dyDescent="0.25">
      <c r="A9" s="18">
        <v>8</v>
      </c>
      <c r="B9" s="18">
        <f t="shared" si="0"/>
        <v>8</v>
      </c>
      <c r="C9" t="s">
        <v>64</v>
      </c>
      <c r="P9" s="23"/>
    </row>
    <row r="10" spans="1:16" x14ac:dyDescent="0.25">
      <c r="B10" s="18">
        <f t="shared" si="0"/>
        <v>9</v>
      </c>
      <c r="C10" t="s">
        <v>65</v>
      </c>
      <c r="P10" s="23"/>
    </row>
    <row r="11" spans="1:16" x14ac:dyDescent="0.25">
      <c r="A11" s="18">
        <v>13</v>
      </c>
      <c r="B11" s="18">
        <f t="shared" si="0"/>
        <v>10</v>
      </c>
      <c r="C11" t="s">
        <v>66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>
        <v>51</v>
      </c>
      <c r="M11" s="16" t="s">
        <v>1</v>
      </c>
      <c r="N11" s="16" t="s">
        <v>1</v>
      </c>
      <c r="O11" s="16" t="s">
        <v>1</v>
      </c>
      <c r="P11" s="23">
        <v>48.2</v>
      </c>
    </row>
    <row r="12" spans="1:16" x14ac:dyDescent="0.25">
      <c r="A12" s="18">
        <v>14</v>
      </c>
      <c r="B12" s="18">
        <f t="shared" si="0"/>
        <v>11</v>
      </c>
      <c r="C12" t="s">
        <v>67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144.4</v>
      </c>
      <c r="K12" s="16">
        <v>150.6</v>
      </c>
      <c r="L12" s="16">
        <v>174.9</v>
      </c>
      <c r="M12" s="16">
        <v>164.2</v>
      </c>
      <c r="N12" s="16">
        <v>178.5</v>
      </c>
      <c r="O12" s="16">
        <v>184.3</v>
      </c>
      <c r="P12" s="23" t="s">
        <v>1</v>
      </c>
    </row>
    <row r="13" spans="1:16" x14ac:dyDescent="0.25">
      <c r="B13" s="21">
        <f t="shared" si="0"/>
        <v>12</v>
      </c>
      <c r="C13" s="10" t="s">
        <v>68</v>
      </c>
      <c r="D13" s="17">
        <v>164.2</v>
      </c>
      <c r="E13" s="17">
        <v>87.9</v>
      </c>
      <c r="F13" s="17">
        <v>132.4</v>
      </c>
      <c r="G13" s="17">
        <v>157</v>
      </c>
      <c r="H13" s="17">
        <v>102.8</v>
      </c>
      <c r="I13" s="17">
        <v>72.3</v>
      </c>
      <c r="J13" s="17">
        <v>148.6</v>
      </c>
      <c r="K13" s="17">
        <v>144.30000000000001</v>
      </c>
      <c r="L13" s="17">
        <v>56.8</v>
      </c>
      <c r="M13" s="17">
        <v>87.6</v>
      </c>
      <c r="N13" s="17">
        <v>83.9</v>
      </c>
      <c r="O13" s="17">
        <v>79.599999999999994</v>
      </c>
      <c r="P13" s="17" t="s">
        <v>1</v>
      </c>
    </row>
    <row r="15" spans="1:16" x14ac:dyDescent="0.25">
      <c r="C15" s="2" t="s">
        <v>123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6" x14ac:dyDescent="0.25">
      <c r="A1" s="25" t="s">
        <v>0</v>
      </c>
      <c r="B1" s="19" t="s">
        <v>2</v>
      </c>
      <c r="C1" s="11" t="s">
        <v>130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69</v>
      </c>
      <c r="D2" s="16">
        <v>0.2</v>
      </c>
      <c r="E2" s="16">
        <v>0.3</v>
      </c>
      <c r="F2" s="16">
        <v>0.4</v>
      </c>
      <c r="G2" s="16">
        <v>0.2</v>
      </c>
      <c r="H2" s="16">
        <v>0.6</v>
      </c>
      <c r="I2" s="16">
        <v>0.4</v>
      </c>
      <c r="J2" s="16">
        <v>0.3</v>
      </c>
      <c r="K2" s="16">
        <v>0.4</v>
      </c>
      <c r="L2" s="16">
        <v>0.6</v>
      </c>
      <c r="M2" s="16">
        <v>0.1</v>
      </c>
      <c r="N2" s="16">
        <v>0.5</v>
      </c>
      <c r="O2" s="16">
        <v>0.2</v>
      </c>
      <c r="P2" s="16">
        <v>0.4</v>
      </c>
    </row>
    <row r="3" spans="1:16" x14ac:dyDescent="0.25">
      <c r="B3" s="18">
        <f>B2+1</f>
        <v>2</v>
      </c>
      <c r="C3" t="s">
        <v>70</v>
      </c>
      <c r="D3" s="16">
        <v>5.5</v>
      </c>
      <c r="E3" s="16">
        <v>4.5999999999999996</v>
      </c>
      <c r="F3" s="16">
        <v>4.9000000000000004</v>
      </c>
      <c r="G3" s="16">
        <v>4.9000000000000004</v>
      </c>
      <c r="H3" s="16">
        <v>4.5</v>
      </c>
      <c r="I3" s="16">
        <v>3.6</v>
      </c>
      <c r="J3" s="16">
        <v>5.0999999999999996</v>
      </c>
      <c r="K3" s="16">
        <v>7</v>
      </c>
      <c r="L3" s="16">
        <v>6.8</v>
      </c>
      <c r="M3" s="16">
        <v>10.5</v>
      </c>
      <c r="N3" s="16">
        <v>7.4</v>
      </c>
      <c r="O3" s="16">
        <v>7.2</v>
      </c>
      <c r="P3" s="16">
        <v>8.3000000000000007</v>
      </c>
    </row>
    <row r="4" spans="1:16" x14ac:dyDescent="0.25">
      <c r="A4" s="18">
        <v>3</v>
      </c>
      <c r="B4" s="18">
        <f t="shared" ref="B4:B12" si="0">B3+1</f>
        <v>3</v>
      </c>
      <c r="C4" t="s">
        <v>71</v>
      </c>
      <c r="D4" s="16">
        <v>4.7</v>
      </c>
      <c r="E4" s="16">
        <v>5.3</v>
      </c>
      <c r="F4" s="16">
        <v>4.9000000000000004</v>
      </c>
      <c r="G4" s="16">
        <v>4.0999999999999996</v>
      </c>
      <c r="H4" s="16">
        <v>3.5</v>
      </c>
      <c r="I4" s="16">
        <v>2.7</v>
      </c>
      <c r="J4" s="16">
        <v>3.7</v>
      </c>
      <c r="K4" s="16">
        <v>4.9000000000000004</v>
      </c>
      <c r="L4" s="16">
        <v>5.6</v>
      </c>
      <c r="M4" s="16">
        <v>6.4</v>
      </c>
      <c r="N4" s="16">
        <v>6.3</v>
      </c>
      <c r="O4" s="16">
        <v>5.6</v>
      </c>
      <c r="P4" s="16">
        <v>4</v>
      </c>
    </row>
    <row r="5" spans="1:16" x14ac:dyDescent="0.25">
      <c r="A5" s="18">
        <v>4</v>
      </c>
      <c r="B5" s="18">
        <f t="shared" si="0"/>
        <v>4</v>
      </c>
      <c r="C5" t="s">
        <v>72</v>
      </c>
      <c r="D5" s="16">
        <v>0.5</v>
      </c>
      <c r="E5" s="16">
        <v>0.4</v>
      </c>
      <c r="F5" s="16">
        <v>0.4</v>
      </c>
      <c r="G5" s="16">
        <v>0.3</v>
      </c>
      <c r="H5" s="16">
        <v>0.4</v>
      </c>
      <c r="I5" s="16">
        <v>0.4</v>
      </c>
      <c r="J5" s="16">
        <v>0.5</v>
      </c>
      <c r="K5" s="16">
        <v>0.6</v>
      </c>
      <c r="L5" s="16">
        <v>0.8</v>
      </c>
      <c r="M5" s="16">
        <v>0.7</v>
      </c>
      <c r="N5" s="16">
        <v>0.7</v>
      </c>
      <c r="O5" s="16">
        <v>0.7</v>
      </c>
      <c r="P5" s="16">
        <v>1</v>
      </c>
    </row>
    <row r="6" spans="1:16" x14ac:dyDescent="0.25">
      <c r="A6" s="18">
        <v>5</v>
      </c>
      <c r="B6" s="18">
        <f t="shared" si="0"/>
        <v>5</v>
      </c>
      <c r="C6" t="s">
        <v>73</v>
      </c>
      <c r="D6" s="16" t="s">
        <v>1</v>
      </c>
      <c r="E6" s="16">
        <v>5.8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>
        <v>6.8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74</v>
      </c>
      <c r="D7" s="16" t="s">
        <v>1</v>
      </c>
      <c r="E7" s="16">
        <v>9.4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 t="s">
        <v>1</v>
      </c>
      <c r="M7" s="16">
        <v>5.0999999999999996</v>
      </c>
      <c r="N7" s="16" t="s">
        <v>1</v>
      </c>
      <c r="O7" s="16" t="s">
        <v>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75</v>
      </c>
      <c r="D8" s="16" t="s">
        <v>1</v>
      </c>
      <c r="E8" s="16">
        <v>4.0999999999999996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 t="s">
        <v>1</v>
      </c>
      <c r="M8" s="16">
        <v>4.5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76</v>
      </c>
      <c r="D9" s="16" t="s">
        <v>1</v>
      </c>
      <c r="E9" s="16" t="s">
        <v>1</v>
      </c>
      <c r="F9" s="16" t="s">
        <v>1</v>
      </c>
      <c r="G9" s="16" t="s">
        <v>1</v>
      </c>
      <c r="H9" s="16">
        <v>28.5</v>
      </c>
      <c r="I9" s="16" t="s">
        <v>1</v>
      </c>
      <c r="J9" s="16" t="s">
        <v>1</v>
      </c>
      <c r="K9" s="16" t="s">
        <v>1</v>
      </c>
      <c r="L9" s="16" t="s">
        <v>1</v>
      </c>
      <c r="M9" s="16" t="s">
        <v>1</v>
      </c>
      <c r="N9" s="16" t="s">
        <v>1</v>
      </c>
      <c r="O9" s="16">
        <v>19.5</v>
      </c>
      <c r="P9" s="16" t="s">
        <v>1</v>
      </c>
    </row>
    <row r="10" spans="1:16" x14ac:dyDescent="0.25">
      <c r="B10" s="18">
        <f t="shared" si="0"/>
        <v>9</v>
      </c>
      <c r="C10" t="s">
        <v>77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79.400000000000006</v>
      </c>
      <c r="I10" s="16" t="s">
        <v>1</v>
      </c>
      <c r="J10" s="16" t="s">
        <v>1</v>
      </c>
      <c r="K10" s="16" t="s">
        <v>1</v>
      </c>
      <c r="L10" s="16" t="s">
        <v>1</v>
      </c>
      <c r="M10" s="16" t="s">
        <v>1</v>
      </c>
      <c r="N10" s="16" t="s">
        <v>1</v>
      </c>
      <c r="O10" s="16">
        <v>79.400000000000006</v>
      </c>
      <c r="P10" s="16" t="s">
        <v>1</v>
      </c>
    </row>
    <row r="11" spans="1:16" x14ac:dyDescent="0.25">
      <c r="A11" s="18">
        <v>10</v>
      </c>
      <c r="B11" s="18">
        <f t="shared" si="0"/>
        <v>10</v>
      </c>
      <c r="C11" t="s">
        <v>78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3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>
        <v>4.5999999999999996</v>
      </c>
      <c r="P11" s="16" t="s">
        <v>1</v>
      </c>
    </row>
    <row r="12" spans="1:16" x14ac:dyDescent="0.25">
      <c r="A12" s="18">
        <v>11</v>
      </c>
      <c r="B12" s="21">
        <f t="shared" si="0"/>
        <v>11</v>
      </c>
      <c r="C12" s="10" t="s">
        <v>79</v>
      </c>
      <c r="D12" s="17" t="s">
        <v>1</v>
      </c>
      <c r="E12" s="17" t="s">
        <v>1</v>
      </c>
      <c r="F12" s="17" t="s">
        <v>1</v>
      </c>
      <c r="G12" s="17" t="s">
        <v>1</v>
      </c>
      <c r="H12" s="17">
        <v>6.5</v>
      </c>
      <c r="I12" s="17" t="s">
        <v>1</v>
      </c>
      <c r="J12" s="17" t="s">
        <v>1</v>
      </c>
      <c r="K12" s="17" t="s">
        <v>1</v>
      </c>
      <c r="L12" s="17" t="s">
        <v>1</v>
      </c>
      <c r="M12" s="17" t="s">
        <v>1</v>
      </c>
      <c r="N12" s="17" t="s">
        <v>1</v>
      </c>
      <c r="O12" s="17">
        <v>8.8000000000000007</v>
      </c>
      <c r="P12" s="17" t="s">
        <v>1</v>
      </c>
    </row>
    <row r="13" spans="1:16" x14ac:dyDescent="0.25">
      <c r="A13" s="18">
        <v>12</v>
      </c>
    </row>
    <row r="14" spans="1:16" x14ac:dyDescent="0.25">
      <c r="A14" s="18">
        <v>13</v>
      </c>
      <c r="C14" s="2" t="s">
        <v>123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P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80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62.9</v>
      </c>
      <c r="J2" s="16">
        <v>60.5</v>
      </c>
      <c r="K2" s="16">
        <v>53.9</v>
      </c>
      <c r="L2" s="16">
        <v>54</v>
      </c>
      <c r="M2" s="16">
        <v>54.2</v>
      </c>
      <c r="N2" s="16">
        <v>58.9</v>
      </c>
      <c r="O2" s="16">
        <v>59.8</v>
      </c>
      <c r="P2" s="16">
        <v>62.3</v>
      </c>
    </row>
    <row r="3" spans="1:16" x14ac:dyDescent="0.25">
      <c r="B3" s="18">
        <f>B2+1</f>
        <v>2</v>
      </c>
      <c r="C3" t="s">
        <v>81</v>
      </c>
      <c r="D3" s="16">
        <v>75.400000000000006</v>
      </c>
      <c r="E3" s="16">
        <v>73.5</v>
      </c>
      <c r="F3" s="16">
        <v>74.2</v>
      </c>
      <c r="G3" s="16">
        <v>71.599999999999994</v>
      </c>
      <c r="H3" s="16">
        <v>73.400000000000006</v>
      </c>
      <c r="I3" s="16">
        <v>75.7</v>
      </c>
      <c r="J3" s="16">
        <v>71.7</v>
      </c>
      <c r="K3" s="16">
        <v>74.599999999999994</v>
      </c>
      <c r="L3" s="16">
        <v>74.2</v>
      </c>
      <c r="M3" s="16">
        <v>75.900000000000006</v>
      </c>
      <c r="N3" s="16">
        <v>79.3</v>
      </c>
      <c r="O3" s="16">
        <v>77.900000000000006</v>
      </c>
      <c r="P3" s="16">
        <v>79.400000000000006</v>
      </c>
    </row>
    <row r="4" spans="1:16" x14ac:dyDescent="0.25">
      <c r="A4" s="18">
        <v>3</v>
      </c>
      <c r="B4" s="18">
        <f t="shared" ref="B4:B5" si="0">B3+1</f>
        <v>3</v>
      </c>
      <c r="C4" t="s">
        <v>82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>
        <v>22.8</v>
      </c>
      <c r="L4" s="16">
        <v>25.1</v>
      </c>
      <c r="M4" s="16">
        <v>28</v>
      </c>
      <c r="N4" s="16">
        <v>26.8</v>
      </c>
      <c r="O4" s="16">
        <v>29.7</v>
      </c>
      <c r="P4" s="16">
        <v>26.3</v>
      </c>
    </row>
    <row r="5" spans="1:16" x14ac:dyDescent="0.25">
      <c r="A5" s="18">
        <v>4</v>
      </c>
      <c r="B5" s="21">
        <f t="shared" si="0"/>
        <v>4</v>
      </c>
      <c r="C5" s="10" t="s">
        <v>83</v>
      </c>
      <c r="D5" s="17" t="s">
        <v>1</v>
      </c>
      <c r="E5" s="17" t="s">
        <v>1</v>
      </c>
      <c r="F5" s="17" t="s">
        <v>1</v>
      </c>
      <c r="G5" s="17" t="s">
        <v>1</v>
      </c>
      <c r="H5" s="17" t="s">
        <v>1</v>
      </c>
      <c r="I5" s="17" t="s">
        <v>1</v>
      </c>
      <c r="J5" s="17" t="s">
        <v>1</v>
      </c>
      <c r="K5" s="17">
        <v>16.100000000000001</v>
      </c>
      <c r="L5" s="17">
        <v>15.8</v>
      </c>
      <c r="M5" s="17">
        <v>13.4</v>
      </c>
      <c r="N5" s="17">
        <v>11.7</v>
      </c>
      <c r="O5" s="17">
        <v>11</v>
      </c>
      <c r="P5" s="17">
        <v>11.3</v>
      </c>
    </row>
    <row r="6" spans="1:16" x14ac:dyDescent="0.25">
      <c r="A6" s="18">
        <v>5</v>
      </c>
    </row>
    <row r="7" spans="1:16" x14ac:dyDescent="0.25">
      <c r="A7" s="18">
        <v>6</v>
      </c>
      <c r="C7" s="2" t="s">
        <v>123</v>
      </c>
    </row>
    <row r="8" spans="1:16" x14ac:dyDescent="0.25">
      <c r="A8" s="18">
        <v>7</v>
      </c>
    </row>
    <row r="9" spans="1:16" x14ac:dyDescent="0.25">
      <c r="A9" s="18">
        <v>8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P18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137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55.6</v>
      </c>
      <c r="J2" s="16">
        <v>51.6</v>
      </c>
      <c r="K2" s="16">
        <v>53.7</v>
      </c>
      <c r="L2" s="16">
        <v>52</v>
      </c>
      <c r="M2" s="16">
        <v>50.5</v>
      </c>
      <c r="N2" s="16">
        <v>48.3</v>
      </c>
      <c r="O2" s="16">
        <v>49.6</v>
      </c>
      <c r="P2" s="16" t="s">
        <v>1</v>
      </c>
    </row>
    <row r="3" spans="1:16" x14ac:dyDescent="0.25">
      <c r="B3" s="18">
        <f>B2+1</f>
        <v>2</v>
      </c>
      <c r="C3" t="s">
        <v>84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1.1000000000000001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2" si="0">B3+1</f>
        <v>3</v>
      </c>
      <c r="C4" t="s">
        <v>85</v>
      </c>
      <c r="D4" s="16">
        <v>2.6</v>
      </c>
      <c r="E4" s="16">
        <v>2</v>
      </c>
      <c r="F4" s="16">
        <v>1.8</v>
      </c>
      <c r="G4" s="16">
        <v>1.8</v>
      </c>
      <c r="H4" s="16">
        <v>1.8</v>
      </c>
      <c r="I4" s="16">
        <v>2</v>
      </c>
      <c r="J4" s="16">
        <v>2.2999999999999998</v>
      </c>
      <c r="K4" s="16">
        <v>2.2999999999999998</v>
      </c>
      <c r="L4" s="16">
        <v>2.7</v>
      </c>
      <c r="M4" s="16">
        <v>2.5</v>
      </c>
      <c r="N4" s="16">
        <v>2.5</v>
      </c>
      <c r="O4" s="16">
        <v>2.5</v>
      </c>
      <c r="P4" s="16">
        <v>3.9</v>
      </c>
    </row>
    <row r="5" spans="1:16" x14ac:dyDescent="0.25">
      <c r="A5" s="18">
        <v>4</v>
      </c>
      <c r="B5" s="18">
        <f t="shared" si="0"/>
        <v>4</v>
      </c>
      <c r="C5" t="s">
        <v>86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 t="s">
        <v>1</v>
      </c>
      <c r="J5" s="16">
        <v>0</v>
      </c>
      <c r="K5" s="16" t="s">
        <v>1</v>
      </c>
      <c r="L5" s="16" t="s">
        <v>1</v>
      </c>
      <c r="M5" s="16" t="s">
        <v>1</v>
      </c>
      <c r="N5" s="16" t="s">
        <v>1</v>
      </c>
      <c r="O5" s="16" t="s">
        <v>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87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28.4</v>
      </c>
      <c r="K6" s="16" t="s">
        <v>1</v>
      </c>
      <c r="L6" s="16" t="s">
        <v>1</v>
      </c>
      <c r="M6" s="16" t="s">
        <v>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88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170</v>
      </c>
      <c r="M7" s="16">
        <v>170</v>
      </c>
      <c r="N7" s="16">
        <v>123</v>
      </c>
      <c r="O7" s="16">
        <v>128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89</v>
      </c>
      <c r="D8" s="16">
        <v>0.1</v>
      </c>
      <c r="E8" s="16" t="s">
        <v>1</v>
      </c>
      <c r="F8" s="16">
        <v>0.1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 t="s">
        <v>1</v>
      </c>
      <c r="M8" s="16" t="s">
        <v>1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90</v>
      </c>
      <c r="D9" s="16">
        <v>21.1</v>
      </c>
      <c r="E9" s="16">
        <v>23.3</v>
      </c>
      <c r="F9" s="16">
        <v>22.6</v>
      </c>
      <c r="G9" s="16">
        <v>23.7</v>
      </c>
      <c r="H9" s="16">
        <v>23.5</v>
      </c>
      <c r="I9" s="16">
        <v>24.5</v>
      </c>
      <c r="J9" s="16">
        <v>24.7</v>
      </c>
      <c r="K9" s="16">
        <v>24.9</v>
      </c>
      <c r="L9" s="16">
        <v>25.8</v>
      </c>
      <c r="M9" s="16">
        <v>26.2</v>
      </c>
      <c r="N9" s="16">
        <v>26.1</v>
      </c>
      <c r="O9" s="16">
        <v>26.3</v>
      </c>
      <c r="P9" s="16">
        <v>26.8</v>
      </c>
    </row>
    <row r="10" spans="1:16" x14ac:dyDescent="0.25">
      <c r="B10" s="18">
        <f t="shared" si="0"/>
        <v>9</v>
      </c>
      <c r="C10" t="s">
        <v>91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  <c r="I10" s="16" t="s">
        <v>1</v>
      </c>
      <c r="J10" s="16">
        <v>0.9</v>
      </c>
      <c r="K10" s="16">
        <v>0.9</v>
      </c>
      <c r="L10" s="16">
        <v>0.9</v>
      </c>
      <c r="M10" s="16">
        <v>0.9</v>
      </c>
      <c r="N10" s="16">
        <v>0.9</v>
      </c>
      <c r="O10" s="16">
        <v>0.9</v>
      </c>
      <c r="P10" s="16">
        <v>0.9</v>
      </c>
    </row>
    <row r="11" spans="1:16" x14ac:dyDescent="0.25">
      <c r="A11" s="18">
        <v>10</v>
      </c>
      <c r="B11" s="18">
        <f t="shared" si="0"/>
        <v>10</v>
      </c>
      <c r="C11" t="s">
        <v>92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>
        <v>7.3</v>
      </c>
      <c r="L11" s="16" t="s">
        <v>1</v>
      </c>
      <c r="M11" s="16">
        <v>7.8</v>
      </c>
      <c r="N11" s="16">
        <v>7.7</v>
      </c>
      <c r="O11" s="16">
        <v>7.1</v>
      </c>
      <c r="P11" s="16">
        <v>6.1</v>
      </c>
    </row>
    <row r="12" spans="1:16" x14ac:dyDescent="0.25">
      <c r="A12" s="18">
        <v>11</v>
      </c>
      <c r="B12" s="21">
        <f t="shared" si="0"/>
        <v>11</v>
      </c>
      <c r="C12" s="10" t="s">
        <v>93</v>
      </c>
      <c r="D12" s="17" t="s">
        <v>1</v>
      </c>
      <c r="E12" s="17" t="s">
        <v>1</v>
      </c>
      <c r="F12" s="17" t="s">
        <v>1</v>
      </c>
      <c r="G12" s="17" t="s">
        <v>1</v>
      </c>
      <c r="H12" s="17" t="s">
        <v>1</v>
      </c>
      <c r="I12" s="17" t="s">
        <v>1</v>
      </c>
      <c r="J12" s="17" t="s">
        <v>1</v>
      </c>
      <c r="K12" s="17" t="s">
        <v>1</v>
      </c>
      <c r="L12" s="17">
        <v>21</v>
      </c>
      <c r="M12" s="17">
        <v>20.399999999999999</v>
      </c>
      <c r="N12" s="17">
        <v>21.8</v>
      </c>
      <c r="O12" s="17">
        <v>20.5</v>
      </c>
      <c r="P12" s="17">
        <v>20.3</v>
      </c>
    </row>
    <row r="13" spans="1:16" x14ac:dyDescent="0.25">
      <c r="A13" s="18">
        <v>13</v>
      </c>
    </row>
    <row r="14" spans="1:16" x14ac:dyDescent="0.25">
      <c r="A14" s="18">
        <v>14</v>
      </c>
      <c r="C14" s="2" t="s">
        <v>123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well-being</vt:lpstr>
      <vt:lpstr>Social relationships</vt:lpstr>
      <vt:lpstr>Politics and Institutions</vt:lpstr>
      <vt:lpstr>Safety</vt:lpstr>
      <vt:lpstr>Subjective well-being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Alessandra Tinto</cp:lastModifiedBy>
  <cp:lastPrinted>2014-05-16T06:44:56Z</cp:lastPrinted>
  <dcterms:created xsi:type="dcterms:W3CDTF">2013-02-08T17:01:50Z</dcterms:created>
  <dcterms:modified xsi:type="dcterms:W3CDTF">2019-04-16T07:03:56Z</dcterms:modified>
</cp:coreProperties>
</file>