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8" yWindow="288" windowWidth="5076" windowHeight="9048" firstSheet="3" activeTab="12"/>
  </bookViews>
  <sheets>
    <sheet name="Indice tavole 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 " sheetId="9" r:id="rId9"/>
    <sheet name="Tavola 9" sheetId="10" r:id="rId10"/>
    <sheet name="Tavola 10" sheetId="11" r:id="rId11"/>
    <sheet name="Tavola 11" sheetId="12" r:id="rId12"/>
    <sheet name="Tavola 12" sheetId="13" r:id="rId13"/>
    <sheet name="Tavola 13" sheetId="14" r:id="rId14"/>
    <sheet name="Tavola 14" sheetId="15" r:id="rId15"/>
    <sheet name="Tavola 15" sheetId="16" r:id="rId16"/>
    <sheet name="Tavola 16" sheetId="17" r:id="rId17"/>
    <sheet name="Tavola 17" sheetId="18" r:id="rId18"/>
  </sheets>
  <definedNames>
    <definedName name="_xlnm.Print_Area" localSheetId="1">'Tavola 1'!$A$1:$O$47</definedName>
    <definedName name="_xlnm.Print_Area" localSheetId="2">'Tavola 2'!$A$1:$L$51</definedName>
    <definedName name="_xlnm.Print_Area" localSheetId="5">'Tavola 5'!$A$1:$G$80</definedName>
    <definedName name="_xlnm.Print_Area" localSheetId="7">'Tavola 7'!$A$1:$G$80</definedName>
  </definedNames>
  <calcPr fullCalcOnLoad="1"/>
</workbook>
</file>

<file path=xl/sharedStrings.xml><?xml version="1.0" encoding="utf-8"?>
<sst xmlns="http://schemas.openxmlformats.org/spreadsheetml/2006/main" count="1357" uniqueCount="256">
  <si>
    <t>INDUSTRIA</t>
  </si>
  <si>
    <t>Imprese</t>
  </si>
  <si>
    <t>Addetti</t>
  </si>
  <si>
    <t>Dipendenti</t>
  </si>
  <si>
    <t>Fatturato</t>
  </si>
  <si>
    <t xml:space="preserve">Valore </t>
  </si>
  <si>
    <t>Costo del</t>
  </si>
  <si>
    <t xml:space="preserve">Investimenti </t>
  </si>
  <si>
    <t>aggiunto</t>
  </si>
  <si>
    <t xml:space="preserve">aggiunto </t>
  </si>
  <si>
    <t>lavoro per</t>
  </si>
  <si>
    <t>per addetto</t>
  </si>
  <si>
    <t xml:space="preserve"> dipendente</t>
  </si>
  <si>
    <t>Investimenti</t>
  </si>
  <si>
    <t xml:space="preserve">Spesa in </t>
  </si>
  <si>
    <t xml:space="preserve">Ricerca e </t>
  </si>
  <si>
    <t>Imprese a controllo estero</t>
  </si>
  <si>
    <t xml:space="preserve">ricerca per </t>
  </si>
  <si>
    <t>addetto</t>
  </si>
  <si>
    <t>Imprese a controllo nazionale</t>
  </si>
  <si>
    <t>Nord America</t>
  </si>
  <si>
    <t>Asia</t>
  </si>
  <si>
    <t>Altre aree</t>
  </si>
  <si>
    <t xml:space="preserve">Addetti </t>
  </si>
  <si>
    <t>TOTALE</t>
  </si>
  <si>
    <t xml:space="preserve">Stati Uniti </t>
  </si>
  <si>
    <t>Germania</t>
  </si>
  <si>
    <t>Francia</t>
  </si>
  <si>
    <t>Lussemburgo</t>
  </si>
  <si>
    <t>Svizzera</t>
  </si>
  <si>
    <t>Regno Unito</t>
  </si>
  <si>
    <t xml:space="preserve">Paesi Bassi </t>
  </si>
  <si>
    <t>Giappone</t>
  </si>
  <si>
    <t xml:space="preserve">INDUSTRIA </t>
  </si>
  <si>
    <t xml:space="preserve">SERVIZI </t>
  </si>
  <si>
    <t xml:space="preserve">Altri Paesi europei </t>
  </si>
  <si>
    <t>MONDO</t>
  </si>
  <si>
    <t>Totale</t>
  </si>
  <si>
    <t>Spagna</t>
  </si>
  <si>
    <t>Indice delle tavole</t>
  </si>
  <si>
    <t>medi</t>
  </si>
  <si>
    <t xml:space="preserve">per impresa </t>
  </si>
  <si>
    <t>VALORI ASSOLUTI</t>
  </si>
  <si>
    <t>COMPOSIZIONI PERCENTUALI</t>
  </si>
  <si>
    <t>Altri servizi</t>
  </si>
  <si>
    <t>Valori assoluti</t>
  </si>
  <si>
    <t>Composizioni</t>
  </si>
  <si>
    <t>In % delle imprese residenti in Italia</t>
  </si>
  <si>
    <t xml:space="preserve"> in % delle esportazioni nazionali (a)</t>
  </si>
  <si>
    <t xml:space="preserve"> in % delle importazioni nazionali (a)</t>
  </si>
  <si>
    <t xml:space="preserve">Numero </t>
  </si>
  <si>
    <t>Fatturato (a)</t>
  </si>
  <si>
    <t xml:space="preserve">Valore aggiunto (a)                </t>
  </si>
  <si>
    <t>Quota % primi dieci paesi sul totale imprese a controllo estero</t>
  </si>
  <si>
    <t>-</t>
  </si>
  <si>
    <t xml:space="preserve">Industria in senso stretto </t>
  </si>
  <si>
    <t>Grandi imprese a controllo estero</t>
  </si>
  <si>
    <t>Grandi imprese a controllo nazionale</t>
  </si>
  <si>
    <t xml:space="preserve">Tavola  6 - Addetti delle imprese a controllo estero per area geografica di residenza del </t>
  </si>
  <si>
    <t>Numero di Imprese</t>
  </si>
  <si>
    <t>Numero di addetti</t>
  </si>
  <si>
    <t>Industria</t>
  </si>
  <si>
    <t>Servizi (a)</t>
  </si>
  <si>
    <t>23.9 ( b)</t>
  </si>
  <si>
    <t>31.1 ( b)</t>
  </si>
  <si>
    <t>Tavola 5 - Imprese a controllo estero per area geografica di residenza del  controllante ultimo</t>
  </si>
  <si>
    <t>Tavola 7 - Fatturato  delle imprese a controllo estero per area geografica di residenza del controllante ultimo</t>
  </si>
  <si>
    <t>(Numero)</t>
  </si>
  <si>
    <t xml:space="preserve"> Quote in % sul totale imprese a controllo estero</t>
  </si>
  <si>
    <t xml:space="preserve">Esportazioni </t>
  </si>
  <si>
    <t xml:space="preserve">di merci </t>
  </si>
  <si>
    <t xml:space="preserve">Importazioni </t>
  </si>
  <si>
    <t>di merci</t>
  </si>
  <si>
    <r>
      <t xml:space="preserve">Totale </t>
    </r>
    <r>
      <rPr>
        <sz val="9"/>
        <rFont val="Arial Narrow"/>
        <family val="2"/>
      </rPr>
      <t>(a)</t>
    </r>
  </si>
  <si>
    <r>
      <t>ATTIVIT</t>
    </r>
    <r>
      <rPr>
        <sz val="10"/>
        <rFont val="Arial"/>
        <family val="2"/>
      </rPr>
      <t>À</t>
    </r>
    <r>
      <rPr>
        <sz val="10"/>
        <rFont val="Arial Narrow"/>
        <family val="2"/>
      </rPr>
      <t xml:space="preserve"> ECONOMICHE</t>
    </r>
  </si>
  <si>
    <t>(mln euro)</t>
  </si>
  <si>
    <t>sviluppo</t>
  </si>
  <si>
    <t>(numero)</t>
  </si>
  <si>
    <t xml:space="preserve"> (mgl euro)</t>
  </si>
  <si>
    <t>(mgl euro)</t>
  </si>
  <si>
    <t>(c ) La reddittività è data dall'incidenza del margine operativo lordo sul valore aggiunto. Il margine operativo lordo è ottenuto come differenza tra valore aggiunto e costo del lavoro.</t>
  </si>
  <si>
    <t>ATTIVITÀ ECONOMICHE</t>
  </si>
  <si>
    <t>MACROSETTORI</t>
  </si>
  <si>
    <t>(b ) Le quote sono relative alla sola manifattura.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</si>
  <si>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Cessioni e acquisti di beni nell'ambito dei paesi Ue; Commercio speciale export/import extra Ue</t>
    </r>
  </si>
  <si>
    <t xml:space="preserve">(a) Al denominatore sono considerati gli scambi di merci riclassificati per attività economica dell'impresa. </t>
  </si>
  <si>
    <t>Mondo</t>
  </si>
  <si>
    <t xml:space="preserve">Altri paesi europei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</si>
  <si>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Rilevazione sulle piccole e medie imprese e sull'esercizio di arti e professioni </t>
    </r>
  </si>
  <si>
    <t>PAESI DI RESIDENZA DEL CONTROLLANTE ULTIMO</t>
  </si>
  <si>
    <t xml:space="preserve">            (graduatoria per numero di imprese controllate in Italia)</t>
  </si>
  <si>
    <t>SERVIZI</t>
  </si>
  <si>
    <t>Austria</t>
  </si>
  <si>
    <t>(a) Le variabili economiche fatturato, valore aggiunto e investimenti non sono state stimate non disponendo dei dati per tutte le divisioni della sezione K.</t>
  </si>
  <si>
    <t>(b) I valori assoluti e le incidenze sono calcolate al netto della sezione K, ad eccezione delle variabili imprese, addetti, dipendenti e spesa in ricerca e sviluppo.</t>
  </si>
  <si>
    <t xml:space="preserve">(a) Gli indicatori  economici non sono stati calcolati poiché non si dispone dei dati rilevati presso le imprese per tutte le divisioni della sezione K.   </t>
  </si>
  <si>
    <t>(b) Gli indicatori sono calcolati, ad eccezione della dimensione media e dell'intensità della spesa in Ricerca e sviluppo, al netto della sezione K.</t>
  </si>
  <si>
    <t>(b) I valori assoluti e le incidenze sono calcolate al netto della sezione K, ad eccezione delle variabili imprese, addetti.</t>
  </si>
  <si>
    <t xml:space="preserve">(a) Le quote sono state calcolate al netto della sezione K "Intermediazione monetaria e finanziaria". </t>
  </si>
  <si>
    <t>* Dato confidenziale.</t>
  </si>
  <si>
    <t>* Dato confidenziale</t>
  </si>
  <si>
    <t>Estrazione di minerali da cave e miniere</t>
  </si>
  <si>
    <t>Attività manifatturiere</t>
  </si>
  <si>
    <t>Industrie alimentari, delle bevande e del tabacco</t>
  </si>
  <si>
    <t>Industrie tessili</t>
  </si>
  <si>
    <t>Confezione di articoli di abbigliamento e fabbr.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</si>
  <si>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</si>
  <si>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</si>
  <si>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</si>
  <si>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</si>
  <si>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</si>
  <si>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preparati farmaceutici</t>
  </si>
  <si>
    <t>Fabbricazione di articoli in gomma e materie plastiche</t>
  </si>
  <si>
    <t>Fabbricazione di altri prodotti della lavoraz.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</si>
  <si>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</si>
  <si>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</si>
  <si>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</si>
  <si>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</si>
  <si>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</si>
  <si>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</si>
  <si>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</si>
  <si>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</si>
  <si>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</si>
  <si>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</si>
  <si>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</si>
  <si>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</si>
  <si>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</si>
  <si>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</si>
  <si>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</si>
  <si>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</si>
  <si>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</si>
  <si>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Attivita' immobiliari</t>
  </si>
  <si>
    <t>Attività professionali, scientifiche e tecniche</t>
  </si>
  <si>
    <t>Noleggio, agenzie di viaggio, servizi di supporto alle imprese</t>
  </si>
  <si>
    <t>Istruzione,sanità, attività artistiche, sportive, di intrattenimento e altri servizi</t>
  </si>
  <si>
    <t>SERVIZI (b)</t>
  </si>
  <si>
    <t>TOTALE  (b)</t>
  </si>
  <si>
    <t>TOTALE (b)</t>
  </si>
  <si>
    <t>Esportazioni di merci</t>
  </si>
  <si>
    <t xml:space="preserve">Intra-gruppo </t>
  </si>
  <si>
    <t xml:space="preserve">Importazioni di merci </t>
  </si>
  <si>
    <t>Totali</t>
  </si>
  <si>
    <t xml:space="preserve">Scambi intra-gruppo sul totale esportazioni </t>
  </si>
  <si>
    <t>Scambi intra-gruppo sul totale importazioni</t>
  </si>
  <si>
    <t>Attività finanziarie e assicurative (a)</t>
  </si>
  <si>
    <t xml:space="preserve">Attività finanziarie e assicurative </t>
  </si>
  <si>
    <t>(a) Le variabili economiche fatturato e valore aggiunto sono state stimate al netto della sezione K - Attività finanziarie e assicurative</t>
  </si>
  <si>
    <t>(a) Le variabili economiche fatturato e valore aggiunto non sono state stimate non disponendo dei dati per tutte le divisioni della sezione K.</t>
  </si>
  <si>
    <t>2008  ( c)</t>
  </si>
  <si>
    <t>( c) Si segnala che dal 2008 la classificazione adottata per le attività economiche delle controllate estere residenti in Italia è la NACE Rev 2</t>
  </si>
  <si>
    <t>2009 (d)</t>
  </si>
  <si>
    <t>(d) Si segnala che dal 2009 sono state perfezionate le procedure di integrazione tra archivio degli operatori del commercio estero</t>
  </si>
  <si>
    <t>ed archivio delle imprese attive con particolare riguardo al trattamento delle special purpose entities</t>
  </si>
  <si>
    <t xml:space="preserve">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</si>
  <si>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imprese.</t>
    </r>
  </si>
  <si>
    <t>(b) Dati al netto dell'interscambio di energia elettrica, gas, vapore e aria condizionata. Dal 2010 non è più possibile riclassificare questi flussi di merci per operatore economico</t>
  </si>
  <si>
    <r>
      <t>Industria in senso stretto</t>
    </r>
    <r>
      <rPr>
        <sz val="9"/>
        <rFont val="Arial Narrow"/>
        <family val="2"/>
      </rPr>
      <t xml:space="preserve"> (b)</t>
    </r>
  </si>
  <si>
    <r>
      <t xml:space="preserve">TOTALE </t>
    </r>
    <r>
      <rPr>
        <sz val="9"/>
        <rFont val="Arial Narrow"/>
        <family val="2"/>
      </rPr>
      <t>(b)</t>
    </r>
  </si>
  <si>
    <r>
      <t xml:space="preserve">INDUSTRIA </t>
    </r>
    <r>
      <rPr>
        <sz val="9"/>
        <rFont val="Arial Narrow"/>
        <family val="2"/>
      </rPr>
      <t>(b)</t>
    </r>
  </si>
  <si>
    <t>2010 (e)</t>
  </si>
  <si>
    <t>Totale (a)</t>
  </si>
  <si>
    <r>
      <t>Fonte</t>
    </r>
    <r>
      <rPr>
        <sz val="9"/>
        <rFont val="Arial Narrow"/>
        <family val="2"/>
      </rPr>
      <t>: 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</t>
    </r>
  </si>
  <si>
    <t>2012 (f)</t>
  </si>
  <si>
    <t>(e) Si segnala che dal 2010 i dati delle esportazioni ed importazioni sono  al netto dell'interscambio di energia elettrica, gas, vapore e aria condizionata poiché  non è più possibile riclassificare questi flussi di merci per operatore economico</t>
  </si>
  <si>
    <t xml:space="preserve">(f) Si segnala che dal 2012 i dati sulle principali variabili di conto economico per le affiliate estere in Italia con meno di 100 addetti sono ottenuti a partire dal Frame-SBS integrato con i risultati della rilevazione sulle piccole  e medie in presa in linea con le innovazioni metodologiche adottate per la produzione nazionale di statistiche SBS </t>
  </si>
  <si>
    <t>Ue28</t>
  </si>
  <si>
    <t>Fonte: 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</si>
  <si>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Frame SBS integrato con la rilevazione sulle piccole e medie imprese e sull'esercizio di arti e professioni</t>
    </r>
  </si>
  <si>
    <r>
      <t xml:space="preserve">Fonte: </t>
    </r>
    <r>
      <rPr>
        <sz val="9"/>
        <rFont val="Arial Narrow"/>
        <family val="2"/>
      </rPr>
      <t>Rilevazione sulle attività delle imprese a controllo estero residenti in Italia; Rilevazione sul sistema dei conti delle imprese; Frame SBS integrato con la rilevazione sulle piccole e medie imprese e sull'esercizio di arti e professioni; Indagine sulla ricerca scientifica e lo sviluppo sperimentale, Cessioni e acquisti di beni nell'ambito dei paesi Ue; Commercio speciale export/import extra Ue</t>
    </r>
  </si>
  <si>
    <t>….</t>
  </si>
  <si>
    <t>SETTORI DI ATTIVITA' ECONOMICA</t>
  </si>
  <si>
    <t>Addetti medi delle imprese a controllo nazionale residenti all'estero</t>
  </si>
  <si>
    <t xml:space="preserve">Addetti medi delle imprese residenti in Italia </t>
  </si>
  <si>
    <t>Industrie tessili e confezione di articoli di abbigliamento, di articoli in pelle e pelliccia</t>
  </si>
  <si>
    <t>Fabbricazione di articoli in pelle e simili</t>
  </si>
  <si>
    <t>Industria del legno e dei prodotti in legno e sughero (esclusi i mobili); fabbricazione di articoli in paglia e materiali da intreccio; Fabbricazione di carta e di prodotti di carta; Stampa e riproduzione di supporti registrati</t>
  </si>
  <si>
    <t>Metallurgia e fabbricazione di prodotti in metallo (esclusi macchinari e attrezzature)</t>
  </si>
  <si>
    <t>Fabbricazione di mobili e altre industrie manifatturiere</t>
  </si>
  <si>
    <t>Istruzione, sanita' e assistenza sociale, attività artistiche, sportive, di intrattenimento e divertimento, altre attività di servizi</t>
  </si>
  <si>
    <t>Servizi non finanziari</t>
  </si>
  <si>
    <t>Attività finanziarie e assicurative</t>
  </si>
  <si>
    <r>
      <t xml:space="preserve">Fonte: </t>
    </r>
    <r>
      <rPr>
        <sz val="9"/>
        <rFont val="Arial Narrow"/>
        <family val="2"/>
      </rPr>
      <t xml:space="preserve">Rilev. sulle attività estere delle imprese a controllo nazionale; Rilev. sul sistema dei conti delle imprese;  Rilev. sulle piccole e medie imprese e sull'esercizio di arti e professioni </t>
    </r>
  </si>
  <si>
    <t>PAESI</t>
  </si>
  <si>
    <t>Fatturato (Comp. %)</t>
  </si>
  <si>
    <t>Stati Uniti</t>
  </si>
  <si>
    <t>Brasile</t>
  </si>
  <si>
    <t>Cina</t>
  </si>
  <si>
    <t>Romania</t>
  </si>
  <si>
    <t>Polonia</t>
  </si>
  <si>
    <t>Quota % primi dieci paesi sul totale</t>
  </si>
  <si>
    <t>Messico</t>
  </si>
  <si>
    <r>
      <t>Fonte</t>
    </r>
    <r>
      <rPr>
        <sz val="9"/>
        <rFont val="Arial Narrow"/>
        <family val="2"/>
      </rPr>
      <t>: Rilevazione sulle attività estere delle imprese a controllo nazionale</t>
    </r>
  </si>
  <si>
    <r>
      <t xml:space="preserve">                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>(valori assoluti e composizioni percentuali)</t>
    </r>
  </si>
  <si>
    <t>Centro e Sud America</t>
  </si>
  <si>
    <t>Africa e Oceania</t>
  </si>
  <si>
    <t xml:space="preserve"> Industria del legno e dei prodotti in legno e sughero (esclusi i mobili); fabbricazione di articoli in paglia e materiali da intreccio; Fabbricazione di carta e di prodotti di carta; Stampa e riproduzione di supporti registrati</t>
  </si>
  <si>
    <t xml:space="preserve"> Fabbricazione di coke e prodotti derivanti dalla raffinazione del petrolio</t>
  </si>
  <si>
    <t xml:space="preserve"> Trasporto e magazzinaggio</t>
  </si>
  <si>
    <t>* dato confidenziale</t>
  </si>
  <si>
    <r>
      <t xml:space="preserve">                 </t>
    </r>
    <r>
      <rPr>
        <i/>
        <sz val="11"/>
        <rFont val="Arial Narrow"/>
        <family val="2"/>
      </rPr>
      <t>(valori in milioni di euro e composizioni percentuali)</t>
    </r>
  </si>
  <si>
    <t xml:space="preserve">   (graduatoria dei primi 15 paesi pro capite)</t>
  </si>
  <si>
    <t xml:space="preserve">PAESI </t>
  </si>
  <si>
    <t>Costo del lavoro      pro capite                   (migliaia di euro)</t>
  </si>
  <si>
    <t>India</t>
  </si>
  <si>
    <t>Serbia</t>
  </si>
  <si>
    <r>
      <t xml:space="preserve">Fonte: </t>
    </r>
    <r>
      <rPr>
        <sz val="9"/>
        <rFont val="Arial Narrow"/>
        <family val="2"/>
      </rPr>
      <t>Rilevazione sulle attività estere delle imprese a controllo nazionale</t>
    </r>
  </si>
  <si>
    <t xml:space="preserve">Fatturato </t>
  </si>
  <si>
    <t>Fatturato al netto degli acquisti di beni e servizi</t>
  </si>
  <si>
    <t>Esportazioni di merci e servizi  (in% del fatturato)</t>
  </si>
  <si>
    <t xml:space="preserve">(a) La variabile fatturato al netto degli acquisti di beni e servizi non è disponibile per i servizi </t>
  </si>
  <si>
    <t>* l'incidenza è stata calcolata tra due valori negativi</t>
  </si>
  <si>
    <t>(numero di unità, valori monetari in milioni di euro e incidenze)</t>
  </si>
  <si>
    <t>Imprese estere a controllo nazionale</t>
  </si>
  <si>
    <t xml:space="preserve">In % delle imprese residenti in Italia </t>
  </si>
  <si>
    <t>Esportazioni di merci e servizi (b) (in% del fatturato)</t>
  </si>
  <si>
    <r>
      <t xml:space="preserve">TOTALE </t>
    </r>
    <r>
      <rPr>
        <sz val="9"/>
        <rFont val="Arial Narrow"/>
        <family val="2"/>
      </rPr>
      <t xml:space="preserve">di cui </t>
    </r>
  </si>
  <si>
    <t>Industria e servizi non finanziari</t>
  </si>
  <si>
    <r>
      <t>Fonte</t>
    </r>
    <r>
      <rPr>
        <sz val="9"/>
        <rFont val="Arial Narrow"/>
        <family val="2"/>
      </rPr>
      <t xml:space="preserve">: Rilev. sulle attività estere delle imprese a controllo nazionale; Rilev. sul sistema dei conti delle imprese; Rilev. sulle piccole e medie imprese e sull'esercizio di arti e professioni </t>
    </r>
  </si>
  <si>
    <t>(a) La variabile fatturato al netto degli acquisti di beni e servizi non è disponibile per le attività finanziarie e assicurative</t>
  </si>
  <si>
    <t>(b) Le esportazioni delle controllate nazionali residenti all'estero includono anche le vendite di merci e servizi in Italia</t>
  </si>
  <si>
    <t>*la variazione della variabile fatturato rispetto al 2013 è dovuta a revisione da parte delle imprese del settore</t>
  </si>
  <si>
    <t xml:space="preserve"> (graduatoria per numero di addetti delle controllate all'estero)</t>
  </si>
  <si>
    <r>
      <t xml:space="preserve"> </t>
    </r>
    <r>
      <rPr>
        <i/>
        <sz val="11"/>
        <rFont val="Arial Narrow"/>
        <family val="2"/>
      </rPr>
      <t>(valori assoluti e composizioni percentuali)</t>
    </r>
  </si>
  <si>
    <t xml:space="preserve">inserire nota di Fiat </t>
  </si>
  <si>
    <t xml:space="preserve">Romania </t>
  </si>
  <si>
    <t>Tunisia</t>
  </si>
  <si>
    <t>Tavola 1 - Principali aggregati delle imprese a controllo estero per attività economica - Anno 2016</t>
  </si>
  <si>
    <t>Tavola 2 - Principali indicatori economici delle imprese a controllo estero e di quelle a controllo nazionale per attività economica - Anno 2016</t>
  </si>
  <si>
    <t>Tavola 3 -  Principali aggregati e indicatori economici delle grandi imprese a controllo estero e a controllo nazionale per attività economica - Anno 2016</t>
  </si>
  <si>
    <t>Tavola 4 - Primi 10 paesi controllanti per macrosettore - Anno 2016</t>
  </si>
  <si>
    <t>Tavola 5 - Imprese a controllo estero per area geografica di residenza del  controllante ultimo e attività economica - Anno 2016</t>
  </si>
  <si>
    <t>Tavola 6 - Addetti delle imprese a controllo estero per area geografica di residenza del controllante ultimo e attività economica - Anno 2016</t>
  </si>
  <si>
    <t>Tavola 7 - Fatturato  delle imprese a controllo estero per area geografica di residenza del controllante ultimo e attività economica - Anno 2016</t>
  </si>
  <si>
    <t>Tavola  8 - Interscambio commerciale delle imprese a controllo estero per attività economica - Anno 2016</t>
  </si>
  <si>
    <t>Tavola 9 - Principali aggregati economici delle imprese a controllo estero in Italia per macro-settore - Anni 2003-2016</t>
  </si>
  <si>
    <t>Tavola 10 - Principali aggregati delle imprese a controllo nazionale residenti all'estero per attività economica - Anno 2016</t>
  </si>
  <si>
    <t>Tavola 11- Dimensione media delle imprese a controllo nazionale residenti all'estero e delle imprese  residenti in Italia - Anno 2016</t>
  </si>
  <si>
    <t>Tavola 12 - Primi 10 paesi esteri di localizzazione delle controllate italiane per macrosettore - Anno 2016</t>
  </si>
  <si>
    <t>Tavola 13 - Imprese a controllo nazionale residenti all'estero per area geografica e settore di attività economica - Anno 2016</t>
  </si>
  <si>
    <t>Tavola 14- Addetti delle imprese a controllo nazionale residenti all'estero per area geografica e settore di attività economica - Anno 2016</t>
  </si>
  <si>
    <t>Tavola 15 - Fatturato delle imprese a controllo nazionale residenti all'estero per area geografica e settore di attività economica - Anno 2016</t>
  </si>
  <si>
    <t>Tavola 16 - Costo del lavoro delle imprese manifatturiere a controllo nazionale residenti all'estero - Anno 2016</t>
  </si>
  <si>
    <t>Tavola 17 - Principali aggregati economici delle imprese a controllo nazionale residenti all'estero per macrosettore - Anni 2007-2016</t>
  </si>
  <si>
    <t>Paesi Bassi</t>
  </si>
  <si>
    <t>Tavola 4 - Primi 10 paesi esteri controllanti per macrosettore - Anno 2016</t>
  </si>
  <si>
    <r>
      <t xml:space="preserve">                controllante ultimo e attività economica -  Anno 2016</t>
    </r>
    <r>
      <rPr>
        <sz val="11"/>
        <rFont val="Arial Narrow"/>
        <family val="2"/>
      </rPr>
      <t xml:space="preserve"> (valori assoluti e composizioni percentuali)</t>
    </r>
  </si>
  <si>
    <r>
      <t>Tavola  8 - Interscambio commerciale delle imprese a controllo estero per attività economica - Anno 2016</t>
    </r>
    <r>
      <rPr>
        <sz val="11"/>
        <rFont val="Arial Narrow"/>
        <family val="2"/>
      </rPr>
      <t xml:space="preserve"> (valori in milioni di euro e composizioni  percentuali)</t>
    </r>
  </si>
  <si>
    <r>
      <t xml:space="preserve">               e attività economica - Anno 2016  </t>
    </r>
    <r>
      <rPr>
        <sz val="11"/>
        <rFont val="Arial Narrow"/>
        <family val="2"/>
      </rPr>
      <t xml:space="preserve">  (valori in milioni di euro e composizioni percentuali)</t>
    </r>
  </si>
  <si>
    <t>Tavola 9 - Principali aggregati economici delle imprese a controllo estero in Italia per macrosettore - Anni 2003-2016</t>
  </si>
  <si>
    <r>
      <t xml:space="preserve">Tavola 11- Dimensione media delle imprese a controllo nazionale residenti all'estero e delle imprese  residenti in Italia - Anno 2016 </t>
    </r>
    <r>
      <rPr>
        <sz val="11"/>
        <rFont val="Arial Narrow"/>
        <family val="2"/>
      </rPr>
      <t>(addetti medi per impresa)</t>
    </r>
  </si>
  <si>
    <t>Tavola 14 - Addetti delle imprese a controllo nazionale residenti all'estero per area geografica e settore di attività economica - Anno 2016</t>
  </si>
  <si>
    <t>Repubblica ceca</t>
  </si>
  <si>
    <t>Federazione russa</t>
  </si>
  <si>
    <t>*</t>
  </si>
  <si>
    <t xml:space="preserve">Tavola 3 - Principali aggregati e indicatori economici delle grandi imprese a controllo estero e a controllo nazionale per attività economica - Anno 2016 </t>
  </si>
  <si>
    <r>
      <t xml:space="preserve">           </t>
    </r>
    <r>
      <rPr>
        <b/>
        <sz val="11"/>
        <rFont val="Arial Narrow"/>
        <family val="2"/>
      </rPr>
      <t xml:space="preserve">      e attività economica - Anno 2016</t>
    </r>
    <r>
      <rPr>
        <sz val="11"/>
        <rFont val="Arial Narrow"/>
        <family val="2"/>
      </rPr>
      <t xml:space="preserve"> (valori assoluti e composizioni percentuali)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</si>
</sst>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"/>
    <numFmt numFmtId="183" formatCode="&quot;Attivo&quot;;&quot;Attivo&quot;;&quot;Inattivo&quot;"/>
  </numFmts>
  <fonts count="60">
    <font>
      <sz val="10"/>
      <name val="Arial"/>
      <family val="0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right"/>
    </xf>
    <xf numFmtId="176" fontId="2" fillId="0" borderId="0" xfId="0" applyNumberFormat="1" applyFont="1" applyAlignment="1" quotePrefix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 quotePrefix="1">
      <alignment horizontal="right"/>
    </xf>
    <xf numFmtId="0" fontId="2" fillId="0" borderId="0" xfId="0" applyFont="1" applyFill="1" applyBorder="1" applyAlignment="1">
      <alignment wrapText="1"/>
    </xf>
    <xf numFmtId="176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176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11" fillId="0" borderId="0" xfId="0" applyNumberFormat="1" applyFont="1" applyAlignment="1">
      <alignment/>
    </xf>
    <xf numFmtId="176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176" fontId="2" fillId="0" borderId="0" xfId="0" applyNumberFormat="1" applyFont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 quotePrefix="1">
      <alignment horizontal="right"/>
    </xf>
    <xf numFmtId="176" fontId="2" fillId="0" borderId="0" xfId="0" applyNumberFormat="1" applyFont="1" applyAlignment="1" quotePrefix="1">
      <alignment horizontal="right"/>
    </xf>
    <xf numFmtId="176" fontId="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wrapText="1"/>
    </xf>
    <xf numFmtId="3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quotePrefix="1">
      <alignment horizontal="right"/>
    </xf>
    <xf numFmtId="176" fontId="0" fillId="0" borderId="0" xfId="0" applyNumberFormat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6" fontId="2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Border="1" applyAlignment="1" quotePrefix="1">
      <alignment/>
    </xf>
    <xf numFmtId="176" fontId="4" fillId="0" borderId="0" xfId="0" applyNumberFormat="1" applyFont="1" applyBorder="1" applyAlignment="1" quotePrefix="1">
      <alignment/>
    </xf>
    <xf numFmtId="176" fontId="4" fillId="0" borderId="0" xfId="0" applyNumberFormat="1" applyFont="1" applyFill="1" applyBorder="1" applyAlignment="1" quotePrefix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10" xfId="0" applyNumberFormat="1" applyFont="1" applyBorder="1" applyAlignment="1" quotePrefix="1">
      <alignment/>
    </xf>
    <xf numFmtId="176" fontId="2" fillId="0" borderId="10" xfId="0" applyNumberFormat="1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10" xfId="0" applyNumberFormat="1" applyBorder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 quotePrefix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 quotePrefix="1">
      <alignment/>
    </xf>
    <xf numFmtId="176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 quotePrefix="1">
      <alignment/>
    </xf>
    <xf numFmtId="3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Alignment="1" quotePrefix="1">
      <alignment/>
    </xf>
    <xf numFmtId="176" fontId="4" fillId="0" borderId="0" xfId="0" applyNumberFormat="1" applyFont="1" applyAlignment="1" quotePrefix="1">
      <alignment/>
    </xf>
    <xf numFmtId="176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56" fillId="0" borderId="0" xfId="0" applyNumberFormat="1" applyFont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 quotePrefix="1">
      <alignment/>
    </xf>
    <xf numFmtId="176" fontId="2" fillId="0" borderId="10" xfId="0" applyNumberFormat="1" applyFont="1" applyFill="1" applyBorder="1" applyAlignment="1" quotePrefix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7" fontId="2" fillId="0" borderId="0" xfId="0" applyNumberFormat="1" applyFont="1" applyAlignment="1" quotePrefix="1">
      <alignment horizontal="right"/>
    </xf>
    <xf numFmtId="176" fontId="2" fillId="0" borderId="10" xfId="0" applyNumberFormat="1" applyFont="1" applyFill="1" applyBorder="1" applyAlignment="1" quotePrefix="1">
      <alignment horizontal="right"/>
    </xf>
    <xf numFmtId="177" fontId="2" fillId="0" borderId="0" xfId="0" applyNumberFormat="1" applyFont="1" applyAlignment="1" quotePrefix="1">
      <alignment/>
    </xf>
    <xf numFmtId="177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wrapText="1"/>
      <protection/>
    </xf>
    <xf numFmtId="2" fontId="6" fillId="0" borderId="0" xfId="0" applyNumberFormat="1" applyFont="1" applyFill="1" applyBorder="1" applyAlignment="1">
      <alignment horizontal="center" wrapText="1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2" fillId="0" borderId="0" xfId="48" applyFont="1" applyFill="1">
      <alignment/>
      <protection/>
    </xf>
    <xf numFmtId="176" fontId="2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Alignment="1">
      <alignment horizontal="right" vertical="top"/>
    </xf>
    <xf numFmtId="0" fontId="4" fillId="0" borderId="0" xfId="48" applyFont="1" applyFill="1" applyAlignment="1">
      <alignment wrapText="1"/>
      <protection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 horizontal="right" vertical="top"/>
    </xf>
    <xf numFmtId="0" fontId="4" fillId="0" borderId="0" xfId="48" applyFont="1" applyFill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wrapText="1"/>
    </xf>
    <xf numFmtId="176" fontId="4" fillId="0" borderId="0" xfId="0" applyNumberFormat="1" applyFont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 quotePrefix="1">
      <alignment/>
    </xf>
    <xf numFmtId="176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quotePrefix="1">
      <alignment horizontal="right" wrapText="1"/>
    </xf>
    <xf numFmtId="176" fontId="6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48" applyNumberFormat="1" applyFont="1" applyFill="1">
      <alignment/>
      <protection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wrapText="1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 quotePrefix="1">
      <alignment horizontal="right"/>
    </xf>
    <xf numFmtId="17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 horizontal="right"/>
    </xf>
    <xf numFmtId="176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0" xfId="48" applyFont="1" applyFill="1" applyAlignment="1">
      <alignment/>
      <protection/>
    </xf>
    <xf numFmtId="3" fontId="2" fillId="0" borderId="0" xfId="0" applyNumberFormat="1" applyFont="1" applyAlignment="1" quotePrefix="1">
      <alignment/>
    </xf>
    <xf numFmtId="0" fontId="3" fillId="0" borderId="0" xfId="48" applyFont="1" applyFill="1" applyAlignment="1">
      <alignment/>
      <protection/>
    </xf>
    <xf numFmtId="0" fontId="3" fillId="0" borderId="0" xfId="48" applyFont="1" applyFill="1" applyAlignment="1">
      <alignment vertical="top" wrapText="1"/>
      <protection/>
    </xf>
    <xf numFmtId="0" fontId="3" fillId="0" borderId="0" xfId="48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/>
    </xf>
    <xf numFmtId="0" fontId="4" fillId="0" borderId="0" xfId="48" applyFont="1" applyFill="1" applyAlignment="1">
      <alignment/>
      <protection/>
    </xf>
    <xf numFmtId="176" fontId="4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/>
    </xf>
    <xf numFmtId="176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 quotePrefix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3" fontId="59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 vertical="top"/>
    </xf>
    <xf numFmtId="176" fontId="4" fillId="0" borderId="0" xfId="0" applyNumberFormat="1" applyFont="1" applyFill="1" applyAlignment="1">
      <alignment horizontal="right" vertical="top"/>
    </xf>
    <xf numFmtId="177" fontId="4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 horizontal="left" vertical="top"/>
    </xf>
    <xf numFmtId="176" fontId="4" fillId="0" borderId="0" xfId="0" applyNumberFormat="1" applyFont="1" applyFill="1" applyAlignment="1">
      <alignment horizontal="left" vertical="top"/>
    </xf>
    <xf numFmtId="177" fontId="2" fillId="0" borderId="0" xfId="0" applyNumberFormat="1" applyFont="1" applyFill="1" applyAlignment="1" quotePrefix="1">
      <alignment/>
    </xf>
    <xf numFmtId="177" fontId="4" fillId="0" borderId="0" xfId="0" applyNumberFormat="1" applyFont="1" applyFill="1" applyAlignment="1" quotePrefix="1">
      <alignment/>
    </xf>
    <xf numFmtId="177" fontId="4" fillId="0" borderId="10" xfId="0" applyNumberFormat="1" applyFont="1" applyFill="1" applyBorder="1" applyAlignment="1" quotePrefix="1">
      <alignment/>
    </xf>
    <xf numFmtId="177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176" fontId="2" fillId="0" borderId="0" xfId="0" applyNumberFormat="1" applyFont="1" applyFill="1" applyBorder="1" applyAlignment="1" quotePrefix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quotePrefix="1">
      <alignment/>
    </xf>
    <xf numFmtId="176" fontId="4" fillId="0" borderId="10" xfId="0" applyNumberFormat="1" applyFont="1" applyFill="1" applyBorder="1" applyAlignment="1" quotePrefix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1" fontId="57" fillId="0" borderId="0" xfId="0" applyNumberFormat="1" applyFont="1" applyFill="1" applyBorder="1" applyAlignment="1" applyProtection="1">
      <alignment wrapText="1"/>
      <protection/>
    </xf>
    <xf numFmtId="0" fontId="56" fillId="0" borderId="0" xfId="0" applyFont="1" applyBorder="1" applyAlignment="1">
      <alignment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0" customWidth="1"/>
  </cols>
  <sheetData>
    <row r="1" ht="16.5" customHeight="1">
      <c r="A1" s="49" t="s">
        <v>39</v>
      </c>
    </row>
    <row r="2" ht="15.75" customHeight="1">
      <c r="A2" s="50" t="s">
        <v>153</v>
      </c>
    </row>
    <row r="3" ht="21" customHeight="1">
      <c r="A3" s="51" t="s">
        <v>226</v>
      </c>
    </row>
    <row r="4" spans="1:3" ht="21" customHeight="1">
      <c r="A4" s="51" t="s">
        <v>227</v>
      </c>
      <c r="B4" s="52"/>
      <c r="C4" s="52"/>
    </row>
    <row r="5" spans="1:3" ht="21" customHeight="1">
      <c r="A5" s="51" t="s">
        <v>228</v>
      </c>
      <c r="B5" s="52"/>
      <c r="C5" s="52"/>
    </row>
    <row r="6" spans="1:3" s="53" customFormat="1" ht="21" customHeight="1">
      <c r="A6" s="53" t="s">
        <v>229</v>
      </c>
      <c r="B6" s="91"/>
      <c r="C6" s="91"/>
    </row>
    <row r="7" s="53" customFormat="1" ht="21" customHeight="1">
      <c r="A7" s="53" t="s">
        <v>230</v>
      </c>
    </row>
    <row r="8" s="53" customFormat="1" ht="21" customHeight="1">
      <c r="A8" s="53" t="s">
        <v>231</v>
      </c>
    </row>
    <row r="9" s="53" customFormat="1" ht="21" customHeight="1">
      <c r="A9" s="53" t="s">
        <v>232</v>
      </c>
    </row>
    <row r="10" spans="1:7" s="53" customFormat="1" ht="21" customHeight="1">
      <c r="A10" s="51" t="s">
        <v>233</v>
      </c>
      <c r="B10" s="92"/>
      <c r="C10" s="92"/>
      <c r="D10" s="92"/>
      <c r="E10" s="92"/>
      <c r="F10" s="92"/>
      <c r="G10" s="92"/>
    </row>
    <row r="11" ht="21" customHeight="1">
      <c r="A11" s="51" t="s">
        <v>234</v>
      </c>
    </row>
    <row r="12" spans="1:3" ht="21" customHeight="1">
      <c r="A12" s="51" t="s">
        <v>235</v>
      </c>
      <c r="B12" s="52"/>
      <c r="C12" s="52"/>
    </row>
    <row r="13" spans="1:3" ht="21" customHeight="1">
      <c r="A13" s="51" t="s">
        <v>236</v>
      </c>
      <c r="B13" s="52"/>
      <c r="C13" s="52"/>
    </row>
    <row r="14" spans="1:3" s="53" customFormat="1" ht="21" customHeight="1">
      <c r="A14" s="53" t="s">
        <v>237</v>
      </c>
      <c r="B14" s="91"/>
      <c r="C14" s="91"/>
    </row>
    <row r="15" s="53" customFormat="1" ht="21" customHeight="1">
      <c r="A15" s="53" t="s">
        <v>238</v>
      </c>
    </row>
    <row r="16" s="53" customFormat="1" ht="21" customHeight="1">
      <c r="A16" s="53" t="s">
        <v>239</v>
      </c>
    </row>
    <row r="17" s="53" customFormat="1" ht="21" customHeight="1">
      <c r="A17" s="53" t="s">
        <v>240</v>
      </c>
    </row>
    <row r="18" spans="1:7" s="53" customFormat="1" ht="21" customHeight="1">
      <c r="A18" s="51" t="s">
        <v>241</v>
      </c>
      <c r="B18" s="92"/>
      <c r="C18" s="92"/>
      <c r="D18" s="92"/>
      <c r="E18" s="92"/>
      <c r="F18" s="92"/>
      <c r="G18" s="92"/>
    </row>
    <row r="19" ht="21" customHeight="1">
      <c r="A19" s="51" t="s">
        <v>242</v>
      </c>
    </row>
    <row r="21" ht="13.5">
      <c r="D21" s="54"/>
    </row>
    <row r="22" ht="13.5">
      <c r="D22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zoomScalePageLayoutView="0" workbookViewId="0" topLeftCell="A4">
      <selection activeCell="S9" sqref="S9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11.57421875" style="0" customWidth="1"/>
    <col min="8" max="8" width="9.8515625" style="0" customWidth="1"/>
    <col min="9" max="9" width="9.7109375" style="0" customWidth="1"/>
    <col min="10" max="10" width="11.28125" style="0" customWidth="1"/>
  </cols>
  <sheetData>
    <row r="1" spans="1:10" ht="17.25" customHeight="1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6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3.5">
      <c r="A3" s="327" t="s">
        <v>82</v>
      </c>
      <c r="B3" s="316" t="s">
        <v>59</v>
      </c>
      <c r="C3" s="316" t="s">
        <v>60</v>
      </c>
      <c r="D3" s="285" t="s">
        <v>47</v>
      </c>
      <c r="E3" s="285"/>
      <c r="F3" s="285"/>
      <c r="G3" s="285"/>
      <c r="H3" s="285"/>
      <c r="I3" s="285"/>
      <c r="J3" s="285"/>
    </row>
    <row r="4" spans="1:10" ht="13.5">
      <c r="A4" s="328"/>
      <c r="B4" s="317"/>
      <c r="C4" s="317"/>
      <c r="D4" s="96" t="s">
        <v>1</v>
      </c>
      <c r="E4" s="96" t="s">
        <v>2</v>
      </c>
      <c r="F4" s="96" t="s">
        <v>4</v>
      </c>
      <c r="G4" s="96" t="s">
        <v>5</v>
      </c>
      <c r="H4" s="96" t="s">
        <v>14</v>
      </c>
      <c r="I4" s="96" t="s">
        <v>69</v>
      </c>
      <c r="J4" s="96" t="s">
        <v>71</v>
      </c>
    </row>
    <row r="5" spans="1:10" ht="15.75" customHeight="1">
      <c r="A5" s="329"/>
      <c r="B5" s="318"/>
      <c r="C5" s="318"/>
      <c r="D5" s="96"/>
      <c r="E5" s="96"/>
      <c r="F5" s="96"/>
      <c r="G5" s="96" t="s">
        <v>8</v>
      </c>
      <c r="H5" s="96" t="s">
        <v>15</v>
      </c>
      <c r="I5" s="96" t="s">
        <v>70</v>
      </c>
      <c r="J5" s="96" t="s">
        <v>72</v>
      </c>
    </row>
    <row r="6" spans="1:10" ht="13.5">
      <c r="A6" s="329"/>
      <c r="B6" s="318"/>
      <c r="C6" s="318"/>
      <c r="D6" s="97"/>
      <c r="E6" s="97"/>
      <c r="F6" s="97"/>
      <c r="G6" s="97"/>
      <c r="H6" s="97" t="s">
        <v>76</v>
      </c>
      <c r="I6" s="19"/>
      <c r="J6" s="19"/>
    </row>
    <row r="7" spans="1:10" ht="13.5">
      <c r="A7" s="324">
        <v>2004</v>
      </c>
      <c r="B7" s="324"/>
      <c r="C7" s="324"/>
      <c r="D7" s="324"/>
      <c r="E7" s="324"/>
      <c r="F7" s="324"/>
      <c r="G7" s="324"/>
      <c r="H7" s="324"/>
      <c r="I7" s="324"/>
      <c r="J7" s="324"/>
    </row>
    <row r="8" spans="1:10" ht="13.5">
      <c r="A8" s="1" t="s">
        <v>61</v>
      </c>
      <c r="B8" s="80">
        <v>4088</v>
      </c>
      <c r="C8" s="80">
        <v>504316</v>
      </c>
      <c r="D8" s="48">
        <v>0.4</v>
      </c>
      <c r="E8" s="48">
        <v>7.7</v>
      </c>
      <c r="F8" s="48">
        <v>14.9</v>
      </c>
      <c r="G8" s="48">
        <v>12.8</v>
      </c>
      <c r="H8" s="48">
        <v>25.4</v>
      </c>
      <c r="I8" s="95" t="s">
        <v>63</v>
      </c>
      <c r="J8" s="95" t="s">
        <v>64</v>
      </c>
    </row>
    <row r="9" spans="1:10" ht="13.5">
      <c r="A9" s="1" t="s">
        <v>62</v>
      </c>
      <c r="B9" s="80">
        <v>9863</v>
      </c>
      <c r="C9" s="80">
        <v>611578</v>
      </c>
      <c r="D9" s="48">
        <v>0.3</v>
      </c>
      <c r="E9" s="48">
        <v>6.1</v>
      </c>
      <c r="F9" s="48">
        <v>15.7</v>
      </c>
      <c r="G9" s="48">
        <v>9.4</v>
      </c>
      <c r="H9" s="48">
        <v>27.1</v>
      </c>
      <c r="I9" s="93" t="s">
        <v>54</v>
      </c>
      <c r="J9" s="93" t="s">
        <v>54</v>
      </c>
    </row>
    <row r="10" spans="1:10" ht="13.5">
      <c r="A10" s="2" t="s">
        <v>73</v>
      </c>
      <c r="B10" s="109">
        <v>13951</v>
      </c>
      <c r="C10" s="109">
        <v>1115894</v>
      </c>
      <c r="D10" s="107">
        <v>0.3</v>
      </c>
      <c r="E10" s="107">
        <v>6.8</v>
      </c>
      <c r="F10" s="107">
        <v>15.3</v>
      </c>
      <c r="G10" s="107">
        <v>11</v>
      </c>
      <c r="H10" s="107">
        <v>25.9</v>
      </c>
      <c r="I10" s="108" t="s">
        <v>54</v>
      </c>
      <c r="J10" s="108" t="s">
        <v>54</v>
      </c>
    </row>
    <row r="11" spans="1:10" ht="15" customHeight="1">
      <c r="A11" s="324">
        <v>2005</v>
      </c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13.5">
      <c r="A12" s="1" t="s">
        <v>61</v>
      </c>
      <c r="B12" s="78">
        <v>4108</v>
      </c>
      <c r="C12" s="78">
        <v>497940</v>
      </c>
      <c r="D12" s="70">
        <v>0.37012543540193926</v>
      </c>
      <c r="E12" s="70">
        <v>7.581750020898004</v>
      </c>
      <c r="F12" s="70">
        <v>13.305742554575446</v>
      </c>
      <c r="G12" s="70">
        <v>12.348489875754344</v>
      </c>
      <c r="H12" s="93">
        <v>25.044870856464403</v>
      </c>
      <c r="I12" s="70">
        <v>23.114842950684093</v>
      </c>
      <c r="J12" s="70">
        <v>30.22650463931464</v>
      </c>
    </row>
    <row r="13" spans="1:10" ht="13.5">
      <c r="A13" s="1" t="s">
        <v>62</v>
      </c>
      <c r="B13" s="78">
        <v>9904</v>
      </c>
      <c r="C13" s="78">
        <v>677295</v>
      </c>
      <c r="D13" s="70">
        <v>0.3052631384280798</v>
      </c>
      <c r="E13" s="70">
        <v>6.607600093734372</v>
      </c>
      <c r="F13" s="70">
        <v>15.717137946108862</v>
      </c>
      <c r="G13" s="70">
        <v>9.594924002243815</v>
      </c>
      <c r="H13" s="93">
        <v>25.65169592912342</v>
      </c>
      <c r="I13" s="70">
        <v>17.116897531492203</v>
      </c>
      <c r="J13" s="70">
        <v>55.18138160486503</v>
      </c>
    </row>
    <row r="14" spans="1:10" ht="13.5">
      <c r="A14" s="2" t="s">
        <v>73</v>
      </c>
      <c r="B14" s="104">
        <v>14012</v>
      </c>
      <c r="C14" s="104">
        <v>1175235</v>
      </c>
      <c r="D14" s="105">
        <v>0.3217962532737693</v>
      </c>
      <c r="E14" s="105">
        <v>6.98801957800207</v>
      </c>
      <c r="F14" s="105">
        <v>14.592176700986853</v>
      </c>
      <c r="G14" s="105">
        <v>10.860919216978635</v>
      </c>
      <c r="H14" s="108">
        <v>25.212113542918374</v>
      </c>
      <c r="I14" s="105">
        <v>22.28343476683244</v>
      </c>
      <c r="J14" s="105">
        <v>40.960987626455</v>
      </c>
    </row>
    <row r="15" spans="1:10" ht="15" customHeight="1">
      <c r="A15" s="324">
        <v>2006</v>
      </c>
      <c r="B15" s="324"/>
      <c r="C15" s="324"/>
      <c r="D15" s="324"/>
      <c r="E15" s="324"/>
      <c r="F15" s="324"/>
      <c r="G15" s="324"/>
      <c r="H15" s="324"/>
      <c r="I15" s="324"/>
      <c r="J15" s="324"/>
    </row>
    <row r="16" spans="1:10" ht="13.5">
      <c r="A16" s="1" t="s">
        <v>61</v>
      </c>
      <c r="B16" s="78">
        <v>3857</v>
      </c>
      <c r="C16" s="78">
        <v>476999</v>
      </c>
      <c r="D16" s="70">
        <v>0.3</v>
      </c>
      <c r="E16" s="70">
        <v>7.3</v>
      </c>
      <c r="F16" s="70">
        <v>14</v>
      </c>
      <c r="G16" s="70">
        <v>12.2</v>
      </c>
      <c r="H16" s="89">
        <v>23.2</v>
      </c>
      <c r="I16" s="48">
        <v>22.2</v>
      </c>
      <c r="J16" s="48">
        <v>28.6</v>
      </c>
    </row>
    <row r="17" spans="1:10" ht="13.5">
      <c r="A17" s="1" t="s">
        <v>62</v>
      </c>
      <c r="B17" s="78">
        <v>10424</v>
      </c>
      <c r="C17" s="78">
        <v>729090</v>
      </c>
      <c r="D17" s="70">
        <v>0.3</v>
      </c>
      <c r="E17" s="70">
        <v>6.9</v>
      </c>
      <c r="F17" s="70">
        <v>17.1</v>
      </c>
      <c r="G17" s="70">
        <v>11.1</v>
      </c>
      <c r="H17" s="89">
        <v>36.4</v>
      </c>
      <c r="I17" s="48">
        <v>17.8</v>
      </c>
      <c r="J17" s="48">
        <v>51.2</v>
      </c>
    </row>
    <row r="18" spans="1:10" ht="13.5">
      <c r="A18" s="2" t="s">
        <v>73</v>
      </c>
      <c r="B18" s="104">
        <v>14281</v>
      </c>
      <c r="C18" s="104">
        <v>1206089</v>
      </c>
      <c r="D18" s="105">
        <v>0.3</v>
      </c>
      <c r="E18" s="105">
        <v>7</v>
      </c>
      <c r="F18" s="105">
        <v>15.6</v>
      </c>
      <c r="G18" s="105">
        <v>11.6</v>
      </c>
      <c r="H18" s="106">
        <v>26.6</v>
      </c>
      <c r="I18" s="107">
        <v>21.6</v>
      </c>
      <c r="J18" s="107">
        <v>37.9</v>
      </c>
    </row>
    <row r="19" spans="1:10" ht="15" customHeight="1">
      <c r="A19" s="324">
        <v>2007</v>
      </c>
      <c r="B19" s="324"/>
      <c r="C19" s="324"/>
      <c r="D19" s="324"/>
      <c r="E19" s="324"/>
      <c r="F19" s="324"/>
      <c r="G19" s="324"/>
      <c r="H19" s="324"/>
      <c r="I19" s="324"/>
      <c r="J19" s="324"/>
    </row>
    <row r="20" spans="1:10" ht="15" customHeight="1">
      <c r="A20" s="1" t="s">
        <v>61</v>
      </c>
      <c r="B20" s="22">
        <v>3880</v>
      </c>
      <c r="C20" s="22">
        <v>482080</v>
      </c>
      <c r="D20" s="20">
        <v>0.3423953377756481</v>
      </c>
      <c r="E20" s="20">
        <v>7.168503551091796</v>
      </c>
      <c r="F20" s="20">
        <v>14.028387021830381</v>
      </c>
      <c r="G20" s="20">
        <v>11.817414152405846</v>
      </c>
      <c r="H20" s="73">
        <v>23.564698144745616</v>
      </c>
      <c r="I20" s="20">
        <v>22.3</v>
      </c>
      <c r="J20" s="20">
        <v>28.6</v>
      </c>
    </row>
    <row r="21" spans="1:10" ht="15" customHeight="1">
      <c r="A21" s="1" t="s">
        <v>62</v>
      </c>
      <c r="B21" s="22">
        <v>10521</v>
      </c>
      <c r="C21" s="22">
        <v>764714</v>
      </c>
      <c r="D21" s="20">
        <v>0.3147333247577651</v>
      </c>
      <c r="E21" s="20">
        <v>7.014032394018691</v>
      </c>
      <c r="F21" s="20">
        <v>17.69965351044835</v>
      </c>
      <c r="G21" s="20">
        <v>12.170584384273512</v>
      </c>
      <c r="H21" s="73">
        <v>37.388242279695106</v>
      </c>
      <c r="I21" s="20">
        <v>17</v>
      </c>
      <c r="J21" s="20">
        <v>51.1</v>
      </c>
    </row>
    <row r="22" spans="1:10" ht="15" customHeight="1">
      <c r="A22" s="84" t="s">
        <v>73</v>
      </c>
      <c r="B22" s="104">
        <v>14401</v>
      </c>
      <c r="C22" s="104">
        <v>1246794</v>
      </c>
      <c r="D22" s="105">
        <v>0.32173650582224445</v>
      </c>
      <c r="E22" s="105">
        <v>7.072963517900674</v>
      </c>
      <c r="F22" s="105">
        <v>15.9521242736251</v>
      </c>
      <c r="G22" s="105">
        <v>12.007171507644077</v>
      </c>
      <c r="H22" s="108">
        <v>27.391213387351165</v>
      </c>
      <c r="I22" s="105">
        <v>21.5</v>
      </c>
      <c r="J22" s="105">
        <v>38</v>
      </c>
    </row>
    <row r="23" spans="1:10" ht="15" customHeight="1">
      <c r="A23" s="323" t="s">
        <v>148</v>
      </c>
      <c r="B23" s="330"/>
      <c r="C23" s="330"/>
      <c r="D23" s="330"/>
      <c r="E23" s="330"/>
      <c r="F23" s="330"/>
      <c r="G23" s="330"/>
      <c r="H23" s="330"/>
      <c r="I23" s="330"/>
      <c r="J23" s="330"/>
    </row>
    <row r="24" spans="1:10" ht="13.5">
      <c r="A24" s="1" t="s">
        <v>61</v>
      </c>
      <c r="B24" s="22">
        <v>3896</v>
      </c>
      <c r="C24" s="22">
        <v>488456</v>
      </c>
      <c r="D24" s="20">
        <v>0.3515775871093031</v>
      </c>
      <c r="E24" s="20">
        <v>7.276494299764644</v>
      </c>
      <c r="F24" s="20">
        <v>13.967303965205472</v>
      </c>
      <c r="G24" s="20">
        <v>11.93624305029525</v>
      </c>
      <c r="H24" s="73">
        <v>25.3</v>
      </c>
      <c r="I24" s="21">
        <v>22.263913236631776</v>
      </c>
      <c r="J24" s="21">
        <v>27.270998896748715</v>
      </c>
    </row>
    <row r="25" spans="1:10" ht="13.5">
      <c r="A25" s="32" t="s">
        <v>62</v>
      </c>
      <c r="B25" s="80">
        <v>10479</v>
      </c>
      <c r="C25" s="80">
        <v>778333</v>
      </c>
      <c r="D25" s="70">
        <v>0.3075932290156195</v>
      </c>
      <c r="E25" s="70">
        <v>6.954916662042463</v>
      </c>
      <c r="F25" s="70">
        <v>17.219545347710767</v>
      </c>
      <c r="G25" s="70">
        <v>12.776403604187706</v>
      </c>
      <c r="H25" s="93">
        <v>22.5</v>
      </c>
      <c r="I25" s="48">
        <v>17.773857504015808</v>
      </c>
      <c r="J25" s="48">
        <v>51.77241476163944</v>
      </c>
    </row>
    <row r="26" spans="1:10" ht="13.5">
      <c r="A26" s="84" t="s">
        <v>73</v>
      </c>
      <c r="B26" s="109">
        <v>14375</v>
      </c>
      <c r="C26" s="109">
        <v>1266789</v>
      </c>
      <c r="D26" s="105">
        <v>0.31838880866106156</v>
      </c>
      <c r="E26" s="105">
        <v>7.075487189615321</v>
      </c>
      <c r="F26" s="105">
        <v>15.664494119161738</v>
      </c>
      <c r="G26" s="105">
        <v>12.389857888614905</v>
      </c>
      <c r="H26" s="108">
        <v>24.6</v>
      </c>
      <c r="I26" s="107">
        <v>21.577617423194717</v>
      </c>
      <c r="J26" s="107">
        <v>37.04079107477642</v>
      </c>
    </row>
    <row r="27" spans="1:10" ht="13.5">
      <c r="A27" s="324" t="s">
        <v>150</v>
      </c>
      <c r="B27" s="324"/>
      <c r="C27" s="324"/>
      <c r="D27" s="324"/>
      <c r="E27" s="324">
        <v>2009</v>
      </c>
      <c r="F27" s="324"/>
      <c r="G27" s="324"/>
      <c r="H27" s="324"/>
      <c r="I27" s="324"/>
      <c r="J27" s="324"/>
    </row>
    <row r="28" spans="1:10" ht="13.5">
      <c r="A28" s="1" t="s">
        <v>61</v>
      </c>
      <c r="B28" s="22">
        <f>B30-B29</f>
        <v>3897</v>
      </c>
      <c r="C28" s="22">
        <v>471515</v>
      </c>
      <c r="D28" s="20">
        <v>0.3515775871093031</v>
      </c>
      <c r="E28" s="20">
        <v>7.4</v>
      </c>
      <c r="F28" s="20">
        <v>15</v>
      </c>
      <c r="G28" s="20">
        <v>12.1</v>
      </c>
      <c r="H28" s="73">
        <v>25.6</v>
      </c>
      <c r="I28" s="21">
        <v>24.9</v>
      </c>
      <c r="J28" s="21">
        <v>31.6</v>
      </c>
    </row>
    <row r="29" spans="1:10" ht="13.5">
      <c r="A29" s="1" t="s">
        <v>62</v>
      </c>
      <c r="B29" s="23">
        <v>10258</v>
      </c>
      <c r="C29" s="23">
        <v>750447</v>
      </c>
      <c r="D29" s="70">
        <v>0.3075932290156195</v>
      </c>
      <c r="E29" s="20">
        <v>6.71085442230039</v>
      </c>
      <c r="F29" s="20">
        <v>18.18140339251396</v>
      </c>
      <c r="G29" s="20">
        <v>12.981082119462862</v>
      </c>
      <c r="H29" s="21">
        <v>21.71945701357466</v>
      </c>
      <c r="I29" s="21">
        <v>26.56524860908242</v>
      </c>
      <c r="J29" s="21">
        <v>55.4958995416173</v>
      </c>
    </row>
    <row r="30" spans="1:10" ht="13.5">
      <c r="A30" s="84" t="s">
        <v>73</v>
      </c>
      <c r="B30" s="109">
        <v>14155</v>
      </c>
      <c r="C30" s="109">
        <f>SUM(C28:C29)</f>
        <v>1221962</v>
      </c>
      <c r="D30" s="105">
        <v>0.31838880866106156</v>
      </c>
      <c r="E30" s="105">
        <v>6.957868794314733</v>
      </c>
      <c r="F30" s="105">
        <v>16.784541654997202</v>
      </c>
      <c r="G30" s="105">
        <v>12.583898994668296</v>
      </c>
      <c r="H30" s="108">
        <v>24.531066822977728</v>
      </c>
      <c r="I30" s="107">
        <v>25.178767783521216</v>
      </c>
      <c r="J30" s="107">
        <v>42.13309660039911</v>
      </c>
    </row>
    <row r="31" spans="1:10" ht="13.5">
      <c r="A31" s="323" t="s">
        <v>159</v>
      </c>
      <c r="B31" s="291"/>
      <c r="C31" s="291"/>
      <c r="D31" s="291"/>
      <c r="E31" s="291"/>
      <c r="F31" s="291"/>
      <c r="G31" s="291"/>
      <c r="H31" s="291"/>
      <c r="I31" s="291"/>
      <c r="J31" s="291"/>
    </row>
    <row r="32" spans="1:10" ht="13.5">
      <c r="A32" s="1" t="s">
        <v>61</v>
      </c>
      <c r="B32" s="22">
        <v>3716</v>
      </c>
      <c r="C32" s="22">
        <v>448733</v>
      </c>
      <c r="D32" s="105">
        <v>0.4</v>
      </c>
      <c r="E32" s="70">
        <v>7.3</v>
      </c>
      <c r="F32" s="70">
        <v>14.7</v>
      </c>
      <c r="G32" s="70">
        <v>13.2</v>
      </c>
      <c r="H32" s="48">
        <v>24.3</v>
      </c>
      <c r="I32" s="21">
        <v>24.78835646316848</v>
      </c>
      <c r="J32" s="21">
        <v>36.788835436784716</v>
      </c>
    </row>
    <row r="33" spans="1:10" ht="13.5">
      <c r="A33" s="1" t="s">
        <v>62</v>
      </c>
      <c r="B33" s="23">
        <v>10025</v>
      </c>
      <c r="C33" s="23">
        <v>735806</v>
      </c>
      <c r="D33" s="20">
        <v>0.3</v>
      </c>
      <c r="E33" s="20">
        <v>6.6</v>
      </c>
      <c r="F33" s="20">
        <v>17.2</v>
      </c>
      <c r="G33" s="20">
        <v>13.1</v>
      </c>
      <c r="H33" s="21">
        <v>24.7</v>
      </c>
      <c r="I33" s="21">
        <v>23.38041054377037</v>
      </c>
      <c r="J33" s="21">
        <v>52.9079908426905</v>
      </c>
    </row>
    <row r="34" spans="1:10" s="112" customFormat="1" ht="13.5">
      <c r="A34" s="84" t="s">
        <v>73</v>
      </c>
      <c r="B34" s="109">
        <v>13741</v>
      </c>
      <c r="C34" s="109">
        <v>1184539</v>
      </c>
      <c r="D34" s="105">
        <v>0.3</v>
      </c>
      <c r="E34" s="105">
        <v>6.8</v>
      </c>
      <c r="F34" s="105">
        <v>16.1</v>
      </c>
      <c r="G34" s="105">
        <v>13.1</v>
      </c>
      <c r="H34" s="108">
        <v>24.4</v>
      </c>
      <c r="I34" s="107">
        <v>24.55994228548251</v>
      </c>
      <c r="J34" s="107">
        <v>44.25642191120118</v>
      </c>
    </row>
    <row r="35" spans="1:10" s="112" customFormat="1" ht="13.5">
      <c r="A35" s="323">
        <v>2011</v>
      </c>
      <c r="B35" s="291"/>
      <c r="C35" s="291"/>
      <c r="D35" s="291"/>
      <c r="E35" s="291"/>
      <c r="F35" s="291"/>
      <c r="G35" s="291"/>
      <c r="H35" s="291"/>
      <c r="I35" s="291"/>
      <c r="J35" s="291"/>
    </row>
    <row r="36" spans="1:22" s="112" customFormat="1" ht="13.5">
      <c r="A36" s="1" t="s">
        <v>61</v>
      </c>
      <c r="B36" s="22">
        <v>3669</v>
      </c>
      <c r="C36" s="22">
        <v>445373</v>
      </c>
      <c r="D36" s="20">
        <v>0.3548393648288328</v>
      </c>
      <c r="E36" s="70">
        <v>7.562126020095692</v>
      </c>
      <c r="F36" s="70">
        <v>14.982793862149489</v>
      </c>
      <c r="G36" s="70">
        <v>13.464015245051023</v>
      </c>
      <c r="H36" s="48">
        <v>23.302411873840445</v>
      </c>
      <c r="I36" s="21">
        <v>24.975588876553285</v>
      </c>
      <c r="J36" s="21">
        <v>37.16307504361195</v>
      </c>
      <c r="M36" s="323"/>
      <c r="N36" s="323"/>
      <c r="O36" s="323"/>
      <c r="P36" s="323"/>
      <c r="Q36" s="323"/>
      <c r="R36" s="323"/>
      <c r="S36" s="323"/>
      <c r="T36" s="323"/>
      <c r="U36" s="323"/>
      <c r="V36" s="323"/>
    </row>
    <row r="37" spans="1:10" s="112" customFormat="1" ht="13.5">
      <c r="A37" s="32" t="s">
        <v>62</v>
      </c>
      <c r="B37" s="80">
        <v>9858</v>
      </c>
      <c r="C37" s="80">
        <v>752757</v>
      </c>
      <c r="D37" s="20">
        <v>0.28827149103735333</v>
      </c>
      <c r="E37" s="20">
        <v>6.8523640823124445</v>
      </c>
      <c r="F37" s="20">
        <v>17.646490717275093</v>
      </c>
      <c r="G37" s="20">
        <v>13.34606620988517</v>
      </c>
      <c r="H37" s="21">
        <v>26.95398100803506</v>
      </c>
      <c r="I37" s="21">
        <v>26.808112938398725</v>
      </c>
      <c r="J37" s="21">
        <v>53.67252066115702</v>
      </c>
    </row>
    <row r="38" spans="1:10" ht="13.5">
      <c r="A38" s="84" t="s">
        <v>160</v>
      </c>
      <c r="B38" s="109">
        <v>13527</v>
      </c>
      <c r="C38" s="109">
        <v>1198130</v>
      </c>
      <c r="D38" s="105">
        <v>0.30372622023754725</v>
      </c>
      <c r="E38" s="105">
        <v>7.100078856843037</v>
      </c>
      <c r="F38" s="105">
        <v>16.41301073298243</v>
      </c>
      <c r="G38" s="105">
        <v>13.396412515880982</v>
      </c>
      <c r="H38" s="108">
        <v>24.226184976439065</v>
      </c>
      <c r="I38" s="107">
        <v>25.286015448583882</v>
      </c>
      <c r="J38" s="107">
        <v>44.509439437340006</v>
      </c>
    </row>
    <row r="39" spans="1:10" ht="13.5">
      <c r="A39" s="323" t="s">
        <v>162</v>
      </c>
      <c r="B39" s="291"/>
      <c r="C39" s="291"/>
      <c r="D39" s="291"/>
      <c r="E39" s="291"/>
      <c r="F39" s="291"/>
      <c r="G39" s="291"/>
      <c r="H39" s="291"/>
      <c r="I39" s="291"/>
      <c r="J39" s="291"/>
    </row>
    <row r="40" spans="1:10" ht="13.5">
      <c r="A40" s="1" t="s">
        <v>61</v>
      </c>
      <c r="B40" s="22">
        <v>3731</v>
      </c>
      <c r="C40" s="22">
        <v>447740</v>
      </c>
      <c r="D40" s="20">
        <v>0.36938326558171675</v>
      </c>
      <c r="E40" s="20">
        <v>7.850436679882813</v>
      </c>
      <c r="F40" s="20">
        <v>16.645384590093432</v>
      </c>
      <c r="G40" s="20">
        <v>13.86830459046775</v>
      </c>
      <c r="H40" s="73">
        <v>22.57346203725304</v>
      </c>
      <c r="I40" s="21">
        <v>25.7352036820062</v>
      </c>
      <c r="J40" s="21">
        <v>38.78798796253126</v>
      </c>
    </row>
    <row r="41" spans="1:10" ht="13.5">
      <c r="A41" s="32" t="s">
        <v>62</v>
      </c>
      <c r="B41" s="23">
        <v>9597</v>
      </c>
      <c r="C41" s="23">
        <v>742719</v>
      </c>
      <c r="D41" s="20">
        <v>0.2795151808169346</v>
      </c>
      <c r="E41" s="20">
        <v>6.7366179469360015</v>
      </c>
      <c r="F41" s="20">
        <v>16.56176660868948</v>
      </c>
      <c r="G41" s="20">
        <v>13.166111837816203</v>
      </c>
      <c r="H41" s="21">
        <v>26.689724940209988</v>
      </c>
      <c r="I41" s="21">
        <v>26.474288535346297</v>
      </c>
      <c r="J41" s="21">
        <v>54.07206613550591</v>
      </c>
    </row>
    <row r="42" spans="1:10" ht="13.5">
      <c r="A42" s="84" t="s">
        <v>160</v>
      </c>
      <c r="B42" s="109">
        <v>13328</v>
      </c>
      <c r="C42" s="109">
        <v>1190459</v>
      </c>
      <c r="D42" s="105">
        <v>0.2999432655332826</v>
      </c>
      <c r="E42" s="105">
        <v>7.116361266317159</v>
      </c>
      <c r="F42" s="105">
        <v>16.60094746924066</v>
      </c>
      <c r="G42" s="105">
        <v>13.469478274781528</v>
      </c>
      <c r="H42" s="108">
        <v>23.58297917072172</v>
      </c>
      <c r="I42" s="107">
        <v>25.860111794358637</v>
      </c>
      <c r="J42" s="107">
        <v>45.12113389266742</v>
      </c>
    </row>
    <row r="43" spans="1:10" s="112" customFormat="1" ht="13.5">
      <c r="A43" s="323">
        <v>2013</v>
      </c>
      <c r="B43" s="323"/>
      <c r="C43" s="323"/>
      <c r="D43" s="323"/>
      <c r="E43" s="323"/>
      <c r="F43" s="323"/>
      <c r="G43" s="323"/>
      <c r="H43" s="323"/>
      <c r="I43" s="323"/>
      <c r="J43" s="323"/>
    </row>
    <row r="44" spans="1:10" s="112" customFormat="1" ht="13.5">
      <c r="A44" s="1" t="s">
        <v>61</v>
      </c>
      <c r="B44" s="22">
        <v>3758</v>
      </c>
      <c r="C44" s="22">
        <v>436455</v>
      </c>
      <c r="D44" s="20">
        <v>0.38393324179416766</v>
      </c>
      <c r="E44" s="70">
        <v>7.963196568739963</v>
      </c>
      <c r="F44" s="70">
        <v>16.256844479268047</v>
      </c>
      <c r="G44" s="70">
        <v>13.848930286435483</v>
      </c>
      <c r="H44" s="48">
        <v>22.303631120457883</v>
      </c>
      <c r="I44" s="21">
        <v>26.77970834232336</v>
      </c>
      <c r="J44" s="21">
        <v>40.94067432088145</v>
      </c>
    </row>
    <row r="45" spans="1:10" s="112" customFormat="1" ht="13.5">
      <c r="A45" s="32" t="s">
        <v>62</v>
      </c>
      <c r="B45" s="23">
        <v>9407</v>
      </c>
      <c r="C45" s="23">
        <v>735969</v>
      </c>
      <c r="D45" s="20">
        <v>0.2750979745922587</v>
      </c>
      <c r="E45" s="70">
        <v>6.721310666950143</v>
      </c>
      <c r="F45" s="70">
        <v>17.11525012058032</v>
      </c>
      <c r="G45" s="70">
        <v>13.373671463327891</v>
      </c>
      <c r="H45" s="48">
        <v>26.148529211208206</v>
      </c>
      <c r="I45" s="48">
        <v>23.04219858796338</v>
      </c>
      <c r="J45" s="48">
        <v>53.614828609304965</v>
      </c>
    </row>
    <row r="46" spans="1:10" s="112" customFormat="1" ht="13.5">
      <c r="A46" s="84" t="s">
        <v>160</v>
      </c>
      <c r="B46" s="109">
        <v>13165</v>
      </c>
      <c r="C46" s="109">
        <v>1172424</v>
      </c>
      <c r="D46" s="105">
        <v>0.2993184905617479</v>
      </c>
      <c r="E46" s="105">
        <v>7.135575471407584</v>
      </c>
      <c r="F46" s="105">
        <v>16.720204244741677</v>
      </c>
      <c r="G46" s="105">
        <v>13.57705422359618</v>
      </c>
      <c r="H46" s="108">
        <v>23.32859866153832</v>
      </c>
      <c r="I46" s="107">
        <v>26.22110674816824</v>
      </c>
      <c r="J46" s="107">
        <v>46.15407088091513</v>
      </c>
    </row>
    <row r="47" spans="1:10" s="112" customFormat="1" ht="13.5">
      <c r="A47" s="323">
        <v>2014</v>
      </c>
      <c r="B47" s="323"/>
      <c r="C47" s="323"/>
      <c r="D47" s="323"/>
      <c r="E47" s="323">
        <v>2014</v>
      </c>
      <c r="F47" s="323"/>
      <c r="G47" s="323"/>
      <c r="H47" s="323"/>
      <c r="I47" s="323"/>
      <c r="J47" s="323"/>
    </row>
    <row r="48" spans="1:10" s="112" customFormat="1" ht="13.5">
      <c r="A48" s="84" t="s">
        <v>61</v>
      </c>
      <c r="B48" s="80">
        <v>3972</v>
      </c>
      <c r="C48" s="80">
        <v>450788</v>
      </c>
      <c r="D48" s="70">
        <v>0.38393324179416766</v>
      </c>
      <c r="E48" s="70">
        <v>8.482759386372313</v>
      </c>
      <c r="F48" s="70">
        <v>17.290702563238987</v>
      </c>
      <c r="G48" s="70">
        <v>14.192171282078407</v>
      </c>
      <c r="H48" s="93">
        <v>21.014979396053175</v>
      </c>
      <c r="I48" s="48">
        <v>27.5533017748523</v>
      </c>
      <c r="J48" s="48">
        <v>40.45681647656882</v>
      </c>
    </row>
    <row r="49" spans="1:10" s="112" customFormat="1" ht="13.5">
      <c r="A49" s="84" t="s">
        <v>62</v>
      </c>
      <c r="B49" s="80">
        <v>9597</v>
      </c>
      <c r="C49" s="80">
        <v>776219</v>
      </c>
      <c r="D49" s="70">
        <v>0.2750979745922587</v>
      </c>
      <c r="E49" s="70">
        <v>7.136094081608919</v>
      </c>
      <c r="F49" s="70">
        <v>18.199560255062863</v>
      </c>
      <c r="G49" s="70">
        <v>13.956511523188416</v>
      </c>
      <c r="H49" s="93">
        <v>31.790210107676153</v>
      </c>
      <c r="I49" s="48">
        <v>26.358849458861467</v>
      </c>
      <c r="J49" s="48">
        <v>54.342087399876306</v>
      </c>
    </row>
    <row r="50" spans="1:10" s="112" customFormat="1" ht="13.5">
      <c r="A50" s="84" t="s">
        <v>160</v>
      </c>
      <c r="B50" s="109">
        <v>13569</v>
      </c>
      <c r="C50" s="109">
        <v>1227007</v>
      </c>
      <c r="D50" s="105">
        <v>0.2993184905617479</v>
      </c>
      <c r="E50" s="105">
        <v>7.578078467188899</v>
      </c>
      <c r="F50" s="105">
        <v>17.786879280199518</v>
      </c>
      <c r="G50" s="105">
        <v>14.056674305769253</v>
      </c>
      <c r="H50" s="108">
        <v>23.940578645488227</v>
      </c>
      <c r="I50" s="107">
        <v>27.369338669413956</v>
      </c>
      <c r="J50" s="107">
        <v>46.50214275158859</v>
      </c>
    </row>
    <row r="51" spans="1:10" s="112" customFormat="1" ht="13.5">
      <c r="A51" s="323">
        <v>2015</v>
      </c>
      <c r="B51" s="323"/>
      <c r="C51" s="323"/>
      <c r="D51" s="323"/>
      <c r="E51" s="323"/>
      <c r="F51" s="323"/>
      <c r="G51" s="323"/>
      <c r="H51" s="323"/>
      <c r="I51" s="323"/>
      <c r="J51" s="323"/>
    </row>
    <row r="52" spans="1:10" s="112" customFormat="1" ht="13.5">
      <c r="A52" s="1" t="s">
        <v>61</v>
      </c>
      <c r="B52" s="22">
        <v>4032</v>
      </c>
      <c r="C52" s="22">
        <v>450023</v>
      </c>
      <c r="D52" s="20">
        <v>0.4</v>
      </c>
      <c r="E52" s="20">
        <v>8.6</v>
      </c>
      <c r="F52" s="148">
        <v>16.8</v>
      </c>
      <c r="G52" s="148">
        <v>14.4</v>
      </c>
      <c r="H52" s="148">
        <v>24</v>
      </c>
      <c r="I52" s="21">
        <v>25.7</v>
      </c>
      <c r="J52" s="21">
        <v>36.9</v>
      </c>
    </row>
    <row r="53" spans="1:10" s="112" customFormat="1" ht="13.5">
      <c r="A53" s="32" t="s">
        <v>62</v>
      </c>
      <c r="B53" s="23">
        <v>9975</v>
      </c>
      <c r="C53" s="23">
        <v>807186</v>
      </c>
      <c r="D53" s="20">
        <v>0.3</v>
      </c>
      <c r="E53" s="20">
        <v>7.3</v>
      </c>
      <c r="F53" s="148">
        <v>19.6</v>
      </c>
      <c r="G53" s="148">
        <v>16.5</v>
      </c>
      <c r="H53" s="148">
        <v>27.8</v>
      </c>
      <c r="I53" s="48">
        <v>28.6</v>
      </c>
      <c r="J53" s="48">
        <v>55.5</v>
      </c>
    </row>
    <row r="54" spans="1:10" s="112" customFormat="1" ht="13.5">
      <c r="A54" s="84" t="s">
        <v>160</v>
      </c>
      <c r="B54" s="109">
        <v>14007</v>
      </c>
      <c r="C54" s="109">
        <v>1257209</v>
      </c>
      <c r="D54" s="105">
        <v>0.3</v>
      </c>
      <c r="E54" s="105">
        <v>7.7</v>
      </c>
      <c r="F54" s="105">
        <v>18.4</v>
      </c>
      <c r="G54" s="105">
        <v>15.6</v>
      </c>
      <c r="H54" s="108">
        <v>25.1</v>
      </c>
      <c r="I54" s="107">
        <v>26.1</v>
      </c>
      <c r="J54" s="107">
        <v>45</v>
      </c>
    </row>
    <row r="55" spans="1:10" s="112" customFormat="1" ht="13.5">
      <c r="A55" s="323">
        <v>2016</v>
      </c>
      <c r="B55" s="323"/>
      <c r="C55" s="323"/>
      <c r="D55" s="323"/>
      <c r="E55" s="323">
        <v>2016</v>
      </c>
      <c r="F55" s="323"/>
      <c r="G55" s="323"/>
      <c r="H55" s="323"/>
      <c r="I55" s="323"/>
      <c r="J55" s="323"/>
    </row>
    <row r="56" spans="1:10" s="112" customFormat="1" ht="13.5">
      <c r="A56" s="1" t="s">
        <v>61</v>
      </c>
      <c r="B56" s="22">
        <v>4166</v>
      </c>
      <c r="C56" s="22">
        <v>462564</v>
      </c>
      <c r="D56" s="20">
        <v>0.453078727594844</v>
      </c>
      <c r="E56" s="20">
        <v>8.72835055300838</v>
      </c>
      <c r="F56" s="20">
        <v>16.9896634845384</v>
      </c>
      <c r="G56" s="20">
        <v>14.4518778523234</v>
      </c>
      <c r="H56" s="148">
        <v>24.624494102549</v>
      </c>
      <c r="I56" s="21">
        <v>26.3971671628578</v>
      </c>
      <c r="J56" s="21">
        <v>37.8476062688498</v>
      </c>
    </row>
    <row r="57" spans="1:10" s="112" customFormat="1" ht="13.5">
      <c r="A57" s="32" t="s">
        <v>62</v>
      </c>
      <c r="B57" s="23">
        <v>10450</v>
      </c>
      <c r="C57" s="23">
        <v>850961</v>
      </c>
      <c r="D57" s="20">
        <v>0.300921799783048</v>
      </c>
      <c r="E57" s="20">
        <v>7.47323585129107</v>
      </c>
      <c r="F57" s="148">
        <v>19.2789664609846</v>
      </c>
      <c r="G57" s="148">
        <v>15.5399818076573</v>
      </c>
      <c r="H57" s="148">
        <v>27.7705999392171</v>
      </c>
      <c r="I57" s="21">
        <v>29.9471933091175</v>
      </c>
      <c r="J57" s="21">
        <v>56.1990895213908</v>
      </c>
    </row>
    <row r="58" spans="1:10" s="112" customFormat="1" ht="13.5">
      <c r="A58" s="45" t="s">
        <v>160</v>
      </c>
      <c r="B58" s="282">
        <v>14616</v>
      </c>
      <c r="C58" s="282">
        <v>1313525</v>
      </c>
      <c r="D58" s="283">
        <v>0.33277551996175</v>
      </c>
      <c r="E58" s="283">
        <v>7.87185853050211</v>
      </c>
      <c r="F58" s="284">
        <v>18.2735095856828</v>
      </c>
      <c r="G58" s="284">
        <v>15.0831110199056</v>
      </c>
      <c r="H58" s="154">
        <v>25.5209932013158</v>
      </c>
      <c r="I58" s="154">
        <v>26.9854919973291</v>
      </c>
      <c r="J58" s="154">
        <v>46.5141129225185</v>
      </c>
    </row>
    <row r="59" s="112" customFormat="1" ht="12.75"/>
    <row r="60" s="112" customFormat="1" ht="12.75"/>
    <row r="63" spans="1:10" ht="12.75">
      <c r="A63" s="325" t="s">
        <v>168</v>
      </c>
      <c r="B63" s="326"/>
      <c r="C63" s="326"/>
      <c r="D63" s="326"/>
      <c r="E63" s="326"/>
      <c r="F63" s="326"/>
      <c r="G63" s="326"/>
      <c r="H63" s="326"/>
      <c r="I63" s="326"/>
      <c r="J63" s="326"/>
    </row>
    <row r="64" spans="1:10" ht="27" customHeight="1">
      <c r="A64" s="326"/>
      <c r="B64" s="326"/>
      <c r="C64" s="326"/>
      <c r="D64" s="326"/>
      <c r="E64" s="326"/>
      <c r="F64" s="326"/>
      <c r="G64" s="326"/>
      <c r="H64" s="326"/>
      <c r="I64" s="326"/>
      <c r="J64" s="326"/>
    </row>
    <row r="65" spans="1:10" ht="13.5">
      <c r="A65" s="3" t="s">
        <v>146</v>
      </c>
      <c r="B65" s="11"/>
      <c r="C65" s="11"/>
      <c r="D65" s="11"/>
      <c r="E65" s="11"/>
      <c r="F65" s="11"/>
      <c r="G65" s="11"/>
      <c r="H65" s="11"/>
      <c r="I65" s="11"/>
      <c r="J65" s="11"/>
    </row>
    <row r="66" ht="13.5">
      <c r="A66" s="25" t="s">
        <v>83</v>
      </c>
    </row>
    <row r="67" spans="1:15" ht="13.5" customHeight="1">
      <c r="A67" s="134" t="s">
        <v>149</v>
      </c>
      <c r="K67" s="98"/>
      <c r="L67" s="98"/>
      <c r="M67" s="98"/>
      <c r="N67" s="98"/>
      <c r="O67" s="99"/>
    </row>
    <row r="68" spans="1:8" ht="15" customHeight="1">
      <c r="A68" s="134" t="s">
        <v>151</v>
      </c>
      <c r="H68" s="90"/>
    </row>
    <row r="69" spans="1:3" ht="13.5">
      <c r="A69" s="134" t="s">
        <v>152</v>
      </c>
      <c r="C69" s="94"/>
    </row>
    <row r="70" spans="1:10" ht="28.5" customHeight="1">
      <c r="A70" s="304" t="s">
        <v>163</v>
      </c>
      <c r="B70" s="290"/>
      <c r="C70" s="290"/>
      <c r="D70" s="290"/>
      <c r="E70" s="290"/>
      <c r="F70" s="290"/>
      <c r="G70" s="290"/>
      <c r="H70" s="290"/>
      <c r="I70" s="290"/>
      <c r="J70" s="290"/>
    </row>
    <row r="71" spans="1:10" ht="27.75" customHeight="1">
      <c r="A71" s="304" t="s">
        <v>164</v>
      </c>
      <c r="B71" s="290"/>
      <c r="C71" s="290"/>
      <c r="D71" s="290"/>
      <c r="E71" s="290"/>
      <c r="F71" s="290"/>
      <c r="G71" s="290"/>
      <c r="H71" s="290"/>
      <c r="I71" s="290"/>
      <c r="J71" s="290"/>
    </row>
    <row r="75" spans="4:7" ht="12.75">
      <c r="D75" s="90"/>
      <c r="E75" s="90"/>
      <c r="F75" s="90"/>
      <c r="G75" s="90"/>
    </row>
    <row r="76" spans="4:7" ht="12.75">
      <c r="D76" s="90"/>
      <c r="E76" s="90"/>
      <c r="F76" s="90"/>
      <c r="G76" s="90"/>
    </row>
    <row r="81" spans="1:6" ht="12.75">
      <c r="A81" s="112"/>
      <c r="B81" s="112"/>
      <c r="C81" s="112"/>
      <c r="D81" s="112"/>
      <c r="E81" s="112"/>
      <c r="F81" s="112"/>
    </row>
    <row r="82" spans="1:6" ht="12.75">
      <c r="A82" s="112"/>
      <c r="B82" s="112"/>
      <c r="C82" s="112"/>
      <c r="D82" s="112"/>
      <c r="E82" s="112"/>
      <c r="F82" s="112"/>
    </row>
    <row r="83" spans="1:6" ht="12.75">
      <c r="A83" s="112"/>
      <c r="B83" s="112"/>
      <c r="C83" s="112"/>
      <c r="D83" s="112"/>
      <c r="E83" s="112"/>
      <c r="F83" s="112"/>
    </row>
    <row r="84" spans="1:6" ht="12.75">
      <c r="A84" s="112"/>
      <c r="B84" s="112"/>
      <c r="C84" s="112"/>
      <c r="D84" s="112"/>
      <c r="E84" s="112"/>
      <c r="F84" s="112"/>
    </row>
    <row r="85" spans="1:6" ht="12.75">
      <c r="A85" s="112"/>
      <c r="B85" s="112"/>
      <c r="C85" s="112"/>
      <c r="D85" s="112"/>
      <c r="E85" s="112"/>
      <c r="F85" s="112"/>
    </row>
  </sheetData>
  <sheetProtection/>
  <mergeCells count="22">
    <mergeCell ref="A71:J71"/>
    <mergeCell ref="A70:J70"/>
    <mergeCell ref="A23:J23"/>
    <mergeCell ref="A51:J51"/>
    <mergeCell ref="A39:J39"/>
    <mergeCell ref="A55:J55"/>
    <mergeCell ref="A11:J11"/>
    <mergeCell ref="A35:J35"/>
    <mergeCell ref="D3:J3"/>
    <mergeCell ref="A15:J15"/>
    <mergeCell ref="A19:J19"/>
    <mergeCell ref="A7:J7"/>
    <mergeCell ref="M36:V36"/>
    <mergeCell ref="A31:J31"/>
    <mergeCell ref="A27:J27"/>
    <mergeCell ref="A43:J43"/>
    <mergeCell ref="A1:J1"/>
    <mergeCell ref="A63:J64"/>
    <mergeCell ref="A3:A6"/>
    <mergeCell ref="B3:B6"/>
    <mergeCell ref="C3:C6"/>
    <mergeCell ref="A47:J47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50.7109375" style="11" customWidth="1"/>
    <col min="2" max="2" width="8.57421875" style="11" customWidth="1"/>
    <col min="3" max="3" width="9.421875" style="11" customWidth="1"/>
    <col min="4" max="4" width="8.8515625" style="11" customWidth="1"/>
    <col min="5" max="5" width="13.7109375" style="11" customWidth="1"/>
    <col min="6" max="6" width="14.00390625" style="11" customWidth="1"/>
    <col min="7" max="7" width="0.71875" style="15" customWidth="1"/>
    <col min="8" max="8" width="8.57421875" style="11" customWidth="1"/>
    <col min="9" max="9" width="7.8515625" style="11" customWidth="1"/>
    <col min="10" max="10" width="8.7109375" style="11" customWidth="1"/>
    <col min="11" max="11" width="14.140625" style="11" customWidth="1"/>
    <col min="12" max="12" width="3.140625" style="11" customWidth="1"/>
    <col min="13" max="16384" width="9.140625" style="11" customWidth="1"/>
  </cols>
  <sheetData>
    <row r="1" ht="14.25">
      <c r="A1" s="55" t="s">
        <v>235</v>
      </c>
    </row>
    <row r="2" spans="1:7" ht="15" customHeight="1">
      <c r="A2" s="231" t="s">
        <v>211</v>
      </c>
      <c r="B2" s="51"/>
      <c r="C2" s="51"/>
      <c r="D2" s="51"/>
      <c r="E2" s="51"/>
      <c r="F2" s="51"/>
      <c r="G2" s="56"/>
    </row>
    <row r="3" spans="1:11" ht="3.75" customHeight="1">
      <c r="A3" s="6"/>
      <c r="B3" s="6"/>
      <c r="C3" s="6"/>
      <c r="D3" s="6"/>
      <c r="E3" s="6"/>
      <c r="F3" s="6"/>
      <c r="G3" s="14"/>
      <c r="H3" s="6"/>
      <c r="I3" s="6"/>
      <c r="J3" s="6"/>
      <c r="K3" s="6"/>
    </row>
    <row r="4" spans="1:11" ht="16.5" customHeight="1">
      <c r="A4" s="286" t="s">
        <v>170</v>
      </c>
      <c r="B4" s="292" t="s">
        <v>212</v>
      </c>
      <c r="C4" s="292"/>
      <c r="D4" s="292"/>
      <c r="E4" s="292"/>
      <c r="F4" s="292"/>
      <c r="G4" s="277"/>
      <c r="H4" s="285" t="s">
        <v>213</v>
      </c>
      <c r="I4" s="285"/>
      <c r="J4" s="285"/>
      <c r="K4" s="285"/>
    </row>
    <row r="5" spans="1:11" ht="51" customHeight="1">
      <c r="A5" s="320"/>
      <c r="B5" s="232" t="s">
        <v>1</v>
      </c>
      <c r="C5" s="232" t="s">
        <v>2</v>
      </c>
      <c r="D5" s="232" t="s">
        <v>4</v>
      </c>
      <c r="E5" s="164" t="s">
        <v>207</v>
      </c>
      <c r="F5" s="130" t="s">
        <v>214</v>
      </c>
      <c r="G5" s="233"/>
      <c r="H5" s="232" t="s">
        <v>1</v>
      </c>
      <c r="I5" s="232" t="s">
        <v>2</v>
      </c>
      <c r="J5" s="232" t="s">
        <v>4</v>
      </c>
      <c r="K5" s="164" t="s">
        <v>207</v>
      </c>
    </row>
    <row r="6" spans="2:11" ht="6" customHeight="1">
      <c r="B6" s="1"/>
      <c r="C6" s="1"/>
      <c r="D6" s="3"/>
      <c r="E6" s="3"/>
      <c r="F6" s="3"/>
      <c r="G6" s="4"/>
      <c r="H6" s="3"/>
      <c r="I6" s="3"/>
      <c r="J6" s="3"/>
      <c r="K6" s="3"/>
    </row>
    <row r="7" spans="1:11" s="248" customFormat="1" ht="12" customHeight="1">
      <c r="A7" s="234" t="s">
        <v>101</v>
      </c>
      <c r="B7" s="220">
        <v>220</v>
      </c>
      <c r="C7" s="220">
        <v>43145</v>
      </c>
      <c r="D7" s="220">
        <v>23232</v>
      </c>
      <c r="E7" s="220">
        <v>10752</v>
      </c>
      <c r="F7" s="225">
        <v>71.4445592286501</v>
      </c>
      <c r="G7" s="235"/>
      <c r="H7" s="169">
        <v>10.2803738317757</v>
      </c>
      <c r="I7" s="271">
        <v>145.578162432095</v>
      </c>
      <c r="J7" s="271">
        <v>53.6235084057481</v>
      </c>
      <c r="K7" s="169">
        <v>96.3263657680178</v>
      </c>
    </row>
    <row r="8" spans="1:11" s="248" customFormat="1" ht="12" customHeight="1">
      <c r="A8" s="234" t="s">
        <v>102</v>
      </c>
      <c r="B8" s="220">
        <v>6419</v>
      </c>
      <c r="C8" s="220">
        <v>804911</v>
      </c>
      <c r="D8" s="220">
        <v>229388</v>
      </c>
      <c r="E8" s="220">
        <v>63197</v>
      </c>
      <c r="F8" s="225">
        <v>37.6379758313425</v>
      </c>
      <c r="G8" s="235"/>
      <c r="H8" s="169">
        <v>1.65495299923169</v>
      </c>
      <c r="I8" s="271">
        <v>21.978184308408</v>
      </c>
      <c r="J8" s="271">
        <v>25.7950407240605</v>
      </c>
      <c r="K8" s="169">
        <v>29.2290681007918</v>
      </c>
    </row>
    <row r="9" spans="1:11" s="248" customFormat="1" ht="11.25" customHeight="1">
      <c r="A9" s="236" t="s">
        <v>103</v>
      </c>
      <c r="B9" s="220">
        <v>440</v>
      </c>
      <c r="C9" s="220">
        <v>51701</v>
      </c>
      <c r="D9" s="220">
        <v>13044</v>
      </c>
      <c r="E9" s="220">
        <v>4297</v>
      </c>
      <c r="F9" s="225">
        <v>41.9963201471941</v>
      </c>
      <c r="G9" s="235"/>
      <c r="H9" s="169">
        <v>0.775234772803355</v>
      </c>
      <c r="I9" s="271">
        <v>11.6637301105664</v>
      </c>
      <c r="J9" s="271">
        <v>9.74626979343998</v>
      </c>
      <c r="K9" s="169">
        <v>18.0837039398444</v>
      </c>
    </row>
    <row r="10" spans="1:11" s="248" customFormat="1" ht="12" customHeight="1">
      <c r="A10" s="236" t="s">
        <v>173</v>
      </c>
      <c r="B10" s="220">
        <v>451</v>
      </c>
      <c r="C10" s="220">
        <v>70782</v>
      </c>
      <c r="D10" s="220">
        <v>4485</v>
      </c>
      <c r="E10" s="220">
        <v>1285</v>
      </c>
      <c r="F10" s="225">
        <v>68.7179487179487</v>
      </c>
      <c r="G10" s="235"/>
      <c r="H10" s="169">
        <v>1.07062314540059</v>
      </c>
      <c r="I10" s="271">
        <v>22.357905908663</v>
      </c>
      <c r="J10" s="271">
        <v>9.19510405505729</v>
      </c>
      <c r="K10" s="169">
        <v>9.97499807486419</v>
      </c>
    </row>
    <row r="11" spans="1:11" s="248" customFormat="1" ht="12" customHeight="1">
      <c r="A11" s="236" t="s">
        <v>174</v>
      </c>
      <c r="B11" s="220">
        <v>204</v>
      </c>
      <c r="C11" s="220">
        <v>33559</v>
      </c>
      <c r="D11" s="220">
        <v>1274</v>
      </c>
      <c r="E11" s="220">
        <v>438</v>
      </c>
      <c r="F11" s="225">
        <v>66.6405023547881</v>
      </c>
      <c r="G11" s="235"/>
      <c r="H11" s="169">
        <v>1.3413992635455</v>
      </c>
      <c r="I11" s="271">
        <v>23.4908301833963</v>
      </c>
      <c r="J11" s="271">
        <v>4.56623623139993</v>
      </c>
      <c r="K11" s="169">
        <v>6.30089628091755</v>
      </c>
    </row>
    <row r="12" spans="1:11" s="248" customFormat="1" ht="39" customHeight="1">
      <c r="A12" s="237" t="s">
        <v>175</v>
      </c>
      <c r="B12" s="220">
        <v>292</v>
      </c>
      <c r="C12" s="220">
        <v>26115</v>
      </c>
      <c r="D12" s="220">
        <v>5667</v>
      </c>
      <c r="E12" s="220">
        <v>1334</v>
      </c>
      <c r="F12" s="225">
        <v>47.6619022410446</v>
      </c>
      <c r="G12" s="235"/>
      <c r="H12" s="169">
        <v>0.631446921696257</v>
      </c>
      <c r="I12" s="271">
        <v>10.0426085017036</v>
      </c>
      <c r="J12" s="271">
        <v>12.3193587342264</v>
      </c>
      <c r="K12" s="169">
        <v>10.5922799588823</v>
      </c>
    </row>
    <row r="13" spans="1:11" s="248" customFormat="1" ht="11.25" customHeight="1">
      <c r="A13" s="236" t="s">
        <v>109</v>
      </c>
      <c r="B13" s="220">
        <v>4</v>
      </c>
      <c r="C13" s="220">
        <v>86</v>
      </c>
      <c r="D13" s="220">
        <v>8</v>
      </c>
      <c r="E13" s="220">
        <v>2</v>
      </c>
      <c r="F13" s="225">
        <v>87.5</v>
      </c>
      <c r="G13" s="235"/>
      <c r="H13" s="169">
        <v>1.3745704467354</v>
      </c>
      <c r="I13" s="271">
        <v>0.781391968017445</v>
      </c>
      <c r="J13" s="271">
        <v>0.0255836714775162</v>
      </c>
      <c r="K13" s="169">
        <v>0.0227826137672601</v>
      </c>
    </row>
    <row r="14" spans="1:11" s="248" customFormat="1" ht="9.75" customHeight="1">
      <c r="A14" s="236" t="s">
        <v>110</v>
      </c>
      <c r="B14" s="220">
        <v>504</v>
      </c>
      <c r="C14" s="220">
        <v>34776</v>
      </c>
      <c r="D14" s="220">
        <v>10096</v>
      </c>
      <c r="E14" s="220">
        <v>2972</v>
      </c>
      <c r="F14" s="225">
        <v>44.0174326465927</v>
      </c>
      <c r="G14" s="235"/>
      <c r="H14" s="169">
        <v>11.6883116883117</v>
      </c>
      <c r="I14" s="271">
        <v>32.2092452463207</v>
      </c>
      <c r="J14" s="271">
        <v>20.3668510455743</v>
      </c>
      <c r="K14" s="169">
        <v>27.3120495395732</v>
      </c>
    </row>
    <row r="15" spans="1:11" s="248" customFormat="1" ht="12" customHeight="1">
      <c r="A15" s="236" t="s">
        <v>111</v>
      </c>
      <c r="B15" s="220">
        <v>140</v>
      </c>
      <c r="C15" s="220">
        <v>21973</v>
      </c>
      <c r="D15" s="220">
        <v>5689</v>
      </c>
      <c r="E15" s="220">
        <v>2324</v>
      </c>
      <c r="F15" s="225">
        <v>30.3919845315521</v>
      </c>
      <c r="G15" s="235"/>
      <c r="H15" s="169">
        <v>30.7017543859649</v>
      </c>
      <c r="I15" s="271">
        <v>37.5427145981411</v>
      </c>
      <c r="J15" s="271">
        <v>22.172723450015</v>
      </c>
      <c r="K15" s="169">
        <v>30.7489974159728</v>
      </c>
    </row>
    <row r="16" spans="1:11" s="248" customFormat="1" ht="11.25" customHeight="1">
      <c r="A16" s="236" t="s">
        <v>112</v>
      </c>
      <c r="B16" s="220">
        <v>580</v>
      </c>
      <c r="C16" s="220">
        <v>49814</v>
      </c>
      <c r="D16" s="220">
        <v>6493</v>
      </c>
      <c r="E16" s="220">
        <v>2157</v>
      </c>
      <c r="F16" s="225">
        <v>48.4367780686894</v>
      </c>
      <c r="G16" s="235"/>
      <c r="H16" s="169">
        <v>5.88294958920783</v>
      </c>
      <c r="I16" s="271">
        <v>28.7354200076145</v>
      </c>
      <c r="J16" s="271">
        <v>14.9258040647656</v>
      </c>
      <c r="K16" s="169">
        <v>19.4150463458849</v>
      </c>
    </row>
    <row r="17" spans="1:11" s="248" customFormat="1" ht="11.25" customHeight="1">
      <c r="A17" s="236" t="s">
        <v>113</v>
      </c>
      <c r="B17" s="220">
        <v>296</v>
      </c>
      <c r="C17" s="220">
        <v>23462</v>
      </c>
      <c r="D17" s="220">
        <v>6087</v>
      </c>
      <c r="E17" s="220">
        <v>3651</v>
      </c>
      <c r="F17" s="225">
        <v>31.9369147363233</v>
      </c>
      <c r="G17" s="235"/>
      <c r="H17" s="169">
        <v>1.56011173773257</v>
      </c>
      <c r="I17" s="271">
        <v>15.0298200547075</v>
      </c>
      <c r="J17" s="271">
        <v>21.4724506377039</v>
      </c>
      <c r="K17" s="169">
        <v>43.0744618346818</v>
      </c>
    </row>
    <row r="18" spans="1:11" s="248" customFormat="1" ht="10.5" customHeight="1">
      <c r="A18" s="236" t="s">
        <v>176</v>
      </c>
      <c r="B18" s="220">
        <v>928</v>
      </c>
      <c r="C18" s="220">
        <v>71530</v>
      </c>
      <c r="D18" s="220">
        <v>16218</v>
      </c>
      <c r="E18" s="220">
        <v>4685</v>
      </c>
      <c r="F18" s="225">
        <v>41.8670612899248</v>
      </c>
      <c r="G18" s="235"/>
      <c r="H18" s="169">
        <v>1.3956566203453</v>
      </c>
      <c r="I18" s="271">
        <v>11.5312195719601</v>
      </c>
      <c r="J18" s="271">
        <v>12.8443616277825</v>
      </c>
      <c r="K18" s="169">
        <v>14.2395714743057</v>
      </c>
    </row>
    <row r="19" spans="1:11" s="248" customFormat="1" ht="24" customHeight="1">
      <c r="A19" s="238" t="s">
        <v>116</v>
      </c>
      <c r="B19" s="220">
        <v>188</v>
      </c>
      <c r="C19" s="220">
        <v>17789</v>
      </c>
      <c r="D19" s="220">
        <v>3723</v>
      </c>
      <c r="E19" s="220">
        <v>1285</v>
      </c>
      <c r="F19" s="225">
        <v>70.1853344077357</v>
      </c>
      <c r="G19" s="235"/>
      <c r="H19" s="169">
        <v>3.84694086351545</v>
      </c>
      <c r="I19" s="271">
        <v>20.6062922806042</v>
      </c>
      <c r="J19" s="271">
        <v>21.4092927141411</v>
      </c>
      <c r="K19" s="169">
        <v>25.4537653646158</v>
      </c>
    </row>
    <row r="20" spans="1:11" s="248" customFormat="1" ht="24" customHeight="1">
      <c r="A20" s="238" t="s">
        <v>117</v>
      </c>
      <c r="B20" s="220">
        <v>510</v>
      </c>
      <c r="C20" s="220">
        <v>48720</v>
      </c>
      <c r="D20" s="220">
        <v>13413</v>
      </c>
      <c r="E20" s="220">
        <v>3218</v>
      </c>
      <c r="F20" s="225">
        <v>51.2562439424439</v>
      </c>
      <c r="G20" s="235"/>
      <c r="H20" s="169">
        <v>6.17957106506725</v>
      </c>
      <c r="I20" s="271">
        <v>32.3036222226643</v>
      </c>
      <c r="J20" s="271">
        <v>35.6072338140925</v>
      </c>
      <c r="K20" s="169">
        <v>36.3432296165925</v>
      </c>
    </row>
    <row r="21" spans="1:11" s="248" customFormat="1" ht="12" customHeight="1">
      <c r="A21" s="236" t="s">
        <v>118</v>
      </c>
      <c r="B21" s="220">
        <v>1170</v>
      </c>
      <c r="C21" s="220">
        <v>116701</v>
      </c>
      <c r="D21" s="220">
        <v>29340</v>
      </c>
      <c r="E21" s="220">
        <v>6748</v>
      </c>
      <c r="F21" s="225">
        <v>46.813224267212</v>
      </c>
      <c r="G21" s="235"/>
      <c r="H21" s="169">
        <v>5.18433179723502</v>
      </c>
      <c r="I21" s="271">
        <v>25.3452638208689</v>
      </c>
      <c r="J21" s="271">
        <v>25.6743206302617</v>
      </c>
      <c r="K21" s="169">
        <v>21.0084556854834</v>
      </c>
    </row>
    <row r="22" spans="1:11" s="248" customFormat="1" ht="12.75" customHeight="1">
      <c r="A22" s="236" t="s">
        <v>119</v>
      </c>
      <c r="B22" s="220">
        <v>262</v>
      </c>
      <c r="C22" s="220">
        <v>186737</v>
      </c>
      <c r="D22" s="239">
        <v>107372</v>
      </c>
      <c r="E22" s="239">
        <v>27131</v>
      </c>
      <c r="F22" s="240">
        <v>27.7791230488395</v>
      </c>
      <c r="G22" s="241"/>
      <c r="H22" s="169">
        <v>11.5571239523599</v>
      </c>
      <c r="I22" s="271">
        <v>115.244854506742</v>
      </c>
      <c r="J22" s="271">
        <v>143.16474541877</v>
      </c>
      <c r="K22" s="169">
        <v>276.314919773347</v>
      </c>
    </row>
    <row r="23" spans="1:11" s="248" customFormat="1" ht="12" customHeight="1">
      <c r="A23" s="236" t="s">
        <v>120</v>
      </c>
      <c r="B23" s="220">
        <v>57</v>
      </c>
      <c r="C23" s="220">
        <v>22282</v>
      </c>
      <c r="D23" s="220">
        <v>4202</v>
      </c>
      <c r="E23" s="220">
        <v>1070</v>
      </c>
      <c r="F23" s="225">
        <v>41.6706330318896</v>
      </c>
      <c r="G23" s="235"/>
      <c r="H23" s="169">
        <v>2.3142509135201</v>
      </c>
      <c r="I23" s="271">
        <v>23.2856097815864</v>
      </c>
      <c r="J23" s="271">
        <v>15.7406321418389</v>
      </c>
      <c r="K23" s="169">
        <v>16.1987327140977</v>
      </c>
    </row>
    <row r="24" spans="1:11" s="248" customFormat="1" ht="12.75" customHeight="1">
      <c r="A24" s="236" t="s">
        <v>177</v>
      </c>
      <c r="B24" s="220">
        <v>134</v>
      </c>
      <c r="C24" s="220">
        <v>22931</v>
      </c>
      <c r="D24" s="220">
        <v>1604</v>
      </c>
      <c r="E24" s="220">
        <v>377</v>
      </c>
      <c r="F24" s="225">
        <v>68.7655860349127</v>
      </c>
      <c r="G24" s="235"/>
      <c r="H24" s="169">
        <v>0.278395279745705</v>
      </c>
      <c r="I24" s="271">
        <v>8.93508416458853</v>
      </c>
      <c r="J24" s="271">
        <v>4.03026933279871</v>
      </c>
      <c r="K24" s="169">
        <v>3.43688444328443</v>
      </c>
    </row>
    <row r="25" spans="1:11" s="248" customFormat="1" ht="12.75" customHeight="1">
      <c r="A25" s="236" t="s">
        <v>123</v>
      </c>
      <c r="B25" s="220">
        <v>259</v>
      </c>
      <c r="C25" s="220">
        <v>5953</v>
      </c>
      <c r="D25" s="220">
        <v>673</v>
      </c>
      <c r="E25" s="220">
        <v>223</v>
      </c>
      <c r="F25" s="225">
        <v>39.2273402674591</v>
      </c>
      <c r="G25" s="235"/>
      <c r="H25" s="169">
        <v>0.67134969802224</v>
      </c>
      <c r="I25" s="271">
        <v>3.71287437474272</v>
      </c>
      <c r="J25" s="271">
        <v>3.88668752349049</v>
      </c>
      <c r="K25" s="169">
        <v>3.23133379460744</v>
      </c>
    </row>
    <row r="26" spans="1:11" s="248" customFormat="1" ht="12" customHeight="1">
      <c r="A26" s="234" t="s">
        <v>124</v>
      </c>
      <c r="B26" s="220">
        <v>723</v>
      </c>
      <c r="C26" s="220">
        <v>32260</v>
      </c>
      <c r="D26" s="220">
        <v>26605</v>
      </c>
      <c r="E26" s="220">
        <v>5183</v>
      </c>
      <c r="F26" s="119">
        <v>1.91317421537305</v>
      </c>
      <c r="G26" s="235"/>
      <c r="H26" s="169">
        <v>6.27440770632648</v>
      </c>
      <c r="I26" s="271">
        <v>36.5399209396627</v>
      </c>
      <c r="J26" s="271">
        <v>15.7651537837273</v>
      </c>
      <c r="K26" s="169">
        <v>28.6622477882566</v>
      </c>
    </row>
    <row r="27" spans="1:11" s="248" customFormat="1" ht="12" customHeight="1">
      <c r="A27" s="234" t="s">
        <v>125</v>
      </c>
      <c r="B27" s="220">
        <v>123</v>
      </c>
      <c r="C27" s="220">
        <v>10265</v>
      </c>
      <c r="D27" s="220">
        <v>266</v>
      </c>
      <c r="E27" s="220">
        <v>147</v>
      </c>
      <c r="F27" s="225">
        <v>59.0225563909774</v>
      </c>
      <c r="G27" s="235"/>
      <c r="H27" s="169">
        <v>1.32800690995465</v>
      </c>
      <c r="I27" s="271">
        <v>5.26037983375867</v>
      </c>
      <c r="J27" s="271">
        <v>0.765759010975601</v>
      </c>
      <c r="K27" s="169">
        <v>1.13226495277184</v>
      </c>
    </row>
    <row r="28" spans="1:11" s="248" customFormat="1" ht="12.75" customHeight="1">
      <c r="A28" s="242" t="s">
        <v>55</v>
      </c>
      <c r="B28" s="230">
        <v>7485</v>
      </c>
      <c r="C28" s="230">
        <v>890581</v>
      </c>
      <c r="D28" s="230">
        <v>279491</v>
      </c>
      <c r="E28" s="230">
        <v>79279</v>
      </c>
      <c r="F28" s="243">
        <v>37.0677410006047</v>
      </c>
      <c r="G28" s="244"/>
      <c r="H28" s="175">
        <v>1.82209444705459</v>
      </c>
      <c r="I28" s="272">
        <v>22.4024118449054</v>
      </c>
      <c r="J28" s="272">
        <v>24.6011095404868</v>
      </c>
      <c r="K28" s="175">
        <v>30.6758904031333</v>
      </c>
    </row>
    <row r="29" spans="1:11" s="248" customFormat="1" ht="12.75" customHeight="1">
      <c r="A29" s="234" t="s">
        <v>126</v>
      </c>
      <c r="B29" s="220">
        <v>1008</v>
      </c>
      <c r="C29" s="220">
        <v>86833</v>
      </c>
      <c r="D29" s="220">
        <v>18415</v>
      </c>
      <c r="E29" s="220">
        <v>12063</v>
      </c>
      <c r="F29" s="240">
        <v>11.5069237035026</v>
      </c>
      <c r="G29" s="235"/>
      <c r="H29" s="169">
        <v>0.198153710664129</v>
      </c>
      <c r="I29" s="271">
        <v>6.55750208808786</v>
      </c>
      <c r="J29" s="271">
        <v>11.5168154386141</v>
      </c>
      <c r="K29" s="169">
        <v>22.5362282058485</v>
      </c>
    </row>
    <row r="30" spans="1:11" s="248" customFormat="1" ht="12.75" customHeight="1">
      <c r="A30" s="242" t="s">
        <v>0</v>
      </c>
      <c r="B30" s="230">
        <v>8493</v>
      </c>
      <c r="C30" s="230">
        <v>977414</v>
      </c>
      <c r="D30" s="230">
        <v>297906</v>
      </c>
      <c r="E30" s="230">
        <v>91342</v>
      </c>
      <c r="F30" s="243">
        <v>35.4877041751425</v>
      </c>
      <c r="G30" s="244"/>
      <c r="H30" s="175">
        <v>0.923667218786127</v>
      </c>
      <c r="I30" s="272">
        <v>18.443311687503</v>
      </c>
      <c r="J30" s="272">
        <v>22.9867928210771</v>
      </c>
      <c r="K30" s="175">
        <v>29.2792950972041</v>
      </c>
    </row>
    <row r="31" spans="1:11" s="248" customFormat="1" ht="12.75" customHeight="1">
      <c r="A31" s="234" t="s">
        <v>127</v>
      </c>
      <c r="B31" s="220">
        <v>7096</v>
      </c>
      <c r="C31" s="220">
        <v>244223</v>
      </c>
      <c r="D31" s="220">
        <v>96878</v>
      </c>
      <c r="E31" s="220">
        <v>22459</v>
      </c>
      <c r="F31" s="225">
        <v>19.6855839303041</v>
      </c>
      <c r="G31" s="235"/>
      <c r="H31" s="169">
        <v>0.641941892317323</v>
      </c>
      <c r="I31" s="271">
        <v>7.24346333067686</v>
      </c>
      <c r="J31" s="271">
        <v>9.87326489736743</v>
      </c>
      <c r="K31" s="169">
        <v>19.5826824773322</v>
      </c>
    </row>
    <row r="32" spans="1:11" s="248" customFormat="1" ht="12.75" customHeight="1">
      <c r="A32" s="234" t="s">
        <v>128</v>
      </c>
      <c r="B32" s="220">
        <v>699</v>
      </c>
      <c r="C32" s="220">
        <v>34920</v>
      </c>
      <c r="D32" s="220">
        <v>9287</v>
      </c>
      <c r="E32" s="220">
        <v>3483</v>
      </c>
      <c r="F32" s="225">
        <v>56.5952406589857</v>
      </c>
      <c r="G32" s="235"/>
      <c r="H32" s="169">
        <v>0.566257837688955</v>
      </c>
      <c r="I32" s="271">
        <v>3.12620018961317</v>
      </c>
      <c r="J32" s="271">
        <v>6.07011245911138</v>
      </c>
      <c r="K32" s="169">
        <v>6.45039072644567</v>
      </c>
    </row>
    <row r="33" spans="1:11" s="248" customFormat="1" ht="12.75" customHeight="1">
      <c r="A33" s="234" t="s">
        <v>129</v>
      </c>
      <c r="B33" s="220">
        <v>359</v>
      </c>
      <c r="C33" s="220">
        <v>67097</v>
      </c>
      <c r="D33" s="220">
        <v>4389</v>
      </c>
      <c r="E33" s="220">
        <v>2607</v>
      </c>
      <c r="F33" s="225">
        <v>0.75187969924812</v>
      </c>
      <c r="G33" s="235"/>
      <c r="H33" s="169">
        <v>0.110952117516527</v>
      </c>
      <c r="I33" s="271">
        <v>4.8633560541705</v>
      </c>
      <c r="J33" s="271">
        <v>5.51780945604695</v>
      </c>
      <c r="K33" s="169">
        <v>8.21852642483224</v>
      </c>
    </row>
    <row r="34" spans="1:11" s="248" customFormat="1" ht="12.75" customHeight="1">
      <c r="A34" s="234" t="s">
        <v>130</v>
      </c>
      <c r="B34" s="220">
        <v>896</v>
      </c>
      <c r="C34" s="220">
        <v>36303</v>
      </c>
      <c r="D34" s="220">
        <v>9646</v>
      </c>
      <c r="E34" s="220">
        <v>4126</v>
      </c>
      <c r="F34" s="225">
        <v>13.311217084802</v>
      </c>
      <c r="G34" s="235"/>
      <c r="H34" s="169">
        <v>0.884772240270961</v>
      </c>
      <c r="I34" s="271">
        <v>6.51070950108413</v>
      </c>
      <c r="J34" s="271">
        <v>9.10575586854921</v>
      </c>
      <c r="K34" s="169">
        <v>9.28570365997833</v>
      </c>
    </row>
    <row r="35" spans="1:11" s="248" customFormat="1" ht="12.75" customHeight="1">
      <c r="A35" s="234" t="s">
        <v>131</v>
      </c>
      <c r="B35" s="220">
        <v>1410</v>
      </c>
      <c r="C35" s="220">
        <v>10821</v>
      </c>
      <c r="D35" s="220">
        <v>3288</v>
      </c>
      <c r="E35" s="220">
        <v>728</v>
      </c>
      <c r="F35" s="225">
        <v>0.48661800486618</v>
      </c>
      <c r="G35" s="235"/>
      <c r="H35" s="169">
        <v>0.578146078242436</v>
      </c>
      <c r="I35" s="271">
        <v>3.55167671569191</v>
      </c>
      <c r="J35" s="271">
        <v>8.39920780756434</v>
      </c>
      <c r="K35" s="169">
        <v>3.50569253679954</v>
      </c>
    </row>
    <row r="36" spans="1:11" s="248" customFormat="1" ht="12.75" customHeight="1">
      <c r="A36" s="234" t="s">
        <v>132</v>
      </c>
      <c r="B36" s="220">
        <v>1054</v>
      </c>
      <c r="C36" s="220">
        <v>23197</v>
      </c>
      <c r="D36" s="220">
        <v>5127</v>
      </c>
      <c r="E36" s="220">
        <v>2374</v>
      </c>
      <c r="F36" s="225">
        <v>21.5330602691633</v>
      </c>
      <c r="G36" s="235"/>
      <c r="H36" s="169">
        <v>0.143495071611392</v>
      </c>
      <c r="I36" s="271">
        <v>1.84857864169275</v>
      </c>
      <c r="J36" s="271">
        <v>4.6254278960612</v>
      </c>
      <c r="K36" s="169">
        <v>4.52906102339304</v>
      </c>
    </row>
    <row r="37" spans="1:11" s="248" customFormat="1" ht="12" customHeight="1">
      <c r="A37" s="234" t="s">
        <v>133</v>
      </c>
      <c r="B37" s="220">
        <v>1448</v>
      </c>
      <c r="C37" s="220">
        <v>145214</v>
      </c>
      <c r="D37" s="220">
        <v>5646</v>
      </c>
      <c r="E37" s="220">
        <v>3065</v>
      </c>
      <c r="F37" s="225">
        <v>37.2476089266737</v>
      </c>
      <c r="G37" s="235"/>
      <c r="H37" s="169">
        <v>1.00970657146045</v>
      </c>
      <c r="I37" s="271">
        <v>11.9278451369558</v>
      </c>
      <c r="J37" s="271">
        <v>6.46889077657166</v>
      </c>
      <c r="K37" s="169">
        <v>8.43218035853301</v>
      </c>
    </row>
    <row r="38" spans="1:11" s="248" customFormat="1" ht="24.75" customHeight="1">
      <c r="A38" s="167" t="s">
        <v>178</v>
      </c>
      <c r="B38" s="220">
        <v>274</v>
      </c>
      <c r="C38" s="220">
        <v>14889</v>
      </c>
      <c r="D38" s="220">
        <v>3680</v>
      </c>
      <c r="E38" s="220">
        <v>2433</v>
      </c>
      <c r="F38" s="225">
        <v>31.9021739130435</v>
      </c>
      <c r="G38" s="235"/>
      <c r="H38" s="169">
        <v>0.0458196278576648</v>
      </c>
      <c r="I38" s="271">
        <v>0.924554054339362</v>
      </c>
      <c r="J38" s="271">
        <v>3.76048940235329</v>
      </c>
      <c r="K38" s="169">
        <v>4.83843283538309</v>
      </c>
    </row>
    <row r="39" spans="1:11" s="248" customFormat="1" ht="12" customHeight="1">
      <c r="A39" s="242" t="s">
        <v>179</v>
      </c>
      <c r="B39" s="230">
        <v>13236</v>
      </c>
      <c r="C39" s="230">
        <v>576664</v>
      </c>
      <c r="D39" s="230">
        <v>137941</v>
      </c>
      <c r="E39" s="230">
        <v>41275</v>
      </c>
      <c r="F39" s="245">
        <v>21.7781515285521</v>
      </c>
      <c r="G39" s="244"/>
      <c r="H39" s="175">
        <v>0.392354715222687</v>
      </c>
      <c r="I39" s="272">
        <v>5.33294319436698</v>
      </c>
      <c r="J39" s="272">
        <v>8.33573237202808</v>
      </c>
      <c r="K39" s="175">
        <v>10.2000041274493</v>
      </c>
    </row>
    <row r="40" spans="1:11" s="248" customFormat="1" ht="12.75" customHeight="1">
      <c r="A40" s="199" t="s">
        <v>144</v>
      </c>
      <c r="B40" s="220">
        <v>1178</v>
      </c>
      <c r="C40" s="220">
        <v>164302</v>
      </c>
      <c r="D40" s="249">
        <v>73426</v>
      </c>
      <c r="E40" s="213" t="s">
        <v>169</v>
      </c>
      <c r="F40" s="225">
        <v>2.76060251137199</v>
      </c>
      <c r="G40" s="235"/>
      <c r="H40" s="169">
        <v>1.2</v>
      </c>
      <c r="I40" s="271">
        <v>28.6</v>
      </c>
      <c r="J40" s="145" t="s">
        <v>169</v>
      </c>
      <c r="K40" s="145" t="s">
        <v>169</v>
      </c>
    </row>
    <row r="41" spans="1:11" s="248" customFormat="1" ht="12" customHeight="1">
      <c r="A41" s="196" t="s">
        <v>91</v>
      </c>
      <c r="B41" s="230">
        <v>14414</v>
      </c>
      <c r="C41" s="230">
        <v>740966</v>
      </c>
      <c r="D41" s="230">
        <v>211367</v>
      </c>
      <c r="E41" s="216" t="s">
        <v>169</v>
      </c>
      <c r="F41" s="245">
        <v>15.1717155468924</v>
      </c>
      <c r="G41" s="244"/>
      <c r="H41" s="175">
        <v>0.427274166305516</v>
      </c>
      <c r="I41" s="272">
        <v>6.85239513296707</v>
      </c>
      <c r="J41" s="275" t="s">
        <v>169</v>
      </c>
      <c r="K41" s="275" t="s">
        <v>169</v>
      </c>
    </row>
    <row r="42" spans="1:11" s="248" customFormat="1" ht="12" customHeight="1">
      <c r="A42" s="178" t="s">
        <v>215</v>
      </c>
      <c r="B42" s="230">
        <v>22907</v>
      </c>
      <c r="C42" s="230">
        <v>1718380</v>
      </c>
      <c r="D42" s="230">
        <v>509273</v>
      </c>
      <c r="E42" s="216" t="s">
        <v>169</v>
      </c>
      <c r="F42" s="245">
        <v>27.0558227119836</v>
      </c>
      <c r="G42" s="244"/>
      <c r="H42" s="175">
        <v>0.533593914695321</v>
      </c>
      <c r="I42" s="272">
        <v>10.6646896048291</v>
      </c>
      <c r="J42" s="275" t="s">
        <v>169</v>
      </c>
      <c r="K42" s="275" t="s">
        <v>169</v>
      </c>
    </row>
    <row r="43" spans="1:11" s="248" customFormat="1" ht="12" customHeight="1">
      <c r="A43" s="246" t="s">
        <v>216</v>
      </c>
      <c r="B43" s="227">
        <v>21729</v>
      </c>
      <c r="C43" s="227">
        <v>1554078</v>
      </c>
      <c r="D43" s="227">
        <v>435847</v>
      </c>
      <c r="E43" s="227">
        <v>132617</v>
      </c>
      <c r="F43" s="245">
        <v>31.1487746846944</v>
      </c>
      <c r="G43" s="247"/>
      <c r="H43" s="175">
        <v>0.506153672345337</v>
      </c>
      <c r="I43" s="273">
        <v>9.64499091684815</v>
      </c>
      <c r="J43" s="273">
        <v>14.7704526521111</v>
      </c>
      <c r="K43" s="274">
        <v>18.5057841274864</v>
      </c>
    </row>
    <row r="44" spans="1:11" ht="13.5" customHeight="1">
      <c r="A44" s="331" t="s">
        <v>217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</row>
    <row r="45" spans="1:5" ht="13.5">
      <c r="A45" s="3" t="s">
        <v>218</v>
      </c>
      <c r="B45" s="9"/>
      <c r="C45" s="9"/>
      <c r="D45" s="9"/>
      <c r="E45" s="9"/>
    </row>
    <row r="46" spans="1:6" ht="12.75">
      <c r="A46" s="11" t="s">
        <v>219</v>
      </c>
      <c r="B46" s="15"/>
      <c r="C46" s="15"/>
      <c r="D46" s="15"/>
      <c r="E46" s="15"/>
      <c r="F46" s="15"/>
    </row>
    <row r="47" ht="12.75">
      <c r="A47" s="11" t="s">
        <v>220</v>
      </c>
    </row>
    <row r="48" spans="2:4" ht="12.75">
      <c r="B48" s="15"/>
      <c r="C48" s="15"/>
      <c r="D48" s="15"/>
    </row>
    <row r="51" ht="13.5">
      <c r="C51"/>
    </row>
    <row r="52" spans="2:3" ht="12.75">
      <c r="B52" s="71"/>
      <c r="C52" s="71"/>
    </row>
  </sheetData>
  <sheetProtection/>
  <mergeCells count="4">
    <mergeCell ref="A4:A5"/>
    <mergeCell ref="B4:F4"/>
    <mergeCell ref="H4:K4"/>
    <mergeCell ref="A44:K44"/>
  </mergeCells>
  <printOptions/>
  <pageMargins left="0" right="0" top="0" bottom="0" header="0" footer="0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22">
      <selection activeCell="C37" sqref="C37"/>
    </sheetView>
  </sheetViews>
  <sheetFormatPr defaultColWidth="9.140625" defaultRowHeight="12.75"/>
  <cols>
    <col min="1" max="1" width="64.7109375" style="0" customWidth="1"/>
    <col min="2" max="2" width="18.28125" style="0" customWidth="1"/>
    <col min="3" max="3" width="14.7109375" style="9" customWidth="1"/>
  </cols>
  <sheetData>
    <row r="1" spans="1:3" ht="41.25" customHeight="1">
      <c r="A1" s="332" t="s">
        <v>249</v>
      </c>
      <c r="B1" s="333"/>
      <c r="C1" s="333"/>
    </row>
    <row r="2" spans="1:3" ht="52.5" customHeight="1">
      <c r="A2" s="165" t="s">
        <v>170</v>
      </c>
      <c r="B2" s="166" t="s">
        <v>171</v>
      </c>
      <c r="C2" s="166" t="s">
        <v>172</v>
      </c>
    </row>
    <row r="3" spans="1:3" ht="5.25" customHeight="1">
      <c r="A3" s="167"/>
      <c r="B3" s="168"/>
      <c r="C3" s="168"/>
    </row>
    <row r="4" spans="1:6" ht="13.5">
      <c r="A4" s="167" t="s">
        <v>101</v>
      </c>
      <c r="B4" s="169">
        <v>196.113636363636</v>
      </c>
      <c r="C4" s="170">
        <v>13.8490654205607</v>
      </c>
      <c r="E4" s="169"/>
      <c r="F4" s="170"/>
    </row>
    <row r="5" spans="1:6" ht="13.5">
      <c r="A5" s="167" t="s">
        <v>102</v>
      </c>
      <c r="B5" s="169">
        <v>125.395077114815</v>
      </c>
      <c r="C5" s="170">
        <v>9.44222489210191</v>
      </c>
      <c r="E5" s="169"/>
      <c r="F5" s="170"/>
    </row>
    <row r="6" spans="1:6" ht="13.5">
      <c r="A6" s="171" t="s">
        <v>103</v>
      </c>
      <c r="B6" s="169">
        <v>117.502272727273</v>
      </c>
      <c r="C6" s="170">
        <v>7.80983843402576</v>
      </c>
      <c r="E6" s="169"/>
      <c r="F6" s="170"/>
    </row>
    <row r="7" spans="1:6" ht="15" customHeight="1">
      <c r="A7" s="171" t="s">
        <v>173</v>
      </c>
      <c r="B7" s="169">
        <v>156.944567627494</v>
      </c>
      <c r="C7" s="170">
        <v>7.51539465875371</v>
      </c>
      <c r="E7" s="169"/>
      <c r="F7" s="170"/>
    </row>
    <row r="8" spans="1:6" ht="13.5">
      <c r="A8" s="171" t="s">
        <v>174</v>
      </c>
      <c r="B8" s="169">
        <v>164.504901960784</v>
      </c>
      <c r="C8" s="170">
        <v>9.39374013677012</v>
      </c>
      <c r="E8" s="169"/>
      <c r="F8" s="170"/>
    </row>
    <row r="9" spans="1:6" ht="39">
      <c r="A9" s="167" t="s">
        <v>175</v>
      </c>
      <c r="B9" s="169">
        <v>89.4349315068493</v>
      </c>
      <c r="C9" s="172">
        <v>5.62338083601842</v>
      </c>
      <c r="E9" s="169"/>
      <c r="F9" s="172"/>
    </row>
    <row r="10" spans="1:6" ht="13.5">
      <c r="A10" s="171" t="s">
        <v>109</v>
      </c>
      <c r="B10" s="169">
        <v>21.5</v>
      </c>
      <c r="C10" s="170">
        <v>37.8213058419244</v>
      </c>
      <c r="E10" s="169"/>
      <c r="F10" s="170"/>
    </row>
    <row r="11" spans="1:6" ht="13.5">
      <c r="A11" s="171" t="s">
        <v>110</v>
      </c>
      <c r="B11" s="169">
        <v>69</v>
      </c>
      <c r="C11" s="170">
        <v>25.0391929499072</v>
      </c>
      <c r="E11" s="169"/>
      <c r="F11" s="170"/>
    </row>
    <row r="12" spans="1:6" ht="13.5">
      <c r="A12" s="171" t="s">
        <v>111</v>
      </c>
      <c r="B12" s="169">
        <v>156.95</v>
      </c>
      <c r="C12" s="170">
        <v>128.350877192982</v>
      </c>
      <c r="E12" s="169"/>
      <c r="F12" s="170"/>
    </row>
    <row r="13" spans="1:6" ht="13.5">
      <c r="A13" s="171" t="s">
        <v>112</v>
      </c>
      <c r="B13" s="169">
        <v>85.8862068965517</v>
      </c>
      <c r="C13" s="170">
        <v>17.5833248808196</v>
      </c>
      <c r="E13" s="169"/>
      <c r="F13" s="170"/>
    </row>
    <row r="14" spans="1:6" ht="15" customHeight="1">
      <c r="A14" s="171" t="s">
        <v>113</v>
      </c>
      <c r="B14" s="169">
        <v>79.2635135135135</v>
      </c>
      <c r="C14" s="170">
        <v>8.22763927686713</v>
      </c>
      <c r="E14" s="169"/>
      <c r="F14" s="170"/>
    </row>
    <row r="15" spans="1:6" ht="13.5">
      <c r="A15" s="171" t="s">
        <v>176</v>
      </c>
      <c r="B15" s="169">
        <v>77.0797413793103</v>
      </c>
      <c r="C15" s="170">
        <v>9.32918245804007</v>
      </c>
      <c r="E15" s="169"/>
      <c r="F15" s="170"/>
    </row>
    <row r="16" spans="1:6" ht="26.25">
      <c r="A16" s="167" t="s">
        <v>116</v>
      </c>
      <c r="B16" s="169">
        <v>94.6223404255319</v>
      </c>
      <c r="C16" s="172">
        <v>17.6648250460405</v>
      </c>
      <c r="E16" s="169"/>
      <c r="F16" s="172"/>
    </row>
    <row r="17" spans="1:6" ht="13.5">
      <c r="A17" s="171" t="s">
        <v>117</v>
      </c>
      <c r="B17" s="169">
        <v>95.5294117647059</v>
      </c>
      <c r="C17" s="170">
        <v>18.274445656125</v>
      </c>
      <c r="E17" s="169"/>
      <c r="F17" s="170"/>
    </row>
    <row r="18" spans="1:6" ht="13.5">
      <c r="A18" s="171" t="s">
        <v>118</v>
      </c>
      <c r="B18" s="169">
        <v>99.7444444444444</v>
      </c>
      <c r="C18" s="170">
        <v>20.4025611485289</v>
      </c>
      <c r="E18" s="169"/>
      <c r="F18" s="170"/>
    </row>
    <row r="19" spans="1:6" ht="13.5">
      <c r="A19" s="171" t="s">
        <v>119</v>
      </c>
      <c r="B19" s="169">
        <v>712.736641221374</v>
      </c>
      <c r="C19" s="170">
        <v>71.4755183061314</v>
      </c>
      <c r="E19" s="169"/>
      <c r="F19" s="170"/>
    </row>
    <row r="20" spans="1:6" ht="13.5">
      <c r="A20" s="171" t="s">
        <v>120</v>
      </c>
      <c r="B20" s="169">
        <v>390.912280701754</v>
      </c>
      <c r="C20" s="170">
        <v>38.8509947218839</v>
      </c>
      <c r="E20" s="169"/>
      <c r="F20" s="170"/>
    </row>
    <row r="21" spans="1:6" ht="13.5">
      <c r="A21" s="171" t="s">
        <v>177</v>
      </c>
      <c r="B21" s="169">
        <v>171.126865671642</v>
      </c>
      <c r="C21" s="170">
        <v>5.3318928801446</v>
      </c>
      <c r="E21" s="169"/>
      <c r="F21" s="170"/>
    </row>
    <row r="22" spans="1:6" ht="13.5">
      <c r="A22" s="171" t="s">
        <v>123</v>
      </c>
      <c r="B22" s="169">
        <v>22.984555984556</v>
      </c>
      <c r="C22" s="170">
        <v>4.15599160164857</v>
      </c>
      <c r="E22" s="169"/>
      <c r="F22" s="170"/>
    </row>
    <row r="23" spans="1:6" ht="13.5">
      <c r="A23" s="171" t="s">
        <v>124</v>
      </c>
      <c r="B23" s="169">
        <v>44.6196403872752</v>
      </c>
      <c r="C23" s="170">
        <v>7.66180682114033</v>
      </c>
      <c r="E23" s="169"/>
      <c r="F23" s="170"/>
    </row>
    <row r="24" spans="1:6" ht="13.5">
      <c r="A24" s="171" t="s">
        <v>125</v>
      </c>
      <c r="B24" s="169">
        <v>83.4552845528455</v>
      </c>
      <c r="C24" s="266">
        <v>21.0686676743684</v>
      </c>
      <c r="E24" s="169"/>
      <c r="F24" s="173"/>
    </row>
    <row r="25" spans="1:6" ht="13.5">
      <c r="A25" s="174" t="s">
        <v>55</v>
      </c>
      <c r="B25" s="175">
        <v>118.98209752839</v>
      </c>
      <c r="C25" s="267">
        <v>9.67737852095104</v>
      </c>
      <c r="E25" s="175"/>
      <c r="F25" s="176"/>
    </row>
    <row r="26" spans="1:6" ht="13.5">
      <c r="A26" s="171" t="s">
        <v>126</v>
      </c>
      <c r="B26" s="169">
        <v>86.1438492063492</v>
      </c>
      <c r="C26" s="266">
        <v>2.60308317737902</v>
      </c>
      <c r="E26" s="169"/>
      <c r="F26" s="173"/>
    </row>
    <row r="27" spans="1:6" ht="13.5">
      <c r="A27" s="174" t="s">
        <v>0</v>
      </c>
      <c r="B27" s="175">
        <v>115.084657953609</v>
      </c>
      <c r="C27" s="267">
        <v>5.76360296556667</v>
      </c>
      <c r="E27" s="175"/>
      <c r="F27" s="176"/>
    </row>
    <row r="28" spans="1:6" ht="13.5">
      <c r="A28" s="171" t="s">
        <v>127</v>
      </c>
      <c r="B28" s="169">
        <v>34.4169954904171</v>
      </c>
      <c r="C28" s="266">
        <v>3.0501584952361</v>
      </c>
      <c r="E28" s="169"/>
      <c r="F28" s="173"/>
    </row>
    <row r="29" spans="1:6" ht="13.5">
      <c r="A29" s="171" t="s">
        <v>128</v>
      </c>
      <c r="B29" s="169">
        <v>49.9570815450644</v>
      </c>
      <c r="C29" s="266">
        <v>9.04887315500397</v>
      </c>
      <c r="E29" s="169"/>
      <c r="F29" s="173"/>
    </row>
    <row r="30" spans="1:6" ht="13.5">
      <c r="A30" s="171" t="s">
        <v>129</v>
      </c>
      <c r="B30" s="169">
        <v>186.899721448468</v>
      </c>
      <c r="C30" s="266">
        <v>4.26391151027775</v>
      </c>
      <c r="E30" s="169"/>
      <c r="F30" s="173"/>
    </row>
    <row r="31" spans="1:6" ht="13.5">
      <c r="A31" s="171" t="s">
        <v>130</v>
      </c>
      <c r="B31" s="169">
        <v>40.5167410714286</v>
      </c>
      <c r="C31" s="266">
        <v>5.50601862366568</v>
      </c>
      <c r="E31" s="169"/>
      <c r="F31" s="173"/>
    </row>
    <row r="32" spans="1:6" ht="13.5">
      <c r="A32" s="171" t="s">
        <v>131</v>
      </c>
      <c r="B32" s="169">
        <v>7.67446808510638</v>
      </c>
      <c r="C32" s="266">
        <v>1.24925886593161</v>
      </c>
      <c r="E32" s="169"/>
      <c r="F32" s="173"/>
    </row>
    <row r="33" spans="1:6" ht="13.5">
      <c r="A33" s="171" t="s">
        <v>132</v>
      </c>
      <c r="B33" s="169">
        <v>22.0085388994307</v>
      </c>
      <c r="C33" s="266">
        <v>1.7084027664325</v>
      </c>
      <c r="E33" s="169"/>
      <c r="F33" s="173"/>
    </row>
    <row r="34" spans="1:6" ht="13.5">
      <c r="A34" s="171" t="s">
        <v>133</v>
      </c>
      <c r="B34" s="169">
        <v>100.28591160221</v>
      </c>
      <c r="C34" s="266">
        <v>8.48932416601584</v>
      </c>
      <c r="E34" s="169"/>
      <c r="F34" s="173"/>
    </row>
    <row r="35" spans="1:6" ht="26.25">
      <c r="A35" s="167" t="s">
        <v>178</v>
      </c>
      <c r="B35" s="169">
        <v>54.3394160583942</v>
      </c>
      <c r="C35" s="119">
        <v>2.69298675411415</v>
      </c>
      <c r="E35" s="169"/>
      <c r="F35" s="74"/>
    </row>
    <row r="36" spans="1:6" ht="13.5">
      <c r="A36" s="177" t="s">
        <v>179</v>
      </c>
      <c r="B36" s="175">
        <v>43.5678452704745</v>
      </c>
      <c r="C36" s="267">
        <v>3.20536876185349</v>
      </c>
      <c r="E36" s="268"/>
      <c r="F36" s="176"/>
    </row>
    <row r="37" spans="1:6" ht="13.5">
      <c r="A37" s="1" t="s">
        <v>180</v>
      </c>
      <c r="B37" s="169">
        <v>139.475382003396</v>
      </c>
      <c r="C37" s="266">
        <v>5.8</v>
      </c>
      <c r="E37" s="269"/>
      <c r="F37" s="173"/>
    </row>
    <row r="38" spans="1:6" ht="13.5">
      <c r="A38" s="2" t="s">
        <v>91</v>
      </c>
      <c r="B38" s="175">
        <v>51.4059941723325</v>
      </c>
      <c r="C38" s="267">
        <v>3.20536876185349</v>
      </c>
      <c r="E38" s="270"/>
      <c r="F38" s="176"/>
    </row>
    <row r="39" spans="1:6" ht="14.25" thickBot="1">
      <c r="A39" s="178" t="s">
        <v>24</v>
      </c>
      <c r="B39" s="175">
        <v>75.0154974461955</v>
      </c>
      <c r="C39" s="267">
        <v>3.75330313664332</v>
      </c>
      <c r="E39" s="175"/>
      <c r="F39" s="176"/>
    </row>
    <row r="40" spans="1:3" ht="12.75" customHeight="1">
      <c r="A40" s="334" t="s">
        <v>181</v>
      </c>
      <c r="B40" s="334"/>
      <c r="C40" s="334"/>
    </row>
    <row r="41" spans="1:3" ht="12.75">
      <c r="A41" s="335"/>
      <c r="B41" s="335"/>
      <c r="C41" s="335"/>
    </row>
    <row r="43" ht="13.5">
      <c r="A43" s="167"/>
    </row>
    <row r="44" ht="13.5">
      <c r="A44" s="167"/>
    </row>
    <row r="45" ht="13.5">
      <c r="A45" s="171"/>
    </row>
    <row r="46" ht="13.5">
      <c r="A46" s="171"/>
    </row>
    <row r="47" ht="13.5">
      <c r="A47" s="171"/>
    </row>
    <row r="48" ht="13.5">
      <c r="A48" s="171"/>
    </row>
    <row r="49" ht="13.5">
      <c r="A49" s="171"/>
    </row>
    <row r="50" ht="13.5">
      <c r="A50" s="171"/>
    </row>
    <row r="51" ht="13.5">
      <c r="A51" s="171"/>
    </row>
    <row r="52" ht="13.5">
      <c r="A52" s="171"/>
    </row>
    <row r="53" ht="13.5">
      <c r="A53" s="171"/>
    </row>
    <row r="54" ht="13.5">
      <c r="A54" s="171"/>
    </row>
    <row r="55" ht="13.5">
      <c r="A55" s="171"/>
    </row>
    <row r="56" ht="13.5">
      <c r="A56" s="171"/>
    </row>
    <row r="57" ht="13.5">
      <c r="A57" s="171"/>
    </row>
    <row r="58" ht="13.5">
      <c r="A58" s="171"/>
    </row>
    <row r="59" ht="13.5">
      <c r="A59" s="171"/>
    </row>
    <row r="60" ht="13.5">
      <c r="A60" s="171"/>
    </row>
    <row r="61" ht="13.5">
      <c r="A61" s="171"/>
    </row>
    <row r="62" ht="13.5">
      <c r="A62" s="171"/>
    </row>
    <row r="63" ht="13.5">
      <c r="A63" s="171"/>
    </row>
    <row r="64" ht="13.5">
      <c r="A64" s="174"/>
    </row>
  </sheetData>
  <sheetProtection/>
  <mergeCells count="2">
    <mergeCell ref="A1:C1"/>
    <mergeCell ref="A40:C41"/>
  </mergeCells>
  <printOptions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27.8515625" style="9" customWidth="1"/>
    <col min="2" max="3" width="9.140625" style="9" customWidth="1"/>
    <col min="4" max="4" width="10.8515625" style="9" customWidth="1"/>
    <col min="5" max="8" width="9.140625" style="9" customWidth="1"/>
    <col min="9" max="9" width="10.7109375" style="9" customWidth="1"/>
    <col min="10" max="16384" width="9.140625" style="9" customWidth="1"/>
  </cols>
  <sheetData>
    <row r="1" spans="1:4" ht="33.75" customHeight="1">
      <c r="A1" s="301" t="s">
        <v>237</v>
      </c>
      <c r="B1" s="301"/>
      <c r="C1" s="301"/>
      <c r="D1" s="301"/>
    </row>
    <row r="2" spans="1:4" ht="13.5">
      <c r="A2" s="179" t="s">
        <v>221</v>
      </c>
      <c r="B2" s="91"/>
      <c r="C2" s="91"/>
      <c r="D2" s="91"/>
    </row>
    <row r="3" spans="1:4" ht="12.75">
      <c r="A3" s="180"/>
      <c r="B3" s="181"/>
      <c r="C3" s="181"/>
      <c r="D3" s="181"/>
    </row>
    <row r="4" spans="1:4" ht="27">
      <c r="A4" s="182" t="s">
        <v>182</v>
      </c>
      <c r="B4" s="183" t="s">
        <v>1</v>
      </c>
      <c r="C4" s="183" t="s">
        <v>23</v>
      </c>
      <c r="D4" s="130" t="s">
        <v>183</v>
      </c>
    </row>
    <row r="5" spans="1:4" ht="13.5">
      <c r="A5" s="5"/>
      <c r="B5" s="88"/>
      <c r="C5" s="184"/>
      <c r="D5" s="184"/>
    </row>
    <row r="6" spans="1:4" ht="13.5">
      <c r="A6" s="336" t="s">
        <v>24</v>
      </c>
      <c r="B6" s="336"/>
      <c r="C6" s="336"/>
      <c r="D6" s="336"/>
    </row>
    <row r="7" spans="1:4" ht="13.5">
      <c r="A7" s="5"/>
      <c r="B7" s="88"/>
      <c r="C7" s="88"/>
      <c r="D7" s="88"/>
    </row>
    <row r="8" spans="1:8" ht="13.5">
      <c r="A8" s="185" t="s">
        <v>184</v>
      </c>
      <c r="B8" s="23">
        <v>2446</v>
      </c>
      <c r="C8" s="23">
        <v>254180</v>
      </c>
      <c r="D8" s="21">
        <v>25.3043063347164</v>
      </c>
      <c r="E8" s="185"/>
      <c r="F8" s="23"/>
      <c r="G8" s="23"/>
      <c r="H8" s="21"/>
    </row>
    <row r="9" spans="1:8" ht="13.5">
      <c r="A9" s="185" t="s">
        <v>185</v>
      </c>
      <c r="B9" s="23">
        <v>814</v>
      </c>
      <c r="C9" s="23">
        <v>136491</v>
      </c>
      <c r="D9" s="21">
        <v>4.06795569370456</v>
      </c>
      <c r="E9" s="185"/>
      <c r="F9" s="23"/>
      <c r="G9" s="23"/>
      <c r="H9" s="21"/>
    </row>
    <row r="10" spans="1:8" ht="13.5">
      <c r="A10" s="185" t="s">
        <v>186</v>
      </c>
      <c r="B10" s="185">
        <v>1061</v>
      </c>
      <c r="C10" s="23">
        <v>130707</v>
      </c>
      <c r="D10" s="21">
        <v>3.17550704631897</v>
      </c>
      <c r="E10" s="185"/>
      <c r="F10" s="23"/>
      <c r="G10" s="23"/>
      <c r="H10" s="21"/>
    </row>
    <row r="11" spans="1:8" ht="13.5">
      <c r="A11" s="185" t="s">
        <v>187</v>
      </c>
      <c r="B11" s="23">
        <v>2866</v>
      </c>
      <c r="C11" s="23">
        <v>109652</v>
      </c>
      <c r="D11" s="21">
        <v>1.36999212603064</v>
      </c>
      <c r="E11" s="185"/>
      <c r="F11" s="23"/>
      <c r="G11" s="23"/>
      <c r="H11" s="21"/>
    </row>
    <row r="12" spans="1:8" ht="13.5">
      <c r="A12" s="185" t="s">
        <v>26</v>
      </c>
      <c r="B12" s="23">
        <v>1585</v>
      </c>
      <c r="C12" s="23">
        <v>107567</v>
      </c>
      <c r="D12" s="21">
        <v>11.5562772815366</v>
      </c>
      <c r="E12" s="185"/>
      <c r="F12" s="23"/>
      <c r="G12" s="23"/>
      <c r="H12" s="21"/>
    </row>
    <row r="13" spans="1:8" ht="13.5">
      <c r="A13" s="185" t="s">
        <v>27</v>
      </c>
      <c r="B13" s="23">
        <v>1650</v>
      </c>
      <c r="C13" s="23">
        <v>76835</v>
      </c>
      <c r="D13" s="21">
        <v>9.06233002731345</v>
      </c>
      <c r="E13" s="185"/>
      <c r="F13" s="23"/>
      <c r="G13" s="23"/>
      <c r="H13" s="21"/>
    </row>
    <row r="14" spans="1:8" ht="13.5">
      <c r="A14" s="185" t="s">
        <v>188</v>
      </c>
      <c r="B14" s="23">
        <v>596</v>
      </c>
      <c r="C14" s="23">
        <v>76041</v>
      </c>
      <c r="D14" s="21">
        <v>2.36140537589858</v>
      </c>
      <c r="E14" s="185"/>
      <c r="F14" s="23"/>
      <c r="G14" s="23"/>
      <c r="H14" s="21"/>
    </row>
    <row r="15" spans="1:8" ht="13.5">
      <c r="A15" s="185" t="s">
        <v>30</v>
      </c>
      <c r="B15" s="9">
        <v>1062</v>
      </c>
      <c r="C15" s="23">
        <v>69467</v>
      </c>
      <c r="D15" s="21">
        <v>3.71097623475032</v>
      </c>
      <c r="E15" s="185"/>
      <c r="F15" s="23"/>
      <c r="G15" s="23"/>
      <c r="H15" s="21"/>
    </row>
    <row r="16" spans="1:8" ht="13.5">
      <c r="A16" s="185" t="s">
        <v>38</v>
      </c>
      <c r="B16" s="23">
        <v>1160</v>
      </c>
      <c r="C16" s="23">
        <v>67080</v>
      </c>
      <c r="D16" s="21">
        <v>9.28676760794309</v>
      </c>
      <c r="E16" s="185"/>
      <c r="F16" s="23"/>
      <c r="G16" s="23"/>
      <c r="H16" s="21"/>
    </row>
    <row r="17" spans="1:8" ht="13.5">
      <c r="A17" s="185" t="s">
        <v>203</v>
      </c>
      <c r="B17" s="23">
        <v>367</v>
      </c>
      <c r="C17" s="23">
        <v>38192</v>
      </c>
      <c r="D17" s="21">
        <v>0.733202035057818</v>
      </c>
      <c r="E17" s="185"/>
      <c r="F17" s="23"/>
      <c r="G17" s="23"/>
      <c r="H17" s="21"/>
    </row>
    <row r="18" spans="1:8" ht="13.5">
      <c r="A18" s="186" t="s">
        <v>189</v>
      </c>
      <c r="B18" s="187">
        <v>59.401056445628</v>
      </c>
      <c r="C18" s="187">
        <v>62.0475098639416</v>
      </c>
      <c r="D18" s="187">
        <v>70.6287197632704</v>
      </c>
      <c r="E18" s="186"/>
      <c r="F18" s="187"/>
      <c r="G18" s="187"/>
      <c r="H18" s="187"/>
    </row>
    <row r="19" spans="1:4" ht="13.5">
      <c r="A19" s="188"/>
      <c r="B19" s="136"/>
      <c r="C19" s="136"/>
      <c r="D19" s="136"/>
    </row>
    <row r="20" spans="1:4" ht="13.5">
      <c r="A20" s="336" t="s">
        <v>33</v>
      </c>
      <c r="B20" s="336"/>
      <c r="C20" s="336"/>
      <c r="D20" s="336"/>
    </row>
    <row r="21" spans="1:4" ht="13.5">
      <c r="A21" s="189"/>
      <c r="B21" s="136"/>
      <c r="C21" s="88"/>
      <c r="D21" s="88"/>
    </row>
    <row r="22" spans="1:9" ht="13.5">
      <c r="A22" s="185" t="s">
        <v>184</v>
      </c>
      <c r="B22" s="23">
        <v>774</v>
      </c>
      <c r="C22" s="23">
        <v>145771</v>
      </c>
      <c r="D22" s="21">
        <v>34.5129000422952</v>
      </c>
      <c r="E22" s="185"/>
      <c r="F22"/>
      <c r="G22"/>
      <c r="H22"/>
      <c r="I22"/>
    </row>
    <row r="23" spans="1:9" ht="13.5">
      <c r="A23" s="185" t="s">
        <v>186</v>
      </c>
      <c r="B23" s="23">
        <v>570</v>
      </c>
      <c r="C23" s="23">
        <v>87467</v>
      </c>
      <c r="D23" s="21">
        <v>3.45914483091982</v>
      </c>
      <c r="E23" s="185"/>
      <c r="F23"/>
      <c r="G23"/>
      <c r="H23"/>
      <c r="I23"/>
    </row>
    <row r="24" spans="1:9" ht="13.5">
      <c r="A24" s="185" t="s">
        <v>187</v>
      </c>
      <c r="B24" s="185">
        <v>1379</v>
      </c>
      <c r="C24" s="23">
        <v>77656</v>
      </c>
      <c r="D24" s="21">
        <v>1.50383006720241</v>
      </c>
      <c r="E24" s="185"/>
      <c r="F24"/>
      <c r="G24"/>
      <c r="H24"/>
      <c r="I24"/>
    </row>
    <row r="25" spans="1:9" ht="13.5">
      <c r="A25" s="185" t="s">
        <v>185</v>
      </c>
      <c r="B25" s="23">
        <v>424</v>
      </c>
      <c r="C25" s="23">
        <v>69789</v>
      </c>
      <c r="D25" s="21">
        <v>4.5289453720301</v>
      </c>
      <c r="E25" s="185"/>
      <c r="F25"/>
      <c r="G25"/>
      <c r="H25"/>
      <c r="I25"/>
    </row>
    <row r="26" spans="1:9" ht="13.5">
      <c r="A26" s="185" t="s">
        <v>26</v>
      </c>
      <c r="B26" s="23">
        <v>426</v>
      </c>
      <c r="C26" s="23">
        <v>42249</v>
      </c>
      <c r="D26" s="21">
        <v>5.29361610709418</v>
      </c>
      <c r="E26" s="185"/>
      <c r="F26"/>
      <c r="G26"/>
      <c r="H26"/>
      <c r="I26"/>
    </row>
    <row r="27" spans="1:9" ht="13.5">
      <c r="A27" s="185" t="s">
        <v>27</v>
      </c>
      <c r="B27" s="23">
        <v>455</v>
      </c>
      <c r="C27" s="23">
        <v>41893</v>
      </c>
      <c r="D27" s="21">
        <v>5.96832557920955</v>
      </c>
      <c r="E27" s="185"/>
      <c r="F27"/>
      <c r="G27"/>
      <c r="H27"/>
      <c r="I27"/>
    </row>
    <row r="28" spans="1:9" ht="13.5">
      <c r="A28" s="185" t="s">
        <v>188</v>
      </c>
      <c r="B28" s="23">
        <v>280</v>
      </c>
      <c r="C28" s="23">
        <v>41149</v>
      </c>
      <c r="D28" s="21">
        <v>3.28996394835955</v>
      </c>
      <c r="E28" s="185"/>
      <c r="F28"/>
      <c r="G28"/>
      <c r="H28"/>
      <c r="I28"/>
    </row>
    <row r="29" spans="1:9" ht="13.5">
      <c r="A29" s="185" t="s">
        <v>38</v>
      </c>
      <c r="B29" s="9">
        <v>349</v>
      </c>
      <c r="C29" s="23">
        <v>30457</v>
      </c>
      <c r="D29" s="21">
        <v>10.618450115137</v>
      </c>
      <c r="E29" s="185"/>
      <c r="F29"/>
      <c r="G29"/>
      <c r="H29"/>
      <c r="I29"/>
    </row>
    <row r="30" spans="1:9" ht="13.5">
      <c r="A30" s="185" t="s">
        <v>190</v>
      </c>
      <c r="B30" s="23">
        <v>208</v>
      </c>
      <c r="C30" s="23">
        <v>26983</v>
      </c>
      <c r="D30" s="21">
        <v>1.08859841695031</v>
      </c>
      <c r="E30" s="185"/>
      <c r="F30"/>
      <c r="G30"/>
      <c r="H30"/>
      <c r="I30"/>
    </row>
    <row r="31" spans="1:9" ht="13.5">
      <c r="A31" s="185" t="s">
        <v>203</v>
      </c>
      <c r="B31" s="23">
        <v>209</v>
      </c>
      <c r="C31" s="23">
        <v>24973</v>
      </c>
      <c r="D31" s="21">
        <v>1.05939457412741</v>
      </c>
      <c r="E31" s="185"/>
      <c r="F31"/>
      <c r="G31"/>
      <c r="H31"/>
      <c r="I31"/>
    </row>
    <row r="32" spans="1:9" ht="13.5">
      <c r="A32" s="186" t="s">
        <v>189</v>
      </c>
      <c r="B32" s="187">
        <v>59.7433180266101</v>
      </c>
      <c r="C32" s="187">
        <v>60.1983397004749</v>
      </c>
      <c r="D32" s="187">
        <v>71.3231690533255</v>
      </c>
      <c r="E32" s="186"/>
      <c r="F32"/>
      <c r="G32"/>
      <c r="H32"/>
      <c r="I32"/>
    </row>
    <row r="33" spans="1:4" ht="13.5">
      <c r="A33" s="189"/>
      <c r="B33" s="136"/>
      <c r="C33" s="136"/>
      <c r="D33" s="136"/>
    </row>
    <row r="34" spans="1:4" ht="13.5">
      <c r="A34" s="336" t="s">
        <v>34</v>
      </c>
      <c r="B34" s="336"/>
      <c r="C34" s="336"/>
      <c r="D34" s="336"/>
    </row>
    <row r="35" spans="1:4" ht="13.5">
      <c r="A35" s="189"/>
      <c r="B35" s="136"/>
      <c r="C35" s="88"/>
      <c r="D35" s="88"/>
    </row>
    <row r="36" spans="1:9" ht="13.5">
      <c r="A36" s="185" t="s">
        <v>184</v>
      </c>
      <c r="B36" s="23">
        <v>1672</v>
      </c>
      <c r="C36" s="23">
        <v>108409</v>
      </c>
      <c r="D36" s="21">
        <v>12.3254812719109</v>
      </c>
      <c r="E36"/>
      <c r="F36"/>
      <c r="G36"/>
      <c r="H36"/>
      <c r="I36"/>
    </row>
    <row r="37" spans="1:9" ht="13.5">
      <c r="A37" s="185" t="s">
        <v>185</v>
      </c>
      <c r="B37" s="23">
        <v>390</v>
      </c>
      <c r="C37" s="23">
        <v>66702</v>
      </c>
      <c r="D37" s="21">
        <v>3.41822517233059</v>
      </c>
      <c r="E37"/>
      <c r="F37"/>
      <c r="G37"/>
      <c r="H37"/>
      <c r="I37"/>
    </row>
    <row r="38" spans="1:9" ht="13.5">
      <c r="A38" s="185" t="s">
        <v>26</v>
      </c>
      <c r="B38" s="23">
        <v>1159</v>
      </c>
      <c r="C38" s="23">
        <v>65318</v>
      </c>
      <c r="D38" s="21">
        <v>20.3830304636012</v>
      </c>
      <c r="E38"/>
      <c r="F38"/>
      <c r="G38"/>
      <c r="H38"/>
      <c r="I38"/>
    </row>
    <row r="39" spans="1:9" ht="13.5">
      <c r="A39" s="185" t="s">
        <v>30</v>
      </c>
      <c r="B39" s="185">
        <v>825</v>
      </c>
      <c r="C39" s="23">
        <v>46068</v>
      </c>
      <c r="D39" s="21">
        <v>4.14681572809379</v>
      </c>
      <c r="E39"/>
      <c r="F39"/>
      <c r="G39"/>
      <c r="H39"/>
      <c r="I39"/>
    </row>
    <row r="40" spans="1:9" ht="13.5">
      <c r="A40" s="185" t="s">
        <v>186</v>
      </c>
      <c r="B40" s="23">
        <v>491</v>
      </c>
      <c r="C40" s="23">
        <v>43240</v>
      </c>
      <c r="D40" s="21">
        <v>2.77574077315759</v>
      </c>
      <c r="E40"/>
      <c r="F40"/>
      <c r="G40"/>
      <c r="H40"/>
      <c r="I40"/>
    </row>
    <row r="41" spans="1:9" ht="13.5">
      <c r="A41" s="185" t="s">
        <v>38</v>
      </c>
      <c r="B41" s="23">
        <v>811</v>
      </c>
      <c r="C41" s="23">
        <v>36623</v>
      </c>
      <c r="D41" s="21">
        <v>7.40986057426183</v>
      </c>
      <c r="E41"/>
      <c r="F41"/>
      <c r="G41"/>
      <c r="H41"/>
      <c r="I41"/>
    </row>
    <row r="42" spans="1:9" ht="13.5">
      <c r="A42" s="185" t="s">
        <v>27</v>
      </c>
      <c r="B42" s="23">
        <v>1195</v>
      </c>
      <c r="C42" s="23">
        <v>34942</v>
      </c>
      <c r="D42" s="21">
        <v>13.4230982130607</v>
      </c>
      <c r="E42"/>
      <c r="F42"/>
      <c r="G42"/>
      <c r="H42"/>
      <c r="I42"/>
    </row>
    <row r="43" spans="1:9" ht="13.5">
      <c r="A43" s="185" t="s">
        <v>188</v>
      </c>
      <c r="B43" s="23">
        <v>316</v>
      </c>
      <c r="C43" s="23">
        <v>34892</v>
      </c>
      <c r="D43" s="21">
        <v>1.05267141985267</v>
      </c>
      <c r="E43"/>
      <c r="F43"/>
      <c r="G43"/>
      <c r="H43"/>
      <c r="I43"/>
    </row>
    <row r="44" spans="1:9" ht="13.5">
      <c r="A44" s="185" t="s">
        <v>187</v>
      </c>
      <c r="B44" s="23">
        <v>1487</v>
      </c>
      <c r="C44" s="23">
        <v>31996</v>
      </c>
      <c r="D44" s="21">
        <v>1.18135754398747</v>
      </c>
      <c r="E44"/>
      <c r="F44"/>
      <c r="G44"/>
      <c r="H44"/>
      <c r="I44"/>
    </row>
    <row r="45" spans="1:9" ht="13.5">
      <c r="A45" s="185" t="s">
        <v>92</v>
      </c>
      <c r="B45" s="23">
        <v>488</v>
      </c>
      <c r="C45" s="23">
        <v>21343</v>
      </c>
      <c r="D45" s="21">
        <v>4.13782662383437</v>
      </c>
      <c r="E45"/>
      <c r="F45"/>
      <c r="G45"/>
      <c r="H45"/>
      <c r="I45"/>
    </row>
    <row r="46" spans="1:9" ht="13.5">
      <c r="A46" s="190" t="s">
        <v>189</v>
      </c>
      <c r="B46" s="154">
        <v>61.2876370195643</v>
      </c>
      <c r="C46" s="154">
        <v>66.0668640666373</v>
      </c>
      <c r="D46" s="154">
        <v>70.2541077840912</v>
      </c>
      <c r="E46"/>
      <c r="F46"/>
      <c r="G46"/>
      <c r="H46"/>
      <c r="I46"/>
    </row>
    <row r="47" spans="1:10" ht="13.5">
      <c r="A47" s="191" t="s">
        <v>191</v>
      </c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4" ht="13.5">
      <c r="A48" s="32"/>
      <c r="B48" s="32"/>
      <c r="C48" s="32"/>
      <c r="D48" s="32"/>
    </row>
    <row r="49" spans="1:4" ht="13.5">
      <c r="A49" s="304"/>
      <c r="B49" s="337"/>
      <c r="C49" s="337"/>
      <c r="D49" s="337"/>
    </row>
  </sheetData>
  <sheetProtection/>
  <mergeCells count="5">
    <mergeCell ref="A1:D1"/>
    <mergeCell ref="A6:D6"/>
    <mergeCell ref="A20:D20"/>
    <mergeCell ref="A34:D34"/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zoomScalePageLayoutView="0" workbookViewId="0" topLeftCell="A1">
      <selection activeCell="A7" sqref="A7:IV37"/>
    </sheetView>
  </sheetViews>
  <sheetFormatPr defaultColWidth="9.140625" defaultRowHeight="12.75"/>
  <cols>
    <col min="1" max="1" width="51.140625" style="9" customWidth="1"/>
    <col min="2" max="7" width="10.7109375" style="9" customWidth="1"/>
    <col min="8" max="8" width="10.7109375" style="29" customWidth="1"/>
    <col min="9" max="9" width="9.28125" style="29" bestFit="1" customWidth="1"/>
    <col min="10" max="16384" width="9.140625" style="9" customWidth="1"/>
  </cols>
  <sheetData>
    <row r="1" spans="1:6" ht="13.5">
      <c r="A1" s="54" t="s">
        <v>238</v>
      </c>
      <c r="B1" s="53"/>
      <c r="C1" s="53"/>
      <c r="D1" s="53"/>
      <c r="E1" s="53"/>
      <c r="F1" s="53"/>
    </row>
    <row r="2" spans="1:6" ht="13.5">
      <c r="A2" s="53" t="s">
        <v>222</v>
      </c>
      <c r="B2" s="53"/>
      <c r="C2" s="53"/>
      <c r="D2" s="53"/>
      <c r="E2" s="53"/>
      <c r="F2" s="53"/>
    </row>
    <row r="3" spans="1:14" ht="4.5" customHeight="1">
      <c r="A3" s="27"/>
      <c r="B3" s="77"/>
      <c r="C3" s="77"/>
      <c r="D3" s="77"/>
      <c r="E3" s="77"/>
      <c r="F3" s="77"/>
      <c r="G3" s="192"/>
      <c r="H3" s="33"/>
      <c r="I3" s="33"/>
      <c r="J3" s="26"/>
      <c r="K3" s="26"/>
      <c r="L3" s="26"/>
      <c r="M3" s="26"/>
      <c r="N3" s="26"/>
    </row>
    <row r="4" spans="1:8" ht="24" customHeight="1">
      <c r="A4" s="165" t="s">
        <v>170</v>
      </c>
      <c r="B4" s="66" t="s">
        <v>165</v>
      </c>
      <c r="C4" s="66" t="s">
        <v>87</v>
      </c>
      <c r="D4" s="66" t="s">
        <v>20</v>
      </c>
      <c r="E4" s="66" t="s">
        <v>193</v>
      </c>
      <c r="F4" s="66" t="s">
        <v>21</v>
      </c>
      <c r="G4" s="193" t="s">
        <v>194</v>
      </c>
      <c r="H4" s="194" t="s">
        <v>86</v>
      </c>
    </row>
    <row r="5" spans="1:8" ht="11.25" customHeight="1">
      <c r="A5" s="161"/>
      <c r="B5" s="312" t="s">
        <v>42</v>
      </c>
      <c r="C5" s="312"/>
      <c r="D5" s="312"/>
      <c r="E5" s="312"/>
      <c r="F5" s="312"/>
      <c r="G5" s="312"/>
      <c r="H5" s="312"/>
    </row>
    <row r="6" spans="1:7" ht="6" customHeight="1">
      <c r="A6" s="5"/>
      <c r="B6" s="5"/>
      <c r="C6" s="5"/>
      <c r="D6" s="5"/>
      <c r="E6" s="5"/>
      <c r="F6" s="5"/>
      <c r="G6" s="5"/>
    </row>
    <row r="7" spans="1:14" ht="15" customHeight="1">
      <c r="A7" s="129" t="s">
        <v>101</v>
      </c>
      <c r="B7" s="88">
        <v>57</v>
      </c>
      <c r="C7" s="88">
        <v>16</v>
      </c>
      <c r="D7" s="88">
        <v>12</v>
      </c>
      <c r="E7" s="88">
        <v>26</v>
      </c>
      <c r="F7" s="88">
        <v>38</v>
      </c>
      <c r="G7" s="88">
        <v>71</v>
      </c>
      <c r="H7" s="88">
        <v>220</v>
      </c>
      <c r="I7" s="30"/>
      <c r="K7" s="30"/>
      <c r="L7" s="30"/>
      <c r="N7" s="34"/>
    </row>
    <row r="8" spans="1:14" ht="15" customHeight="1">
      <c r="A8" s="129" t="s">
        <v>103</v>
      </c>
      <c r="B8" s="88">
        <v>225</v>
      </c>
      <c r="C8" s="88">
        <v>36</v>
      </c>
      <c r="D8" s="88">
        <v>59</v>
      </c>
      <c r="E8" s="88">
        <v>53</v>
      </c>
      <c r="F8" s="88">
        <v>33</v>
      </c>
      <c r="G8" s="88">
        <v>34</v>
      </c>
      <c r="H8" s="88">
        <v>440</v>
      </c>
      <c r="I8" s="30"/>
      <c r="J8" s="30"/>
      <c r="K8" s="30"/>
      <c r="L8" s="30"/>
      <c r="N8" s="34"/>
    </row>
    <row r="9" spans="1:14" ht="15" customHeight="1">
      <c r="A9" s="195" t="s">
        <v>173</v>
      </c>
      <c r="B9" s="88">
        <v>277</v>
      </c>
      <c r="C9" s="88">
        <v>34</v>
      </c>
      <c r="D9" s="88">
        <v>20</v>
      </c>
      <c r="E9" s="88">
        <v>15</v>
      </c>
      <c r="F9" s="88">
        <v>61</v>
      </c>
      <c r="G9" s="88">
        <v>44</v>
      </c>
      <c r="H9" s="88">
        <v>451</v>
      </c>
      <c r="I9" s="30"/>
      <c r="J9" s="30"/>
      <c r="K9" s="30"/>
      <c r="L9" s="30"/>
      <c r="N9" s="34"/>
    </row>
    <row r="10" spans="1:14" ht="15" customHeight="1">
      <c r="A10" s="195" t="s">
        <v>174</v>
      </c>
      <c r="B10" s="88">
        <v>151</v>
      </c>
      <c r="C10" s="88">
        <v>19</v>
      </c>
      <c r="D10" s="121">
        <v>1</v>
      </c>
      <c r="E10" s="88">
        <v>6</v>
      </c>
      <c r="F10" s="88">
        <v>18</v>
      </c>
      <c r="G10" s="121">
        <v>9</v>
      </c>
      <c r="H10" s="88">
        <v>204</v>
      </c>
      <c r="I10" s="30"/>
      <c r="J10" s="30"/>
      <c r="K10" s="30"/>
      <c r="L10" s="30"/>
      <c r="N10" s="34"/>
    </row>
    <row r="11" spans="1:14" ht="15" customHeight="1">
      <c r="A11" s="195" t="s">
        <v>195</v>
      </c>
      <c r="B11" s="88">
        <v>206</v>
      </c>
      <c r="C11" s="88">
        <v>26</v>
      </c>
      <c r="D11" s="88">
        <v>15</v>
      </c>
      <c r="E11" s="88">
        <v>8</v>
      </c>
      <c r="F11" s="88">
        <v>14</v>
      </c>
      <c r="G11" s="88">
        <v>23</v>
      </c>
      <c r="H11" s="88">
        <v>292</v>
      </c>
      <c r="I11" s="30"/>
      <c r="J11" s="30"/>
      <c r="K11" s="30"/>
      <c r="L11" s="30"/>
      <c r="N11" s="34"/>
    </row>
    <row r="12" spans="1:14" ht="15" customHeight="1">
      <c r="A12" s="129" t="s">
        <v>196</v>
      </c>
      <c r="B12" s="121">
        <v>1</v>
      </c>
      <c r="C12" s="88">
        <v>3</v>
      </c>
      <c r="D12" s="121" t="s">
        <v>54</v>
      </c>
      <c r="E12" s="121" t="s">
        <v>54</v>
      </c>
      <c r="F12" s="121" t="s">
        <v>54</v>
      </c>
      <c r="G12" s="121" t="s">
        <v>54</v>
      </c>
      <c r="H12" s="88">
        <v>4</v>
      </c>
      <c r="I12" s="30"/>
      <c r="J12" s="30"/>
      <c r="K12" s="30"/>
      <c r="L12" s="30"/>
      <c r="N12" s="34"/>
    </row>
    <row r="13" spans="1:14" ht="15" customHeight="1">
      <c r="A13" s="129" t="s">
        <v>110</v>
      </c>
      <c r="B13" s="88">
        <v>235</v>
      </c>
      <c r="C13" s="88">
        <v>49</v>
      </c>
      <c r="D13" s="88">
        <v>36</v>
      </c>
      <c r="E13" s="88">
        <v>80</v>
      </c>
      <c r="F13" s="88">
        <v>86</v>
      </c>
      <c r="G13" s="88">
        <v>18</v>
      </c>
      <c r="H13" s="88">
        <v>504</v>
      </c>
      <c r="I13" s="30"/>
      <c r="J13" s="30"/>
      <c r="K13" s="30"/>
      <c r="L13" s="30"/>
      <c r="N13" s="34"/>
    </row>
    <row r="14" spans="1:14" ht="15" customHeight="1">
      <c r="A14" s="129" t="s">
        <v>111</v>
      </c>
      <c r="B14" s="88">
        <v>83</v>
      </c>
      <c r="C14" s="88">
        <v>14</v>
      </c>
      <c r="D14" s="88">
        <v>14</v>
      </c>
      <c r="E14" s="88">
        <v>15</v>
      </c>
      <c r="F14" s="88">
        <v>10</v>
      </c>
      <c r="G14" s="88">
        <v>4</v>
      </c>
      <c r="H14" s="88">
        <v>140</v>
      </c>
      <c r="I14" s="30"/>
      <c r="J14" s="30"/>
      <c r="K14" s="30"/>
      <c r="L14" s="30"/>
      <c r="N14" s="34"/>
    </row>
    <row r="15" spans="1:14" ht="15" customHeight="1">
      <c r="A15" s="129" t="s">
        <v>112</v>
      </c>
      <c r="B15" s="88">
        <v>308</v>
      </c>
      <c r="C15" s="88">
        <v>49</v>
      </c>
      <c r="D15" s="88">
        <v>50</v>
      </c>
      <c r="E15" s="88">
        <v>65</v>
      </c>
      <c r="F15" s="88">
        <v>78</v>
      </c>
      <c r="G15" s="88">
        <v>30</v>
      </c>
      <c r="H15" s="88">
        <v>580</v>
      </c>
      <c r="I15" s="30"/>
      <c r="J15" s="30"/>
      <c r="K15" s="30"/>
      <c r="L15" s="30"/>
      <c r="N15" s="34"/>
    </row>
    <row r="16" spans="1:14" ht="15" customHeight="1">
      <c r="A16" s="129" t="s">
        <v>113</v>
      </c>
      <c r="B16" s="88">
        <v>128</v>
      </c>
      <c r="C16" s="88">
        <v>32</v>
      </c>
      <c r="D16" s="88">
        <v>41</v>
      </c>
      <c r="E16" s="88">
        <v>49</v>
      </c>
      <c r="F16" s="88">
        <v>29</v>
      </c>
      <c r="G16" s="88">
        <v>17</v>
      </c>
      <c r="H16" s="88">
        <v>296</v>
      </c>
      <c r="I16" s="30"/>
      <c r="J16" s="30"/>
      <c r="K16" s="30"/>
      <c r="L16" s="30"/>
      <c r="N16" s="34"/>
    </row>
    <row r="17" spans="1:14" ht="15" customHeight="1">
      <c r="A17" s="129" t="s">
        <v>176</v>
      </c>
      <c r="B17" s="88">
        <v>470</v>
      </c>
      <c r="C17" s="88">
        <v>104</v>
      </c>
      <c r="D17" s="88">
        <v>77</v>
      </c>
      <c r="E17" s="88">
        <v>87</v>
      </c>
      <c r="F17" s="88">
        <v>151</v>
      </c>
      <c r="G17" s="88">
        <v>39</v>
      </c>
      <c r="H17" s="88">
        <v>928</v>
      </c>
      <c r="I17" s="30"/>
      <c r="J17" s="30"/>
      <c r="K17" s="30"/>
      <c r="L17" s="30"/>
      <c r="N17" s="34"/>
    </row>
    <row r="18" spans="1:14" ht="15" customHeight="1">
      <c r="A18" s="129" t="s">
        <v>116</v>
      </c>
      <c r="B18" s="88">
        <v>83</v>
      </c>
      <c r="C18" s="88">
        <v>8</v>
      </c>
      <c r="D18" s="88">
        <v>34</v>
      </c>
      <c r="E18" s="88">
        <v>12</v>
      </c>
      <c r="F18" s="88">
        <v>45</v>
      </c>
      <c r="G18" s="88">
        <v>6</v>
      </c>
      <c r="H18" s="88">
        <v>188</v>
      </c>
      <c r="I18" s="30"/>
      <c r="J18" s="30"/>
      <c r="K18" s="30"/>
      <c r="L18" s="30"/>
      <c r="N18" s="34"/>
    </row>
    <row r="19" spans="1:14" ht="15" customHeight="1">
      <c r="A19" s="129" t="s">
        <v>117</v>
      </c>
      <c r="B19" s="88">
        <v>260</v>
      </c>
      <c r="C19" s="88">
        <v>45</v>
      </c>
      <c r="D19" s="88">
        <v>28</v>
      </c>
      <c r="E19" s="88">
        <v>45</v>
      </c>
      <c r="F19" s="88">
        <v>102</v>
      </c>
      <c r="G19" s="88">
        <v>30</v>
      </c>
      <c r="H19" s="88">
        <v>510</v>
      </c>
      <c r="I19" s="30"/>
      <c r="J19" s="30"/>
      <c r="K19" s="30"/>
      <c r="L19" s="30"/>
      <c r="N19" s="34"/>
    </row>
    <row r="20" spans="1:14" ht="15" customHeight="1">
      <c r="A20" s="129" t="s">
        <v>118</v>
      </c>
      <c r="B20" s="88">
        <v>435</v>
      </c>
      <c r="C20" s="88">
        <v>98</v>
      </c>
      <c r="D20" s="88">
        <v>144</v>
      </c>
      <c r="E20" s="88">
        <v>141</v>
      </c>
      <c r="F20" s="88">
        <v>316</v>
      </c>
      <c r="G20" s="88">
        <v>36</v>
      </c>
      <c r="H20" s="88">
        <v>1170</v>
      </c>
      <c r="I20" s="30"/>
      <c r="J20" s="30"/>
      <c r="K20" s="30"/>
      <c r="L20" s="30"/>
      <c r="N20" s="34"/>
    </row>
    <row r="21" spans="1:14" ht="15" customHeight="1">
      <c r="A21" s="129" t="s">
        <v>119</v>
      </c>
      <c r="B21" s="88">
        <v>95</v>
      </c>
      <c r="C21" s="88">
        <v>11</v>
      </c>
      <c r="D21" s="88">
        <v>63</v>
      </c>
      <c r="E21" s="88">
        <v>49</v>
      </c>
      <c r="F21" s="88">
        <v>39</v>
      </c>
      <c r="G21" s="88">
        <v>5</v>
      </c>
      <c r="H21" s="88">
        <v>262</v>
      </c>
      <c r="I21" s="30"/>
      <c r="J21" s="30"/>
      <c r="K21" s="30"/>
      <c r="L21" s="30"/>
      <c r="N21" s="34"/>
    </row>
    <row r="22" spans="1:14" ht="15" customHeight="1">
      <c r="A22" s="129" t="s">
        <v>120</v>
      </c>
      <c r="B22" s="88">
        <v>30</v>
      </c>
      <c r="C22" s="88">
        <v>5</v>
      </c>
      <c r="D22" s="88">
        <v>8</v>
      </c>
      <c r="E22" s="88">
        <v>5</v>
      </c>
      <c r="F22" s="88">
        <v>6</v>
      </c>
      <c r="G22" s="88">
        <v>3</v>
      </c>
      <c r="H22" s="88">
        <v>57</v>
      </c>
      <c r="I22" s="30"/>
      <c r="J22" s="30"/>
      <c r="K22" s="30"/>
      <c r="L22" s="30"/>
      <c r="N22" s="34"/>
    </row>
    <row r="23" spans="1:14" ht="15" customHeight="1">
      <c r="A23" s="129" t="s">
        <v>177</v>
      </c>
      <c r="B23" s="88">
        <v>82</v>
      </c>
      <c r="C23" s="88">
        <v>14</v>
      </c>
      <c r="D23" s="88">
        <v>2</v>
      </c>
      <c r="E23" s="88">
        <v>11</v>
      </c>
      <c r="F23" s="88">
        <v>24</v>
      </c>
      <c r="G23" s="123">
        <v>1</v>
      </c>
      <c r="H23" s="88">
        <v>134</v>
      </c>
      <c r="I23" s="30"/>
      <c r="J23" s="30"/>
      <c r="K23" s="30"/>
      <c r="L23" s="30"/>
      <c r="N23" s="34"/>
    </row>
    <row r="24" spans="1:14" ht="15" customHeight="1">
      <c r="A24" s="129" t="s">
        <v>123</v>
      </c>
      <c r="B24" s="88">
        <v>102</v>
      </c>
      <c r="C24" s="88">
        <v>21</v>
      </c>
      <c r="D24" s="88">
        <v>37</v>
      </c>
      <c r="E24" s="88">
        <v>40</v>
      </c>
      <c r="F24" s="88">
        <v>37</v>
      </c>
      <c r="G24" s="88">
        <v>22</v>
      </c>
      <c r="H24" s="88">
        <v>259</v>
      </c>
      <c r="I24" s="30"/>
      <c r="J24" s="30"/>
      <c r="K24" s="30"/>
      <c r="L24" s="30"/>
      <c r="N24" s="34"/>
    </row>
    <row r="25" spans="1:14" ht="15" customHeight="1">
      <c r="A25" s="129" t="s">
        <v>124</v>
      </c>
      <c r="B25" s="88">
        <v>288</v>
      </c>
      <c r="C25" s="88">
        <v>57</v>
      </c>
      <c r="D25" s="88">
        <v>154</v>
      </c>
      <c r="E25" s="88">
        <v>176</v>
      </c>
      <c r="F25" s="88">
        <v>15</v>
      </c>
      <c r="G25" s="88">
        <v>33</v>
      </c>
      <c r="H25" s="88">
        <v>723</v>
      </c>
      <c r="I25" s="30"/>
      <c r="J25" s="30"/>
      <c r="K25" s="30"/>
      <c r="L25" s="30"/>
      <c r="N25" s="34"/>
    </row>
    <row r="26" spans="1:14" ht="15" customHeight="1">
      <c r="A26" s="129" t="s">
        <v>125</v>
      </c>
      <c r="B26" s="88">
        <v>103</v>
      </c>
      <c r="C26" s="88">
        <v>12</v>
      </c>
      <c r="D26" s="88">
        <v>1</v>
      </c>
      <c r="E26" s="121">
        <v>3</v>
      </c>
      <c r="F26" s="121">
        <v>2</v>
      </c>
      <c r="G26" s="88">
        <v>2</v>
      </c>
      <c r="H26" s="88">
        <v>123</v>
      </c>
      <c r="I26" s="30"/>
      <c r="J26" s="30"/>
      <c r="K26" s="30"/>
      <c r="L26" s="30"/>
      <c r="N26" s="34"/>
    </row>
    <row r="27" spans="1:14" ht="15" customHeight="1">
      <c r="A27" s="129" t="s">
        <v>126</v>
      </c>
      <c r="B27" s="88">
        <v>494</v>
      </c>
      <c r="C27" s="88">
        <v>101</v>
      </c>
      <c r="D27" s="88">
        <v>46</v>
      </c>
      <c r="E27" s="88">
        <v>124</v>
      </c>
      <c r="F27" s="88">
        <v>117</v>
      </c>
      <c r="G27" s="88">
        <v>126</v>
      </c>
      <c r="H27" s="88">
        <v>1008</v>
      </c>
      <c r="I27" s="30"/>
      <c r="J27" s="30"/>
      <c r="K27" s="30"/>
      <c r="L27" s="30"/>
      <c r="N27" s="34"/>
    </row>
    <row r="28" spans="1:14" ht="15" customHeight="1">
      <c r="A28" s="129" t="s">
        <v>127</v>
      </c>
      <c r="B28" s="88">
        <v>3746</v>
      </c>
      <c r="C28" s="88">
        <v>590</v>
      </c>
      <c r="D28" s="88">
        <v>1022</v>
      </c>
      <c r="E28" s="88">
        <v>432</v>
      </c>
      <c r="F28" s="88">
        <v>1032</v>
      </c>
      <c r="G28" s="88">
        <v>274</v>
      </c>
      <c r="H28" s="88">
        <v>7096</v>
      </c>
      <c r="I28" s="30"/>
      <c r="J28" s="30"/>
      <c r="K28" s="30"/>
      <c r="L28" s="30"/>
      <c r="N28" s="34"/>
    </row>
    <row r="29" spans="1:14" ht="15" customHeight="1">
      <c r="A29" s="129" t="s">
        <v>197</v>
      </c>
      <c r="B29" s="88">
        <v>436</v>
      </c>
      <c r="C29" s="88">
        <v>32</v>
      </c>
      <c r="D29" s="88">
        <v>48</v>
      </c>
      <c r="E29" s="121">
        <v>84</v>
      </c>
      <c r="F29" s="88">
        <v>61</v>
      </c>
      <c r="G29" s="88">
        <v>38</v>
      </c>
      <c r="H29" s="88">
        <v>699</v>
      </c>
      <c r="I29" s="30"/>
      <c r="J29" s="30"/>
      <c r="K29" s="30"/>
      <c r="L29" s="30"/>
      <c r="N29" s="34"/>
    </row>
    <row r="30" spans="1:14" ht="15" customHeight="1">
      <c r="A30" s="129" t="s">
        <v>129</v>
      </c>
      <c r="B30" s="88">
        <v>163</v>
      </c>
      <c r="C30" s="88">
        <v>24</v>
      </c>
      <c r="D30" s="88">
        <v>127</v>
      </c>
      <c r="E30" s="121">
        <v>8</v>
      </c>
      <c r="F30" s="88">
        <v>18</v>
      </c>
      <c r="G30" s="88">
        <v>19</v>
      </c>
      <c r="H30" s="88">
        <v>359</v>
      </c>
      <c r="I30" s="30"/>
      <c r="J30" s="30"/>
      <c r="K30" s="30"/>
      <c r="L30" s="30"/>
      <c r="N30" s="34"/>
    </row>
    <row r="31" spans="1:14" ht="15" customHeight="1">
      <c r="A31" s="129" t="s">
        <v>130</v>
      </c>
      <c r="B31" s="88">
        <v>523</v>
      </c>
      <c r="C31" s="88">
        <v>76</v>
      </c>
      <c r="D31" s="88">
        <v>103</v>
      </c>
      <c r="E31" s="88">
        <v>106</v>
      </c>
      <c r="F31" s="88">
        <v>62</v>
      </c>
      <c r="G31" s="88">
        <v>26</v>
      </c>
      <c r="H31" s="88">
        <v>896</v>
      </c>
      <c r="I31" s="30"/>
      <c r="J31" s="30"/>
      <c r="K31" s="30"/>
      <c r="L31" s="30"/>
      <c r="N31" s="34"/>
    </row>
    <row r="32" spans="1:14" ht="15" customHeight="1">
      <c r="A32" s="129" t="s">
        <v>180</v>
      </c>
      <c r="B32" s="88">
        <v>868</v>
      </c>
      <c r="C32" s="88">
        <v>116</v>
      </c>
      <c r="D32" s="88">
        <v>66</v>
      </c>
      <c r="E32" s="88">
        <v>61</v>
      </c>
      <c r="F32" s="88">
        <v>50</v>
      </c>
      <c r="G32" s="88">
        <v>17</v>
      </c>
      <c r="H32" s="88">
        <v>1178</v>
      </c>
      <c r="I32" s="30"/>
      <c r="J32" s="30"/>
      <c r="K32" s="30"/>
      <c r="L32" s="30"/>
      <c r="N32" s="34"/>
    </row>
    <row r="33" spans="1:12" ht="15" customHeight="1">
      <c r="A33" s="129" t="s">
        <v>131</v>
      </c>
      <c r="B33" s="121">
        <v>1072</v>
      </c>
      <c r="C33" s="121">
        <v>69</v>
      </c>
      <c r="D33" s="88">
        <v>195</v>
      </c>
      <c r="E33" s="88">
        <v>37</v>
      </c>
      <c r="F33" s="121">
        <v>18</v>
      </c>
      <c r="G33" s="121">
        <v>19</v>
      </c>
      <c r="H33" s="88">
        <v>1410</v>
      </c>
      <c r="I33" s="30"/>
      <c r="J33" s="30"/>
      <c r="K33" s="30"/>
      <c r="L33" s="30"/>
    </row>
    <row r="34" spans="1:12" ht="15" customHeight="1">
      <c r="A34" s="129" t="s">
        <v>132</v>
      </c>
      <c r="B34" s="88">
        <v>633</v>
      </c>
      <c r="C34" s="88">
        <v>90</v>
      </c>
      <c r="D34" s="88">
        <v>88</v>
      </c>
      <c r="E34" s="88">
        <v>49</v>
      </c>
      <c r="F34" s="88">
        <v>138</v>
      </c>
      <c r="G34" s="88">
        <v>56</v>
      </c>
      <c r="H34" s="88">
        <v>1054</v>
      </c>
      <c r="I34" s="30"/>
      <c r="J34" s="198"/>
      <c r="K34" s="30"/>
      <c r="L34" s="30"/>
    </row>
    <row r="35" spans="1:12" ht="15" customHeight="1">
      <c r="A35" s="129" t="s">
        <v>133</v>
      </c>
      <c r="B35" s="88">
        <v>709</v>
      </c>
      <c r="C35" s="88">
        <v>148</v>
      </c>
      <c r="D35" s="88">
        <v>149</v>
      </c>
      <c r="E35" s="121">
        <v>123</v>
      </c>
      <c r="F35" s="88">
        <v>234</v>
      </c>
      <c r="G35" s="121">
        <v>85</v>
      </c>
      <c r="H35" s="88">
        <v>1448</v>
      </c>
      <c r="I35" s="30"/>
      <c r="K35" s="30"/>
      <c r="L35" s="30"/>
    </row>
    <row r="36" spans="1:12" ht="15" customHeight="1">
      <c r="A36" s="129" t="s">
        <v>178</v>
      </c>
      <c r="B36" s="88">
        <v>147</v>
      </c>
      <c r="C36" s="88">
        <v>31</v>
      </c>
      <c r="D36" s="88">
        <v>43</v>
      </c>
      <c r="E36" s="88">
        <v>25</v>
      </c>
      <c r="F36" s="88">
        <v>20</v>
      </c>
      <c r="G36" s="88">
        <v>8</v>
      </c>
      <c r="H36" s="88">
        <v>274</v>
      </c>
      <c r="I36" s="30"/>
      <c r="K36" s="30"/>
      <c r="L36" s="30"/>
    </row>
    <row r="37" spans="1:13" ht="15" customHeight="1">
      <c r="A37" s="196" t="s">
        <v>37</v>
      </c>
      <c r="B37" s="197">
        <v>12410</v>
      </c>
      <c r="C37" s="197">
        <v>1930</v>
      </c>
      <c r="D37" s="197">
        <v>2683</v>
      </c>
      <c r="E37" s="197">
        <v>1935</v>
      </c>
      <c r="F37" s="197">
        <v>2854</v>
      </c>
      <c r="G37" s="197">
        <v>1095</v>
      </c>
      <c r="H37" s="197">
        <v>22907</v>
      </c>
      <c r="I37" s="198"/>
      <c r="K37" s="198"/>
      <c r="L37" s="198"/>
      <c r="M37" s="198"/>
    </row>
    <row r="38" spans="1:8" ht="10.5" customHeight="1">
      <c r="A38" s="160"/>
      <c r="B38" s="311" t="s">
        <v>43</v>
      </c>
      <c r="C38" s="311"/>
      <c r="D38" s="311"/>
      <c r="E38" s="311"/>
      <c r="F38" s="311"/>
      <c r="G38" s="311"/>
      <c r="H38" s="311"/>
    </row>
    <row r="39" spans="1:7" ht="5.25" customHeight="1">
      <c r="A39" s="199"/>
      <c r="B39" s="8"/>
      <c r="C39" s="8"/>
      <c r="D39" s="8"/>
      <c r="E39" s="8"/>
      <c r="F39" s="8"/>
      <c r="G39" s="5"/>
    </row>
    <row r="40" spans="1:8" ht="12" customHeight="1">
      <c r="A40" s="129" t="s">
        <v>101</v>
      </c>
      <c r="B40" s="71">
        <v>25.9090909090909</v>
      </c>
      <c r="C40" s="71">
        <v>7.27272727272727</v>
      </c>
      <c r="D40" s="71">
        <v>5.45454545454545</v>
      </c>
      <c r="E40" s="71">
        <v>11.8181818181818</v>
      </c>
      <c r="F40" s="71">
        <v>17.2727272727273</v>
      </c>
      <c r="G40" s="71">
        <v>32.2727272727273</v>
      </c>
      <c r="H40" s="71">
        <v>100</v>
      </c>
    </row>
    <row r="41" spans="1:8" ht="12" customHeight="1">
      <c r="A41" s="129" t="s">
        <v>103</v>
      </c>
      <c r="B41" s="71">
        <v>51.1363636363636</v>
      </c>
      <c r="C41" s="71">
        <v>8.18181818181818</v>
      </c>
      <c r="D41" s="71">
        <v>13.4090909090909</v>
      </c>
      <c r="E41" s="71">
        <v>12.0454545454545</v>
      </c>
      <c r="F41" s="71">
        <v>7.5</v>
      </c>
      <c r="G41" s="71">
        <v>7.72727272727273</v>
      </c>
      <c r="H41" s="71">
        <v>100</v>
      </c>
    </row>
    <row r="42" spans="1:8" ht="12" customHeight="1">
      <c r="A42" s="195" t="s">
        <v>173</v>
      </c>
      <c r="B42" s="71">
        <v>61.4190687361419</v>
      </c>
      <c r="C42" s="71">
        <v>7.53880266075388</v>
      </c>
      <c r="D42" s="71">
        <v>4.43458980044346</v>
      </c>
      <c r="E42" s="71">
        <v>3.32594235033259</v>
      </c>
      <c r="F42" s="71">
        <v>13.5254988913525</v>
      </c>
      <c r="G42" s="71">
        <v>9.75609756097561</v>
      </c>
      <c r="H42" s="71">
        <v>100</v>
      </c>
    </row>
    <row r="43" spans="1:8" ht="12" customHeight="1">
      <c r="A43" s="195" t="s">
        <v>174</v>
      </c>
      <c r="B43" s="71">
        <v>74.0196078431373</v>
      </c>
      <c r="C43" s="71">
        <v>9.31372549019608</v>
      </c>
      <c r="D43" s="71">
        <v>0.490196078431373</v>
      </c>
      <c r="E43" s="71">
        <v>2.94117647058824</v>
      </c>
      <c r="F43" s="71">
        <v>8.82352941176471</v>
      </c>
      <c r="G43" s="71">
        <v>4.41176470588235</v>
      </c>
      <c r="H43" s="71">
        <v>100</v>
      </c>
    </row>
    <row r="44" spans="1:8" ht="12" customHeight="1">
      <c r="A44" s="195" t="s">
        <v>195</v>
      </c>
      <c r="B44" s="71">
        <v>70.5479452054795</v>
      </c>
      <c r="C44" s="71">
        <v>8.9041095890411</v>
      </c>
      <c r="D44" s="71">
        <v>5.13698630136986</v>
      </c>
      <c r="E44" s="71">
        <v>2.73972602739726</v>
      </c>
      <c r="F44" s="71">
        <v>4.79452054794521</v>
      </c>
      <c r="G44" s="71">
        <v>7.87671232876712</v>
      </c>
      <c r="H44" s="71">
        <v>100</v>
      </c>
    </row>
    <row r="45" spans="1:8" ht="12" customHeight="1">
      <c r="A45" s="129" t="s">
        <v>196</v>
      </c>
      <c r="B45" s="71">
        <v>25</v>
      </c>
      <c r="C45" s="71">
        <v>75</v>
      </c>
      <c r="D45" s="71" t="s">
        <v>54</v>
      </c>
      <c r="E45" s="71" t="s">
        <v>54</v>
      </c>
      <c r="F45" s="71" t="s">
        <v>54</v>
      </c>
      <c r="G45" s="71" t="s">
        <v>54</v>
      </c>
      <c r="H45" s="71">
        <v>100</v>
      </c>
    </row>
    <row r="46" spans="1:8" ht="12" customHeight="1">
      <c r="A46" s="129" t="s">
        <v>110</v>
      </c>
      <c r="B46" s="71">
        <v>46.6269841269841</v>
      </c>
      <c r="C46" s="71">
        <v>9.72222222222222</v>
      </c>
      <c r="D46" s="71">
        <v>7.14285714285714</v>
      </c>
      <c r="E46" s="71">
        <v>15.8730158730159</v>
      </c>
      <c r="F46" s="71">
        <v>17.0634920634921</v>
      </c>
      <c r="G46" s="71">
        <v>3.57142857142857</v>
      </c>
      <c r="H46" s="71">
        <v>100</v>
      </c>
    </row>
    <row r="47" spans="1:8" ht="12" customHeight="1">
      <c r="A47" s="129" t="s">
        <v>111</v>
      </c>
      <c r="B47" s="71">
        <v>59.2857142857143</v>
      </c>
      <c r="C47" s="71">
        <v>10</v>
      </c>
      <c r="D47" s="71">
        <v>10</v>
      </c>
      <c r="E47" s="71">
        <v>10.7142857142857</v>
      </c>
      <c r="F47" s="71">
        <v>7.14285714285714</v>
      </c>
      <c r="G47" s="71">
        <v>2.85714285714286</v>
      </c>
      <c r="H47" s="71">
        <v>100</v>
      </c>
    </row>
    <row r="48" spans="1:8" ht="12" customHeight="1">
      <c r="A48" s="129" t="s">
        <v>112</v>
      </c>
      <c r="B48" s="71">
        <v>53.1034482758621</v>
      </c>
      <c r="C48" s="71">
        <v>8.44827586206897</v>
      </c>
      <c r="D48" s="71">
        <v>8.62068965517241</v>
      </c>
      <c r="E48" s="71">
        <v>11.2068965517241</v>
      </c>
      <c r="F48" s="71">
        <v>13.448275862069</v>
      </c>
      <c r="G48" s="71">
        <v>5.17241379310345</v>
      </c>
      <c r="H48" s="71">
        <v>100</v>
      </c>
    </row>
    <row r="49" spans="1:8" ht="12" customHeight="1">
      <c r="A49" s="129" t="s">
        <v>113</v>
      </c>
      <c r="B49" s="71">
        <v>43.2432432432432</v>
      </c>
      <c r="C49" s="71">
        <v>10.8108108108108</v>
      </c>
      <c r="D49" s="71">
        <v>13.8513513513514</v>
      </c>
      <c r="E49" s="71">
        <v>16.5540540540541</v>
      </c>
      <c r="F49" s="71">
        <v>9.7972972972973</v>
      </c>
      <c r="G49" s="71">
        <v>5.74324324324324</v>
      </c>
      <c r="H49" s="71">
        <v>100</v>
      </c>
    </row>
    <row r="50" spans="1:8" ht="12" customHeight="1">
      <c r="A50" s="129" t="s">
        <v>176</v>
      </c>
      <c r="B50" s="71">
        <v>50.6465517241379</v>
      </c>
      <c r="C50" s="71">
        <v>11.2068965517241</v>
      </c>
      <c r="D50" s="71">
        <v>8.29741379310345</v>
      </c>
      <c r="E50" s="71">
        <v>9.375</v>
      </c>
      <c r="F50" s="71">
        <v>16.2715517241379</v>
      </c>
      <c r="G50" s="71">
        <v>4.20258620689655</v>
      </c>
      <c r="H50" s="71">
        <v>100</v>
      </c>
    </row>
    <row r="51" spans="1:8" ht="12" customHeight="1">
      <c r="A51" s="129" t="s">
        <v>116</v>
      </c>
      <c r="B51" s="71">
        <v>44.1489361702128</v>
      </c>
      <c r="C51" s="71">
        <v>4.25531914893617</v>
      </c>
      <c r="D51" s="71">
        <v>18.0851063829787</v>
      </c>
      <c r="E51" s="71">
        <v>6.38297872340426</v>
      </c>
      <c r="F51" s="71">
        <v>23.936170212766</v>
      </c>
      <c r="G51" s="71">
        <v>3.19148936170213</v>
      </c>
      <c r="H51" s="71">
        <v>100</v>
      </c>
    </row>
    <row r="52" spans="1:8" ht="12" customHeight="1">
      <c r="A52" s="129" t="s">
        <v>117</v>
      </c>
      <c r="B52" s="71">
        <v>50.9803921568627</v>
      </c>
      <c r="C52" s="71">
        <v>8.82352941176471</v>
      </c>
      <c r="D52" s="71">
        <v>5.49019607843137</v>
      </c>
      <c r="E52" s="71">
        <v>8.82352941176471</v>
      </c>
      <c r="F52" s="71">
        <v>20</v>
      </c>
      <c r="G52" s="71">
        <v>5.88235294117647</v>
      </c>
      <c r="H52" s="71">
        <v>100</v>
      </c>
    </row>
    <row r="53" spans="1:8" ht="12" customHeight="1">
      <c r="A53" s="129" t="s">
        <v>118</v>
      </c>
      <c r="B53" s="71">
        <v>37.1794871794872</v>
      </c>
      <c r="C53" s="71">
        <v>8.37606837606838</v>
      </c>
      <c r="D53" s="71">
        <v>12.3076923076923</v>
      </c>
      <c r="E53" s="71">
        <v>12.0512820512821</v>
      </c>
      <c r="F53" s="71">
        <v>27.008547008547</v>
      </c>
      <c r="G53" s="71">
        <v>3.07692307692308</v>
      </c>
      <c r="H53" s="71">
        <v>100</v>
      </c>
    </row>
    <row r="54" spans="1:8" ht="12" customHeight="1">
      <c r="A54" s="129" t="s">
        <v>119</v>
      </c>
      <c r="B54" s="71">
        <v>36.2595419847328</v>
      </c>
      <c r="C54" s="71">
        <v>4.19847328244275</v>
      </c>
      <c r="D54" s="71">
        <v>24.0458015267176</v>
      </c>
      <c r="E54" s="71">
        <v>18.7022900763359</v>
      </c>
      <c r="F54" s="71">
        <v>14.8854961832061</v>
      </c>
      <c r="G54" s="71">
        <v>1.90839694656489</v>
      </c>
      <c r="H54" s="71">
        <v>100</v>
      </c>
    </row>
    <row r="55" spans="1:8" ht="13.5">
      <c r="A55" s="129" t="s">
        <v>120</v>
      </c>
      <c r="B55" s="71">
        <v>52.6315789473684</v>
      </c>
      <c r="C55" s="71">
        <v>8.7719298245614</v>
      </c>
      <c r="D55" s="71">
        <v>14.0350877192982</v>
      </c>
      <c r="E55" s="71">
        <v>8.7719298245614</v>
      </c>
      <c r="F55" s="71">
        <v>10.5263157894737</v>
      </c>
      <c r="G55" s="71">
        <v>5.26315789473684</v>
      </c>
      <c r="H55" s="71">
        <v>100</v>
      </c>
    </row>
    <row r="56" spans="1:8" ht="13.5">
      <c r="A56" s="129" t="s">
        <v>177</v>
      </c>
      <c r="B56" s="71">
        <v>61.1940298507463</v>
      </c>
      <c r="C56" s="71">
        <v>10.4477611940299</v>
      </c>
      <c r="D56" s="71">
        <v>1.49253731343284</v>
      </c>
      <c r="E56" s="71">
        <v>8.2089552238806</v>
      </c>
      <c r="F56" s="71">
        <v>17.910447761194</v>
      </c>
      <c r="G56" s="71">
        <v>0.746268656716418</v>
      </c>
      <c r="H56" s="71">
        <v>100</v>
      </c>
    </row>
    <row r="57" spans="1:8" ht="13.5">
      <c r="A57" s="129" t="s">
        <v>123</v>
      </c>
      <c r="B57" s="71">
        <v>39.3822393822394</v>
      </c>
      <c r="C57" s="71">
        <v>8.10810810810811</v>
      </c>
      <c r="D57" s="71">
        <v>14.2857142857143</v>
      </c>
      <c r="E57" s="71">
        <v>15.4440154440154</v>
      </c>
      <c r="F57" s="71">
        <v>14.2857142857143</v>
      </c>
      <c r="G57" s="71">
        <v>8.4942084942085</v>
      </c>
      <c r="H57" s="71">
        <v>100</v>
      </c>
    </row>
    <row r="58" spans="1:8" ht="13.5">
      <c r="A58" s="129" t="s">
        <v>124</v>
      </c>
      <c r="B58" s="71">
        <v>39.8340248962656</v>
      </c>
      <c r="C58" s="71">
        <v>7.88381742738589</v>
      </c>
      <c r="D58" s="71">
        <v>21.3001383125864</v>
      </c>
      <c r="E58" s="71">
        <v>24.3430152143845</v>
      </c>
      <c r="F58" s="71">
        <v>2.0746887966805</v>
      </c>
      <c r="G58" s="71">
        <v>4.5643153526971</v>
      </c>
      <c r="H58" s="71">
        <v>100</v>
      </c>
    </row>
    <row r="59" spans="1:8" ht="13.5">
      <c r="A59" s="129" t="s">
        <v>125</v>
      </c>
      <c r="B59" s="71">
        <v>83.739837398374</v>
      </c>
      <c r="C59" s="71">
        <v>9.75609756097561</v>
      </c>
      <c r="D59" s="71">
        <v>0.813008130081301</v>
      </c>
      <c r="E59" s="71">
        <v>2.4390243902439</v>
      </c>
      <c r="F59" s="71">
        <v>1.6260162601626</v>
      </c>
      <c r="G59" s="71">
        <v>1.6260162601626</v>
      </c>
      <c r="H59" s="71">
        <v>100</v>
      </c>
    </row>
    <row r="60" spans="1:8" ht="13.5">
      <c r="A60" s="129" t="s">
        <v>126</v>
      </c>
      <c r="B60" s="71">
        <v>49.0079365079365</v>
      </c>
      <c r="C60" s="71">
        <v>10.0198412698413</v>
      </c>
      <c r="D60" s="71">
        <v>4.56349206349206</v>
      </c>
      <c r="E60" s="71">
        <v>12.3015873015873</v>
      </c>
      <c r="F60" s="71">
        <v>11.6071428571429</v>
      </c>
      <c r="G60" s="71">
        <v>12.5</v>
      </c>
      <c r="H60" s="71">
        <v>100</v>
      </c>
    </row>
    <row r="61" spans="1:8" ht="13.5">
      <c r="A61" s="129" t="s">
        <v>127</v>
      </c>
      <c r="B61" s="71">
        <v>52.7903043968433</v>
      </c>
      <c r="C61" s="71">
        <v>8.31454340473506</v>
      </c>
      <c r="D61" s="71">
        <v>14.402480270575</v>
      </c>
      <c r="E61" s="71">
        <v>6.08793686583991</v>
      </c>
      <c r="F61" s="71">
        <v>14.543404735062</v>
      </c>
      <c r="G61" s="71">
        <v>3.86133032694476</v>
      </c>
      <c r="H61" s="71">
        <v>100</v>
      </c>
    </row>
    <row r="62" spans="1:8" ht="13.5">
      <c r="A62" s="129" t="s">
        <v>197</v>
      </c>
      <c r="B62" s="71">
        <v>62.3748211731044</v>
      </c>
      <c r="C62" s="71">
        <v>4.57796852646638</v>
      </c>
      <c r="D62" s="71">
        <v>6.86695278969957</v>
      </c>
      <c r="E62" s="71">
        <v>12.0171673819742</v>
      </c>
      <c r="F62" s="71">
        <v>8.72675250357654</v>
      </c>
      <c r="G62" s="71">
        <v>5.43633762517883</v>
      </c>
      <c r="H62" s="71">
        <v>100</v>
      </c>
    </row>
    <row r="63" spans="1:8" ht="13.5">
      <c r="A63" s="129" t="s">
        <v>129</v>
      </c>
      <c r="B63" s="71">
        <v>45.4038997214485</v>
      </c>
      <c r="C63" s="71">
        <v>6.68523676880223</v>
      </c>
      <c r="D63" s="71">
        <v>35.3760445682451</v>
      </c>
      <c r="E63" s="71">
        <v>2.22841225626741</v>
      </c>
      <c r="F63" s="71">
        <v>5.01392757660167</v>
      </c>
      <c r="G63" s="71">
        <v>5.2924791086351</v>
      </c>
      <c r="H63" s="71">
        <v>100</v>
      </c>
    </row>
    <row r="64" spans="1:8" ht="13.5">
      <c r="A64" s="129" t="s">
        <v>130</v>
      </c>
      <c r="B64" s="71">
        <v>58.3705357142857</v>
      </c>
      <c r="C64" s="71">
        <v>8.48214285714286</v>
      </c>
      <c r="D64" s="71">
        <v>11.4955357142857</v>
      </c>
      <c r="E64" s="71">
        <v>11.8303571428571</v>
      </c>
      <c r="F64" s="71">
        <v>6.91964285714286</v>
      </c>
      <c r="G64" s="71">
        <v>2.90178571428571</v>
      </c>
      <c r="H64" s="71">
        <v>100</v>
      </c>
    </row>
    <row r="65" spans="1:8" ht="13.5">
      <c r="A65" s="129" t="s">
        <v>180</v>
      </c>
      <c r="B65" s="71">
        <v>73.6842105263158</v>
      </c>
      <c r="C65" s="71">
        <v>9.8471986417657</v>
      </c>
      <c r="D65" s="71">
        <v>5.60271646859083</v>
      </c>
      <c r="E65" s="71">
        <v>5.17826825127334</v>
      </c>
      <c r="F65" s="71">
        <v>4.24448217317487</v>
      </c>
      <c r="G65" s="71">
        <v>1.44312393887946</v>
      </c>
      <c r="H65" s="71">
        <v>100</v>
      </c>
    </row>
    <row r="66" spans="1:8" ht="13.5">
      <c r="A66" s="129" t="s">
        <v>131</v>
      </c>
      <c r="B66" s="71">
        <v>76.0283687943262</v>
      </c>
      <c r="C66" s="71">
        <v>4.8936170212766</v>
      </c>
      <c r="D66" s="71">
        <v>13.8297872340426</v>
      </c>
      <c r="E66" s="71">
        <v>2.62411347517731</v>
      </c>
      <c r="F66" s="71">
        <v>1.27659574468085</v>
      </c>
      <c r="G66" s="71">
        <v>1.34751773049645</v>
      </c>
      <c r="H66" s="71">
        <v>100</v>
      </c>
    </row>
    <row r="67" spans="1:8" ht="13.5">
      <c r="A67" s="129" t="s">
        <v>132</v>
      </c>
      <c r="B67" s="71">
        <v>60.0569259962049</v>
      </c>
      <c r="C67" s="71">
        <v>8.53889943074004</v>
      </c>
      <c r="D67" s="71">
        <v>8.34914611005693</v>
      </c>
      <c r="E67" s="71">
        <v>4.64895635673624</v>
      </c>
      <c r="F67" s="71">
        <v>13.0929791271347</v>
      </c>
      <c r="G67" s="71">
        <v>5.31309297912714</v>
      </c>
      <c r="H67" s="71">
        <v>100</v>
      </c>
    </row>
    <row r="68" spans="1:8" ht="13.5">
      <c r="A68" s="129" t="s">
        <v>133</v>
      </c>
      <c r="B68" s="71">
        <v>48.9640883977901</v>
      </c>
      <c r="C68" s="71">
        <v>10.2209944751381</v>
      </c>
      <c r="D68" s="71">
        <v>10.2900552486188</v>
      </c>
      <c r="E68" s="71">
        <v>8.49447513812155</v>
      </c>
      <c r="F68" s="71">
        <v>16.1602209944751</v>
      </c>
      <c r="G68" s="71">
        <v>5.87016574585635</v>
      </c>
      <c r="H68" s="71">
        <v>100</v>
      </c>
    </row>
    <row r="69" spans="1:8" ht="26.25">
      <c r="A69" s="129" t="s">
        <v>178</v>
      </c>
      <c r="B69" s="71">
        <v>53.6496350364963</v>
      </c>
      <c r="C69" s="71">
        <v>11.3138686131387</v>
      </c>
      <c r="D69" s="71">
        <v>15.6934306569343</v>
      </c>
      <c r="E69" s="71">
        <v>9.12408759124088</v>
      </c>
      <c r="F69" s="71">
        <v>7.2992700729927</v>
      </c>
      <c r="G69" s="71">
        <v>2.91970802919708</v>
      </c>
      <c r="H69" s="71">
        <v>100</v>
      </c>
    </row>
    <row r="70" spans="1:8" ht="13.5">
      <c r="A70" s="200" t="s">
        <v>37</v>
      </c>
      <c r="B70" s="279">
        <v>54.1755795171782</v>
      </c>
      <c r="C70" s="279">
        <v>8.42537215698258</v>
      </c>
      <c r="D70" s="279">
        <v>11.7125769415463</v>
      </c>
      <c r="E70" s="279">
        <v>8.44719954599031</v>
      </c>
      <c r="F70" s="279">
        <v>12.4590736456105</v>
      </c>
      <c r="G70" s="279">
        <v>4.78019819269219</v>
      </c>
      <c r="H70" s="279">
        <v>100</v>
      </c>
    </row>
    <row r="71" spans="1:8" ht="13.5">
      <c r="A71" s="191" t="s">
        <v>191</v>
      </c>
      <c r="B71" s="201"/>
      <c r="C71" s="201"/>
      <c r="D71" s="201"/>
      <c r="E71" s="201"/>
      <c r="F71" s="201"/>
      <c r="G71" s="201"/>
      <c r="H71" s="30"/>
    </row>
    <row r="72" spans="1:11" ht="12.75">
      <c r="A72" s="160"/>
      <c r="B72" s="202"/>
      <c r="C72" s="202"/>
      <c r="D72" s="202"/>
      <c r="E72" s="202"/>
      <c r="F72" s="202"/>
      <c r="G72" s="202"/>
      <c r="H72" s="30"/>
      <c r="J72" s="26"/>
      <c r="K72" s="26"/>
    </row>
    <row r="73" spans="1:8" ht="12.75">
      <c r="A73" s="160"/>
      <c r="B73" s="201"/>
      <c r="C73" s="201"/>
      <c r="D73" s="201"/>
      <c r="E73" s="201"/>
      <c r="F73" s="201"/>
      <c r="G73" s="201"/>
      <c r="H73" s="30"/>
    </row>
    <row r="74" spans="1:8" ht="12.75">
      <c r="A74" s="160"/>
      <c r="B74" s="201"/>
      <c r="C74" s="201"/>
      <c r="D74" s="201"/>
      <c r="E74" s="201"/>
      <c r="F74" s="201"/>
      <c r="G74" s="201"/>
      <c r="H74" s="30"/>
    </row>
    <row r="75" spans="1:8" ht="12.75">
      <c r="A75" s="160"/>
      <c r="B75" s="201"/>
      <c r="C75" s="201"/>
      <c r="D75" s="201"/>
      <c r="E75" s="201"/>
      <c r="F75" s="201"/>
      <c r="G75" s="201"/>
      <c r="H75" s="30"/>
    </row>
    <row r="76" spans="1:8" ht="12.75">
      <c r="A76" s="160"/>
      <c r="B76" s="201"/>
      <c r="C76" s="201"/>
      <c r="D76" s="201"/>
      <c r="E76" s="201"/>
      <c r="F76" s="201"/>
      <c r="G76" s="201"/>
      <c r="H76" s="30"/>
    </row>
    <row r="77" spans="1:8" ht="12.75">
      <c r="A77" s="160"/>
      <c r="B77" s="201"/>
      <c r="C77" s="201"/>
      <c r="D77" s="201"/>
      <c r="E77" s="201"/>
      <c r="F77" s="201"/>
      <c r="G77" s="201"/>
      <c r="H77" s="30"/>
    </row>
    <row r="78" spans="1:8" ht="12.75">
      <c r="A78" s="160"/>
      <c r="B78" s="201"/>
      <c r="C78" s="201"/>
      <c r="D78" s="201"/>
      <c r="E78" s="201"/>
      <c r="F78" s="201"/>
      <c r="G78" s="201"/>
      <c r="H78" s="30"/>
    </row>
    <row r="79" spans="1:8" ht="12.75">
      <c r="A79" s="160"/>
      <c r="B79" s="201"/>
      <c r="C79" s="201"/>
      <c r="D79" s="201"/>
      <c r="E79" s="201"/>
      <c r="F79" s="201"/>
      <c r="G79" s="201"/>
      <c r="H79" s="30"/>
    </row>
    <row r="80" spans="1:8" ht="12.75">
      <c r="A80" s="160"/>
      <c r="B80" s="201"/>
      <c r="C80" s="201"/>
      <c r="D80" s="201"/>
      <c r="E80" s="201"/>
      <c r="F80" s="201"/>
      <c r="G80" s="201"/>
      <c r="H80" s="30"/>
    </row>
    <row r="81" spans="1:8" ht="12.75">
      <c r="A81" s="160"/>
      <c r="B81" s="201"/>
      <c r="C81" s="201"/>
      <c r="D81" s="201"/>
      <c r="E81" s="201"/>
      <c r="F81" s="201"/>
      <c r="G81" s="201"/>
      <c r="H81" s="30"/>
    </row>
    <row r="82" spans="1:8" ht="12.75">
      <c r="A82" s="160"/>
      <c r="B82" s="201"/>
      <c r="C82" s="201"/>
      <c r="D82" s="201"/>
      <c r="E82" s="201"/>
      <c r="F82" s="201"/>
      <c r="G82" s="201"/>
      <c r="H82" s="30"/>
    </row>
    <row r="83" spans="1:8" ht="12.75">
      <c r="A83" s="160"/>
      <c r="B83" s="201"/>
      <c r="C83" s="201"/>
      <c r="D83" s="201"/>
      <c r="E83" s="201"/>
      <c r="F83" s="201"/>
      <c r="G83" s="201"/>
      <c r="H83" s="30"/>
    </row>
    <row r="84" spans="1:8" ht="12.75">
      <c r="A84" s="160"/>
      <c r="B84" s="201"/>
      <c r="C84" s="201"/>
      <c r="D84" s="201"/>
      <c r="E84" s="201"/>
      <c r="F84" s="201"/>
      <c r="G84" s="201"/>
      <c r="H84" s="30"/>
    </row>
    <row r="85" spans="1:8" ht="12.75">
      <c r="A85" s="160"/>
      <c r="B85" s="201"/>
      <c r="C85" s="201"/>
      <c r="D85" s="201"/>
      <c r="E85" s="201"/>
      <c r="F85" s="201"/>
      <c r="G85" s="201"/>
      <c r="H85" s="30"/>
    </row>
    <row r="86" spans="1:8" ht="12.75">
      <c r="A86" s="160"/>
      <c r="B86" s="201"/>
      <c r="C86" s="201"/>
      <c r="D86" s="201"/>
      <c r="E86" s="201"/>
      <c r="F86" s="201"/>
      <c r="G86" s="201"/>
      <c r="H86" s="30"/>
    </row>
    <row r="87" spans="1:8" ht="12.75">
      <c r="A87" s="160"/>
      <c r="B87" s="201"/>
      <c r="C87" s="201"/>
      <c r="D87" s="201"/>
      <c r="E87" s="201"/>
      <c r="F87" s="201"/>
      <c r="G87" s="201"/>
      <c r="H87" s="30"/>
    </row>
    <row r="88" spans="1:8" ht="12.75">
      <c r="A88" s="160"/>
      <c r="B88" s="201"/>
      <c r="C88" s="201"/>
      <c r="D88" s="201"/>
      <c r="E88" s="201"/>
      <c r="F88" s="201"/>
      <c r="G88" s="201"/>
      <c r="H88" s="30"/>
    </row>
    <row r="89" spans="1:8" ht="12.75">
      <c r="A89" s="160"/>
      <c r="B89" s="201"/>
      <c r="C89" s="201"/>
      <c r="D89" s="201"/>
      <c r="E89" s="201"/>
      <c r="F89" s="201"/>
      <c r="G89" s="201"/>
      <c r="H89" s="30"/>
    </row>
    <row r="90" spans="1:8" ht="12.75">
      <c r="A90" s="160"/>
      <c r="B90" s="201"/>
      <c r="C90" s="201"/>
      <c r="D90" s="201"/>
      <c r="E90" s="201"/>
      <c r="F90" s="201"/>
      <c r="G90" s="201"/>
      <c r="H90" s="30"/>
    </row>
    <row r="91" spans="1:8" ht="12.75">
      <c r="A91" s="160"/>
      <c r="B91" s="201"/>
      <c r="C91" s="201"/>
      <c r="D91" s="201"/>
      <c r="E91" s="201"/>
      <c r="F91" s="201"/>
      <c r="G91" s="201"/>
      <c r="H91" s="30"/>
    </row>
    <row r="92" spans="1:8" ht="12.75">
      <c r="A92" s="160"/>
      <c r="B92" s="201"/>
      <c r="C92" s="201"/>
      <c r="D92" s="201"/>
      <c r="E92" s="201"/>
      <c r="F92" s="201"/>
      <c r="G92" s="201"/>
      <c r="H92" s="30"/>
    </row>
    <row r="93" spans="1:8" ht="12.75">
      <c r="A93" s="160"/>
      <c r="B93" s="201"/>
      <c r="C93" s="201"/>
      <c r="D93" s="201"/>
      <c r="E93" s="201"/>
      <c r="F93" s="201"/>
      <c r="G93" s="201"/>
      <c r="H93" s="30"/>
    </row>
    <row r="94" spans="1:8" ht="12.75">
      <c r="A94" s="160"/>
      <c r="B94" s="201"/>
      <c r="C94" s="201"/>
      <c r="D94" s="201"/>
      <c r="E94" s="201"/>
      <c r="F94" s="201"/>
      <c r="G94" s="201"/>
      <c r="H94" s="30"/>
    </row>
    <row r="95" spans="1:8" ht="12.75">
      <c r="A95" s="160"/>
      <c r="B95" s="201"/>
      <c r="C95" s="201"/>
      <c r="D95" s="201"/>
      <c r="E95" s="201"/>
      <c r="F95" s="201"/>
      <c r="G95" s="201"/>
      <c r="H95" s="30"/>
    </row>
    <row r="96" spans="1:8" ht="12.75">
      <c r="A96" s="160"/>
      <c r="B96" s="201"/>
      <c r="C96" s="201"/>
      <c r="D96" s="201"/>
      <c r="E96" s="201"/>
      <c r="F96" s="201"/>
      <c r="G96" s="201"/>
      <c r="H96" s="30"/>
    </row>
    <row r="97" spans="1:8" ht="12.75">
      <c r="A97" s="160"/>
      <c r="B97" s="201"/>
      <c r="C97" s="201"/>
      <c r="D97" s="201"/>
      <c r="E97" s="201"/>
      <c r="F97" s="201"/>
      <c r="G97" s="201"/>
      <c r="H97" s="30"/>
    </row>
    <row r="98" spans="1:8" ht="12.75">
      <c r="A98" s="160"/>
      <c r="B98" s="201"/>
      <c r="C98" s="201"/>
      <c r="D98" s="201"/>
      <c r="E98" s="201"/>
      <c r="F98" s="201"/>
      <c r="G98" s="201"/>
      <c r="H98" s="30"/>
    </row>
    <row r="99" spans="1:8" ht="12.75">
      <c r="A99" s="160"/>
      <c r="B99" s="201"/>
      <c r="C99" s="201"/>
      <c r="D99" s="201"/>
      <c r="E99" s="201"/>
      <c r="F99" s="201"/>
      <c r="G99" s="201"/>
      <c r="H99" s="30"/>
    </row>
    <row r="100" spans="1:8" ht="12.75">
      <c r="A100" s="160"/>
      <c r="B100" s="201"/>
      <c r="C100" s="201"/>
      <c r="D100" s="201"/>
      <c r="E100" s="201"/>
      <c r="F100" s="201"/>
      <c r="G100" s="201"/>
      <c r="H100" s="30"/>
    </row>
    <row r="101" spans="1:8" ht="12.75">
      <c r="A101" s="160"/>
      <c r="B101" s="201"/>
      <c r="C101" s="201"/>
      <c r="D101" s="201"/>
      <c r="E101" s="201"/>
      <c r="F101" s="201"/>
      <c r="G101" s="201"/>
      <c r="H101" s="30"/>
    </row>
    <row r="102" spans="1:8" ht="12.75">
      <c r="A102" s="160"/>
      <c r="B102" s="201"/>
      <c r="C102" s="201"/>
      <c r="D102" s="201"/>
      <c r="E102" s="201"/>
      <c r="F102" s="201"/>
      <c r="G102" s="201"/>
      <c r="H102" s="30"/>
    </row>
    <row r="103" spans="1:8" ht="12.75">
      <c r="A103" s="160"/>
      <c r="B103" s="201"/>
      <c r="C103" s="201"/>
      <c r="D103" s="201"/>
      <c r="E103" s="201"/>
      <c r="F103" s="201"/>
      <c r="G103" s="201"/>
      <c r="H103" s="30"/>
    </row>
    <row r="104" spans="1:8" ht="12.75">
      <c r="A104" s="160"/>
      <c r="B104" s="201"/>
      <c r="C104" s="201"/>
      <c r="D104" s="201"/>
      <c r="E104" s="201"/>
      <c r="F104" s="201"/>
      <c r="G104" s="201"/>
      <c r="H104" s="30"/>
    </row>
    <row r="105" spans="1:8" ht="12.75">
      <c r="A105" s="160"/>
      <c r="B105" s="201"/>
      <c r="C105" s="201"/>
      <c r="D105" s="201"/>
      <c r="E105" s="201"/>
      <c r="F105" s="201"/>
      <c r="G105" s="201"/>
      <c r="H105" s="30"/>
    </row>
    <row r="106" spans="1:8" ht="12.75">
      <c r="A106" s="160"/>
      <c r="B106" s="201"/>
      <c r="C106" s="201"/>
      <c r="D106" s="201"/>
      <c r="E106" s="201"/>
      <c r="F106" s="201"/>
      <c r="G106" s="201"/>
      <c r="H106" s="30"/>
    </row>
    <row r="107" spans="1:8" ht="12.75">
      <c r="A107" s="160"/>
      <c r="B107" s="201"/>
      <c r="C107" s="201"/>
      <c r="D107" s="201"/>
      <c r="E107" s="201"/>
      <c r="F107" s="201"/>
      <c r="G107" s="201"/>
      <c r="H107" s="30"/>
    </row>
    <row r="108" spans="1:8" ht="12.75">
      <c r="A108" s="160"/>
      <c r="B108" s="201"/>
      <c r="C108" s="201"/>
      <c r="D108" s="201"/>
      <c r="E108" s="201"/>
      <c r="F108" s="201"/>
      <c r="G108" s="201"/>
      <c r="H108" s="30"/>
    </row>
    <row r="109" spans="1:8" ht="12.75">
      <c r="A109" s="160"/>
      <c r="B109" s="201"/>
      <c r="C109" s="201"/>
      <c r="D109" s="201"/>
      <c r="E109" s="201"/>
      <c r="F109" s="201"/>
      <c r="G109" s="201"/>
      <c r="H109" s="30"/>
    </row>
    <row r="110" spans="1:8" ht="12.75">
      <c r="A110" s="160"/>
      <c r="B110" s="201"/>
      <c r="C110" s="201"/>
      <c r="D110" s="201"/>
      <c r="E110" s="201"/>
      <c r="F110" s="201"/>
      <c r="G110" s="201"/>
      <c r="H110" s="30"/>
    </row>
    <row r="111" spans="1:8" ht="12.75">
      <c r="A111" s="160"/>
      <c r="B111" s="201"/>
      <c r="C111" s="201"/>
      <c r="D111" s="201"/>
      <c r="E111" s="201"/>
      <c r="F111" s="201"/>
      <c r="G111" s="201"/>
      <c r="H111" s="30"/>
    </row>
    <row r="112" spans="1:8" ht="12.75">
      <c r="A112" s="160"/>
      <c r="B112" s="201"/>
      <c r="C112" s="201"/>
      <c r="D112" s="201"/>
      <c r="E112" s="201"/>
      <c r="F112" s="201"/>
      <c r="G112" s="201"/>
      <c r="H112" s="30"/>
    </row>
    <row r="113" spans="1:8" ht="12.75">
      <c r="A113" s="160"/>
      <c r="B113" s="201"/>
      <c r="C113" s="201"/>
      <c r="D113" s="201"/>
      <c r="E113" s="201"/>
      <c r="F113" s="201"/>
      <c r="G113" s="201"/>
      <c r="H113" s="30"/>
    </row>
    <row r="114" spans="1:8" ht="12.75">
      <c r="A114" s="160"/>
      <c r="B114" s="201"/>
      <c r="C114" s="201"/>
      <c r="D114" s="201"/>
      <c r="E114" s="201"/>
      <c r="F114" s="201"/>
      <c r="G114" s="201"/>
      <c r="H114" s="30"/>
    </row>
    <row r="115" spans="1:8" ht="12.75">
      <c r="A115" s="160"/>
      <c r="B115" s="201"/>
      <c r="C115" s="201"/>
      <c r="D115" s="201"/>
      <c r="E115" s="201"/>
      <c r="F115" s="201"/>
      <c r="G115" s="201"/>
      <c r="H115" s="30"/>
    </row>
    <row r="116" spans="1:8" ht="12.75">
      <c r="A116" s="160"/>
      <c r="B116" s="201"/>
      <c r="C116" s="201"/>
      <c r="D116" s="201"/>
      <c r="E116" s="201"/>
      <c r="F116" s="201"/>
      <c r="G116" s="201"/>
      <c r="H116" s="30"/>
    </row>
    <row r="117" spans="1:8" ht="12.75">
      <c r="A117" s="160"/>
      <c r="B117" s="201"/>
      <c r="C117" s="201"/>
      <c r="D117" s="201"/>
      <c r="E117" s="201"/>
      <c r="F117" s="201"/>
      <c r="G117" s="201"/>
      <c r="H117" s="30"/>
    </row>
    <row r="118" spans="1:8" ht="12.75">
      <c r="A118" s="160"/>
      <c r="B118" s="201"/>
      <c r="C118" s="201"/>
      <c r="D118" s="201"/>
      <c r="E118" s="201"/>
      <c r="F118" s="201"/>
      <c r="G118" s="201"/>
      <c r="H118" s="30"/>
    </row>
    <row r="119" spans="1:8" ht="12.75">
      <c r="A119" s="160"/>
      <c r="B119" s="201"/>
      <c r="C119" s="201"/>
      <c r="D119" s="201"/>
      <c r="E119" s="201"/>
      <c r="F119" s="201"/>
      <c r="G119" s="201"/>
      <c r="H119" s="30"/>
    </row>
    <row r="120" spans="1:8" ht="12.75">
      <c r="A120" s="160"/>
      <c r="B120" s="201"/>
      <c r="C120" s="201"/>
      <c r="D120" s="201"/>
      <c r="E120" s="201"/>
      <c r="F120" s="201"/>
      <c r="G120" s="201"/>
      <c r="H120" s="30"/>
    </row>
    <row r="121" spans="1:8" ht="12.75">
      <c r="A121" s="160"/>
      <c r="B121" s="201"/>
      <c r="C121" s="201"/>
      <c r="D121" s="201"/>
      <c r="E121" s="201"/>
      <c r="F121" s="201"/>
      <c r="G121" s="201"/>
      <c r="H121" s="30"/>
    </row>
    <row r="122" spans="1:8" ht="12.75">
      <c r="A122" s="160"/>
      <c r="B122" s="201"/>
      <c r="C122" s="201"/>
      <c r="D122" s="201"/>
      <c r="E122" s="201"/>
      <c r="F122" s="201"/>
      <c r="G122" s="201"/>
      <c r="H122" s="30"/>
    </row>
    <row r="123" spans="1:8" ht="12.75">
      <c r="A123" s="160"/>
      <c r="B123" s="201"/>
      <c r="C123" s="201"/>
      <c r="D123" s="201"/>
      <c r="E123" s="201"/>
      <c r="F123" s="201"/>
      <c r="G123" s="201"/>
      <c r="H123" s="30"/>
    </row>
    <row r="124" spans="1:8" ht="12.75">
      <c r="A124" s="160"/>
      <c r="B124" s="201"/>
      <c r="C124" s="201"/>
      <c r="D124" s="201"/>
      <c r="E124" s="201"/>
      <c r="F124" s="201"/>
      <c r="G124" s="201"/>
      <c r="H124" s="30"/>
    </row>
    <row r="125" spans="1:8" ht="12.75">
      <c r="A125" s="160"/>
      <c r="B125" s="201"/>
      <c r="C125" s="201"/>
      <c r="D125" s="201"/>
      <c r="E125" s="201"/>
      <c r="F125" s="201"/>
      <c r="G125" s="201"/>
      <c r="H125" s="30"/>
    </row>
    <row r="126" spans="1:8" ht="12.75">
      <c r="A126" s="160"/>
      <c r="B126" s="201"/>
      <c r="C126" s="201"/>
      <c r="D126" s="201"/>
      <c r="E126" s="201"/>
      <c r="F126" s="201"/>
      <c r="G126" s="201"/>
      <c r="H126" s="30"/>
    </row>
    <row r="127" spans="1:8" ht="12.75">
      <c r="A127" s="160"/>
      <c r="B127" s="201"/>
      <c r="C127" s="201"/>
      <c r="D127" s="201"/>
      <c r="E127" s="201"/>
      <c r="F127" s="201"/>
      <c r="G127" s="201"/>
      <c r="H127" s="30"/>
    </row>
    <row r="128" spans="1:8" ht="12.75">
      <c r="A128" s="160"/>
      <c r="B128" s="201"/>
      <c r="C128" s="201"/>
      <c r="D128" s="201"/>
      <c r="E128" s="201"/>
      <c r="F128" s="201"/>
      <c r="G128" s="201"/>
      <c r="H128" s="30"/>
    </row>
    <row r="129" spans="1:8" ht="12.75">
      <c r="A129" s="160"/>
      <c r="B129" s="201"/>
      <c r="C129" s="201"/>
      <c r="D129" s="201"/>
      <c r="E129" s="201"/>
      <c r="F129" s="201"/>
      <c r="G129" s="201"/>
      <c r="H129" s="30"/>
    </row>
    <row r="130" spans="1:8" ht="12.75">
      <c r="A130" s="160"/>
      <c r="B130" s="201"/>
      <c r="C130" s="201"/>
      <c r="D130" s="201"/>
      <c r="E130" s="201"/>
      <c r="F130" s="201"/>
      <c r="G130" s="201"/>
      <c r="H130" s="30"/>
    </row>
    <row r="131" spans="1:8" ht="12.75">
      <c r="A131" s="160"/>
      <c r="B131" s="201"/>
      <c r="C131" s="201"/>
      <c r="D131" s="201"/>
      <c r="E131" s="201"/>
      <c r="F131" s="201"/>
      <c r="G131" s="201"/>
      <c r="H131" s="30"/>
    </row>
    <row r="132" spans="1:8" ht="12.75">
      <c r="A132" s="160"/>
      <c r="B132" s="201"/>
      <c r="C132" s="201"/>
      <c r="D132" s="201"/>
      <c r="E132" s="201"/>
      <c r="F132" s="201"/>
      <c r="G132" s="201"/>
      <c r="H132" s="30"/>
    </row>
    <row r="133" spans="1:8" ht="12.75">
      <c r="A133" s="160"/>
      <c r="B133" s="201"/>
      <c r="C133" s="201"/>
      <c r="D133" s="201"/>
      <c r="E133" s="201"/>
      <c r="F133" s="201"/>
      <c r="G133" s="201"/>
      <c r="H133" s="30"/>
    </row>
    <row r="134" spans="1:8" ht="12.75">
      <c r="A134" s="160"/>
      <c r="B134" s="201"/>
      <c r="C134" s="201"/>
      <c r="D134" s="201"/>
      <c r="E134" s="201"/>
      <c r="F134" s="201"/>
      <c r="G134" s="201"/>
      <c r="H134" s="30"/>
    </row>
    <row r="135" spans="1:8" ht="12.75">
      <c r="A135" s="160"/>
      <c r="B135" s="201"/>
      <c r="C135" s="201"/>
      <c r="D135" s="201"/>
      <c r="E135" s="201"/>
      <c r="F135" s="201"/>
      <c r="G135" s="201"/>
      <c r="H135" s="30"/>
    </row>
    <row r="136" spans="1:8" ht="12.75">
      <c r="A136" s="160"/>
      <c r="B136" s="201"/>
      <c r="C136" s="201"/>
      <c r="D136" s="201"/>
      <c r="E136" s="201"/>
      <c r="F136" s="201"/>
      <c r="G136" s="201"/>
      <c r="H136" s="30"/>
    </row>
    <row r="137" spans="1:8" ht="12.75">
      <c r="A137" s="160"/>
      <c r="B137" s="201"/>
      <c r="C137" s="201"/>
      <c r="D137" s="201"/>
      <c r="E137" s="201"/>
      <c r="F137" s="201"/>
      <c r="G137" s="201"/>
      <c r="H137" s="30"/>
    </row>
    <row r="138" spans="1:8" ht="12.75">
      <c r="A138" s="160"/>
      <c r="B138" s="201"/>
      <c r="C138" s="201"/>
      <c r="D138" s="201"/>
      <c r="E138" s="201"/>
      <c r="F138" s="201"/>
      <c r="G138" s="201"/>
      <c r="H138" s="30"/>
    </row>
    <row r="139" spans="1:8" ht="12.75">
      <c r="A139" s="160"/>
      <c r="B139" s="201"/>
      <c r="C139" s="201"/>
      <c r="D139" s="201"/>
      <c r="E139" s="201"/>
      <c r="F139" s="201"/>
      <c r="G139" s="201"/>
      <c r="H139" s="30"/>
    </row>
    <row r="140" spans="2:8" ht="12.75">
      <c r="B140" s="201"/>
      <c r="C140" s="201"/>
      <c r="D140" s="201"/>
      <c r="E140" s="201"/>
      <c r="F140" s="201"/>
      <c r="G140" s="201"/>
      <c r="H140" s="30"/>
    </row>
    <row r="141" spans="2:8" ht="12.75">
      <c r="B141" s="201"/>
      <c r="C141" s="201"/>
      <c r="D141" s="201"/>
      <c r="E141" s="201"/>
      <c r="F141" s="201"/>
      <c r="G141" s="201"/>
      <c r="H141" s="30"/>
    </row>
    <row r="142" spans="2:8" ht="12.75">
      <c r="B142" s="201"/>
      <c r="C142" s="201"/>
      <c r="D142" s="201"/>
      <c r="E142" s="201"/>
      <c r="F142" s="201"/>
      <c r="G142" s="201"/>
      <c r="H142" s="30"/>
    </row>
    <row r="143" spans="2:8" ht="12.75">
      <c r="B143" s="201"/>
      <c r="C143" s="201"/>
      <c r="D143" s="201"/>
      <c r="E143" s="201"/>
      <c r="F143" s="201"/>
      <c r="G143" s="201"/>
      <c r="H143" s="30"/>
    </row>
    <row r="144" spans="2:8" ht="12.75">
      <c r="B144" s="201"/>
      <c r="C144" s="201"/>
      <c r="D144" s="201"/>
      <c r="E144" s="201"/>
      <c r="F144" s="201"/>
      <c r="G144" s="201"/>
      <c r="H144" s="30"/>
    </row>
    <row r="145" spans="2:8" ht="12.75">
      <c r="B145" s="201"/>
      <c r="C145" s="201"/>
      <c r="D145" s="201"/>
      <c r="E145" s="201"/>
      <c r="F145" s="201"/>
      <c r="G145" s="201"/>
      <c r="H145" s="30"/>
    </row>
    <row r="146" spans="2:8" ht="12.75">
      <c r="B146" s="201"/>
      <c r="C146" s="201"/>
      <c r="D146" s="201"/>
      <c r="E146" s="201"/>
      <c r="F146" s="201"/>
      <c r="G146" s="201"/>
      <c r="H146" s="30"/>
    </row>
    <row r="147" spans="2:8" ht="12.75">
      <c r="B147" s="201"/>
      <c r="C147" s="201"/>
      <c r="D147" s="201"/>
      <c r="E147" s="201"/>
      <c r="F147" s="201"/>
      <c r="G147" s="201"/>
      <c r="H147" s="30"/>
    </row>
    <row r="148" spans="2:8" ht="12.75">
      <c r="B148" s="201"/>
      <c r="C148" s="201"/>
      <c r="D148" s="201"/>
      <c r="E148" s="201"/>
      <c r="F148" s="201"/>
      <c r="G148" s="201"/>
      <c r="H148" s="30"/>
    </row>
    <row r="149" spans="2:8" ht="12.75">
      <c r="B149" s="201"/>
      <c r="C149" s="201"/>
      <c r="D149" s="201"/>
      <c r="E149" s="201"/>
      <c r="F149" s="201"/>
      <c r="G149" s="201"/>
      <c r="H149" s="30"/>
    </row>
  </sheetData>
  <sheetProtection/>
  <mergeCells count="2">
    <mergeCell ref="B5:H5"/>
    <mergeCell ref="B38:H38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9.28125" style="9" customWidth="1"/>
    <col min="2" max="4" width="9.140625" style="9" customWidth="1"/>
    <col min="5" max="5" width="10.140625" style="9" customWidth="1"/>
    <col min="6" max="6" width="9.140625" style="9" customWidth="1"/>
    <col min="7" max="7" width="11.28125" style="9" customWidth="1"/>
    <col min="8" max="8" width="9.140625" style="29" customWidth="1"/>
    <col min="9" max="9" width="9.28125" style="29" bestFit="1" customWidth="1"/>
    <col min="10" max="16384" width="9.140625" style="9" customWidth="1"/>
  </cols>
  <sheetData>
    <row r="1" spans="1:7" ht="14.25">
      <c r="A1" s="54" t="s">
        <v>250</v>
      </c>
      <c r="B1" s="53"/>
      <c r="C1" s="53"/>
      <c r="D1" s="53"/>
      <c r="E1" s="53"/>
      <c r="F1" s="53"/>
      <c r="G1" s="7"/>
    </row>
    <row r="2" spans="1:7" ht="13.5">
      <c r="A2" s="53" t="s">
        <v>192</v>
      </c>
      <c r="B2" s="53"/>
      <c r="C2" s="53"/>
      <c r="D2" s="53"/>
      <c r="E2" s="53"/>
      <c r="F2" s="53"/>
      <c r="G2" s="53"/>
    </row>
    <row r="3" spans="1:8" ht="27">
      <c r="A3" s="165" t="s">
        <v>170</v>
      </c>
      <c r="B3" s="66" t="s">
        <v>165</v>
      </c>
      <c r="C3" s="66" t="s">
        <v>87</v>
      </c>
      <c r="D3" s="66" t="s">
        <v>20</v>
      </c>
      <c r="E3" s="66" t="s">
        <v>193</v>
      </c>
      <c r="F3" s="66" t="s">
        <v>21</v>
      </c>
      <c r="G3" s="193" t="s">
        <v>194</v>
      </c>
      <c r="H3" s="194" t="s">
        <v>86</v>
      </c>
    </row>
    <row r="4" spans="1:8" ht="13.5">
      <c r="A4" s="161"/>
      <c r="B4" s="312" t="s">
        <v>42</v>
      </c>
      <c r="C4" s="312"/>
      <c r="D4" s="312"/>
      <c r="E4" s="312"/>
      <c r="F4" s="312"/>
      <c r="G4" s="312"/>
      <c r="H4" s="312"/>
    </row>
    <row r="5" spans="1:7" ht="3.75" customHeight="1">
      <c r="A5" s="5"/>
      <c r="B5" s="5"/>
      <c r="C5" s="5"/>
      <c r="D5" s="5"/>
      <c r="E5" s="5"/>
      <c r="F5" s="5"/>
      <c r="G5" s="5"/>
    </row>
    <row r="6" spans="1:8" ht="13.5">
      <c r="A6" s="129" t="s">
        <v>101</v>
      </c>
      <c r="B6" s="88">
        <v>6753</v>
      </c>
      <c r="C6" s="88">
        <v>2976</v>
      </c>
      <c r="D6" s="88">
        <v>939</v>
      </c>
      <c r="E6" s="88">
        <v>5810</v>
      </c>
      <c r="F6" s="88">
        <v>16794</v>
      </c>
      <c r="G6" s="88">
        <v>9873</v>
      </c>
      <c r="H6" s="88">
        <v>43145</v>
      </c>
    </row>
    <row r="7" spans="1:8" ht="13.5">
      <c r="A7" s="129" t="s">
        <v>103</v>
      </c>
      <c r="B7" s="88">
        <v>21315</v>
      </c>
      <c r="C7" s="88">
        <v>4984</v>
      </c>
      <c r="D7" s="88">
        <v>4713</v>
      </c>
      <c r="E7" s="88">
        <v>6053</v>
      </c>
      <c r="F7" s="88">
        <v>12802</v>
      </c>
      <c r="G7" s="88">
        <v>1834</v>
      </c>
      <c r="H7" s="88">
        <v>51701</v>
      </c>
    </row>
    <row r="8" spans="1:8" ht="15.75" customHeight="1">
      <c r="A8" s="195" t="s">
        <v>173</v>
      </c>
      <c r="B8" s="88">
        <v>32176</v>
      </c>
      <c r="C8" s="88">
        <v>12517</v>
      </c>
      <c r="D8" s="88">
        <v>2447</v>
      </c>
      <c r="E8" s="88">
        <v>906</v>
      </c>
      <c r="F8" s="88">
        <v>17172</v>
      </c>
      <c r="G8" s="88">
        <v>5564</v>
      </c>
      <c r="H8" s="88">
        <v>70782</v>
      </c>
    </row>
    <row r="9" spans="1:8" ht="13.5">
      <c r="A9" s="195" t="s">
        <v>174</v>
      </c>
      <c r="B9" s="88">
        <v>14216</v>
      </c>
      <c r="C9" s="88">
        <v>8927</v>
      </c>
      <c r="D9" s="121" t="s">
        <v>253</v>
      </c>
      <c r="E9" s="88">
        <v>1125</v>
      </c>
      <c r="F9" s="121" t="s">
        <v>253</v>
      </c>
      <c r="G9" s="121">
        <v>6974</v>
      </c>
      <c r="H9" s="88">
        <v>33559</v>
      </c>
    </row>
    <row r="10" spans="1:8" ht="13.5" customHeight="1">
      <c r="A10" s="195" t="s">
        <v>195</v>
      </c>
      <c r="B10" s="88">
        <v>16377</v>
      </c>
      <c r="C10" s="88">
        <v>1942</v>
      </c>
      <c r="D10" s="88">
        <v>1119</v>
      </c>
      <c r="E10" s="88">
        <v>1084</v>
      </c>
      <c r="F10" s="88">
        <v>250</v>
      </c>
      <c r="G10" s="88">
        <v>5343</v>
      </c>
      <c r="H10" s="88">
        <v>26115</v>
      </c>
    </row>
    <row r="11" spans="1:8" ht="15" customHeight="1">
      <c r="A11" s="129" t="s">
        <v>196</v>
      </c>
      <c r="B11" s="121" t="s">
        <v>253</v>
      </c>
      <c r="C11" s="121" t="s">
        <v>253</v>
      </c>
      <c r="D11" s="121" t="s">
        <v>54</v>
      </c>
      <c r="E11" s="121" t="s">
        <v>54</v>
      </c>
      <c r="F11" s="121" t="s">
        <v>54</v>
      </c>
      <c r="G11" s="121" t="s">
        <v>54</v>
      </c>
      <c r="H11" s="88">
        <v>86</v>
      </c>
    </row>
    <row r="12" spans="1:8" ht="13.5">
      <c r="A12" s="129" t="s">
        <v>110</v>
      </c>
      <c r="B12" s="88">
        <v>14342</v>
      </c>
      <c r="C12" s="88">
        <v>1763</v>
      </c>
      <c r="D12" s="88">
        <v>4252</v>
      </c>
      <c r="E12" s="88">
        <v>7399</v>
      </c>
      <c r="F12" s="88">
        <v>6507</v>
      </c>
      <c r="G12" s="88">
        <v>513</v>
      </c>
      <c r="H12" s="88">
        <v>34776</v>
      </c>
    </row>
    <row r="13" spans="1:8" ht="15" customHeight="1">
      <c r="A13" s="129" t="s">
        <v>111</v>
      </c>
      <c r="B13" s="88">
        <v>12915</v>
      </c>
      <c r="C13" s="88">
        <v>3595</v>
      </c>
      <c r="D13" s="88">
        <v>1696</v>
      </c>
      <c r="E13" s="88">
        <v>1928</v>
      </c>
      <c r="F13" s="88">
        <v>944</v>
      </c>
      <c r="G13" s="88">
        <v>895</v>
      </c>
      <c r="H13" s="88">
        <v>21973</v>
      </c>
    </row>
    <row r="14" spans="1:8" ht="13.5">
      <c r="A14" s="129" t="s">
        <v>112</v>
      </c>
      <c r="B14" s="88">
        <v>27227</v>
      </c>
      <c r="C14" s="88">
        <v>4164</v>
      </c>
      <c r="D14" s="88">
        <v>3018</v>
      </c>
      <c r="E14" s="88">
        <v>5339</v>
      </c>
      <c r="F14" s="88">
        <v>8052</v>
      </c>
      <c r="G14" s="88">
        <v>2014</v>
      </c>
      <c r="H14" s="88">
        <v>49814</v>
      </c>
    </row>
    <row r="15" spans="1:8" ht="13.5">
      <c r="A15" s="129" t="s">
        <v>113</v>
      </c>
      <c r="B15" s="88">
        <v>8804</v>
      </c>
      <c r="C15" s="88">
        <v>5196</v>
      </c>
      <c r="D15" s="88">
        <v>4368</v>
      </c>
      <c r="E15" s="88">
        <v>2287</v>
      </c>
      <c r="F15" s="88">
        <v>1464</v>
      </c>
      <c r="G15" s="88">
        <v>1343</v>
      </c>
      <c r="H15" s="88">
        <v>23462</v>
      </c>
    </row>
    <row r="16" spans="1:8" ht="26.25">
      <c r="A16" s="129" t="s">
        <v>176</v>
      </c>
      <c r="B16" s="88">
        <v>36766</v>
      </c>
      <c r="C16" s="88">
        <v>4339</v>
      </c>
      <c r="D16" s="88">
        <v>5663</v>
      </c>
      <c r="E16" s="88">
        <v>11652</v>
      </c>
      <c r="F16" s="88">
        <v>11940</v>
      </c>
      <c r="G16" s="88">
        <v>1170</v>
      </c>
      <c r="H16" s="88">
        <v>71530</v>
      </c>
    </row>
    <row r="17" spans="1:8" ht="26.25">
      <c r="A17" s="129" t="s">
        <v>116</v>
      </c>
      <c r="B17" s="88">
        <v>10012</v>
      </c>
      <c r="C17" s="88">
        <v>2120</v>
      </c>
      <c r="D17" s="88">
        <v>1297</v>
      </c>
      <c r="E17" s="88">
        <v>522</v>
      </c>
      <c r="F17" s="88">
        <v>3440</v>
      </c>
      <c r="G17" s="88">
        <v>398</v>
      </c>
      <c r="H17" s="88">
        <v>17789</v>
      </c>
    </row>
    <row r="18" spans="1:8" ht="26.25">
      <c r="A18" s="195" t="s">
        <v>117</v>
      </c>
      <c r="B18" s="88">
        <v>23769</v>
      </c>
      <c r="C18" s="88">
        <v>3808</v>
      </c>
      <c r="D18" s="88">
        <v>2454</v>
      </c>
      <c r="E18" s="88">
        <v>3507</v>
      </c>
      <c r="F18" s="88">
        <v>12579</v>
      </c>
      <c r="G18" s="88">
        <v>2603</v>
      </c>
      <c r="H18" s="88">
        <v>48720</v>
      </c>
    </row>
    <row r="19" spans="1:8" ht="13.5">
      <c r="A19" s="129" t="s">
        <v>118</v>
      </c>
      <c r="B19" s="88">
        <v>42721</v>
      </c>
      <c r="C19" s="88">
        <v>5280</v>
      </c>
      <c r="D19" s="88">
        <v>18207</v>
      </c>
      <c r="E19" s="88">
        <v>13264</v>
      </c>
      <c r="F19" s="88">
        <v>35149</v>
      </c>
      <c r="G19" s="88">
        <v>2080</v>
      </c>
      <c r="H19" s="88">
        <v>116701</v>
      </c>
    </row>
    <row r="20" spans="1:8" ht="13.5">
      <c r="A20" s="129" t="s">
        <v>119</v>
      </c>
      <c r="B20" s="88">
        <v>38541</v>
      </c>
      <c r="C20" s="88">
        <v>4756</v>
      </c>
      <c r="D20" s="88">
        <v>91328</v>
      </c>
      <c r="E20" s="88">
        <v>42383</v>
      </c>
      <c r="F20" s="88">
        <v>8724</v>
      </c>
      <c r="G20" s="88">
        <v>1005</v>
      </c>
      <c r="H20" s="88">
        <v>186737</v>
      </c>
    </row>
    <row r="21" spans="1:8" ht="13.5">
      <c r="A21" s="129" t="s">
        <v>120</v>
      </c>
      <c r="B21" s="123" t="s">
        <v>253</v>
      </c>
      <c r="C21" s="123" t="s">
        <v>253</v>
      </c>
      <c r="D21" s="88">
        <v>2905</v>
      </c>
      <c r="E21" s="88">
        <v>748</v>
      </c>
      <c r="F21" s="88">
        <v>2966</v>
      </c>
      <c r="G21" s="88">
        <v>14</v>
      </c>
      <c r="H21" s="88">
        <v>22282</v>
      </c>
    </row>
    <row r="22" spans="1:8" ht="13.5">
      <c r="A22" s="129" t="s">
        <v>177</v>
      </c>
      <c r="B22" s="88">
        <v>6226</v>
      </c>
      <c r="C22" s="88">
        <v>520</v>
      </c>
      <c r="D22" s="123" t="s">
        <v>253</v>
      </c>
      <c r="E22" s="88">
        <v>609</v>
      </c>
      <c r="F22" s="88">
        <v>15350</v>
      </c>
      <c r="G22" s="123" t="s">
        <v>253</v>
      </c>
      <c r="H22" s="88">
        <v>22931</v>
      </c>
    </row>
    <row r="23" spans="1:8" ht="13.5">
      <c r="A23" s="129" t="s">
        <v>123</v>
      </c>
      <c r="B23" s="88">
        <v>1308</v>
      </c>
      <c r="C23" s="88">
        <v>129</v>
      </c>
      <c r="D23" s="88">
        <v>426</v>
      </c>
      <c r="E23" s="88">
        <v>3464</v>
      </c>
      <c r="F23" s="88">
        <v>343</v>
      </c>
      <c r="G23" s="88">
        <v>283</v>
      </c>
      <c r="H23" s="88">
        <v>5953</v>
      </c>
    </row>
    <row r="24" spans="1:8" ht="13.5">
      <c r="A24" s="129" t="s">
        <v>124</v>
      </c>
      <c r="B24" s="88">
        <v>13064</v>
      </c>
      <c r="C24" s="88">
        <v>6601</v>
      </c>
      <c r="D24" s="88">
        <v>450</v>
      </c>
      <c r="E24" s="88">
        <v>11929</v>
      </c>
      <c r="F24" s="88">
        <v>81</v>
      </c>
      <c r="G24" s="88">
        <v>135</v>
      </c>
      <c r="H24" s="88">
        <v>32260</v>
      </c>
    </row>
    <row r="25" spans="1:8" ht="13.5">
      <c r="A25" s="129" t="s">
        <v>125</v>
      </c>
      <c r="B25" s="88">
        <v>1330</v>
      </c>
      <c r="C25" s="121">
        <v>132</v>
      </c>
      <c r="D25" s="121" t="s">
        <v>253</v>
      </c>
      <c r="E25" s="121">
        <v>600</v>
      </c>
      <c r="F25" s="121" t="s">
        <v>253</v>
      </c>
      <c r="G25" s="121" t="s">
        <v>253</v>
      </c>
      <c r="H25" s="88">
        <v>10265</v>
      </c>
    </row>
    <row r="26" spans="1:8" ht="13.5">
      <c r="A26" s="129" t="s">
        <v>126</v>
      </c>
      <c r="B26" s="88">
        <v>9377</v>
      </c>
      <c r="C26" s="88">
        <v>9467</v>
      </c>
      <c r="D26" s="88">
        <v>8093</v>
      </c>
      <c r="E26" s="88">
        <v>12046</v>
      </c>
      <c r="F26" s="88">
        <v>19876</v>
      </c>
      <c r="G26" s="88">
        <v>27974</v>
      </c>
      <c r="H26" s="88">
        <v>86833</v>
      </c>
    </row>
    <row r="27" spans="1:8" ht="13.5">
      <c r="A27" s="129" t="s">
        <v>127</v>
      </c>
      <c r="B27" s="88">
        <v>94813</v>
      </c>
      <c r="C27" s="88">
        <v>14391</v>
      </c>
      <c r="D27" s="88">
        <v>63750</v>
      </c>
      <c r="E27" s="88">
        <v>17361</v>
      </c>
      <c r="F27" s="88">
        <v>38777</v>
      </c>
      <c r="G27" s="88">
        <v>15131</v>
      </c>
      <c r="H27" s="88">
        <v>244223</v>
      </c>
    </row>
    <row r="28" spans="1:8" ht="13.5">
      <c r="A28" s="129" t="s">
        <v>197</v>
      </c>
      <c r="B28" s="88">
        <v>22667</v>
      </c>
      <c r="C28" s="88">
        <v>524</v>
      </c>
      <c r="D28" s="88">
        <v>1350</v>
      </c>
      <c r="E28" s="121">
        <v>6909</v>
      </c>
      <c r="F28" s="88">
        <v>1848</v>
      </c>
      <c r="G28" s="88">
        <v>1622</v>
      </c>
      <c r="H28" s="88">
        <v>34920</v>
      </c>
    </row>
    <row r="29" spans="1:8" ht="13.5">
      <c r="A29" s="129" t="s">
        <v>129</v>
      </c>
      <c r="B29" s="88">
        <v>17314</v>
      </c>
      <c r="C29" s="88">
        <v>2557</v>
      </c>
      <c r="D29" s="88">
        <v>33769</v>
      </c>
      <c r="E29" s="121">
        <v>1411</v>
      </c>
      <c r="F29" s="88">
        <v>4696</v>
      </c>
      <c r="G29" s="88">
        <v>7350</v>
      </c>
      <c r="H29" s="88">
        <v>67097</v>
      </c>
    </row>
    <row r="30" spans="1:8" ht="13.5">
      <c r="A30" s="129" t="s">
        <v>130</v>
      </c>
      <c r="B30" s="88">
        <v>18085</v>
      </c>
      <c r="C30" s="88">
        <v>1941</v>
      </c>
      <c r="D30" s="88">
        <v>2860</v>
      </c>
      <c r="E30" s="88">
        <v>11922</v>
      </c>
      <c r="F30" s="88">
        <v>1129</v>
      </c>
      <c r="G30" s="88">
        <v>366</v>
      </c>
      <c r="H30" s="88">
        <v>36303</v>
      </c>
    </row>
    <row r="31" spans="1:8" ht="13.5">
      <c r="A31" s="129" t="s">
        <v>180</v>
      </c>
      <c r="B31" s="88">
        <v>122416</v>
      </c>
      <c r="C31" s="88">
        <v>22279</v>
      </c>
      <c r="D31" s="88">
        <v>2316</v>
      </c>
      <c r="E31" s="88">
        <v>6080</v>
      </c>
      <c r="F31" s="88">
        <v>5607</v>
      </c>
      <c r="G31" s="88">
        <v>5604</v>
      </c>
      <c r="H31" s="88">
        <v>164302</v>
      </c>
    </row>
    <row r="32" spans="1:8" ht="13.5">
      <c r="A32" s="129" t="s">
        <v>131</v>
      </c>
      <c r="B32" s="121">
        <v>7719</v>
      </c>
      <c r="C32" s="121">
        <v>576</v>
      </c>
      <c r="D32" s="88">
        <v>769</v>
      </c>
      <c r="E32" s="88">
        <v>115</v>
      </c>
      <c r="F32" s="121">
        <v>712</v>
      </c>
      <c r="G32" s="121">
        <v>930</v>
      </c>
      <c r="H32" s="88">
        <v>10821</v>
      </c>
    </row>
    <row r="33" spans="1:8" ht="13.5">
      <c r="A33" s="129" t="s">
        <v>132</v>
      </c>
      <c r="B33" s="88">
        <v>11787</v>
      </c>
      <c r="C33" s="88">
        <v>1224</v>
      </c>
      <c r="D33" s="88">
        <v>911</v>
      </c>
      <c r="E33" s="88">
        <v>2554</v>
      </c>
      <c r="F33" s="88">
        <v>5808</v>
      </c>
      <c r="G33" s="88">
        <v>913</v>
      </c>
      <c r="H33" s="88">
        <v>23197</v>
      </c>
    </row>
    <row r="34" spans="1:8" ht="13.5">
      <c r="A34" s="129" t="s">
        <v>133</v>
      </c>
      <c r="B34" s="88">
        <v>57037</v>
      </c>
      <c r="C34" s="88">
        <v>14483</v>
      </c>
      <c r="D34" s="88">
        <v>2807</v>
      </c>
      <c r="E34" s="121">
        <v>37872</v>
      </c>
      <c r="F34" s="88">
        <v>29925</v>
      </c>
      <c r="G34" s="121">
        <v>3090</v>
      </c>
      <c r="H34" s="88">
        <v>145214</v>
      </c>
    </row>
    <row r="35" spans="1:8" ht="15" customHeight="1">
      <c r="A35" s="195" t="s">
        <v>178</v>
      </c>
      <c r="B35" s="88">
        <v>5245</v>
      </c>
      <c r="C35" s="88">
        <v>220</v>
      </c>
      <c r="D35" s="88">
        <v>7997</v>
      </c>
      <c r="E35" s="121">
        <v>385</v>
      </c>
      <c r="F35" s="88">
        <v>676</v>
      </c>
      <c r="G35" s="121">
        <v>366</v>
      </c>
      <c r="H35" s="88">
        <v>14889</v>
      </c>
    </row>
    <row r="36" spans="1:9" ht="13.5">
      <c r="A36" s="2" t="s">
        <v>37</v>
      </c>
      <c r="B36" s="197">
        <v>700929</v>
      </c>
      <c r="C36" s="197">
        <v>150539</v>
      </c>
      <c r="D36" s="197">
        <v>269957</v>
      </c>
      <c r="E36" s="197">
        <v>217264</v>
      </c>
      <c r="F36" s="197">
        <v>266624</v>
      </c>
      <c r="G36" s="197">
        <v>113067</v>
      </c>
      <c r="H36" s="197">
        <v>1718380</v>
      </c>
      <c r="I36" s="9"/>
    </row>
    <row r="37" spans="1:8" ht="13.5">
      <c r="A37" s="159"/>
      <c r="B37" s="311" t="s">
        <v>43</v>
      </c>
      <c r="C37" s="338"/>
      <c r="D37" s="338"/>
      <c r="E37" s="338"/>
      <c r="F37" s="338"/>
      <c r="G37" s="338"/>
      <c r="H37" s="338"/>
    </row>
    <row r="38" spans="1:7" ht="6" customHeight="1">
      <c r="A38" s="1"/>
      <c r="B38" s="8"/>
      <c r="C38" s="8"/>
      <c r="D38" s="8"/>
      <c r="E38" s="8"/>
      <c r="F38" s="8"/>
      <c r="G38" s="5"/>
    </row>
    <row r="39" spans="1:8" ht="13.5">
      <c r="A39" s="129" t="s">
        <v>101</v>
      </c>
      <c r="B39" s="147">
        <v>15.6518715957817</v>
      </c>
      <c r="C39" s="147">
        <v>6.89767064549774</v>
      </c>
      <c r="D39" s="147">
        <v>2.17638196778306</v>
      </c>
      <c r="E39" s="147">
        <v>13.466218565303</v>
      </c>
      <c r="F39" s="147">
        <v>38.9245567273149</v>
      </c>
      <c r="G39" s="147">
        <v>22.8833004983196</v>
      </c>
      <c r="H39" s="147">
        <v>100</v>
      </c>
    </row>
    <row r="40" spans="1:8" ht="13.5">
      <c r="A40" s="129" t="s">
        <v>103</v>
      </c>
      <c r="B40" s="147">
        <v>41.2274424092377</v>
      </c>
      <c r="C40" s="147">
        <v>9.64004564708613</v>
      </c>
      <c r="D40" s="147">
        <v>9.11587783601865</v>
      </c>
      <c r="E40" s="147">
        <v>11.7077039128837</v>
      </c>
      <c r="F40" s="147">
        <v>24.7616100268854</v>
      </c>
      <c r="G40" s="147">
        <v>3.54732016788844</v>
      </c>
      <c r="H40" s="147">
        <v>100</v>
      </c>
    </row>
    <row r="41" spans="1:8" ht="26.25">
      <c r="A41" s="195" t="s">
        <v>173</v>
      </c>
      <c r="B41" s="147">
        <v>45.4578847729649</v>
      </c>
      <c r="C41" s="147">
        <v>17.6838744313526</v>
      </c>
      <c r="D41" s="147">
        <v>3.45709361137012</v>
      </c>
      <c r="E41" s="147">
        <v>1.2799864372298</v>
      </c>
      <c r="F41" s="147">
        <v>24.2604051877596</v>
      </c>
      <c r="G41" s="147">
        <v>7.86075555932299</v>
      </c>
      <c r="H41" s="147">
        <v>100</v>
      </c>
    </row>
    <row r="42" spans="1:8" ht="13.5">
      <c r="A42" s="195" t="s">
        <v>174</v>
      </c>
      <c r="B42" s="147">
        <v>42.3612145773116</v>
      </c>
      <c r="C42" s="147">
        <v>26.6009118269317</v>
      </c>
      <c r="D42" s="264" t="s">
        <v>253</v>
      </c>
      <c r="E42" s="147">
        <v>3.35230489585506</v>
      </c>
      <c r="F42" s="264" t="s">
        <v>253</v>
      </c>
      <c r="G42" s="264">
        <v>20.7813105277273</v>
      </c>
      <c r="H42" s="147">
        <v>100</v>
      </c>
    </row>
    <row r="43" spans="1:8" ht="13.5" customHeight="1">
      <c r="A43" s="195" t="s">
        <v>195</v>
      </c>
      <c r="B43" s="147">
        <v>62.7110855829983</v>
      </c>
      <c r="C43" s="147">
        <v>7.43633926861957</v>
      </c>
      <c r="D43" s="147">
        <v>4.28489373923033</v>
      </c>
      <c r="E43" s="147">
        <v>4.15087114685047</v>
      </c>
      <c r="F43" s="147">
        <v>0.957304231284702</v>
      </c>
      <c r="G43" s="147">
        <v>20.4595060310167</v>
      </c>
      <c r="H43" s="147">
        <v>100</v>
      </c>
    </row>
    <row r="44" spans="1:8" ht="12" customHeight="1">
      <c r="A44" s="129" t="s">
        <v>196</v>
      </c>
      <c r="B44" s="264" t="s">
        <v>253</v>
      </c>
      <c r="C44" s="264" t="s">
        <v>253</v>
      </c>
      <c r="D44" s="264" t="s">
        <v>54</v>
      </c>
      <c r="E44" s="264" t="s">
        <v>54</v>
      </c>
      <c r="F44" s="264" t="s">
        <v>54</v>
      </c>
      <c r="G44" s="264" t="s">
        <v>54</v>
      </c>
      <c r="H44" s="147">
        <v>100</v>
      </c>
    </row>
    <row r="45" spans="1:8" ht="13.5">
      <c r="A45" s="129" t="s">
        <v>110</v>
      </c>
      <c r="B45" s="147">
        <v>41.2410858063032</v>
      </c>
      <c r="C45" s="147">
        <v>5.06958822176213</v>
      </c>
      <c r="D45" s="147">
        <v>12.2268230963883</v>
      </c>
      <c r="E45" s="147">
        <v>21.2761674718196</v>
      </c>
      <c r="F45" s="147">
        <v>18.7111801242236</v>
      </c>
      <c r="G45" s="147">
        <v>1.47515527950311</v>
      </c>
      <c r="H45" s="147">
        <v>100</v>
      </c>
    </row>
    <row r="46" spans="1:8" ht="16.5" customHeight="1">
      <c r="A46" s="129" t="s">
        <v>111</v>
      </c>
      <c r="B46" s="147">
        <v>58.7766804714877</v>
      </c>
      <c r="C46" s="147">
        <v>16.360988485869</v>
      </c>
      <c r="D46" s="147">
        <v>7.71856369180358</v>
      </c>
      <c r="E46" s="147">
        <v>8.77440495153142</v>
      </c>
      <c r="F46" s="147">
        <v>4.29618167751331</v>
      </c>
      <c r="G46" s="147">
        <v>4.07318072179493</v>
      </c>
      <c r="H46" s="147">
        <v>100</v>
      </c>
    </row>
    <row r="47" spans="1:8" ht="13.5">
      <c r="A47" s="129" t="s">
        <v>112</v>
      </c>
      <c r="B47" s="147">
        <v>54.6573252499297</v>
      </c>
      <c r="C47" s="147">
        <v>8.35909583651182</v>
      </c>
      <c r="D47" s="147">
        <v>6.05853776046894</v>
      </c>
      <c r="E47" s="147">
        <v>10.7178704781788</v>
      </c>
      <c r="F47" s="147">
        <v>16.1641305657044</v>
      </c>
      <c r="G47" s="147">
        <v>4.04304010920625</v>
      </c>
      <c r="H47" s="147">
        <v>100</v>
      </c>
    </row>
    <row r="48" spans="1:8" ht="13.5">
      <c r="A48" s="129" t="s">
        <v>113</v>
      </c>
      <c r="B48" s="147">
        <v>37.5245077146023</v>
      </c>
      <c r="C48" s="147">
        <v>22.1464495780411</v>
      </c>
      <c r="D48" s="147">
        <v>18.6173386753047</v>
      </c>
      <c r="E48" s="147">
        <v>9.74767709487682</v>
      </c>
      <c r="F48" s="147">
        <v>6.23987724831643</v>
      </c>
      <c r="G48" s="147">
        <v>5.72414968885858</v>
      </c>
      <c r="H48" s="147">
        <v>100</v>
      </c>
    </row>
    <row r="49" spans="1:8" ht="26.25">
      <c r="A49" s="129" t="s">
        <v>176</v>
      </c>
      <c r="B49" s="147">
        <v>51.399412833776</v>
      </c>
      <c r="C49" s="147">
        <v>6.06598629945477</v>
      </c>
      <c r="D49" s="147">
        <v>7.91695791975395</v>
      </c>
      <c r="E49" s="147">
        <v>16.2896686704879</v>
      </c>
      <c r="F49" s="147">
        <v>16.6922969383475</v>
      </c>
      <c r="G49" s="147">
        <v>1.63567733817978</v>
      </c>
      <c r="H49" s="147">
        <v>100</v>
      </c>
    </row>
    <row r="50" spans="1:8" ht="26.25">
      <c r="A50" s="129" t="s">
        <v>116</v>
      </c>
      <c r="B50" s="147">
        <v>56.2819720051717</v>
      </c>
      <c r="C50" s="147">
        <v>11.9174770925853</v>
      </c>
      <c r="D50" s="147">
        <v>7.29102254202035</v>
      </c>
      <c r="E50" s="147">
        <v>2.93439766147619</v>
      </c>
      <c r="F50" s="147">
        <v>19.3377930181573</v>
      </c>
      <c r="G50" s="147">
        <v>2.23733768058913</v>
      </c>
      <c r="H50" s="147">
        <v>100</v>
      </c>
    </row>
    <row r="51" spans="1:8" ht="26.25">
      <c r="A51" s="129" t="s">
        <v>117</v>
      </c>
      <c r="B51" s="147">
        <v>48.7869458128079</v>
      </c>
      <c r="C51" s="147">
        <v>7.81609195402299</v>
      </c>
      <c r="D51" s="147">
        <v>5.03694581280788</v>
      </c>
      <c r="E51" s="147">
        <v>7.19827586206897</v>
      </c>
      <c r="F51" s="147">
        <v>25.8189655172414</v>
      </c>
      <c r="G51" s="147">
        <v>5.3427750410509</v>
      </c>
      <c r="H51" s="147">
        <v>100</v>
      </c>
    </row>
    <row r="52" spans="1:8" ht="13.5">
      <c r="A52" s="129" t="s">
        <v>118</v>
      </c>
      <c r="B52" s="147">
        <v>36.6072270160496</v>
      </c>
      <c r="C52" s="147">
        <v>4.52438282448308</v>
      </c>
      <c r="D52" s="147">
        <v>15.6014087282885</v>
      </c>
      <c r="E52" s="147">
        <v>11.3657980651408</v>
      </c>
      <c r="F52" s="147">
        <v>30.1188507382113</v>
      </c>
      <c r="G52" s="147">
        <v>1.78233262782667</v>
      </c>
      <c r="H52" s="147">
        <v>100</v>
      </c>
    </row>
    <row r="53" spans="1:8" ht="13.5">
      <c r="A53" s="129" t="s">
        <v>119</v>
      </c>
      <c r="B53" s="147">
        <v>20.6391877346214</v>
      </c>
      <c r="C53" s="147">
        <v>2.54689750826028</v>
      </c>
      <c r="D53" s="147">
        <v>48.9072867187542</v>
      </c>
      <c r="E53" s="147">
        <v>22.6966268066853</v>
      </c>
      <c r="F53" s="147">
        <v>4.67181115686768</v>
      </c>
      <c r="G53" s="147">
        <v>0.538190074811098</v>
      </c>
      <c r="H53" s="147">
        <v>100</v>
      </c>
    </row>
    <row r="54" spans="1:8" ht="13.5">
      <c r="A54" s="129" t="s">
        <v>120</v>
      </c>
      <c r="B54" s="265" t="s">
        <v>253</v>
      </c>
      <c r="C54" s="265" t="s">
        <v>253</v>
      </c>
      <c r="D54" s="147">
        <v>13.0374293151423</v>
      </c>
      <c r="E54" s="147">
        <v>3.35696975136882</v>
      </c>
      <c r="F54" s="147">
        <v>13.3111928911229</v>
      </c>
      <c r="G54" s="147">
        <v>0.062830984651288</v>
      </c>
      <c r="H54" s="147">
        <v>100</v>
      </c>
    </row>
    <row r="55" spans="1:8" ht="13.5">
      <c r="A55" s="129" t="s">
        <v>177</v>
      </c>
      <c r="B55" s="147">
        <v>27.1510182722079</v>
      </c>
      <c r="C55" s="147">
        <v>2.26767258296629</v>
      </c>
      <c r="D55" s="265" t="s">
        <v>253</v>
      </c>
      <c r="E55" s="147">
        <v>2.6557934673586</v>
      </c>
      <c r="F55" s="147">
        <v>66.9399502856395</v>
      </c>
      <c r="G55" s="265" t="s">
        <v>253</v>
      </c>
      <c r="H55" s="147">
        <v>100</v>
      </c>
    </row>
    <row r="56" spans="1:8" ht="13.5">
      <c r="A56" s="129" t="s">
        <v>123</v>
      </c>
      <c r="B56" s="147">
        <v>21.9721149000504</v>
      </c>
      <c r="C56" s="147">
        <v>2.166974634638</v>
      </c>
      <c r="D56" s="147">
        <v>7.1560557701999</v>
      </c>
      <c r="E56" s="147">
        <v>58.1891483285738</v>
      </c>
      <c r="F56" s="147">
        <v>5.76180077271964</v>
      </c>
      <c r="G56" s="147">
        <v>4.75390559381824</v>
      </c>
      <c r="H56" s="147">
        <v>100</v>
      </c>
    </row>
    <row r="57" spans="1:8" ht="13.5">
      <c r="A57" s="129" t="s">
        <v>124</v>
      </c>
      <c r="B57" s="147">
        <v>40.4959702417855</v>
      </c>
      <c r="C57" s="147">
        <v>20.4618722876627</v>
      </c>
      <c r="D57" s="147">
        <v>1.3949163050217</v>
      </c>
      <c r="E57" s="147">
        <v>36.9776813391197</v>
      </c>
      <c r="F57" s="147">
        <v>0.251084934903906</v>
      </c>
      <c r="G57" s="147">
        <v>0.41847489150651</v>
      </c>
      <c r="H57" s="147">
        <v>100</v>
      </c>
    </row>
    <row r="58" spans="1:8" ht="13.5">
      <c r="A58" s="129" t="s">
        <v>125</v>
      </c>
      <c r="B58" s="147">
        <v>12.9566488066245</v>
      </c>
      <c r="C58" s="264">
        <v>1.28592303945446</v>
      </c>
      <c r="D58" s="264" t="s">
        <v>253</v>
      </c>
      <c r="E58" s="264">
        <v>5.84510472479299</v>
      </c>
      <c r="F58" s="264" t="s">
        <v>253</v>
      </c>
      <c r="G58" s="264" t="s">
        <v>253</v>
      </c>
      <c r="H58" s="147">
        <v>100</v>
      </c>
    </row>
    <row r="59" spans="1:8" ht="13.5">
      <c r="A59" s="129" t="s">
        <v>126</v>
      </c>
      <c r="B59" s="147">
        <v>10.7988898229936</v>
      </c>
      <c r="C59" s="147">
        <v>10.902537053885</v>
      </c>
      <c r="D59" s="147">
        <v>9.32018932894176</v>
      </c>
      <c r="E59" s="147">
        <v>13.8726060368754</v>
      </c>
      <c r="F59" s="147">
        <v>22.8899151244343</v>
      </c>
      <c r="G59" s="147">
        <v>32.21586263287</v>
      </c>
      <c r="H59" s="147">
        <v>100</v>
      </c>
    </row>
    <row r="60" spans="1:8" ht="13.5">
      <c r="A60" s="129" t="s">
        <v>127</v>
      </c>
      <c r="B60" s="147">
        <v>38.82230584343</v>
      </c>
      <c r="C60" s="147">
        <v>5.89256540129308</v>
      </c>
      <c r="D60" s="147">
        <v>26.103192574</v>
      </c>
      <c r="E60" s="147">
        <v>7.10866707885826</v>
      </c>
      <c r="F60" s="147">
        <v>15.8777019363451</v>
      </c>
      <c r="G60" s="147">
        <v>6.19556716607363</v>
      </c>
      <c r="H60" s="147">
        <v>100</v>
      </c>
    </row>
    <row r="61" spans="1:8" ht="13.5">
      <c r="A61" s="129" t="s">
        <v>197</v>
      </c>
      <c r="B61" s="147">
        <v>64.9112256586483</v>
      </c>
      <c r="C61" s="147">
        <v>1.50057273768614</v>
      </c>
      <c r="D61" s="147">
        <v>3.8659793814433</v>
      </c>
      <c r="E61" s="264">
        <v>19.7852233676976</v>
      </c>
      <c r="F61" s="147">
        <v>5.29209621993127</v>
      </c>
      <c r="G61" s="147">
        <v>4.64490263459336</v>
      </c>
      <c r="H61" s="147">
        <v>100</v>
      </c>
    </row>
    <row r="62" spans="1:8" ht="13.5">
      <c r="A62" s="129" t="s">
        <v>129</v>
      </c>
      <c r="B62" s="147">
        <v>25.8044323889295</v>
      </c>
      <c r="C62" s="147">
        <v>3.81090063639209</v>
      </c>
      <c r="D62" s="147">
        <v>50.3286287017303</v>
      </c>
      <c r="E62" s="264">
        <v>2.10292561515418</v>
      </c>
      <c r="F62" s="147">
        <v>6.99882260011625</v>
      </c>
      <c r="G62" s="147">
        <v>10.9542900576777</v>
      </c>
      <c r="H62" s="147">
        <v>100</v>
      </c>
    </row>
    <row r="63" spans="1:8" ht="13.5">
      <c r="A63" s="129" t="s">
        <v>130</v>
      </c>
      <c r="B63" s="147">
        <v>49.8168195465939</v>
      </c>
      <c r="C63" s="147">
        <v>5.34666556482935</v>
      </c>
      <c r="D63" s="147">
        <v>7.8781367931025</v>
      </c>
      <c r="E63" s="147">
        <v>32.8402611354433</v>
      </c>
      <c r="F63" s="147">
        <v>3.10993581797648</v>
      </c>
      <c r="G63" s="147">
        <v>1.00818114205438</v>
      </c>
      <c r="H63" s="147">
        <v>100</v>
      </c>
    </row>
    <row r="64" spans="1:8" ht="13.5">
      <c r="A64" s="129" t="s">
        <v>180</v>
      </c>
      <c r="B64" s="147">
        <v>74.50670107485</v>
      </c>
      <c r="C64" s="147">
        <v>13.5597862472764</v>
      </c>
      <c r="D64" s="147">
        <v>1.40959939623376</v>
      </c>
      <c r="E64" s="147">
        <v>3.70050273277258</v>
      </c>
      <c r="F64" s="147">
        <v>3.4126182274105</v>
      </c>
      <c r="G64" s="147">
        <v>3.41079232145683</v>
      </c>
      <c r="H64" s="147">
        <v>100</v>
      </c>
    </row>
    <row r="65" spans="1:8" ht="13.5">
      <c r="A65" s="129" t="s">
        <v>131</v>
      </c>
      <c r="B65" s="264">
        <v>71.333518159135</v>
      </c>
      <c r="C65" s="264">
        <v>5.32298308843915</v>
      </c>
      <c r="D65" s="147">
        <v>7.10655207466962</v>
      </c>
      <c r="E65" s="147">
        <v>1.06274835967101</v>
      </c>
      <c r="F65" s="264">
        <v>6.57979853987617</v>
      </c>
      <c r="G65" s="264">
        <v>8.59439977820904</v>
      </c>
      <c r="H65" s="147">
        <v>100</v>
      </c>
    </row>
    <row r="66" spans="1:8" ht="13.5">
      <c r="A66" s="129" t="s">
        <v>132</v>
      </c>
      <c r="B66" s="147">
        <v>50.8126050782429</v>
      </c>
      <c r="C66" s="147">
        <v>5.27654438073889</v>
      </c>
      <c r="D66" s="147">
        <v>3.92723196965125</v>
      </c>
      <c r="E66" s="147">
        <v>11.0100444022934</v>
      </c>
      <c r="F66" s="147">
        <v>25.0377203948786</v>
      </c>
      <c r="G66" s="147">
        <v>3.93585377419494</v>
      </c>
      <c r="H66" s="147">
        <v>100</v>
      </c>
    </row>
    <row r="67" spans="1:8" ht="13.5">
      <c r="A67" s="129" t="s">
        <v>133</v>
      </c>
      <c r="B67" s="147">
        <v>39.2778933160715</v>
      </c>
      <c r="C67" s="147">
        <v>9.97355626867933</v>
      </c>
      <c r="D67" s="147">
        <v>1.93300921398763</v>
      </c>
      <c r="E67" s="264">
        <v>26.0801300150123</v>
      </c>
      <c r="F67" s="147">
        <v>20.607517181539</v>
      </c>
      <c r="G67" s="264">
        <v>2.12789400471029</v>
      </c>
      <c r="H67" s="147">
        <v>100</v>
      </c>
    </row>
    <row r="68" spans="1:8" ht="26.25">
      <c r="A68" s="129" t="s">
        <v>178</v>
      </c>
      <c r="B68" s="203">
        <v>35.227349049634</v>
      </c>
      <c r="C68" s="203">
        <v>1.47760091342602</v>
      </c>
      <c r="D68" s="203">
        <v>53.7107932030358</v>
      </c>
      <c r="E68" s="262">
        <v>2.58580159849553</v>
      </c>
      <c r="F68" s="203">
        <v>4.54026462489086</v>
      </c>
      <c r="G68" s="262">
        <v>2.45819061051783</v>
      </c>
      <c r="H68" s="147">
        <v>100</v>
      </c>
    </row>
    <row r="69" spans="1:8" ht="13.5">
      <c r="A69" s="45" t="s">
        <v>37</v>
      </c>
      <c r="B69" s="280">
        <v>40.7901046334338</v>
      </c>
      <c r="C69" s="280">
        <v>8.7605186280101</v>
      </c>
      <c r="D69" s="280">
        <v>15.7099710192158</v>
      </c>
      <c r="E69" s="280">
        <v>12.6435363540078</v>
      </c>
      <c r="F69" s="280">
        <v>15.5160092645399</v>
      </c>
      <c r="G69" s="280">
        <v>6.57986010079261</v>
      </c>
      <c r="H69" s="280">
        <v>100</v>
      </c>
    </row>
    <row r="70" spans="1:8" ht="13.5">
      <c r="A70" s="191" t="s">
        <v>191</v>
      </c>
      <c r="B70" s="201"/>
      <c r="C70" s="201"/>
      <c r="D70" s="201"/>
      <c r="E70" s="201"/>
      <c r="F70" s="201"/>
      <c r="G70" s="201"/>
      <c r="H70" s="30"/>
    </row>
    <row r="71" ht="13.5">
      <c r="A71" s="199" t="s">
        <v>198</v>
      </c>
    </row>
  </sheetData>
  <sheetProtection/>
  <mergeCells count="2">
    <mergeCell ref="B4:H4"/>
    <mergeCell ref="B37:H3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selection activeCell="B6" sqref="B6:H36"/>
    </sheetView>
  </sheetViews>
  <sheetFormatPr defaultColWidth="9.140625" defaultRowHeight="12.75"/>
  <cols>
    <col min="1" max="1" width="44.421875" style="9" customWidth="1"/>
    <col min="2" max="2" width="6.00390625" style="9" customWidth="1"/>
    <col min="3" max="3" width="9.140625" style="9" customWidth="1"/>
    <col min="4" max="4" width="8.140625" style="9" customWidth="1"/>
    <col min="5" max="5" width="11.28125" style="9" customWidth="1"/>
    <col min="6" max="6" width="6.7109375" style="9" customWidth="1"/>
    <col min="7" max="7" width="9.57421875" style="9" customWidth="1"/>
    <col min="8" max="8" width="7.8515625" style="9" customWidth="1"/>
    <col min="9" max="16384" width="9.140625" style="9" customWidth="1"/>
  </cols>
  <sheetData>
    <row r="1" spans="1:7" ht="13.5">
      <c r="A1" s="54" t="s">
        <v>240</v>
      </c>
      <c r="B1" s="53"/>
      <c r="C1" s="53"/>
      <c r="D1" s="53"/>
      <c r="E1" s="53"/>
      <c r="F1" s="53"/>
      <c r="G1" s="53"/>
    </row>
    <row r="2" spans="1:9" ht="13.5">
      <c r="A2" s="53" t="s">
        <v>199</v>
      </c>
      <c r="B2" s="53"/>
      <c r="C2" s="53"/>
      <c r="D2" s="53"/>
      <c r="E2" s="53"/>
      <c r="F2" s="53"/>
      <c r="G2" s="53"/>
      <c r="H2" s="204"/>
      <c r="I2" s="205"/>
    </row>
    <row r="3" spans="1:8" ht="27">
      <c r="A3" s="165" t="s">
        <v>170</v>
      </c>
      <c r="B3" s="66" t="s">
        <v>165</v>
      </c>
      <c r="C3" s="66" t="s">
        <v>87</v>
      </c>
      <c r="D3" s="66" t="s">
        <v>20</v>
      </c>
      <c r="E3" s="66" t="s">
        <v>193</v>
      </c>
      <c r="F3" s="66" t="s">
        <v>21</v>
      </c>
      <c r="G3" s="193" t="s">
        <v>194</v>
      </c>
      <c r="H3" s="194" t="s">
        <v>86</v>
      </c>
    </row>
    <row r="4" spans="1:8" ht="13.5">
      <c r="A4" s="161"/>
      <c r="B4" s="312" t="s">
        <v>42</v>
      </c>
      <c r="C4" s="312"/>
      <c r="D4" s="312"/>
      <c r="E4" s="312"/>
      <c r="F4" s="312"/>
      <c r="G4" s="312"/>
      <c r="H4" s="312"/>
    </row>
    <row r="5" spans="1:8" ht="6" customHeight="1">
      <c r="A5" s="161"/>
      <c r="B5" s="250"/>
      <c r="C5" s="250"/>
      <c r="D5" s="250"/>
      <c r="E5" s="250"/>
      <c r="F5" s="250"/>
      <c r="G5" s="250"/>
      <c r="H5" s="250"/>
    </row>
    <row r="6" spans="1:8" ht="13.5">
      <c r="A6" s="129" t="s">
        <v>101</v>
      </c>
      <c r="B6" s="88">
        <v>5484</v>
      </c>
      <c r="C6" s="88">
        <v>469</v>
      </c>
      <c r="D6" s="88">
        <v>1036</v>
      </c>
      <c r="E6" s="88">
        <v>880</v>
      </c>
      <c r="F6" s="88">
        <v>5777</v>
      </c>
      <c r="G6" s="88">
        <v>9586</v>
      </c>
      <c r="H6" s="88">
        <v>23232</v>
      </c>
    </row>
    <row r="7" spans="1:8" ht="13.5">
      <c r="A7" s="129" t="s">
        <v>103</v>
      </c>
      <c r="B7" s="88">
        <v>6359</v>
      </c>
      <c r="C7" s="88">
        <v>1976</v>
      </c>
      <c r="D7" s="88">
        <v>2746</v>
      </c>
      <c r="E7" s="88">
        <v>678</v>
      </c>
      <c r="F7" s="88">
        <v>811</v>
      </c>
      <c r="G7" s="88">
        <v>474</v>
      </c>
      <c r="H7" s="88">
        <v>13044</v>
      </c>
    </row>
    <row r="8" spans="1:8" ht="26.25">
      <c r="A8" s="195" t="s">
        <v>173</v>
      </c>
      <c r="B8" s="88">
        <v>1357</v>
      </c>
      <c r="C8" s="88">
        <v>813</v>
      </c>
      <c r="D8" s="88">
        <v>454</v>
      </c>
      <c r="E8" s="88">
        <v>54</v>
      </c>
      <c r="F8" s="88">
        <v>1388</v>
      </c>
      <c r="G8" s="88">
        <v>419</v>
      </c>
      <c r="H8" s="88">
        <v>4485</v>
      </c>
    </row>
    <row r="9" spans="1:8" ht="13.5">
      <c r="A9" s="195" t="s">
        <v>174</v>
      </c>
      <c r="B9" s="88">
        <v>737</v>
      </c>
      <c r="C9" s="88">
        <v>145</v>
      </c>
      <c r="D9" s="121" t="s">
        <v>253</v>
      </c>
      <c r="E9" s="88">
        <v>168</v>
      </c>
      <c r="F9" s="136" t="s">
        <v>253</v>
      </c>
      <c r="G9" s="121">
        <v>116</v>
      </c>
      <c r="H9" s="88">
        <v>1274</v>
      </c>
    </row>
    <row r="10" spans="1:8" ht="15" customHeight="1">
      <c r="A10" s="195" t="s">
        <v>195</v>
      </c>
      <c r="B10" s="88">
        <v>4647</v>
      </c>
      <c r="C10" s="88">
        <v>125</v>
      </c>
      <c r="D10" s="88">
        <v>369</v>
      </c>
      <c r="E10" s="88">
        <v>195</v>
      </c>
      <c r="F10" s="88">
        <v>23</v>
      </c>
      <c r="G10" s="88">
        <v>308</v>
      </c>
      <c r="H10" s="88">
        <v>5667</v>
      </c>
    </row>
    <row r="11" spans="1:8" ht="15" customHeight="1">
      <c r="A11" s="129" t="s">
        <v>196</v>
      </c>
      <c r="B11" s="121" t="s">
        <v>253</v>
      </c>
      <c r="C11" s="121" t="s">
        <v>253</v>
      </c>
      <c r="D11" s="264" t="s">
        <v>54</v>
      </c>
      <c r="E11" s="264" t="s">
        <v>54</v>
      </c>
      <c r="F11" s="264" t="s">
        <v>54</v>
      </c>
      <c r="G11" s="121" t="s">
        <v>54</v>
      </c>
      <c r="H11" s="88">
        <v>8</v>
      </c>
    </row>
    <row r="12" spans="1:8" ht="13.5">
      <c r="A12" s="129" t="s">
        <v>110</v>
      </c>
      <c r="B12" s="88">
        <v>4262</v>
      </c>
      <c r="C12" s="88">
        <v>488</v>
      </c>
      <c r="D12" s="88">
        <v>2292</v>
      </c>
      <c r="E12" s="88">
        <v>1904</v>
      </c>
      <c r="F12" s="88">
        <v>1033</v>
      </c>
      <c r="G12" s="88">
        <v>117</v>
      </c>
      <c r="H12" s="88">
        <v>10096</v>
      </c>
    </row>
    <row r="13" spans="1:8" ht="14.25" customHeight="1">
      <c r="A13" s="129" t="s">
        <v>111</v>
      </c>
      <c r="B13" s="88">
        <v>3653</v>
      </c>
      <c r="C13" s="88">
        <v>701</v>
      </c>
      <c r="D13" s="88">
        <v>949</v>
      </c>
      <c r="E13" s="88">
        <v>167</v>
      </c>
      <c r="F13" s="88">
        <v>180</v>
      </c>
      <c r="G13" s="88">
        <v>39</v>
      </c>
      <c r="H13" s="88">
        <v>5689</v>
      </c>
    </row>
    <row r="14" spans="1:8" ht="13.5">
      <c r="A14" s="129" t="s">
        <v>112</v>
      </c>
      <c r="B14" s="88">
        <v>4000</v>
      </c>
      <c r="C14" s="88">
        <v>475</v>
      </c>
      <c r="D14" s="88">
        <v>716</v>
      </c>
      <c r="E14" s="88">
        <v>448</v>
      </c>
      <c r="F14" s="88">
        <v>706</v>
      </c>
      <c r="G14" s="88">
        <v>148</v>
      </c>
      <c r="H14" s="88">
        <v>6493</v>
      </c>
    </row>
    <row r="15" spans="1:8" ht="12.75" customHeight="1">
      <c r="A15" s="129" t="s">
        <v>113</v>
      </c>
      <c r="B15" s="88">
        <v>2142</v>
      </c>
      <c r="C15" s="88">
        <v>812</v>
      </c>
      <c r="D15" s="88">
        <v>1827</v>
      </c>
      <c r="E15" s="88">
        <v>859</v>
      </c>
      <c r="F15" s="88">
        <v>203</v>
      </c>
      <c r="G15" s="88">
        <v>244</v>
      </c>
      <c r="H15" s="88">
        <v>6087</v>
      </c>
    </row>
    <row r="16" spans="1:8" ht="26.25">
      <c r="A16" s="129" t="s">
        <v>176</v>
      </c>
      <c r="B16" s="88">
        <v>11279</v>
      </c>
      <c r="C16" s="88">
        <v>845</v>
      </c>
      <c r="D16" s="88">
        <v>1568</v>
      </c>
      <c r="E16" s="88">
        <v>1318</v>
      </c>
      <c r="F16" s="88">
        <v>1065</v>
      </c>
      <c r="G16" s="88">
        <v>143</v>
      </c>
      <c r="H16" s="88">
        <v>16218</v>
      </c>
    </row>
    <row r="17" spans="1:8" ht="14.25" customHeight="1">
      <c r="A17" s="129" t="s">
        <v>116</v>
      </c>
      <c r="B17" s="88">
        <v>2186</v>
      </c>
      <c r="C17" s="88">
        <v>204</v>
      </c>
      <c r="D17" s="88">
        <v>484</v>
      </c>
      <c r="E17" s="88">
        <v>70</v>
      </c>
      <c r="F17" s="88">
        <v>761</v>
      </c>
      <c r="G17" s="88">
        <v>18</v>
      </c>
      <c r="H17" s="88">
        <v>3723</v>
      </c>
    </row>
    <row r="18" spans="1:8" ht="26.25">
      <c r="A18" s="129" t="s">
        <v>117</v>
      </c>
      <c r="B18" s="88">
        <v>7864</v>
      </c>
      <c r="C18" s="88">
        <v>1078</v>
      </c>
      <c r="D18" s="88">
        <v>615</v>
      </c>
      <c r="E18" s="88">
        <v>1045</v>
      </c>
      <c r="F18" s="88">
        <v>2285</v>
      </c>
      <c r="G18" s="88">
        <v>526</v>
      </c>
      <c r="H18" s="88">
        <v>13413</v>
      </c>
    </row>
    <row r="19" spans="1:8" ht="13.5">
      <c r="A19" s="129" t="s">
        <v>118</v>
      </c>
      <c r="B19" s="88">
        <v>11391</v>
      </c>
      <c r="C19" s="88">
        <v>1132</v>
      </c>
      <c r="D19" s="88">
        <v>9369</v>
      </c>
      <c r="E19" s="88">
        <v>2037</v>
      </c>
      <c r="F19" s="88">
        <v>5210</v>
      </c>
      <c r="G19" s="88">
        <v>201</v>
      </c>
      <c r="H19" s="88">
        <v>29340</v>
      </c>
    </row>
    <row r="20" spans="1:8" ht="13.5">
      <c r="A20" s="129" t="s">
        <v>119</v>
      </c>
      <c r="B20" s="88">
        <v>16056</v>
      </c>
      <c r="C20" s="88">
        <v>1404</v>
      </c>
      <c r="D20" s="88">
        <v>78719</v>
      </c>
      <c r="E20" s="88">
        <v>9104</v>
      </c>
      <c r="F20" s="88">
        <v>1796</v>
      </c>
      <c r="G20" s="88">
        <v>293</v>
      </c>
      <c r="H20" s="88">
        <v>107372</v>
      </c>
    </row>
    <row r="21" spans="1:8" ht="13.5">
      <c r="A21" s="129" t="s">
        <v>120</v>
      </c>
      <c r="B21" s="123" t="s">
        <v>253</v>
      </c>
      <c r="C21" s="123" t="s">
        <v>253</v>
      </c>
      <c r="D21" s="88">
        <v>1117</v>
      </c>
      <c r="E21" s="88">
        <v>90</v>
      </c>
      <c r="F21" s="88">
        <v>624</v>
      </c>
      <c r="G21" s="88">
        <v>15</v>
      </c>
      <c r="H21" s="88">
        <v>4202</v>
      </c>
    </row>
    <row r="22" spans="1:8" ht="13.5">
      <c r="A22" s="129" t="s">
        <v>177</v>
      </c>
      <c r="B22" s="88">
        <v>578</v>
      </c>
      <c r="C22" s="88">
        <v>108</v>
      </c>
      <c r="D22" s="123" t="s">
        <v>253</v>
      </c>
      <c r="E22" s="88">
        <v>62</v>
      </c>
      <c r="F22" s="88">
        <v>854</v>
      </c>
      <c r="G22" s="123" t="s">
        <v>253</v>
      </c>
      <c r="H22" s="88">
        <v>1604</v>
      </c>
    </row>
    <row r="23" spans="1:8" ht="26.25">
      <c r="A23" s="129" t="s">
        <v>123</v>
      </c>
      <c r="B23" s="88">
        <v>202</v>
      </c>
      <c r="C23" s="88">
        <v>14</v>
      </c>
      <c r="D23" s="88">
        <v>141</v>
      </c>
      <c r="E23" s="88">
        <v>214</v>
      </c>
      <c r="F23" s="88">
        <v>69</v>
      </c>
      <c r="G23" s="88">
        <v>33</v>
      </c>
      <c r="H23" s="88">
        <v>673</v>
      </c>
    </row>
    <row r="24" spans="1:8" ht="13.5">
      <c r="A24" s="129" t="s">
        <v>124</v>
      </c>
      <c r="B24" s="88">
        <v>24405</v>
      </c>
      <c r="C24" s="88">
        <v>332</v>
      </c>
      <c r="D24" s="88">
        <v>408</v>
      </c>
      <c r="E24" s="88">
        <v>1453</v>
      </c>
      <c r="F24" s="88">
        <v>6</v>
      </c>
      <c r="G24" s="88">
        <v>1</v>
      </c>
      <c r="H24" s="88">
        <v>26605</v>
      </c>
    </row>
    <row r="25" spans="1:8" ht="26.25">
      <c r="A25" s="129" t="s">
        <v>125</v>
      </c>
      <c r="B25" s="88">
        <v>79</v>
      </c>
      <c r="C25" s="264">
        <v>12</v>
      </c>
      <c r="D25" s="264" t="s">
        <v>253</v>
      </c>
      <c r="E25" s="121">
        <v>46</v>
      </c>
      <c r="F25" s="121" t="s">
        <v>253</v>
      </c>
      <c r="G25" s="121" t="s">
        <v>253</v>
      </c>
      <c r="H25" s="88">
        <v>266</v>
      </c>
    </row>
    <row r="26" spans="1:8" ht="13.5">
      <c r="A26" s="129" t="s">
        <v>126</v>
      </c>
      <c r="B26" s="88">
        <v>2082</v>
      </c>
      <c r="C26" s="88">
        <v>1705</v>
      </c>
      <c r="D26" s="88">
        <v>3051</v>
      </c>
      <c r="E26" s="88">
        <v>1340</v>
      </c>
      <c r="F26" s="88">
        <v>4222</v>
      </c>
      <c r="G26" s="88">
        <v>6015</v>
      </c>
      <c r="H26" s="88">
        <v>18415</v>
      </c>
    </row>
    <row r="27" spans="1:8" ht="26.25">
      <c r="A27" s="129" t="s">
        <v>127</v>
      </c>
      <c r="B27" s="88">
        <v>51923</v>
      </c>
      <c r="C27" s="88">
        <v>6952</v>
      </c>
      <c r="D27" s="88">
        <v>17890</v>
      </c>
      <c r="E27" s="88">
        <v>2862</v>
      </c>
      <c r="F27" s="88">
        <v>13516</v>
      </c>
      <c r="G27" s="88">
        <v>3735</v>
      </c>
      <c r="H27" s="88">
        <v>96878</v>
      </c>
    </row>
    <row r="28" spans="1:8" ht="13.5">
      <c r="A28" s="129" t="s">
        <v>197</v>
      </c>
      <c r="B28" s="88">
        <v>6210</v>
      </c>
      <c r="C28" s="88">
        <v>80</v>
      </c>
      <c r="D28" s="88">
        <v>795</v>
      </c>
      <c r="E28" s="121">
        <v>1416</v>
      </c>
      <c r="F28" s="88">
        <v>576</v>
      </c>
      <c r="G28" s="88">
        <v>210</v>
      </c>
      <c r="H28" s="88">
        <v>9287</v>
      </c>
    </row>
    <row r="29" spans="1:8" ht="13.5">
      <c r="A29" s="129" t="s">
        <v>129</v>
      </c>
      <c r="B29" s="88">
        <v>1252</v>
      </c>
      <c r="C29" s="88">
        <v>244</v>
      </c>
      <c r="D29" s="88">
        <v>2501</v>
      </c>
      <c r="E29" s="121">
        <v>54</v>
      </c>
      <c r="F29" s="88">
        <v>132</v>
      </c>
      <c r="G29" s="88">
        <v>206</v>
      </c>
      <c r="H29" s="88">
        <v>4389</v>
      </c>
    </row>
    <row r="30" spans="1:8" ht="13.5">
      <c r="A30" s="129" t="s">
        <v>130</v>
      </c>
      <c r="B30" s="88">
        <v>3538</v>
      </c>
      <c r="C30" s="88">
        <v>258</v>
      </c>
      <c r="D30" s="88">
        <v>852</v>
      </c>
      <c r="E30" s="88">
        <v>4595</v>
      </c>
      <c r="F30" s="88">
        <v>362</v>
      </c>
      <c r="G30" s="88">
        <v>41</v>
      </c>
      <c r="H30" s="88">
        <v>9646</v>
      </c>
    </row>
    <row r="31" spans="1:8" ht="13.5">
      <c r="A31" s="129" t="s">
        <v>180</v>
      </c>
      <c r="B31" s="88">
        <v>65655</v>
      </c>
      <c r="C31" s="88">
        <v>3984</v>
      </c>
      <c r="D31" s="88">
        <v>2318</v>
      </c>
      <c r="E31" s="88">
        <v>656</v>
      </c>
      <c r="F31" s="88">
        <v>568</v>
      </c>
      <c r="G31" s="88">
        <v>245</v>
      </c>
      <c r="H31" s="88">
        <v>73426</v>
      </c>
    </row>
    <row r="32" spans="1:8" ht="13.5">
      <c r="A32" s="129" t="s">
        <v>131</v>
      </c>
      <c r="B32" s="121">
        <v>2998</v>
      </c>
      <c r="C32" s="121">
        <v>77</v>
      </c>
      <c r="D32" s="88">
        <v>123</v>
      </c>
      <c r="E32" s="88">
        <v>11</v>
      </c>
      <c r="F32" s="121">
        <v>33</v>
      </c>
      <c r="G32" s="121">
        <v>46</v>
      </c>
      <c r="H32" s="88">
        <v>3288</v>
      </c>
    </row>
    <row r="33" spans="1:8" ht="13.5">
      <c r="A33" s="129" t="s">
        <v>132</v>
      </c>
      <c r="B33" s="88">
        <v>3459</v>
      </c>
      <c r="C33" s="88">
        <v>143</v>
      </c>
      <c r="D33" s="88">
        <v>211</v>
      </c>
      <c r="E33" s="88">
        <v>455</v>
      </c>
      <c r="F33" s="88">
        <v>673</v>
      </c>
      <c r="G33" s="88">
        <v>186</v>
      </c>
      <c r="H33" s="88">
        <v>5127</v>
      </c>
    </row>
    <row r="34" spans="1:8" ht="13.5">
      <c r="A34" s="129" t="s">
        <v>133</v>
      </c>
      <c r="B34" s="88">
        <v>3219</v>
      </c>
      <c r="C34" s="88">
        <v>695</v>
      </c>
      <c r="D34" s="88">
        <v>504</v>
      </c>
      <c r="E34" s="121">
        <v>460</v>
      </c>
      <c r="F34" s="88">
        <v>634</v>
      </c>
      <c r="G34" s="121">
        <v>134</v>
      </c>
      <c r="H34" s="88">
        <v>5646</v>
      </c>
    </row>
    <row r="35" spans="1:9" ht="26.25">
      <c r="A35" s="129" t="s">
        <v>178</v>
      </c>
      <c r="B35" s="88">
        <v>1048</v>
      </c>
      <c r="C35" s="88">
        <v>63</v>
      </c>
      <c r="D35" s="88">
        <v>2293</v>
      </c>
      <c r="E35" s="264">
        <v>122</v>
      </c>
      <c r="F35" s="88">
        <v>60</v>
      </c>
      <c r="G35" s="264">
        <v>94</v>
      </c>
      <c r="H35" s="88">
        <v>3680</v>
      </c>
      <c r="I35" s="34"/>
    </row>
    <row r="36" spans="1:9" ht="13.5">
      <c r="A36" s="2" t="s">
        <v>37</v>
      </c>
      <c r="B36" s="197">
        <v>249460</v>
      </c>
      <c r="C36" s="197">
        <v>26303</v>
      </c>
      <c r="D36" s="197">
        <v>133375</v>
      </c>
      <c r="E36" s="197">
        <v>32763</v>
      </c>
      <c r="F36" s="197">
        <v>43739</v>
      </c>
      <c r="G36" s="197">
        <v>23633</v>
      </c>
      <c r="H36" s="197">
        <v>509273</v>
      </c>
      <c r="I36" s="34"/>
    </row>
    <row r="37" spans="1:8" ht="6" customHeight="1">
      <c r="A37" s="159"/>
      <c r="B37" s="311"/>
      <c r="C37" s="338"/>
      <c r="D37" s="338"/>
      <c r="E37" s="338"/>
      <c r="F37" s="338"/>
      <c r="G37" s="338"/>
      <c r="H37" s="338"/>
    </row>
    <row r="38" spans="1:8" ht="13.5">
      <c r="A38" s="1"/>
      <c r="B38" s="311" t="s">
        <v>43</v>
      </c>
      <c r="C38" s="311"/>
      <c r="D38" s="311"/>
      <c r="E38" s="311"/>
      <c r="F38" s="311"/>
      <c r="G38" s="311"/>
      <c r="H38" s="311"/>
    </row>
    <row r="39" spans="1:8" ht="13.5">
      <c r="A39" s="129" t="s">
        <v>101</v>
      </c>
      <c r="B39" s="147">
        <v>23.6053719008264</v>
      </c>
      <c r="C39" s="147">
        <v>2.01876721763085</v>
      </c>
      <c r="D39" s="147">
        <v>4.45936639118457</v>
      </c>
      <c r="E39" s="147">
        <v>3.78787878787879</v>
      </c>
      <c r="F39" s="147">
        <v>24.8665633608815</v>
      </c>
      <c r="G39" s="147">
        <v>41.2620523415978</v>
      </c>
      <c r="H39" s="203">
        <v>100</v>
      </c>
    </row>
    <row r="40" spans="1:8" ht="13.5">
      <c r="A40" s="129" t="s">
        <v>103</v>
      </c>
      <c r="B40" s="147">
        <v>48.7503833180006</v>
      </c>
      <c r="C40" s="147">
        <v>15.148727384238</v>
      </c>
      <c r="D40" s="147">
        <v>21.0518245936829</v>
      </c>
      <c r="E40" s="147">
        <v>5.19779208831647</v>
      </c>
      <c r="F40" s="147">
        <v>6.21741796994787</v>
      </c>
      <c r="G40" s="147">
        <v>3.63385464581417</v>
      </c>
      <c r="H40" s="203">
        <v>100</v>
      </c>
    </row>
    <row r="41" spans="1:8" ht="26.25">
      <c r="A41" s="195" t="s">
        <v>173</v>
      </c>
      <c r="B41" s="147">
        <v>30.2564102564103</v>
      </c>
      <c r="C41" s="147">
        <v>18.1270903010033</v>
      </c>
      <c r="D41" s="147">
        <v>10.1226309921962</v>
      </c>
      <c r="E41" s="147">
        <v>1.20401337792642</v>
      </c>
      <c r="F41" s="147">
        <v>30.9476031215162</v>
      </c>
      <c r="G41" s="147">
        <v>9.3422519509476</v>
      </c>
      <c r="H41" s="203">
        <v>100</v>
      </c>
    </row>
    <row r="42" spans="1:8" ht="13.5">
      <c r="A42" s="195" t="s">
        <v>174</v>
      </c>
      <c r="B42" s="147">
        <v>57.8492935635793</v>
      </c>
      <c r="C42" s="147">
        <v>11.38147566719</v>
      </c>
      <c r="D42" s="264" t="s">
        <v>253</v>
      </c>
      <c r="E42" s="147">
        <v>13.1868131868132</v>
      </c>
      <c r="F42" s="264" t="s">
        <v>253</v>
      </c>
      <c r="G42" s="264">
        <v>9.10518053375196</v>
      </c>
      <c r="H42" s="203">
        <v>100</v>
      </c>
    </row>
    <row r="43" spans="1:8" ht="52.5">
      <c r="A43" s="195" t="s">
        <v>195</v>
      </c>
      <c r="B43" s="147">
        <v>82.0010587612493</v>
      </c>
      <c r="C43" s="147">
        <v>2.20575260278807</v>
      </c>
      <c r="D43" s="147">
        <v>6.51138168343039</v>
      </c>
      <c r="E43" s="147">
        <v>3.44097406034939</v>
      </c>
      <c r="F43" s="147">
        <v>0.405858478913005</v>
      </c>
      <c r="G43" s="147">
        <v>5.43497441326981</v>
      </c>
      <c r="H43" s="203">
        <v>100</v>
      </c>
    </row>
    <row r="44" spans="1:8" ht="26.25">
      <c r="A44" s="129" t="s">
        <v>196</v>
      </c>
      <c r="B44" s="264" t="s">
        <v>253</v>
      </c>
      <c r="C44" s="264" t="s">
        <v>253</v>
      </c>
      <c r="D44" s="264" t="s">
        <v>54</v>
      </c>
      <c r="E44" s="264" t="s">
        <v>54</v>
      </c>
      <c r="F44" s="264" t="s">
        <v>54</v>
      </c>
      <c r="G44" s="264" t="s">
        <v>54</v>
      </c>
      <c r="H44" s="203">
        <v>100</v>
      </c>
    </row>
    <row r="45" spans="1:8" ht="13.5">
      <c r="A45" s="129" t="s">
        <v>110</v>
      </c>
      <c r="B45" s="147">
        <v>42.2147385103011</v>
      </c>
      <c r="C45" s="147">
        <v>4.83359746434231</v>
      </c>
      <c r="D45" s="147">
        <v>22.70206022187</v>
      </c>
      <c r="E45" s="147">
        <v>18.8589540412044</v>
      </c>
      <c r="F45" s="147">
        <v>10.2317749603803</v>
      </c>
      <c r="G45" s="147">
        <v>1.15887480190174</v>
      </c>
      <c r="H45" s="203">
        <v>100</v>
      </c>
    </row>
    <row r="46" spans="1:8" ht="13.5">
      <c r="A46" s="129" t="s">
        <v>111</v>
      </c>
      <c r="B46" s="147">
        <v>64.2116364914748</v>
      </c>
      <c r="C46" s="147">
        <v>12.32202496045</v>
      </c>
      <c r="D46" s="147">
        <v>16.68131481807</v>
      </c>
      <c r="E46" s="147">
        <v>2.9354895412199</v>
      </c>
      <c r="F46" s="147">
        <v>3.16400070311127</v>
      </c>
      <c r="G46" s="147">
        <v>0.685533485674108</v>
      </c>
      <c r="H46" s="203">
        <v>100</v>
      </c>
    </row>
    <row r="47" spans="1:8" ht="13.5">
      <c r="A47" s="129" t="s">
        <v>112</v>
      </c>
      <c r="B47" s="147">
        <v>61.6048051748036</v>
      </c>
      <c r="C47" s="147">
        <v>7.31557061450793</v>
      </c>
      <c r="D47" s="147">
        <v>11.0272601262898</v>
      </c>
      <c r="E47" s="147">
        <v>6.89973817957801</v>
      </c>
      <c r="F47" s="147">
        <v>10.8732481133528</v>
      </c>
      <c r="G47" s="147">
        <v>2.27937779146773</v>
      </c>
      <c r="H47" s="203">
        <v>100</v>
      </c>
    </row>
    <row r="48" spans="1:8" ht="13.5">
      <c r="A48" s="129" t="s">
        <v>113</v>
      </c>
      <c r="B48" s="147">
        <v>35.1897486446525</v>
      </c>
      <c r="C48" s="147">
        <v>13.3399047149663</v>
      </c>
      <c r="D48" s="147">
        <v>30.0147856086742</v>
      </c>
      <c r="E48" s="147">
        <v>14.1120420568425</v>
      </c>
      <c r="F48" s="147">
        <v>3.33497617874158</v>
      </c>
      <c r="G48" s="147">
        <v>4.00854279612289</v>
      </c>
      <c r="H48" s="203">
        <v>100</v>
      </c>
    </row>
    <row r="49" spans="1:8" ht="26.25">
      <c r="A49" s="129" t="s">
        <v>176</v>
      </c>
      <c r="B49" s="147">
        <v>69.5461832531755</v>
      </c>
      <c r="C49" s="147">
        <v>5.21026020471082</v>
      </c>
      <c r="D49" s="147">
        <v>9.66826982365273</v>
      </c>
      <c r="E49" s="147">
        <v>8.12677272166728</v>
      </c>
      <c r="F49" s="147">
        <v>6.56677765445801</v>
      </c>
      <c r="G49" s="147">
        <v>0.881736342335676</v>
      </c>
      <c r="H49" s="203">
        <v>100</v>
      </c>
    </row>
    <row r="50" spans="1:8" ht="26.25">
      <c r="A50" s="129" t="s">
        <v>116</v>
      </c>
      <c r="B50" s="147">
        <v>58.7160891753962</v>
      </c>
      <c r="C50" s="147">
        <v>5.47945205479452</v>
      </c>
      <c r="D50" s="147">
        <v>13.0002686005909</v>
      </c>
      <c r="E50" s="147">
        <v>1.8802041364491</v>
      </c>
      <c r="F50" s="147">
        <v>20.4405049691109</v>
      </c>
      <c r="G50" s="147">
        <v>0.48348106365834</v>
      </c>
      <c r="H50" s="203">
        <v>100</v>
      </c>
    </row>
    <row r="51" spans="1:8" ht="26.25">
      <c r="A51" s="129" t="s">
        <v>117</v>
      </c>
      <c r="B51" s="147">
        <v>58.6296876164915</v>
      </c>
      <c r="C51" s="147">
        <v>8.0369790501752</v>
      </c>
      <c r="D51" s="147">
        <v>4.58510400357862</v>
      </c>
      <c r="E51" s="147">
        <v>7.79094907925147</v>
      </c>
      <c r="F51" s="147">
        <v>17.0357116230523</v>
      </c>
      <c r="G51" s="147">
        <v>3.92156862745098</v>
      </c>
      <c r="H51" s="203">
        <v>100</v>
      </c>
    </row>
    <row r="52" spans="1:8" ht="13.5">
      <c r="A52" s="129" t="s">
        <v>118</v>
      </c>
      <c r="B52" s="147">
        <v>38.8241308793456</v>
      </c>
      <c r="C52" s="147">
        <v>3.85821404226312</v>
      </c>
      <c r="D52" s="147">
        <v>31.9325153374233</v>
      </c>
      <c r="E52" s="147">
        <v>6.94274028629857</v>
      </c>
      <c r="F52" s="147">
        <v>17.7573278800273</v>
      </c>
      <c r="G52" s="147">
        <v>0.685071574642127</v>
      </c>
      <c r="H52" s="203">
        <v>100</v>
      </c>
    </row>
    <row r="53" spans="1:8" ht="13.5">
      <c r="A53" s="129" t="s">
        <v>119</v>
      </c>
      <c r="B53" s="147">
        <v>14.9536191930857</v>
      </c>
      <c r="C53" s="147">
        <v>1.30760347204113</v>
      </c>
      <c r="D53" s="147">
        <v>73.3142718772119</v>
      </c>
      <c r="E53" s="147">
        <v>8.47893305517267</v>
      </c>
      <c r="F53" s="147">
        <v>1.67268934172782</v>
      </c>
      <c r="G53" s="147">
        <v>0.27288306076072</v>
      </c>
      <c r="H53" s="203">
        <v>100</v>
      </c>
    </row>
    <row r="54" spans="1:8" ht="13.5">
      <c r="A54" s="129" t="s">
        <v>120</v>
      </c>
      <c r="B54" s="265" t="s">
        <v>253</v>
      </c>
      <c r="C54" s="265" t="s">
        <v>253</v>
      </c>
      <c r="D54" s="147">
        <v>26.582579723941</v>
      </c>
      <c r="E54" s="147">
        <v>2.14183722037125</v>
      </c>
      <c r="F54" s="147">
        <v>14.850071394574</v>
      </c>
      <c r="G54" s="147">
        <v>0.356972870061875</v>
      </c>
      <c r="H54" s="203">
        <v>100</v>
      </c>
    </row>
    <row r="55" spans="1:8" ht="13.5">
      <c r="A55" s="129" t="s">
        <v>177</v>
      </c>
      <c r="B55" s="147">
        <v>36.0349127182045</v>
      </c>
      <c r="C55" s="147">
        <v>6.73316708229426</v>
      </c>
      <c r="D55" s="265" t="s">
        <v>253</v>
      </c>
      <c r="E55" s="147">
        <v>3.86533665835411</v>
      </c>
      <c r="F55" s="147">
        <v>53.2418952618454</v>
      </c>
      <c r="G55" s="265" t="s">
        <v>253</v>
      </c>
      <c r="H55" s="203">
        <v>100</v>
      </c>
    </row>
    <row r="56" spans="1:8" ht="26.25">
      <c r="A56" s="129" t="s">
        <v>123</v>
      </c>
      <c r="B56" s="147">
        <v>30.0148588410104</v>
      </c>
      <c r="C56" s="147">
        <v>2.08023774145617</v>
      </c>
      <c r="D56" s="147">
        <v>20.9509658246657</v>
      </c>
      <c r="E56" s="147">
        <v>31.7979197622585</v>
      </c>
      <c r="F56" s="147">
        <v>10.2526002971768</v>
      </c>
      <c r="G56" s="147">
        <v>4.90341753343239</v>
      </c>
      <c r="H56" s="203">
        <v>100</v>
      </c>
    </row>
    <row r="57" spans="1:8" ht="13.5">
      <c r="A57" s="129" t="s">
        <v>124</v>
      </c>
      <c r="B57" s="147">
        <v>91.7308776545762</v>
      </c>
      <c r="C57" s="147">
        <v>1.24788573576395</v>
      </c>
      <c r="D57" s="147">
        <v>1.53354632587859</v>
      </c>
      <c r="E57" s="147">
        <v>5.4613794399549</v>
      </c>
      <c r="F57" s="147">
        <v>0.0225521518511558</v>
      </c>
      <c r="G57" s="147">
        <v>0.00375869197519263</v>
      </c>
      <c r="H57" s="203">
        <v>100</v>
      </c>
    </row>
    <row r="58" spans="1:8" ht="26.25">
      <c r="A58" s="129" t="s">
        <v>125</v>
      </c>
      <c r="B58" s="147">
        <v>29.6992481203008</v>
      </c>
      <c r="C58" s="264">
        <v>4.51127819548872</v>
      </c>
      <c r="D58" s="264" t="s">
        <v>253</v>
      </c>
      <c r="E58" s="264">
        <v>17.2932330827068</v>
      </c>
      <c r="F58" s="264" t="s">
        <v>253</v>
      </c>
      <c r="G58" s="264" t="s">
        <v>253</v>
      </c>
      <c r="H58" s="203">
        <v>100</v>
      </c>
    </row>
    <row r="59" spans="1:8" ht="13.5">
      <c r="A59" s="129" t="s">
        <v>126</v>
      </c>
      <c r="B59" s="147">
        <v>11.3060005430356</v>
      </c>
      <c r="C59" s="147">
        <v>9.25875644854738</v>
      </c>
      <c r="D59" s="147">
        <v>16.5680152049959</v>
      </c>
      <c r="E59" s="147">
        <v>7.27667662231876</v>
      </c>
      <c r="F59" s="147">
        <v>22.9269617159924</v>
      </c>
      <c r="G59" s="147">
        <v>32.66358946511</v>
      </c>
      <c r="H59" s="203">
        <v>100</v>
      </c>
    </row>
    <row r="60" spans="1:8" ht="26.25">
      <c r="A60" s="129" t="s">
        <v>127</v>
      </c>
      <c r="B60" s="147">
        <v>53.5962757282355</v>
      </c>
      <c r="C60" s="147">
        <v>7.17603583889015</v>
      </c>
      <c r="D60" s="147">
        <v>18.4665249076158</v>
      </c>
      <c r="E60" s="147">
        <v>2.954231094779</v>
      </c>
      <c r="F60" s="147">
        <v>13.9515679514441</v>
      </c>
      <c r="G60" s="147">
        <v>3.85536447903549</v>
      </c>
      <c r="H60" s="203">
        <v>100</v>
      </c>
    </row>
    <row r="61" spans="1:8" ht="13.5">
      <c r="A61" s="129" t="s">
        <v>197</v>
      </c>
      <c r="B61" s="147">
        <v>66.8676644772262</v>
      </c>
      <c r="C61" s="147">
        <v>0.861419188112415</v>
      </c>
      <c r="D61" s="147">
        <v>8.56035318186713</v>
      </c>
      <c r="E61" s="264">
        <v>15.2471196295897</v>
      </c>
      <c r="F61" s="147">
        <v>6.20221815440939</v>
      </c>
      <c r="G61" s="147">
        <v>2.26122536879509</v>
      </c>
      <c r="H61" s="203">
        <v>100</v>
      </c>
    </row>
    <row r="62" spans="1:8" ht="13.5">
      <c r="A62" s="129" t="s">
        <v>129</v>
      </c>
      <c r="B62" s="147">
        <v>28.5258601048075</v>
      </c>
      <c r="C62" s="147">
        <v>5.55935292777398</v>
      </c>
      <c r="D62" s="147">
        <v>56.9833675096833</v>
      </c>
      <c r="E62" s="264">
        <v>1.23034859876965</v>
      </c>
      <c r="F62" s="147">
        <v>3.00751879699248</v>
      </c>
      <c r="G62" s="147">
        <v>4.69355206197312</v>
      </c>
      <c r="H62" s="203">
        <v>100</v>
      </c>
    </row>
    <row r="63" spans="1:8" ht="13.5">
      <c r="A63" s="129" t="s">
        <v>130</v>
      </c>
      <c r="B63" s="147">
        <v>36.6784159236989</v>
      </c>
      <c r="C63" s="147">
        <v>2.67468380675928</v>
      </c>
      <c r="D63" s="147">
        <v>8.83267675720506</v>
      </c>
      <c r="E63" s="147">
        <v>47.6363259382127</v>
      </c>
      <c r="F63" s="147">
        <v>3.75285092266224</v>
      </c>
      <c r="G63" s="147">
        <v>0.425046651461746</v>
      </c>
      <c r="H63" s="203">
        <v>100</v>
      </c>
    </row>
    <row r="64" spans="1:8" ht="13.5">
      <c r="A64" s="129" t="s">
        <v>180</v>
      </c>
      <c r="B64" s="147">
        <v>89.4165554435758</v>
      </c>
      <c r="C64" s="147">
        <v>5.4258709448969</v>
      </c>
      <c r="D64" s="147">
        <v>3.1569198921363</v>
      </c>
      <c r="E64" s="147">
        <v>0.89341650096696</v>
      </c>
      <c r="F64" s="147">
        <v>0.773567945959197</v>
      </c>
      <c r="G64" s="147">
        <v>0.333669272464795</v>
      </c>
      <c r="H64" s="203">
        <v>100</v>
      </c>
    </row>
    <row r="65" spans="1:8" ht="13.5">
      <c r="A65" s="129" t="s">
        <v>131</v>
      </c>
      <c r="B65" s="264">
        <v>91.1800486618005</v>
      </c>
      <c r="C65" s="264">
        <v>2.34184914841849</v>
      </c>
      <c r="D65" s="147">
        <v>3.74087591240876</v>
      </c>
      <c r="E65" s="147">
        <v>0.334549878345499</v>
      </c>
      <c r="F65" s="264">
        <v>1.0036496350365</v>
      </c>
      <c r="G65" s="264">
        <v>1.39902676399027</v>
      </c>
      <c r="H65" s="203">
        <v>100</v>
      </c>
    </row>
    <row r="66" spans="1:8" ht="13.5">
      <c r="A66" s="129" t="s">
        <v>132</v>
      </c>
      <c r="B66" s="147">
        <v>67.4663545933294</v>
      </c>
      <c r="C66" s="147">
        <v>2.78915545153111</v>
      </c>
      <c r="D66" s="147">
        <v>4.11546713477667</v>
      </c>
      <c r="E66" s="147">
        <v>8.87458552759899</v>
      </c>
      <c r="F66" s="147">
        <v>13.1265847474156</v>
      </c>
      <c r="G66" s="147">
        <v>3.62785254534816</v>
      </c>
      <c r="H66" s="203">
        <v>100</v>
      </c>
    </row>
    <row r="67" spans="1:8" ht="13.5">
      <c r="A67" s="129" t="s">
        <v>133</v>
      </c>
      <c r="B67" s="147">
        <v>57.0138150903294</v>
      </c>
      <c r="C67" s="147">
        <v>12.3095997166135</v>
      </c>
      <c r="D67" s="147">
        <v>8.92667375132837</v>
      </c>
      <c r="E67" s="264">
        <v>8.14736096351399</v>
      </c>
      <c r="F67" s="147">
        <v>11.2291888062345</v>
      </c>
      <c r="G67" s="264">
        <v>2.37336167198016</v>
      </c>
      <c r="H67" s="203">
        <v>100</v>
      </c>
    </row>
    <row r="68" spans="1:8" ht="26.25">
      <c r="A68" s="129" t="s">
        <v>178</v>
      </c>
      <c r="B68" s="203">
        <v>28.4782608695652</v>
      </c>
      <c r="C68" s="203">
        <v>1.71195652173913</v>
      </c>
      <c r="D68" s="203">
        <v>62.3097826086956</v>
      </c>
      <c r="E68" s="264">
        <v>3.31521739130435</v>
      </c>
      <c r="F68" s="203">
        <v>1.6304347826087</v>
      </c>
      <c r="G68" s="264">
        <v>2.55434782608696</v>
      </c>
      <c r="H68" s="203">
        <v>100</v>
      </c>
    </row>
    <row r="69" spans="1:8" ht="13.5">
      <c r="A69" s="45" t="s">
        <v>37</v>
      </c>
      <c r="B69" s="280">
        <v>48.9835510620041</v>
      </c>
      <c r="C69" s="280">
        <v>5.1648133712174</v>
      </c>
      <c r="D69" s="280">
        <v>26.1892933652481</v>
      </c>
      <c r="E69" s="280">
        <v>6.43328823636831</v>
      </c>
      <c r="F69" s="280">
        <v>8.58851735709531</v>
      </c>
      <c r="G69" s="280">
        <v>4.64053660806679</v>
      </c>
      <c r="H69" s="280">
        <v>100</v>
      </c>
    </row>
    <row r="70" spans="1:8" ht="26.25">
      <c r="A70" s="129" t="s">
        <v>191</v>
      </c>
      <c r="B70" s="201"/>
      <c r="C70" s="201"/>
      <c r="D70" s="201"/>
      <c r="E70" s="201"/>
      <c r="F70" s="201"/>
      <c r="G70" s="201"/>
      <c r="H70" s="30"/>
    </row>
    <row r="71" spans="1:8" ht="13.5">
      <c r="A71" s="1" t="s">
        <v>198</v>
      </c>
      <c r="B71" s="202"/>
      <c r="C71" s="202"/>
      <c r="D71" s="202"/>
      <c r="E71" s="202"/>
      <c r="F71" s="202"/>
      <c r="G71" s="202"/>
      <c r="H71" s="30"/>
    </row>
    <row r="72" spans="1:8" ht="12.75">
      <c r="A72" s="159"/>
      <c r="B72" s="201"/>
      <c r="C72" s="201"/>
      <c r="D72" s="201"/>
      <c r="E72" s="201"/>
      <c r="F72" s="201"/>
      <c r="G72" s="201"/>
      <c r="H72" s="30"/>
    </row>
    <row r="73" spans="1:8" ht="12.75">
      <c r="A73" s="159"/>
      <c r="B73" s="201"/>
      <c r="C73" s="201"/>
      <c r="D73" s="201"/>
      <c r="E73" s="201"/>
      <c r="F73" s="201"/>
      <c r="G73" s="201"/>
      <c r="H73" s="30"/>
    </row>
    <row r="74" spans="1:8" ht="12.75">
      <c r="A74" s="159"/>
      <c r="B74" s="201"/>
      <c r="C74" s="201"/>
      <c r="D74" s="201"/>
      <c r="E74" s="201"/>
      <c r="F74" s="201"/>
      <c r="G74" s="201"/>
      <c r="H74" s="30"/>
    </row>
    <row r="75" spans="1:8" ht="12.75">
      <c r="A75" s="159"/>
      <c r="B75" s="201"/>
      <c r="C75" s="201"/>
      <c r="D75" s="201"/>
      <c r="E75" s="201"/>
      <c r="F75" s="201"/>
      <c r="G75" s="201"/>
      <c r="H75" s="30"/>
    </row>
    <row r="76" spans="1:8" ht="12.75">
      <c r="A76" s="159"/>
      <c r="B76" s="201"/>
      <c r="C76" s="201"/>
      <c r="D76" s="201"/>
      <c r="E76" s="201"/>
      <c r="F76" s="201"/>
      <c r="G76" s="201"/>
      <c r="H76" s="30"/>
    </row>
    <row r="77" spans="1:8" ht="12.75">
      <c r="A77" s="159"/>
      <c r="B77" s="201"/>
      <c r="C77" s="201"/>
      <c r="D77" s="201"/>
      <c r="E77" s="201"/>
      <c r="F77" s="201"/>
      <c r="G77" s="201"/>
      <c r="H77" s="30"/>
    </row>
    <row r="78" spans="1:8" ht="12.75">
      <c r="A78" s="159"/>
      <c r="B78" s="201"/>
      <c r="C78" s="201"/>
      <c r="D78" s="201"/>
      <c r="E78" s="201"/>
      <c r="F78" s="201"/>
      <c r="G78" s="201"/>
      <c r="H78" s="30"/>
    </row>
    <row r="79" spans="1:8" ht="12.75">
      <c r="A79" s="159"/>
      <c r="B79" s="201"/>
      <c r="C79" s="201"/>
      <c r="D79" s="201"/>
      <c r="E79" s="201"/>
      <c r="F79" s="201"/>
      <c r="G79" s="201"/>
      <c r="H79" s="30"/>
    </row>
    <row r="80" spans="1:8" ht="12.75">
      <c r="A80" s="159"/>
      <c r="B80" s="201"/>
      <c r="C80" s="201"/>
      <c r="D80" s="201"/>
      <c r="E80" s="201"/>
      <c r="F80" s="201"/>
      <c r="G80" s="201"/>
      <c r="H80" s="30"/>
    </row>
    <row r="81" spans="1:8" ht="12.75">
      <c r="A81" s="159"/>
      <c r="B81" s="201"/>
      <c r="C81" s="201"/>
      <c r="D81" s="201"/>
      <c r="E81" s="201"/>
      <c r="F81" s="201"/>
      <c r="G81" s="201"/>
      <c r="H81" s="30"/>
    </row>
    <row r="82" spans="1:8" ht="12.75">
      <c r="A82" s="159"/>
      <c r="B82" s="201"/>
      <c r="C82" s="201"/>
      <c r="D82" s="201"/>
      <c r="E82" s="201"/>
      <c r="F82" s="201"/>
      <c r="G82" s="201"/>
      <c r="H82" s="30"/>
    </row>
    <row r="83" spans="1:8" ht="12.75">
      <c r="A83" s="159"/>
      <c r="B83" s="201"/>
      <c r="C83" s="201"/>
      <c r="D83" s="201"/>
      <c r="E83" s="201"/>
      <c r="F83" s="201"/>
      <c r="G83" s="201"/>
      <c r="H83" s="30"/>
    </row>
    <row r="84" spans="1:8" ht="12.75">
      <c r="A84" s="159"/>
      <c r="B84" s="201"/>
      <c r="C84" s="201"/>
      <c r="D84" s="201"/>
      <c r="E84" s="201"/>
      <c r="F84" s="201"/>
      <c r="G84" s="201"/>
      <c r="H84" s="30"/>
    </row>
    <row r="85" spans="1:8" ht="12.75">
      <c r="A85" s="159"/>
      <c r="B85" s="201"/>
      <c r="C85" s="201"/>
      <c r="D85" s="201"/>
      <c r="E85" s="201"/>
      <c r="F85" s="201"/>
      <c r="G85" s="201"/>
      <c r="H85" s="30"/>
    </row>
    <row r="86" spans="1:8" ht="12.75">
      <c r="A86" s="159"/>
      <c r="B86" s="201"/>
      <c r="C86" s="201"/>
      <c r="D86" s="201"/>
      <c r="E86" s="201"/>
      <c r="F86" s="201"/>
      <c r="G86" s="201"/>
      <c r="H86" s="30"/>
    </row>
    <row r="87" spans="1:8" ht="12.75">
      <c r="A87" s="159"/>
      <c r="B87" s="201"/>
      <c r="C87" s="201"/>
      <c r="D87" s="201"/>
      <c r="E87" s="201"/>
      <c r="F87" s="201"/>
      <c r="G87" s="201"/>
      <c r="H87" s="30"/>
    </row>
    <row r="88" spans="1:8" ht="12.75">
      <c r="A88" s="159"/>
      <c r="B88" s="201"/>
      <c r="C88" s="201"/>
      <c r="D88" s="201"/>
      <c r="E88" s="201"/>
      <c r="F88" s="201"/>
      <c r="G88" s="201"/>
      <c r="H88" s="30"/>
    </row>
    <row r="89" spans="1:8" ht="12.75">
      <c r="A89" s="159"/>
      <c r="B89" s="201"/>
      <c r="C89" s="201"/>
      <c r="D89" s="201"/>
      <c r="E89" s="201"/>
      <c r="F89" s="201"/>
      <c r="G89" s="201"/>
      <c r="H89" s="30"/>
    </row>
    <row r="90" spans="1:8" ht="12.75">
      <c r="A90" s="159"/>
      <c r="B90" s="201"/>
      <c r="C90" s="201"/>
      <c r="D90" s="201"/>
      <c r="E90" s="201"/>
      <c r="F90" s="201"/>
      <c r="G90" s="201"/>
      <c r="H90" s="30"/>
    </row>
    <row r="91" spans="1:8" ht="12.75">
      <c r="A91" s="159"/>
      <c r="B91" s="201"/>
      <c r="C91" s="201"/>
      <c r="D91" s="201"/>
      <c r="E91" s="201"/>
      <c r="F91" s="201"/>
      <c r="G91" s="201"/>
      <c r="H91" s="30"/>
    </row>
    <row r="92" spans="1:8" ht="12.75">
      <c r="A92" s="159"/>
      <c r="B92" s="201"/>
      <c r="C92" s="201"/>
      <c r="D92" s="201"/>
      <c r="E92" s="201"/>
      <c r="F92" s="201"/>
      <c r="G92" s="201"/>
      <c r="H92" s="30"/>
    </row>
    <row r="93" spans="1:8" ht="12.75">
      <c r="A93" s="159"/>
      <c r="B93" s="201"/>
      <c r="C93" s="201"/>
      <c r="D93" s="201"/>
      <c r="E93" s="201"/>
      <c r="F93" s="201"/>
      <c r="G93" s="201"/>
      <c r="H93" s="30"/>
    </row>
    <row r="94" spans="1:8" ht="12.75">
      <c r="A94" s="159"/>
      <c r="B94" s="201"/>
      <c r="C94" s="201"/>
      <c r="D94" s="201"/>
      <c r="E94" s="201"/>
      <c r="F94" s="201"/>
      <c r="G94" s="201"/>
      <c r="H94" s="30"/>
    </row>
    <row r="95" spans="1:8" ht="12.75">
      <c r="A95" s="159"/>
      <c r="B95" s="201"/>
      <c r="C95" s="201"/>
      <c r="D95" s="201"/>
      <c r="E95" s="201"/>
      <c r="F95" s="201"/>
      <c r="G95" s="201"/>
      <c r="H95" s="30"/>
    </row>
    <row r="96" spans="1:8" ht="12.75">
      <c r="A96" s="159"/>
      <c r="B96" s="201"/>
      <c r="C96" s="201"/>
      <c r="D96" s="201"/>
      <c r="E96" s="201"/>
      <c r="F96" s="201"/>
      <c r="G96" s="201"/>
      <c r="H96" s="30"/>
    </row>
    <row r="97" spans="1:8" ht="12.75">
      <c r="A97" s="159"/>
      <c r="B97" s="201"/>
      <c r="C97" s="201"/>
      <c r="D97" s="201"/>
      <c r="E97" s="201"/>
      <c r="F97" s="201"/>
      <c r="G97" s="201"/>
      <c r="H97" s="30"/>
    </row>
    <row r="98" spans="1:8" ht="12.75">
      <c r="A98" s="159"/>
      <c r="B98" s="201"/>
      <c r="C98" s="201"/>
      <c r="D98" s="201"/>
      <c r="E98" s="201"/>
      <c r="F98" s="201"/>
      <c r="G98" s="201"/>
      <c r="H98" s="30"/>
    </row>
    <row r="99" spans="1:8" ht="12.75">
      <c r="A99" s="159"/>
      <c r="B99" s="201"/>
      <c r="C99" s="201"/>
      <c r="D99" s="201"/>
      <c r="E99" s="201"/>
      <c r="F99" s="201"/>
      <c r="G99" s="201"/>
      <c r="H99" s="30"/>
    </row>
    <row r="100" spans="1:8" ht="12.75">
      <c r="A100" s="159"/>
      <c r="B100" s="201"/>
      <c r="C100" s="201"/>
      <c r="D100" s="201"/>
      <c r="E100" s="201"/>
      <c r="F100" s="201"/>
      <c r="G100" s="201"/>
      <c r="H100" s="30"/>
    </row>
    <row r="101" spans="1:8" ht="12.75">
      <c r="A101" s="159"/>
      <c r="B101" s="201"/>
      <c r="C101" s="201"/>
      <c r="D101" s="201"/>
      <c r="E101" s="201"/>
      <c r="F101" s="201"/>
      <c r="G101" s="201"/>
      <c r="H101" s="30"/>
    </row>
    <row r="102" spans="1:8" ht="12.75">
      <c r="A102" s="159"/>
      <c r="B102" s="201"/>
      <c r="C102" s="201"/>
      <c r="D102" s="201"/>
      <c r="E102" s="201"/>
      <c r="F102" s="201"/>
      <c r="G102" s="201"/>
      <c r="H102" s="30"/>
    </row>
    <row r="103" spans="1:8" ht="12.75">
      <c r="A103" s="159"/>
      <c r="B103" s="201"/>
      <c r="C103" s="201"/>
      <c r="D103" s="201"/>
      <c r="E103" s="201"/>
      <c r="F103" s="201"/>
      <c r="G103" s="201"/>
      <c r="H103" s="30"/>
    </row>
    <row r="104" spans="1:8" ht="12.75">
      <c r="A104" s="159"/>
      <c r="B104" s="201"/>
      <c r="C104" s="201"/>
      <c r="D104" s="201"/>
      <c r="E104" s="201"/>
      <c r="F104" s="201"/>
      <c r="G104" s="201"/>
      <c r="H104" s="30"/>
    </row>
    <row r="105" spans="1:8" ht="12.75">
      <c r="A105" s="159"/>
      <c r="B105" s="201"/>
      <c r="C105" s="201"/>
      <c r="D105" s="201"/>
      <c r="E105" s="201"/>
      <c r="F105" s="201"/>
      <c r="G105" s="201"/>
      <c r="H105" s="30"/>
    </row>
    <row r="106" spans="1:8" ht="12.75">
      <c r="A106" s="159"/>
      <c r="B106" s="201"/>
      <c r="C106" s="201"/>
      <c r="D106" s="201"/>
      <c r="E106" s="201"/>
      <c r="F106" s="201"/>
      <c r="G106" s="201"/>
      <c r="H106" s="30"/>
    </row>
    <row r="107" spans="1:8" ht="12.75">
      <c r="A107" s="159"/>
      <c r="B107" s="201"/>
      <c r="C107" s="201"/>
      <c r="D107" s="201"/>
      <c r="E107" s="201"/>
      <c r="F107" s="201"/>
      <c r="G107" s="201"/>
      <c r="H107" s="30"/>
    </row>
    <row r="108" spans="1:8" ht="12.75">
      <c r="A108" s="159"/>
      <c r="B108" s="201"/>
      <c r="C108" s="201"/>
      <c r="D108" s="201"/>
      <c r="E108" s="201"/>
      <c r="F108" s="201"/>
      <c r="G108" s="201"/>
      <c r="H108" s="30"/>
    </row>
    <row r="109" spans="2:8" ht="12.75">
      <c r="B109" s="201"/>
      <c r="C109" s="201"/>
      <c r="D109" s="201"/>
      <c r="E109" s="201"/>
      <c r="F109" s="201"/>
      <c r="G109" s="201"/>
      <c r="H109" s="30"/>
    </row>
    <row r="110" spans="2:8" ht="12.75">
      <c r="B110" s="201"/>
      <c r="C110" s="201"/>
      <c r="D110" s="201"/>
      <c r="E110" s="201"/>
      <c r="F110" s="201"/>
      <c r="G110" s="201"/>
      <c r="H110" s="30"/>
    </row>
    <row r="111" spans="2:8" ht="12.75">
      <c r="B111" s="201"/>
      <c r="C111" s="201"/>
      <c r="D111" s="201"/>
      <c r="E111" s="201"/>
      <c r="F111" s="201"/>
      <c r="G111" s="201"/>
      <c r="H111" s="30"/>
    </row>
    <row r="112" spans="2:8" ht="12.75">
      <c r="B112" s="201"/>
      <c r="C112" s="201"/>
      <c r="D112" s="201"/>
      <c r="E112" s="201"/>
      <c r="F112" s="201"/>
      <c r="G112" s="201"/>
      <c r="H112" s="30"/>
    </row>
    <row r="113" spans="2:8" ht="12.75">
      <c r="B113" s="201"/>
      <c r="C113" s="201"/>
      <c r="D113" s="201"/>
      <c r="E113" s="201"/>
      <c r="F113" s="201"/>
      <c r="G113" s="201"/>
      <c r="H113" s="30"/>
    </row>
    <row r="114" spans="2:8" ht="12.75">
      <c r="B114" s="201"/>
      <c r="C114" s="201"/>
      <c r="D114" s="201"/>
      <c r="E114" s="201"/>
      <c r="F114" s="201"/>
      <c r="G114" s="201"/>
      <c r="H114" s="30"/>
    </row>
    <row r="115" spans="2:8" ht="12.75">
      <c r="B115" s="201"/>
      <c r="C115" s="201"/>
      <c r="D115" s="201"/>
      <c r="E115" s="201"/>
      <c r="F115" s="201"/>
      <c r="G115" s="201"/>
      <c r="H115" s="30"/>
    </row>
    <row r="116" spans="2:8" ht="12.75">
      <c r="B116" s="201"/>
      <c r="C116" s="201"/>
      <c r="D116" s="201"/>
      <c r="E116" s="201"/>
      <c r="F116" s="201"/>
      <c r="G116" s="201"/>
      <c r="H116" s="30"/>
    </row>
    <row r="117" spans="2:8" ht="12.75">
      <c r="B117" s="201"/>
      <c r="C117" s="201"/>
      <c r="D117" s="201"/>
      <c r="E117" s="201"/>
      <c r="F117" s="201"/>
      <c r="G117" s="201"/>
      <c r="H117" s="30"/>
    </row>
    <row r="118" spans="2:8" ht="12.75">
      <c r="B118" s="201"/>
      <c r="C118" s="201"/>
      <c r="D118" s="201"/>
      <c r="E118" s="201"/>
      <c r="F118" s="201"/>
      <c r="G118" s="201"/>
      <c r="H118" s="30"/>
    </row>
    <row r="119" spans="2:8" ht="12.75">
      <c r="B119" s="201"/>
      <c r="C119" s="201"/>
      <c r="D119" s="201"/>
      <c r="E119" s="201"/>
      <c r="F119" s="201"/>
      <c r="G119" s="201"/>
      <c r="H119" s="30"/>
    </row>
    <row r="120" spans="2:8" ht="12.75">
      <c r="B120" s="201"/>
      <c r="C120" s="201"/>
      <c r="D120" s="201"/>
      <c r="E120" s="201"/>
      <c r="F120" s="201"/>
      <c r="G120" s="201"/>
      <c r="H120" s="30"/>
    </row>
    <row r="121" spans="2:8" ht="12.75">
      <c r="B121" s="201"/>
      <c r="C121" s="201"/>
      <c r="D121" s="201"/>
      <c r="E121" s="201"/>
      <c r="F121" s="201"/>
      <c r="G121" s="201"/>
      <c r="H121" s="30"/>
    </row>
    <row r="122" spans="2:8" ht="12.75">
      <c r="B122" s="201"/>
      <c r="C122" s="201"/>
      <c r="D122" s="201"/>
      <c r="E122" s="201"/>
      <c r="F122" s="201"/>
      <c r="G122" s="201"/>
      <c r="H122" s="30"/>
    </row>
    <row r="123" spans="2:8" ht="12.75">
      <c r="B123" s="201"/>
      <c r="C123" s="201"/>
      <c r="D123" s="201"/>
      <c r="E123" s="201"/>
      <c r="F123" s="201"/>
      <c r="G123" s="201"/>
      <c r="H123" s="30"/>
    </row>
    <row r="124" spans="2:8" ht="12.75">
      <c r="B124" s="201"/>
      <c r="C124" s="201"/>
      <c r="D124" s="201"/>
      <c r="E124" s="201"/>
      <c r="F124" s="201"/>
      <c r="G124" s="201"/>
      <c r="H124" s="30"/>
    </row>
    <row r="125" spans="2:8" ht="12.75">
      <c r="B125" s="201"/>
      <c r="C125" s="201"/>
      <c r="D125" s="201"/>
      <c r="E125" s="201"/>
      <c r="F125" s="201"/>
      <c r="G125" s="201"/>
      <c r="H125" s="30"/>
    </row>
    <row r="126" spans="2:8" ht="12.75">
      <c r="B126" s="201"/>
      <c r="C126" s="201"/>
      <c r="D126" s="201"/>
      <c r="E126" s="201"/>
      <c r="F126" s="201"/>
      <c r="G126" s="201"/>
      <c r="H126" s="30"/>
    </row>
    <row r="127" spans="2:8" ht="12.75">
      <c r="B127" s="201"/>
      <c r="C127" s="201"/>
      <c r="D127" s="201"/>
      <c r="E127" s="201"/>
      <c r="F127" s="201"/>
      <c r="G127" s="201"/>
      <c r="H127" s="30"/>
    </row>
  </sheetData>
  <sheetProtection/>
  <mergeCells count="3">
    <mergeCell ref="B4:H4"/>
    <mergeCell ref="B37:H37"/>
    <mergeCell ref="B38:H38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1.28125" style="0" customWidth="1"/>
    <col min="4" max="4" width="14.421875" style="0" customWidth="1"/>
  </cols>
  <sheetData>
    <row r="1" spans="1:4" ht="33" customHeight="1">
      <c r="A1" s="301" t="s">
        <v>241</v>
      </c>
      <c r="B1" s="301"/>
      <c r="C1" s="301"/>
      <c r="D1" s="301"/>
    </row>
    <row r="2" spans="1:4" ht="13.5">
      <c r="A2" s="75" t="s">
        <v>200</v>
      </c>
      <c r="B2" s="52"/>
      <c r="C2" s="52"/>
      <c r="D2" s="52"/>
    </row>
    <row r="3" spans="1:4" ht="4.5" customHeight="1">
      <c r="A3" s="35"/>
      <c r="B3" s="36"/>
      <c r="C3" s="36"/>
      <c r="D3" s="36"/>
    </row>
    <row r="4" spans="1:4" ht="42.75" customHeight="1">
      <c r="A4" s="206" t="s">
        <v>201</v>
      </c>
      <c r="B4" s="85" t="s">
        <v>1</v>
      </c>
      <c r="C4" s="85" t="s">
        <v>23</v>
      </c>
      <c r="D4" s="85" t="s">
        <v>202</v>
      </c>
    </row>
    <row r="5" ht="6.75" customHeight="1">
      <c r="D5" s="90"/>
    </row>
    <row r="6" spans="1:5" ht="12.75" customHeight="1">
      <c r="A6" s="80" t="s">
        <v>184</v>
      </c>
      <c r="B6" s="23">
        <v>575</v>
      </c>
      <c r="C6" s="23">
        <v>138339</v>
      </c>
      <c r="D6" s="21">
        <v>80.1921150217943</v>
      </c>
      <c r="E6" s="42"/>
    </row>
    <row r="7" spans="1:5" ht="12.75" customHeight="1">
      <c r="A7" s="80" t="s">
        <v>186</v>
      </c>
      <c r="B7" s="23">
        <v>557</v>
      </c>
      <c r="C7" s="23">
        <v>86956</v>
      </c>
      <c r="D7" s="21">
        <v>9.6221997331984</v>
      </c>
      <c r="E7" s="42"/>
    </row>
    <row r="8" spans="1:5" ht="12.75" customHeight="1">
      <c r="A8" s="80" t="s">
        <v>224</v>
      </c>
      <c r="B8" s="80">
        <v>899</v>
      </c>
      <c r="C8" s="23">
        <v>70407</v>
      </c>
      <c r="D8" s="21">
        <v>9.58089394520431</v>
      </c>
      <c r="E8" s="42"/>
    </row>
    <row r="9" spans="1:5" ht="12.75" customHeight="1">
      <c r="A9" s="80" t="s">
        <v>185</v>
      </c>
      <c r="B9" s="23">
        <v>344</v>
      </c>
      <c r="C9" s="23">
        <v>64919</v>
      </c>
      <c r="D9" s="21">
        <v>22.615782744651</v>
      </c>
      <c r="E9" s="42"/>
    </row>
    <row r="10" spans="1:5" ht="12.75" customHeight="1">
      <c r="A10" s="80" t="s">
        <v>26</v>
      </c>
      <c r="B10" s="23">
        <v>376</v>
      </c>
      <c r="C10" s="23">
        <v>41807</v>
      </c>
      <c r="D10" s="21">
        <v>52.8459827301648</v>
      </c>
      <c r="E10" s="42"/>
    </row>
    <row r="11" spans="1:5" ht="12.75" customHeight="1">
      <c r="A11" s="80" t="s">
        <v>188</v>
      </c>
      <c r="B11" s="23">
        <v>241</v>
      </c>
      <c r="C11" s="23">
        <v>39732</v>
      </c>
      <c r="D11" s="21">
        <v>15.9247709654686</v>
      </c>
      <c r="E11" s="42"/>
    </row>
    <row r="12" spans="1:5" ht="12.75" customHeight="1">
      <c r="A12" s="80" t="s">
        <v>27</v>
      </c>
      <c r="B12" s="23">
        <v>378</v>
      </c>
      <c r="C12" s="23">
        <v>36168</v>
      </c>
      <c r="D12" s="21">
        <v>56.4039758902898</v>
      </c>
      <c r="E12" s="42"/>
    </row>
    <row r="13" spans="1:5" ht="12.75" customHeight="1">
      <c r="A13" s="80" t="s">
        <v>190</v>
      </c>
      <c r="B13" s="80">
        <v>169</v>
      </c>
      <c r="C13" s="23">
        <v>24895</v>
      </c>
      <c r="D13" s="21">
        <v>9.54484836312513</v>
      </c>
      <c r="E13" s="42"/>
    </row>
    <row r="14" spans="1:5" ht="12.75" customHeight="1">
      <c r="A14" s="80" t="s">
        <v>38</v>
      </c>
      <c r="B14" s="23">
        <v>269</v>
      </c>
      <c r="C14" s="23">
        <v>23372</v>
      </c>
      <c r="D14" s="21">
        <v>40.4573421187746</v>
      </c>
      <c r="E14" s="42"/>
    </row>
    <row r="15" spans="1:5" ht="13.5">
      <c r="A15" s="80" t="s">
        <v>203</v>
      </c>
      <c r="B15" s="23">
        <v>194</v>
      </c>
      <c r="C15" s="23">
        <v>23059</v>
      </c>
      <c r="D15" s="21">
        <v>9.91387310811397</v>
      </c>
      <c r="E15" s="42"/>
    </row>
    <row r="16" spans="1:5" ht="13.5">
      <c r="A16" s="80" t="s">
        <v>30</v>
      </c>
      <c r="B16" s="23">
        <v>196</v>
      </c>
      <c r="C16" s="23">
        <v>21099</v>
      </c>
      <c r="D16" s="21">
        <v>52.9252097255794</v>
      </c>
      <c r="E16" s="42"/>
    </row>
    <row r="17" spans="1:5" ht="13.5">
      <c r="A17" s="80" t="s">
        <v>225</v>
      </c>
      <c r="B17" s="23">
        <v>141</v>
      </c>
      <c r="C17" s="23">
        <v>18539</v>
      </c>
      <c r="D17" s="21">
        <v>5.38011758994552</v>
      </c>
      <c r="E17" s="42"/>
    </row>
    <row r="18" spans="1:5" ht="13.5">
      <c r="A18" s="80" t="s">
        <v>251</v>
      </c>
      <c r="B18" s="80">
        <v>77</v>
      </c>
      <c r="C18" s="23">
        <v>16831</v>
      </c>
      <c r="D18" s="21">
        <v>18.5284890974987</v>
      </c>
      <c r="E18" s="42"/>
    </row>
    <row r="19" spans="1:5" ht="13.5">
      <c r="A19" s="80" t="s">
        <v>204</v>
      </c>
      <c r="B19" s="23">
        <v>73</v>
      </c>
      <c r="C19" s="23">
        <v>14133</v>
      </c>
      <c r="D19" s="21">
        <v>6.34614023915658</v>
      </c>
      <c r="E19" s="42"/>
    </row>
    <row r="20" spans="1:5" ht="13.5">
      <c r="A20" s="80" t="s">
        <v>252</v>
      </c>
      <c r="B20" s="23">
        <v>130</v>
      </c>
      <c r="C20" s="23">
        <v>12817</v>
      </c>
      <c r="D20" s="21">
        <v>11.9659046578763</v>
      </c>
      <c r="E20" s="42"/>
    </row>
    <row r="21" spans="1:5" ht="13.5" customHeight="1">
      <c r="A21" s="207" t="s">
        <v>205</v>
      </c>
      <c r="B21" s="208"/>
      <c r="C21" s="208"/>
      <c r="D21" s="208"/>
      <c r="E21" s="98"/>
    </row>
    <row r="22" spans="1:4" ht="12.75" customHeight="1">
      <c r="A22" s="209"/>
      <c r="B22" s="209"/>
      <c r="C22" s="209"/>
      <c r="D22" s="209"/>
    </row>
    <row r="23" spans="1:4" ht="13.5">
      <c r="A23" s="339" t="s">
        <v>223</v>
      </c>
      <c r="B23" s="340"/>
      <c r="C23" s="340"/>
      <c r="D23" s="340"/>
    </row>
  </sheetData>
  <sheetProtection/>
  <mergeCells count="2">
    <mergeCell ref="A1:D1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3">
      <selection activeCell="D45" sqref="D45"/>
    </sheetView>
  </sheetViews>
  <sheetFormatPr defaultColWidth="9.140625" defaultRowHeight="12.75"/>
  <cols>
    <col min="1" max="1" width="18.00390625" style="0" customWidth="1"/>
    <col min="2" max="2" width="12.00390625" style="0" customWidth="1"/>
    <col min="3" max="4" width="11.28125" style="0" customWidth="1"/>
    <col min="5" max="5" width="9.57421875" style="0" customWidth="1"/>
    <col min="6" max="6" width="13.7109375" style="0" customWidth="1"/>
  </cols>
  <sheetData>
    <row r="1" spans="1:5" ht="39" customHeight="1">
      <c r="A1" s="342" t="s">
        <v>242</v>
      </c>
      <c r="B1" s="342"/>
      <c r="C1" s="342"/>
      <c r="D1" s="342"/>
      <c r="E1" s="342"/>
    </row>
    <row r="2" ht="4.5" customHeight="1"/>
    <row r="3" spans="1:6" ht="12.75" customHeight="1">
      <c r="A3" s="327" t="s">
        <v>82</v>
      </c>
      <c r="B3" s="321" t="s">
        <v>59</v>
      </c>
      <c r="C3" s="321" t="s">
        <v>60</v>
      </c>
      <c r="D3" s="346" t="s">
        <v>206</v>
      </c>
      <c r="E3" s="321" t="s">
        <v>207</v>
      </c>
      <c r="F3" s="321" t="s">
        <v>208</v>
      </c>
    </row>
    <row r="4" spans="1:6" ht="12.75" customHeight="1">
      <c r="A4" s="343"/>
      <c r="B4" s="345"/>
      <c r="C4" s="345"/>
      <c r="D4" s="347"/>
      <c r="E4" s="345"/>
      <c r="F4" s="345"/>
    </row>
    <row r="5" spans="1:6" ht="12.75" customHeight="1">
      <c r="A5" s="343"/>
      <c r="B5" s="345"/>
      <c r="C5" s="345"/>
      <c r="D5" s="347"/>
      <c r="E5" s="345"/>
      <c r="F5" s="345"/>
    </row>
    <row r="6" spans="1:6" ht="13.5" customHeight="1">
      <c r="A6" s="344"/>
      <c r="B6" s="322"/>
      <c r="C6" s="322"/>
      <c r="D6" s="348"/>
      <c r="E6" s="322"/>
      <c r="F6" s="322"/>
    </row>
    <row r="7" spans="1:6" ht="13.5">
      <c r="A7" s="163"/>
      <c r="B7" s="349">
        <v>2007</v>
      </c>
      <c r="C7" s="349"/>
      <c r="D7" s="349"/>
      <c r="E7" s="349"/>
      <c r="F7" s="349"/>
    </row>
    <row r="8" spans="1:6" ht="13.5">
      <c r="A8" s="1" t="s">
        <v>61</v>
      </c>
      <c r="B8" s="15">
        <v>7843</v>
      </c>
      <c r="C8" s="210">
        <v>837732</v>
      </c>
      <c r="D8" s="22">
        <v>181739</v>
      </c>
      <c r="E8" s="22">
        <v>57175</v>
      </c>
      <c r="F8" s="211">
        <v>32.78571598392811</v>
      </c>
    </row>
    <row r="9" spans="1:6" ht="13.5">
      <c r="A9" s="1" t="s">
        <v>62</v>
      </c>
      <c r="B9" s="15">
        <v>12207</v>
      </c>
      <c r="C9" s="212">
        <v>583337</v>
      </c>
      <c r="D9" s="78">
        <v>207157</v>
      </c>
      <c r="E9" s="213" t="s">
        <v>169</v>
      </c>
      <c r="F9" s="211">
        <v>11.154506183797858</v>
      </c>
    </row>
    <row r="10" spans="1:6" ht="13.5">
      <c r="A10" s="84" t="s">
        <v>73</v>
      </c>
      <c r="B10" s="214">
        <v>20050</v>
      </c>
      <c r="C10" s="215">
        <v>1421069</v>
      </c>
      <c r="D10" s="104">
        <v>388896</v>
      </c>
      <c r="E10" s="216" t="s">
        <v>169</v>
      </c>
      <c r="F10" s="217">
        <v>24.651569882583317</v>
      </c>
    </row>
    <row r="11" spans="1:6" ht="13.5">
      <c r="A11" s="162"/>
      <c r="B11" s="350">
        <v>2008</v>
      </c>
      <c r="C11" s="350"/>
      <c r="D11" s="350"/>
      <c r="E11" s="350"/>
      <c r="F11" s="350"/>
    </row>
    <row r="12" spans="1:6" ht="13.5">
      <c r="A12" s="1" t="s">
        <v>61</v>
      </c>
      <c r="B12" s="15">
        <v>7745</v>
      </c>
      <c r="C12" s="210">
        <v>853976</v>
      </c>
      <c r="D12" s="22">
        <v>189618</v>
      </c>
      <c r="E12" s="22">
        <v>63092</v>
      </c>
      <c r="F12" s="211">
        <v>39.7</v>
      </c>
    </row>
    <row r="13" spans="1:6" ht="13.5">
      <c r="A13" s="1" t="s">
        <v>62</v>
      </c>
      <c r="B13" s="15">
        <v>13227</v>
      </c>
      <c r="C13" s="210">
        <v>641320</v>
      </c>
      <c r="D13" s="22">
        <v>196762</v>
      </c>
      <c r="E13" s="72" t="s">
        <v>169</v>
      </c>
      <c r="F13" s="211">
        <v>13.8</v>
      </c>
    </row>
    <row r="14" spans="1:6" ht="13.5">
      <c r="A14" s="2" t="s">
        <v>73</v>
      </c>
      <c r="B14" s="214">
        <v>20972</v>
      </c>
      <c r="C14" s="215">
        <v>1495296</v>
      </c>
      <c r="D14" s="104">
        <v>386380</v>
      </c>
      <c r="E14" s="218" t="s">
        <v>169</v>
      </c>
      <c r="F14" s="217">
        <v>26.4</v>
      </c>
    </row>
    <row r="15" spans="1:6" ht="13.5">
      <c r="A15" s="162"/>
      <c r="B15" s="350">
        <v>2009</v>
      </c>
      <c r="C15" s="350"/>
      <c r="D15" s="350"/>
      <c r="E15" s="350"/>
      <c r="F15" s="350"/>
    </row>
    <row r="16" spans="1:6" ht="13.5">
      <c r="A16" s="1" t="s">
        <v>61</v>
      </c>
      <c r="B16" s="78">
        <v>8082</v>
      </c>
      <c r="C16" s="78">
        <v>847378</v>
      </c>
      <c r="D16" s="78">
        <v>169142</v>
      </c>
      <c r="E16" s="78">
        <v>53869</v>
      </c>
      <c r="F16" s="211">
        <v>31.6</v>
      </c>
    </row>
    <row r="17" spans="1:6" ht="13.5">
      <c r="A17" s="1" t="s">
        <v>62</v>
      </c>
      <c r="B17" s="80">
        <v>13181</v>
      </c>
      <c r="C17" s="80">
        <v>661853</v>
      </c>
      <c r="D17" s="78">
        <v>208641</v>
      </c>
      <c r="E17" s="213" t="s">
        <v>169</v>
      </c>
      <c r="F17" s="211">
        <v>12.1</v>
      </c>
    </row>
    <row r="18" spans="1:6" ht="13.5">
      <c r="A18" s="2" t="s">
        <v>73</v>
      </c>
      <c r="B18" s="80">
        <v>21263</v>
      </c>
      <c r="C18" s="80">
        <v>1509231</v>
      </c>
      <c r="D18" s="78">
        <v>377783</v>
      </c>
      <c r="E18" s="219" t="s">
        <v>169</v>
      </c>
      <c r="F18" s="211">
        <v>20.8</v>
      </c>
    </row>
    <row r="19" spans="1:6" ht="13.5">
      <c r="A19" s="162"/>
      <c r="B19" s="350">
        <v>2010</v>
      </c>
      <c r="C19" s="350"/>
      <c r="D19" s="350"/>
      <c r="E19" s="350"/>
      <c r="F19" s="350"/>
    </row>
    <row r="20" spans="1:6" ht="13.5">
      <c r="A20" s="1" t="s">
        <v>61</v>
      </c>
      <c r="B20" s="23">
        <v>8324</v>
      </c>
      <c r="C20" s="23">
        <v>914978</v>
      </c>
      <c r="D20" s="23">
        <v>213798</v>
      </c>
      <c r="E20" s="23">
        <v>64126</v>
      </c>
      <c r="F20" s="211">
        <v>43.3</v>
      </c>
    </row>
    <row r="21" spans="1:6" ht="13.5">
      <c r="A21" s="1" t="s">
        <v>62</v>
      </c>
      <c r="B21" s="23">
        <v>13757</v>
      </c>
      <c r="C21" s="23">
        <v>690168</v>
      </c>
      <c r="D21" s="23">
        <v>220827</v>
      </c>
      <c r="E21" s="213" t="s">
        <v>169</v>
      </c>
      <c r="F21" s="211">
        <v>14.1</v>
      </c>
    </row>
    <row r="22" spans="1:6" ht="13.5">
      <c r="A22" s="84" t="s">
        <v>73</v>
      </c>
      <c r="B22" s="109">
        <v>22081</v>
      </c>
      <c r="C22" s="109">
        <v>1605146</v>
      </c>
      <c r="D22" s="109">
        <v>434625</v>
      </c>
      <c r="E22" s="216" t="s">
        <v>169</v>
      </c>
      <c r="F22" s="217">
        <v>28.5</v>
      </c>
    </row>
    <row r="23" spans="1:6" ht="13.5">
      <c r="A23" s="162"/>
      <c r="B23" s="341">
        <v>2011</v>
      </c>
      <c r="C23" s="341"/>
      <c r="D23" s="341"/>
      <c r="E23" s="341"/>
      <c r="F23" s="341"/>
    </row>
    <row r="24" spans="1:6" ht="13.5">
      <c r="A24" s="1" t="s">
        <v>61</v>
      </c>
      <c r="B24" s="23">
        <v>8345</v>
      </c>
      <c r="C24" s="23">
        <v>970854</v>
      </c>
      <c r="D24" s="23">
        <v>273743</v>
      </c>
      <c r="E24" s="220">
        <v>74956</v>
      </c>
      <c r="F24" s="211">
        <v>34.5</v>
      </c>
    </row>
    <row r="25" spans="1:6" ht="13.5">
      <c r="A25" s="1" t="s">
        <v>62</v>
      </c>
      <c r="B25" s="23">
        <v>13337</v>
      </c>
      <c r="C25" s="23">
        <v>726503</v>
      </c>
      <c r="D25" s="23">
        <v>235908</v>
      </c>
      <c r="E25" s="213" t="s">
        <v>169</v>
      </c>
      <c r="F25" s="211">
        <v>19.3</v>
      </c>
    </row>
    <row r="26" spans="1:6" ht="13.5">
      <c r="A26" s="84" t="s">
        <v>73</v>
      </c>
      <c r="B26" s="109">
        <v>21682</v>
      </c>
      <c r="C26" s="109">
        <v>1697357</v>
      </c>
      <c r="D26" s="109">
        <v>509651</v>
      </c>
      <c r="E26" s="216" t="s">
        <v>169</v>
      </c>
      <c r="F26" s="217">
        <v>27.2</v>
      </c>
    </row>
    <row r="27" spans="1:6" ht="13.5">
      <c r="A27" s="162"/>
      <c r="B27" s="341">
        <v>2012</v>
      </c>
      <c r="C27" s="341"/>
      <c r="D27" s="341"/>
      <c r="E27" s="341"/>
      <c r="F27" s="341"/>
    </row>
    <row r="28" spans="1:6" ht="13.5">
      <c r="A28" s="32" t="s">
        <v>61</v>
      </c>
      <c r="B28" s="221">
        <v>8433</v>
      </c>
      <c r="C28" s="221">
        <v>1004508</v>
      </c>
      <c r="D28" s="221">
        <v>292973</v>
      </c>
      <c r="E28" s="221">
        <v>79336</v>
      </c>
      <c r="F28" s="211">
        <v>29.4</v>
      </c>
    </row>
    <row r="29" spans="1:6" ht="13.5">
      <c r="A29" s="32" t="s">
        <v>62</v>
      </c>
      <c r="B29" s="221">
        <v>13397</v>
      </c>
      <c r="C29" s="221">
        <v>749407</v>
      </c>
      <c r="D29" s="221">
        <v>253107</v>
      </c>
      <c r="E29" s="213" t="s">
        <v>169</v>
      </c>
      <c r="F29" s="211">
        <v>18.2</v>
      </c>
    </row>
    <row r="30" spans="1:6" ht="13.5">
      <c r="A30" s="84" t="s">
        <v>73</v>
      </c>
      <c r="B30" s="109">
        <v>21830</v>
      </c>
      <c r="C30" s="109">
        <v>1753915</v>
      </c>
      <c r="D30" s="109">
        <v>546080</v>
      </c>
      <c r="E30" s="216" t="s">
        <v>169</v>
      </c>
      <c r="F30" s="217">
        <v>24.2</v>
      </c>
    </row>
    <row r="31" spans="1:6" ht="13.5">
      <c r="A31" s="162"/>
      <c r="B31" s="341">
        <v>2013</v>
      </c>
      <c r="C31" s="341"/>
      <c r="D31" s="341"/>
      <c r="E31" s="341"/>
      <c r="F31" s="341"/>
    </row>
    <row r="32" spans="1:6" ht="13.5">
      <c r="A32" s="1" t="s">
        <v>61</v>
      </c>
      <c r="B32" s="220">
        <v>8701</v>
      </c>
      <c r="C32" s="220">
        <v>1011053</v>
      </c>
      <c r="D32" s="220">
        <v>293031</v>
      </c>
      <c r="E32" s="220">
        <v>78560</v>
      </c>
      <c r="F32" s="211">
        <v>33.813828571038556</v>
      </c>
    </row>
    <row r="33" spans="1:6" ht="13.5">
      <c r="A33" s="32" t="s">
        <v>62</v>
      </c>
      <c r="B33" s="221">
        <v>13303</v>
      </c>
      <c r="C33" s="221">
        <v>753671</v>
      </c>
      <c r="D33" s="221">
        <f>D34-D32</f>
        <v>248855</v>
      </c>
      <c r="E33" s="213" t="s">
        <v>169</v>
      </c>
      <c r="F33" s="222">
        <v>17.460368487673545</v>
      </c>
    </row>
    <row r="34" spans="1:6" ht="13.5">
      <c r="A34" s="84" t="s">
        <v>73</v>
      </c>
      <c r="B34" s="223">
        <v>22004</v>
      </c>
      <c r="C34" s="223">
        <v>1764724</v>
      </c>
      <c r="D34" s="223">
        <v>541886</v>
      </c>
      <c r="E34" s="216" t="s">
        <v>169</v>
      </c>
      <c r="F34" s="224">
        <v>26.303687491464995</v>
      </c>
    </row>
    <row r="35" spans="1:6" ht="13.5">
      <c r="A35" s="162"/>
      <c r="B35" s="341">
        <v>2014</v>
      </c>
      <c r="C35" s="341"/>
      <c r="D35" s="341"/>
      <c r="E35" s="341"/>
      <c r="F35" s="341"/>
    </row>
    <row r="36" spans="1:6" ht="13.5">
      <c r="A36" s="1" t="s">
        <v>61</v>
      </c>
      <c r="B36" s="220">
        <v>8501</v>
      </c>
      <c r="C36" s="220">
        <v>1028459</v>
      </c>
      <c r="D36" s="220">
        <v>304255</v>
      </c>
      <c r="E36" s="220">
        <v>82653</v>
      </c>
      <c r="F36" s="211">
        <v>37.40940987001035</v>
      </c>
    </row>
    <row r="37" spans="1:6" ht="13.5">
      <c r="A37" s="32" t="s">
        <v>62</v>
      </c>
      <c r="B37" s="220">
        <v>13887</v>
      </c>
      <c r="C37" s="220">
        <v>780955</v>
      </c>
      <c r="D37" s="220">
        <v>227173</v>
      </c>
      <c r="E37" s="213"/>
      <c r="F37" s="225">
        <v>16.018628974393962</v>
      </c>
    </row>
    <row r="38" spans="1:6" ht="13.5">
      <c r="A38" s="84" t="s">
        <v>73</v>
      </c>
      <c r="B38" s="223">
        <v>22388</v>
      </c>
      <c r="C38" s="223">
        <v>1809414</v>
      </c>
      <c r="D38" s="223">
        <v>531428</v>
      </c>
      <c r="E38" s="216" t="s">
        <v>169</v>
      </c>
      <c r="F38" s="224">
        <v>28.26535297349782</v>
      </c>
    </row>
    <row r="39" spans="1:6" ht="13.5">
      <c r="A39" s="162"/>
      <c r="B39" s="341">
        <v>2015</v>
      </c>
      <c r="C39" s="341"/>
      <c r="D39" s="341"/>
      <c r="E39" s="341"/>
      <c r="F39" s="341"/>
    </row>
    <row r="40" spans="1:6" ht="13.5">
      <c r="A40" s="1" t="s">
        <v>61</v>
      </c>
      <c r="B40" s="220">
        <v>8602</v>
      </c>
      <c r="C40" s="220">
        <v>1031588</v>
      </c>
      <c r="D40" s="220">
        <v>317236</v>
      </c>
      <c r="E40" s="220">
        <v>89395</v>
      </c>
      <c r="F40" s="240">
        <v>38.034822694192414</v>
      </c>
    </row>
    <row r="41" spans="1:6" ht="13.5">
      <c r="A41" s="32" t="s">
        <v>62</v>
      </c>
      <c r="B41" s="220">
        <v>14194</v>
      </c>
      <c r="C41" s="220">
        <v>770775</v>
      </c>
      <c r="D41" s="220">
        <v>227147</v>
      </c>
      <c r="E41" s="213" t="s">
        <v>169</v>
      </c>
      <c r="F41" s="225">
        <v>15.746354873888718</v>
      </c>
    </row>
    <row r="42" spans="1:6" ht="13.5">
      <c r="A42" s="84" t="s">
        <v>73</v>
      </c>
      <c r="B42" s="223">
        <v>22796</v>
      </c>
      <c r="C42" s="223">
        <v>1802363</v>
      </c>
      <c r="D42" s="223">
        <v>544383</v>
      </c>
      <c r="E42" s="216" t="s">
        <v>169</v>
      </c>
      <c r="F42" s="224">
        <v>28.734838209135688</v>
      </c>
    </row>
    <row r="43" spans="1:6" ht="13.5">
      <c r="A43" s="162"/>
      <c r="B43" s="341">
        <v>2016</v>
      </c>
      <c r="C43" s="341"/>
      <c r="D43" s="341"/>
      <c r="E43" s="341"/>
      <c r="F43" s="341"/>
    </row>
    <row r="44" spans="1:6" ht="13.5">
      <c r="A44" s="1" t="s">
        <v>61</v>
      </c>
      <c r="B44" s="220">
        <v>8493</v>
      </c>
      <c r="C44" s="220">
        <v>977414</v>
      </c>
      <c r="D44" s="220">
        <v>297906</v>
      </c>
      <c r="E44" s="220">
        <v>91342</v>
      </c>
      <c r="F44" s="240">
        <v>35.4877041751425</v>
      </c>
    </row>
    <row r="45" spans="1:9" ht="13.5">
      <c r="A45" s="32" t="s">
        <v>62</v>
      </c>
      <c r="B45" s="220">
        <v>14414</v>
      </c>
      <c r="C45" s="220">
        <v>740966</v>
      </c>
      <c r="D45" s="220">
        <v>211367</v>
      </c>
      <c r="E45" s="213" t="s">
        <v>169</v>
      </c>
      <c r="F45" s="225">
        <v>15.1717155468924</v>
      </c>
      <c r="I45" s="226"/>
    </row>
    <row r="46" spans="1:6" ht="13.5">
      <c r="A46" s="45" t="s">
        <v>73</v>
      </c>
      <c r="B46" s="227">
        <v>22907</v>
      </c>
      <c r="C46" s="227">
        <v>1718380</v>
      </c>
      <c r="D46" s="227">
        <v>509273</v>
      </c>
      <c r="E46" s="228" t="s">
        <v>169</v>
      </c>
      <c r="F46" s="229">
        <v>27.0558227119836</v>
      </c>
    </row>
    <row r="47" spans="1:7" s="11" customFormat="1" ht="13.5">
      <c r="A47" s="3" t="s">
        <v>209</v>
      </c>
      <c r="B47" s="9"/>
      <c r="C47" s="9"/>
      <c r="D47" s="9"/>
      <c r="E47" s="9"/>
      <c r="G47" s="15" t="s">
        <v>153</v>
      </c>
    </row>
    <row r="49" spans="2:5" ht="13.5">
      <c r="B49" s="261"/>
      <c r="C49" s="261"/>
      <c r="D49" s="261"/>
      <c r="E49" s="261"/>
    </row>
    <row r="50" spans="2:5" ht="13.5">
      <c r="B50" s="261"/>
      <c r="C50" s="261"/>
      <c r="D50" s="261"/>
      <c r="E50" s="230"/>
    </row>
    <row r="51" spans="2:4" ht="13.5">
      <c r="B51" s="261"/>
      <c r="C51" s="261"/>
      <c r="D51" s="261"/>
    </row>
  </sheetData>
  <sheetProtection/>
  <mergeCells count="17">
    <mergeCell ref="B43:F43"/>
    <mergeCell ref="F3:F6"/>
    <mergeCell ref="B7:F7"/>
    <mergeCell ref="B11:F11"/>
    <mergeCell ref="B15:F15"/>
    <mergeCell ref="B19:F19"/>
    <mergeCell ref="B23:F23"/>
    <mergeCell ref="B35:F35"/>
    <mergeCell ref="B39:F39"/>
    <mergeCell ref="B27:F27"/>
    <mergeCell ref="B31:F31"/>
    <mergeCell ref="A1:E1"/>
    <mergeCell ref="A3:A6"/>
    <mergeCell ref="B3:B6"/>
    <mergeCell ref="C3:C6"/>
    <mergeCell ref="D3:D6"/>
    <mergeCell ref="E3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Q42" sqref="Q42"/>
    </sheetView>
  </sheetViews>
  <sheetFormatPr defaultColWidth="9.140625" defaultRowHeight="12.75"/>
  <cols>
    <col min="1" max="1" width="51.00390625" style="11" customWidth="1"/>
    <col min="2" max="3" width="10.421875" style="11" customWidth="1"/>
    <col min="4" max="4" width="11.421875" style="11" customWidth="1"/>
    <col min="5" max="7" width="10.421875" style="11" customWidth="1"/>
    <col min="8" max="8" width="10.421875" style="255" customWidth="1"/>
    <col min="9" max="9" width="1.1484375" style="15" customWidth="1"/>
    <col min="10" max="10" width="7.28125" style="11" customWidth="1"/>
    <col min="11" max="11" width="7.57421875" style="11" customWidth="1"/>
    <col min="12" max="12" width="8.28125" style="11" customWidth="1"/>
    <col min="13" max="13" width="7.8515625" style="11" customWidth="1"/>
    <col min="14" max="14" width="9.28125" style="11" customWidth="1"/>
    <col min="15" max="15" width="8.140625" style="11" customWidth="1"/>
    <col min="16" max="16" width="3.140625" style="11" customWidth="1"/>
    <col min="17" max="16384" width="9.140625" style="11" customWidth="1"/>
  </cols>
  <sheetData>
    <row r="1" spans="1:11" ht="16.5" customHeight="1">
      <c r="A1" s="55" t="s">
        <v>226</v>
      </c>
      <c r="B1" s="55"/>
      <c r="C1" s="55"/>
      <c r="D1" s="55"/>
      <c r="E1" s="258"/>
      <c r="F1" s="55"/>
      <c r="G1" s="55"/>
      <c r="H1" s="254"/>
      <c r="I1" s="56"/>
      <c r="J1" s="51"/>
      <c r="K1" s="51"/>
    </row>
    <row r="2" spans="1:16" ht="7.5" customHeight="1">
      <c r="A2" s="6"/>
      <c r="B2" s="6"/>
      <c r="C2" s="6"/>
      <c r="D2" s="6"/>
      <c r="E2" s="6"/>
      <c r="F2" s="6"/>
      <c r="G2" s="6"/>
      <c r="H2" s="19"/>
      <c r="I2" s="14"/>
      <c r="J2" s="6"/>
      <c r="K2" s="6"/>
      <c r="L2" s="6"/>
      <c r="M2" s="6"/>
      <c r="N2" s="6"/>
      <c r="O2" s="6"/>
      <c r="P2" s="5"/>
    </row>
    <row r="3" spans="1:16" ht="15.75" customHeight="1">
      <c r="A3" s="286" t="s">
        <v>74</v>
      </c>
      <c r="B3" s="292" t="s">
        <v>16</v>
      </c>
      <c r="C3" s="292"/>
      <c r="D3" s="292"/>
      <c r="E3" s="292"/>
      <c r="F3" s="292"/>
      <c r="G3" s="292"/>
      <c r="H3" s="292"/>
      <c r="I3" s="57"/>
      <c r="J3" s="285" t="s">
        <v>47</v>
      </c>
      <c r="K3" s="285"/>
      <c r="L3" s="285"/>
      <c r="M3" s="285"/>
      <c r="N3" s="285"/>
      <c r="O3" s="285"/>
      <c r="P3" s="5"/>
    </row>
    <row r="4" spans="1:16" ht="13.5">
      <c r="A4" s="287"/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13</v>
      </c>
      <c r="H4" s="59" t="s">
        <v>14</v>
      </c>
      <c r="I4" s="59"/>
      <c r="J4" s="58" t="s">
        <v>1</v>
      </c>
      <c r="K4" s="58" t="s">
        <v>2</v>
      </c>
      <c r="L4" s="58" t="s">
        <v>4</v>
      </c>
      <c r="M4" s="58" t="s">
        <v>5</v>
      </c>
      <c r="N4" s="58" t="s">
        <v>13</v>
      </c>
      <c r="O4" s="69" t="s">
        <v>14</v>
      </c>
      <c r="P4" s="5"/>
    </row>
    <row r="5" spans="1:16" ht="13.5">
      <c r="A5" s="287"/>
      <c r="B5" s="101" t="s">
        <v>67</v>
      </c>
      <c r="C5" s="101" t="s">
        <v>67</v>
      </c>
      <c r="D5" s="101" t="s">
        <v>67</v>
      </c>
      <c r="E5" s="58"/>
      <c r="F5" s="58" t="s">
        <v>8</v>
      </c>
      <c r="G5" s="58"/>
      <c r="H5" s="59" t="s">
        <v>15</v>
      </c>
      <c r="I5" s="59"/>
      <c r="J5" s="101"/>
      <c r="K5" s="101"/>
      <c r="L5" s="101"/>
      <c r="M5" s="58" t="s">
        <v>8</v>
      </c>
      <c r="N5" s="60"/>
      <c r="O5" s="69" t="s">
        <v>15</v>
      </c>
      <c r="P5" s="5"/>
    </row>
    <row r="6" spans="1:16" ht="13.5">
      <c r="A6" s="287"/>
      <c r="B6" s="61"/>
      <c r="C6" s="58"/>
      <c r="D6" s="58"/>
      <c r="E6" s="102" t="s">
        <v>75</v>
      </c>
      <c r="F6" s="102" t="s">
        <v>75</v>
      </c>
      <c r="G6" s="102" t="s">
        <v>75</v>
      </c>
      <c r="H6" s="59" t="s">
        <v>76</v>
      </c>
      <c r="I6" s="59"/>
      <c r="J6" s="58"/>
      <c r="K6" s="58"/>
      <c r="L6" s="58"/>
      <c r="M6" s="58"/>
      <c r="N6" s="58"/>
      <c r="O6" s="69" t="s">
        <v>76</v>
      </c>
      <c r="P6" s="5"/>
    </row>
    <row r="7" spans="1:24" ht="13.5">
      <c r="A7" s="288"/>
      <c r="B7" s="62"/>
      <c r="C7" s="63"/>
      <c r="D7" s="63"/>
      <c r="E7" s="63"/>
      <c r="F7" s="63"/>
      <c r="G7" s="63"/>
      <c r="H7" s="63" t="s">
        <v>75</v>
      </c>
      <c r="I7" s="64"/>
      <c r="J7" s="63"/>
      <c r="K7" s="63"/>
      <c r="L7" s="63"/>
      <c r="M7" s="63"/>
      <c r="N7" s="63"/>
      <c r="O7" s="63"/>
      <c r="P7" s="12"/>
      <c r="Q7" s="38"/>
      <c r="R7" s="38"/>
      <c r="S7" s="38"/>
      <c r="T7" s="38"/>
      <c r="U7" s="38"/>
      <c r="V7" s="38"/>
      <c r="W7" s="38"/>
      <c r="X7" s="38"/>
    </row>
    <row r="8" spans="1:14" ht="7.5" customHeight="1">
      <c r="A8" s="11" t="s">
        <v>153</v>
      </c>
      <c r="I8" s="4"/>
      <c r="J8" s="3"/>
      <c r="K8" s="3"/>
      <c r="L8" s="3"/>
      <c r="M8" s="3"/>
      <c r="N8" s="3"/>
    </row>
    <row r="9" spans="1:22" ht="13.5">
      <c r="A9" s="1" t="s">
        <v>101</v>
      </c>
      <c r="B9" s="22">
        <v>34</v>
      </c>
      <c r="C9" s="22">
        <v>1693</v>
      </c>
      <c r="D9" s="22">
        <v>1688</v>
      </c>
      <c r="E9" s="1">
        <v>1151</v>
      </c>
      <c r="F9" s="1">
        <v>403</v>
      </c>
      <c r="G9" s="1">
        <v>224</v>
      </c>
      <c r="H9" s="251" t="s">
        <v>54</v>
      </c>
      <c r="I9" s="42"/>
      <c r="J9" s="20">
        <v>1.58878504672897</v>
      </c>
      <c r="K9" s="20">
        <v>5.71245402706077</v>
      </c>
      <c r="L9" s="20">
        <v>2.65672606407534</v>
      </c>
      <c r="M9" s="20">
        <v>11.825117370892</v>
      </c>
      <c r="N9" s="20">
        <v>21.5384615384615</v>
      </c>
      <c r="O9" s="251" t="s">
        <v>54</v>
      </c>
      <c r="Q9" s="20"/>
      <c r="R9" s="20"/>
      <c r="S9" s="20"/>
      <c r="T9" s="20"/>
      <c r="U9" s="20"/>
      <c r="V9" s="72"/>
    </row>
    <row r="10" spans="1:22" ht="13.5">
      <c r="A10" s="1" t="s">
        <v>102</v>
      </c>
      <c r="B10" s="22">
        <v>3216</v>
      </c>
      <c r="C10" s="22">
        <v>434236</v>
      </c>
      <c r="D10" s="22">
        <v>433851</v>
      </c>
      <c r="E10" s="1">
        <v>180237</v>
      </c>
      <c r="F10" s="1">
        <v>41504</v>
      </c>
      <c r="G10" s="1">
        <v>5521</v>
      </c>
      <c r="H10" s="252">
        <v>2437</v>
      </c>
      <c r="I10" s="111"/>
      <c r="J10" s="20">
        <v>0.829152336116081</v>
      </c>
      <c r="K10" s="20">
        <v>11.856862238615</v>
      </c>
      <c r="L10" s="20">
        <v>20.2679042318838</v>
      </c>
      <c r="M10" s="20">
        <v>18.4467141345991</v>
      </c>
      <c r="N10" s="20">
        <v>18.7279511533243</v>
      </c>
      <c r="O10" s="21">
        <v>24.7810922798073</v>
      </c>
      <c r="Q10" s="20"/>
      <c r="R10" s="20"/>
      <c r="S10" s="20"/>
      <c r="T10" s="20"/>
      <c r="U10" s="20"/>
      <c r="V10" s="21"/>
    </row>
    <row r="11" spans="1:22" ht="13.5">
      <c r="A11" s="12" t="s">
        <v>103</v>
      </c>
      <c r="B11" s="22">
        <v>213</v>
      </c>
      <c r="C11" s="22">
        <v>31395</v>
      </c>
      <c r="D11" s="22">
        <v>31373</v>
      </c>
      <c r="E11" s="1">
        <v>18728</v>
      </c>
      <c r="F11" s="1">
        <v>3457</v>
      </c>
      <c r="G11" s="1">
        <v>539</v>
      </c>
      <c r="H11" s="252">
        <v>29</v>
      </c>
      <c r="I11" s="111"/>
      <c r="J11" s="20">
        <v>0.37528410592526</v>
      </c>
      <c r="K11" s="20">
        <v>7.08270259417096</v>
      </c>
      <c r="L11" s="20">
        <v>13.9933500205477</v>
      </c>
      <c r="M11" s="20">
        <v>13.4639351923976</v>
      </c>
      <c r="N11" s="20">
        <v>12.4710782045349</v>
      </c>
      <c r="O11" s="21">
        <v>11.7056112789207</v>
      </c>
      <c r="Q11" s="20"/>
      <c r="R11" s="20"/>
      <c r="S11" s="20"/>
      <c r="T11" s="20"/>
      <c r="U11" s="20"/>
      <c r="V11" s="21"/>
    </row>
    <row r="12" spans="1:22" ht="13.5">
      <c r="A12" s="12" t="s">
        <v>104</v>
      </c>
      <c r="B12" s="22">
        <v>80</v>
      </c>
      <c r="C12" s="22">
        <v>5826</v>
      </c>
      <c r="D12" s="22">
        <v>5812</v>
      </c>
      <c r="E12" s="1">
        <v>1697</v>
      </c>
      <c r="F12" s="1">
        <v>524</v>
      </c>
      <c r="G12" s="1">
        <v>78</v>
      </c>
      <c r="H12" s="252">
        <v>16</v>
      </c>
      <c r="I12" s="111"/>
      <c r="J12" s="20">
        <v>0.579374275782155</v>
      </c>
      <c r="K12" s="20">
        <v>4.95665268549162</v>
      </c>
      <c r="L12" s="20">
        <v>8.35302224847411</v>
      </c>
      <c r="M12" s="20">
        <v>8.84537474679271</v>
      </c>
      <c r="N12" s="20">
        <v>10.7438016528926</v>
      </c>
      <c r="O12" s="21">
        <v>11.4984854357782</v>
      </c>
      <c r="Q12" s="20"/>
      <c r="R12" s="20"/>
      <c r="S12" s="20"/>
      <c r="T12" s="20"/>
      <c r="U12" s="20"/>
      <c r="V12" s="21"/>
    </row>
    <row r="13" spans="1:22" ht="13.5">
      <c r="A13" s="12" t="s">
        <v>105</v>
      </c>
      <c r="B13" s="22">
        <v>182</v>
      </c>
      <c r="C13" s="22">
        <v>15553</v>
      </c>
      <c r="D13" s="22">
        <v>15521</v>
      </c>
      <c r="E13" s="1">
        <v>5234</v>
      </c>
      <c r="F13" s="1">
        <v>1165</v>
      </c>
      <c r="G13" s="1">
        <v>80</v>
      </c>
      <c r="H13" s="252">
        <v>54</v>
      </c>
      <c r="I13" s="111"/>
      <c r="J13" s="20">
        <v>0.418150488225158</v>
      </c>
      <c r="K13" s="20">
        <v>4.54889779969407</v>
      </c>
      <c r="L13" s="20">
        <v>9.28672817601135</v>
      </c>
      <c r="M13" s="20">
        <v>7.95330420535227</v>
      </c>
      <c r="N13" s="20">
        <v>7.69230769230769</v>
      </c>
      <c r="O13" s="21">
        <v>11.8864754196865</v>
      </c>
      <c r="Q13" s="20"/>
      <c r="R13" s="20"/>
      <c r="S13" s="20"/>
      <c r="T13" s="20"/>
      <c r="U13" s="20"/>
      <c r="V13" s="21"/>
    </row>
    <row r="14" spans="1:22" ht="27.75" customHeight="1">
      <c r="A14" s="128" t="s">
        <v>106</v>
      </c>
      <c r="B14" s="22">
        <v>29</v>
      </c>
      <c r="C14" s="22">
        <v>518</v>
      </c>
      <c r="D14" s="22">
        <v>506</v>
      </c>
      <c r="E14" s="1">
        <v>207</v>
      </c>
      <c r="F14" s="1">
        <v>69</v>
      </c>
      <c r="G14" s="1">
        <v>3</v>
      </c>
      <c r="H14" s="252" t="s">
        <v>54</v>
      </c>
      <c r="I14" s="111"/>
      <c r="J14" s="20">
        <v>0.10664117084651</v>
      </c>
      <c r="K14" s="20">
        <v>0.500265585011348</v>
      </c>
      <c r="L14" s="20">
        <v>1.59944367176634</v>
      </c>
      <c r="M14" s="20">
        <v>1.85583647122109</v>
      </c>
      <c r="N14" s="20">
        <v>0.649350649350649</v>
      </c>
      <c r="O14" s="251" t="s">
        <v>54</v>
      </c>
      <c r="Q14" s="20"/>
      <c r="R14" s="20"/>
      <c r="S14" s="20"/>
      <c r="T14" s="20"/>
      <c r="U14" s="20"/>
      <c r="V14" s="72"/>
    </row>
    <row r="15" spans="1:22" ht="13.5">
      <c r="A15" s="12" t="s">
        <v>107</v>
      </c>
      <c r="B15" s="22">
        <v>64</v>
      </c>
      <c r="C15" s="22">
        <v>11115</v>
      </c>
      <c r="D15" s="22">
        <v>11105</v>
      </c>
      <c r="E15" s="1">
        <v>4532</v>
      </c>
      <c r="F15" s="1">
        <v>1060</v>
      </c>
      <c r="G15" s="1">
        <v>163</v>
      </c>
      <c r="H15" s="252">
        <v>3</v>
      </c>
      <c r="I15" s="111"/>
      <c r="J15" s="20">
        <v>1.70077066170609</v>
      </c>
      <c r="K15" s="20">
        <v>15.6061329364522</v>
      </c>
      <c r="L15" s="20">
        <v>20.2964754355323</v>
      </c>
      <c r="M15" s="20">
        <v>19.921067468521</v>
      </c>
      <c r="N15" s="20">
        <v>14.9404216315307</v>
      </c>
      <c r="O15" s="21">
        <v>4.54250584596817</v>
      </c>
      <c r="Q15" s="20"/>
      <c r="R15" s="20"/>
      <c r="S15" s="20"/>
      <c r="T15" s="20"/>
      <c r="U15" s="20"/>
      <c r="V15" s="21"/>
    </row>
    <row r="16" spans="1:22" ht="13.5">
      <c r="A16" s="12" t="s">
        <v>108</v>
      </c>
      <c r="B16" s="22">
        <v>55</v>
      </c>
      <c r="C16" s="22">
        <v>3043</v>
      </c>
      <c r="D16" s="22">
        <v>3025</v>
      </c>
      <c r="E16" s="1">
        <v>573</v>
      </c>
      <c r="F16" s="1">
        <v>201</v>
      </c>
      <c r="G16" s="1">
        <v>21</v>
      </c>
      <c r="H16" s="252">
        <v>2</v>
      </c>
      <c r="I16" s="111"/>
      <c r="J16" s="20">
        <v>0.359806358759649</v>
      </c>
      <c r="K16" s="20">
        <v>3.56845499853415</v>
      </c>
      <c r="L16" s="20">
        <v>5.34016775396086</v>
      </c>
      <c r="M16" s="20">
        <v>5.12885940290891</v>
      </c>
      <c r="N16" s="20">
        <v>3.53535353535354</v>
      </c>
      <c r="O16" s="74">
        <v>7.71563981042654</v>
      </c>
      <c r="Q16" s="20"/>
      <c r="R16" s="20"/>
      <c r="S16" s="20"/>
      <c r="T16" s="20"/>
      <c r="U16" s="20"/>
      <c r="V16" s="74"/>
    </row>
    <row r="17" spans="1:22" ht="13.5">
      <c r="A17" s="12" t="s">
        <v>109</v>
      </c>
      <c r="B17" s="22">
        <v>14</v>
      </c>
      <c r="C17" s="22">
        <v>4416</v>
      </c>
      <c r="D17" s="22">
        <v>4416</v>
      </c>
      <c r="E17" s="1">
        <v>16321</v>
      </c>
      <c r="F17" s="1">
        <v>970</v>
      </c>
      <c r="G17" s="1">
        <v>162</v>
      </c>
      <c r="H17" s="252">
        <v>7</v>
      </c>
      <c r="I17" s="111"/>
      <c r="J17" s="20">
        <v>4.81099656357388</v>
      </c>
      <c r="K17" s="20">
        <v>40.1235689623842</v>
      </c>
      <c r="L17" s="20">
        <v>52.1937959705788</v>
      </c>
      <c r="M17" s="144">
        <v>49.3890020366599</v>
      </c>
      <c r="N17" s="20">
        <v>40.9090909090909</v>
      </c>
      <c r="O17" s="21">
        <v>68.7181949111858</v>
      </c>
      <c r="Q17" s="20"/>
      <c r="R17" s="20"/>
      <c r="S17" s="20"/>
      <c r="T17" s="144"/>
      <c r="U17" s="20"/>
      <c r="V17" s="21"/>
    </row>
    <row r="18" spans="1:22" ht="13.5">
      <c r="A18" s="12" t="s">
        <v>110</v>
      </c>
      <c r="B18" s="22">
        <v>268</v>
      </c>
      <c r="C18" s="22">
        <v>32039</v>
      </c>
      <c r="D18" s="22">
        <v>32016</v>
      </c>
      <c r="E18" s="1">
        <v>18969</v>
      </c>
      <c r="F18" s="1">
        <v>4584</v>
      </c>
      <c r="G18" s="1">
        <v>682</v>
      </c>
      <c r="H18" s="252">
        <v>161</v>
      </c>
      <c r="I18" s="111"/>
      <c r="J18" s="20">
        <v>6.2152133580705</v>
      </c>
      <c r="K18" s="20">
        <v>29.6742583519344</v>
      </c>
      <c r="L18" s="20">
        <v>38.2663250690928</v>
      </c>
      <c r="M18" s="20">
        <v>39.4322580645161</v>
      </c>
      <c r="N18" s="20">
        <v>38.4658770445572</v>
      </c>
      <c r="O18" s="21">
        <v>33.855440659283</v>
      </c>
      <c r="Q18" s="20"/>
      <c r="R18" s="20"/>
      <c r="S18" s="20"/>
      <c r="T18" s="20"/>
      <c r="U18" s="20"/>
      <c r="V18" s="21"/>
    </row>
    <row r="19" spans="1:22" ht="13.5">
      <c r="A19" s="12" t="s">
        <v>111</v>
      </c>
      <c r="B19" s="22">
        <v>105</v>
      </c>
      <c r="C19" s="22">
        <v>29661</v>
      </c>
      <c r="D19" s="22">
        <v>29653</v>
      </c>
      <c r="E19" s="1">
        <v>15102</v>
      </c>
      <c r="F19" s="1">
        <v>4245</v>
      </c>
      <c r="G19" s="1">
        <v>552</v>
      </c>
      <c r="H19" s="252">
        <v>248</v>
      </c>
      <c r="I19" s="111"/>
      <c r="J19" s="20">
        <v>23.0263157894737</v>
      </c>
      <c r="K19" s="20">
        <v>50.67830781848</v>
      </c>
      <c r="L19" s="20">
        <v>58.8588354509315</v>
      </c>
      <c r="M19" s="20">
        <v>50.9603841536615</v>
      </c>
      <c r="N19" s="20">
        <v>55.310621242485</v>
      </c>
      <c r="O19" s="21">
        <v>42.1251229522098</v>
      </c>
      <c r="Q19" s="20"/>
      <c r="R19" s="20"/>
      <c r="S19" s="20"/>
      <c r="T19" s="20"/>
      <c r="U19" s="20"/>
      <c r="V19" s="21"/>
    </row>
    <row r="20" spans="1:22" ht="13.5">
      <c r="A20" s="12" t="s">
        <v>112</v>
      </c>
      <c r="B20" s="22">
        <v>221</v>
      </c>
      <c r="C20" s="22">
        <v>30805</v>
      </c>
      <c r="D20" s="22">
        <v>30787</v>
      </c>
      <c r="E20" s="1">
        <v>11746</v>
      </c>
      <c r="F20" s="1">
        <v>2857</v>
      </c>
      <c r="G20" s="1">
        <v>411</v>
      </c>
      <c r="H20" s="252">
        <v>171</v>
      </c>
      <c r="I20" s="111"/>
      <c r="J20" s="20">
        <v>2.24160665381885</v>
      </c>
      <c r="K20" s="20">
        <v>17.7699966542451</v>
      </c>
      <c r="L20" s="20">
        <v>27.0010574226472</v>
      </c>
      <c r="M20" s="20">
        <v>24.3729738952397</v>
      </c>
      <c r="N20" s="20">
        <v>21.9903691813804</v>
      </c>
      <c r="O20" s="21">
        <v>50.0410403133135</v>
      </c>
      <c r="Q20" s="20"/>
      <c r="R20" s="20"/>
      <c r="S20" s="20"/>
      <c r="T20" s="20"/>
      <c r="U20" s="20"/>
      <c r="V20" s="21"/>
    </row>
    <row r="21" spans="1:22" ht="13.5">
      <c r="A21" s="12" t="s">
        <v>113</v>
      </c>
      <c r="B21" s="22">
        <v>117</v>
      </c>
      <c r="C21" s="22">
        <v>20151</v>
      </c>
      <c r="D21" s="22">
        <v>20140</v>
      </c>
      <c r="E21" s="1">
        <v>5305</v>
      </c>
      <c r="F21" s="1">
        <v>1643</v>
      </c>
      <c r="G21" s="1">
        <v>409</v>
      </c>
      <c r="H21" s="252">
        <v>24</v>
      </c>
      <c r="I21" s="111"/>
      <c r="J21" s="20">
        <v>0.616665788225373</v>
      </c>
      <c r="K21" s="20">
        <v>12.9087845845371</v>
      </c>
      <c r="L21" s="20">
        <v>18.7138422463666</v>
      </c>
      <c r="M21" s="20">
        <v>18.2717971530249</v>
      </c>
      <c r="N21" s="20">
        <v>25.8860759493671</v>
      </c>
      <c r="O21" s="21">
        <v>15.5907784795879</v>
      </c>
      <c r="Q21" s="20"/>
      <c r="R21" s="20"/>
      <c r="S21" s="20"/>
      <c r="T21" s="20"/>
      <c r="U21" s="20"/>
      <c r="V21" s="21"/>
    </row>
    <row r="22" spans="1:22" ht="13.5">
      <c r="A22" s="12" t="s">
        <v>114</v>
      </c>
      <c r="B22" s="22">
        <v>89</v>
      </c>
      <c r="C22" s="22">
        <v>14406</v>
      </c>
      <c r="D22" s="22">
        <v>14398</v>
      </c>
      <c r="E22" s="1">
        <v>7631</v>
      </c>
      <c r="F22" s="1">
        <v>1103</v>
      </c>
      <c r="G22" s="1">
        <v>220</v>
      </c>
      <c r="H22" s="252">
        <v>10</v>
      </c>
      <c r="I22" s="111"/>
      <c r="J22" s="20">
        <v>2.60462393912789</v>
      </c>
      <c r="K22" s="20">
        <v>12.41211745244</v>
      </c>
      <c r="L22" s="20">
        <v>15.1975623356966</v>
      </c>
      <c r="M22" s="20">
        <v>13.1717219966563</v>
      </c>
      <c r="N22" s="20">
        <v>12.7758420441347</v>
      </c>
      <c r="O22" s="21">
        <v>8.00261014497311</v>
      </c>
      <c r="Q22" s="20"/>
      <c r="R22" s="20"/>
      <c r="S22" s="20"/>
      <c r="T22" s="20"/>
      <c r="U22" s="20"/>
      <c r="V22" s="21"/>
    </row>
    <row r="23" spans="1:22" ht="13.5">
      <c r="A23" s="12" t="s">
        <v>115</v>
      </c>
      <c r="B23" s="22">
        <v>286</v>
      </c>
      <c r="C23" s="22">
        <v>23417</v>
      </c>
      <c r="D23" s="22">
        <v>23393</v>
      </c>
      <c r="E23" s="1">
        <v>6027</v>
      </c>
      <c r="F23" s="1">
        <v>1710</v>
      </c>
      <c r="G23" s="1">
        <v>195</v>
      </c>
      <c r="H23" s="252">
        <v>100</v>
      </c>
      <c r="I23" s="111"/>
      <c r="J23" s="20">
        <v>0.453428458184701</v>
      </c>
      <c r="K23" s="20">
        <v>4.64390820462785</v>
      </c>
      <c r="L23" s="20">
        <v>7.92463249796197</v>
      </c>
      <c r="M23" s="20">
        <v>6.42857142857143</v>
      </c>
      <c r="N23" s="20">
        <v>7.40318906605923</v>
      </c>
      <c r="O23" s="21">
        <v>25.3775326974262</v>
      </c>
      <c r="Q23" s="20"/>
      <c r="R23" s="20"/>
      <c r="S23" s="20"/>
      <c r="T23" s="20"/>
      <c r="U23" s="20"/>
      <c r="V23" s="21"/>
    </row>
    <row r="24" spans="1:22" ht="28.5" customHeight="1">
      <c r="A24" s="129" t="s">
        <v>116</v>
      </c>
      <c r="B24" s="22">
        <v>143</v>
      </c>
      <c r="C24" s="22">
        <v>14781</v>
      </c>
      <c r="D24" s="22">
        <v>14765</v>
      </c>
      <c r="E24" s="1">
        <v>4026</v>
      </c>
      <c r="F24" s="1">
        <v>936</v>
      </c>
      <c r="G24" s="1">
        <v>135</v>
      </c>
      <c r="H24" s="252">
        <v>134</v>
      </c>
      <c r="I24" s="111"/>
      <c r="J24" s="20">
        <v>2.92613055043994</v>
      </c>
      <c r="K24" s="20">
        <v>17.1219071448429</v>
      </c>
      <c r="L24" s="20">
        <v>23.1512363427257</v>
      </c>
      <c r="M24" s="20">
        <v>16.4643799472296</v>
      </c>
      <c r="N24" s="20">
        <v>24.9077490774908</v>
      </c>
      <c r="O24" s="21">
        <v>13.7462760802572</v>
      </c>
      <c r="Q24" s="20"/>
      <c r="R24" s="20"/>
      <c r="S24" s="20"/>
      <c r="T24" s="20"/>
      <c r="U24" s="20"/>
      <c r="V24" s="21"/>
    </row>
    <row r="25" spans="1:22" ht="25.5" customHeight="1">
      <c r="A25" s="129" t="s">
        <v>117</v>
      </c>
      <c r="B25" s="22">
        <v>174</v>
      </c>
      <c r="C25" s="22">
        <v>39681</v>
      </c>
      <c r="D25" s="22">
        <v>39668</v>
      </c>
      <c r="E25" s="1">
        <v>13157</v>
      </c>
      <c r="F25" s="1">
        <v>3456</v>
      </c>
      <c r="G25" s="1">
        <v>318</v>
      </c>
      <c r="H25" s="252">
        <v>313</v>
      </c>
      <c r="I25" s="111"/>
      <c r="J25" s="20">
        <v>2.10832424572883</v>
      </c>
      <c r="K25" s="20">
        <v>26.3103455134963</v>
      </c>
      <c r="L25" s="20">
        <v>34.9279248188165</v>
      </c>
      <c r="M25" s="20">
        <v>34.0895640165713</v>
      </c>
      <c r="N25" s="20">
        <v>32.9192546583851</v>
      </c>
      <c r="O25" s="21">
        <v>52.9939009836632</v>
      </c>
      <c r="Q25" s="20"/>
      <c r="R25" s="20"/>
      <c r="S25" s="20"/>
      <c r="T25" s="20"/>
      <c r="U25" s="20"/>
      <c r="V25" s="21"/>
    </row>
    <row r="26" spans="1:22" ht="13.5">
      <c r="A26" s="12" t="s">
        <v>118</v>
      </c>
      <c r="B26" s="22">
        <v>645</v>
      </c>
      <c r="C26" s="22">
        <v>81537</v>
      </c>
      <c r="D26" s="22">
        <v>81483</v>
      </c>
      <c r="E26" s="1">
        <v>27479</v>
      </c>
      <c r="F26" s="1">
        <v>7190</v>
      </c>
      <c r="G26" s="1">
        <v>624</v>
      </c>
      <c r="H26" s="252">
        <v>433</v>
      </c>
      <c r="I26" s="111"/>
      <c r="J26" s="20">
        <v>2.85802906770649</v>
      </c>
      <c r="K26" s="20">
        <v>17.7083039233785</v>
      </c>
      <c r="L26" s="20">
        <v>24.0457480879959</v>
      </c>
      <c r="M26" s="20">
        <v>21.0517069742929</v>
      </c>
      <c r="N26" s="20">
        <v>20.5804749340369</v>
      </c>
      <c r="O26" s="21">
        <v>26.4813318761937</v>
      </c>
      <c r="Q26" s="20"/>
      <c r="R26" s="20"/>
      <c r="S26" s="20"/>
      <c r="T26" s="20"/>
      <c r="U26" s="20"/>
      <c r="V26" s="21"/>
    </row>
    <row r="27" spans="1:22" ht="13.5">
      <c r="A27" s="12" t="s">
        <v>119</v>
      </c>
      <c r="B27" s="22">
        <v>116</v>
      </c>
      <c r="C27" s="22">
        <v>34440</v>
      </c>
      <c r="D27" s="22">
        <v>34434</v>
      </c>
      <c r="E27" s="1">
        <v>10577</v>
      </c>
      <c r="F27" s="1">
        <v>2704</v>
      </c>
      <c r="G27" s="1">
        <v>502</v>
      </c>
      <c r="H27" s="252">
        <v>458</v>
      </c>
      <c r="I27" s="111"/>
      <c r="J27" s="20">
        <v>5.11689457432731</v>
      </c>
      <c r="K27" s="20">
        <v>21.2546672015305</v>
      </c>
      <c r="L27" s="20">
        <v>14.1028547047294</v>
      </c>
      <c r="M27" s="20">
        <v>22.787797067251</v>
      </c>
      <c r="N27" s="20">
        <v>16.038338658147</v>
      </c>
      <c r="O27" s="21">
        <v>25.588902562557</v>
      </c>
      <c r="Q27" s="20"/>
      <c r="R27" s="20"/>
      <c r="S27" s="20"/>
      <c r="T27" s="20"/>
      <c r="U27" s="20"/>
      <c r="V27" s="21"/>
    </row>
    <row r="28" spans="1:22" ht="13.5">
      <c r="A28" s="12" t="s">
        <v>120</v>
      </c>
      <c r="B28" s="22">
        <v>61</v>
      </c>
      <c r="C28" s="22">
        <v>18783</v>
      </c>
      <c r="D28" s="22">
        <v>18751</v>
      </c>
      <c r="E28" s="1">
        <v>6951</v>
      </c>
      <c r="F28" s="1">
        <v>1883</v>
      </c>
      <c r="G28" s="1">
        <v>228</v>
      </c>
      <c r="H28" s="252">
        <v>202</v>
      </c>
      <c r="I28" s="111"/>
      <c r="J28" s="20">
        <v>2.4766544863987</v>
      </c>
      <c r="K28" s="20">
        <v>19.6290103459087</v>
      </c>
      <c r="L28" s="20">
        <v>26.0385840044952</v>
      </c>
      <c r="M28" s="20">
        <v>24.2936395303832</v>
      </c>
      <c r="N28" s="20">
        <v>31.2757201646091</v>
      </c>
      <c r="O28" s="21">
        <v>13.7225241262363</v>
      </c>
      <c r="Q28" s="20"/>
      <c r="R28" s="20"/>
      <c r="S28" s="20"/>
      <c r="T28" s="20"/>
      <c r="U28" s="20"/>
      <c r="V28" s="21"/>
    </row>
    <row r="29" spans="1:22" ht="13.5">
      <c r="A29" s="12" t="s">
        <v>121</v>
      </c>
      <c r="B29" s="22">
        <v>59</v>
      </c>
      <c r="C29" s="22">
        <v>2388</v>
      </c>
      <c r="D29" s="22">
        <v>2362</v>
      </c>
      <c r="E29" s="1">
        <v>723</v>
      </c>
      <c r="F29" s="1">
        <v>212</v>
      </c>
      <c r="G29" s="1">
        <v>15</v>
      </c>
      <c r="H29" s="252">
        <v>8</v>
      </c>
      <c r="I29" s="111"/>
      <c r="J29" s="20">
        <v>0.316948697287134</v>
      </c>
      <c r="K29" s="20">
        <v>1.77775130837434</v>
      </c>
      <c r="L29" s="20">
        <v>3.33995472813785</v>
      </c>
      <c r="M29" s="20">
        <v>3.51225977468522</v>
      </c>
      <c r="N29" s="20">
        <v>1.89873417721519</v>
      </c>
      <c r="O29" s="74">
        <v>8.43380262699581</v>
      </c>
      <c r="Q29" s="20"/>
      <c r="R29" s="20"/>
      <c r="S29" s="20"/>
      <c r="T29" s="20"/>
      <c r="U29" s="20"/>
      <c r="V29" s="74"/>
    </row>
    <row r="30" spans="1:22" ht="13.5">
      <c r="A30" s="12" t="s">
        <v>122</v>
      </c>
      <c r="B30" s="22">
        <v>121</v>
      </c>
      <c r="C30" s="22">
        <v>14628</v>
      </c>
      <c r="D30" s="22">
        <v>14622</v>
      </c>
      <c r="E30" s="1">
        <v>3928</v>
      </c>
      <c r="F30" s="1">
        <v>1054</v>
      </c>
      <c r="G30" s="1">
        <v>170</v>
      </c>
      <c r="H30" s="252">
        <v>60</v>
      </c>
      <c r="I30" s="111"/>
      <c r="J30" s="20">
        <v>0.409919371231113</v>
      </c>
      <c r="K30" s="20">
        <v>11.9594810036546</v>
      </c>
      <c r="L30" s="20">
        <v>21.639488761569</v>
      </c>
      <c r="M30" s="20">
        <v>19.3963930806036</v>
      </c>
      <c r="N30" s="20">
        <v>28.4757118927973</v>
      </c>
      <c r="O30" s="21">
        <v>35.5915996318564</v>
      </c>
      <c r="Q30" s="20"/>
      <c r="R30" s="20"/>
      <c r="S30" s="20"/>
      <c r="T30" s="20"/>
      <c r="U30" s="20"/>
      <c r="V30" s="21"/>
    </row>
    <row r="31" spans="1:22" ht="13.5">
      <c r="A31" s="12" t="s">
        <v>123</v>
      </c>
      <c r="B31" s="22">
        <v>174</v>
      </c>
      <c r="C31" s="22">
        <v>5653</v>
      </c>
      <c r="D31" s="22">
        <v>5621</v>
      </c>
      <c r="E31" s="1">
        <v>1324</v>
      </c>
      <c r="F31" s="1">
        <v>481</v>
      </c>
      <c r="G31" s="1">
        <v>14</v>
      </c>
      <c r="H31" s="252">
        <v>3</v>
      </c>
      <c r="I31" s="111"/>
      <c r="J31" s="20">
        <v>0.45102257704969</v>
      </c>
      <c r="K31" s="20">
        <v>3.52576496563424</v>
      </c>
      <c r="L31" s="20">
        <v>7.64610764610765</v>
      </c>
      <c r="M31" s="20">
        <v>6.75846564563721</v>
      </c>
      <c r="N31" s="20">
        <v>2.87474332648871</v>
      </c>
      <c r="O31" s="21">
        <v>5.27930133115755</v>
      </c>
      <c r="Q31" s="20"/>
      <c r="R31" s="20"/>
      <c r="S31" s="20"/>
      <c r="T31" s="20"/>
      <c r="U31" s="20"/>
      <c r="V31" s="21"/>
    </row>
    <row r="32" spans="1:22" ht="13.5">
      <c r="A32" s="5" t="s">
        <v>124</v>
      </c>
      <c r="B32" s="22">
        <v>248</v>
      </c>
      <c r="C32" s="22">
        <v>8445</v>
      </c>
      <c r="D32" s="22">
        <v>8303</v>
      </c>
      <c r="E32" s="1">
        <v>33952</v>
      </c>
      <c r="F32" s="1">
        <v>2162</v>
      </c>
      <c r="G32" s="1">
        <v>204</v>
      </c>
      <c r="H32" s="252">
        <v>5</v>
      </c>
      <c r="I32" s="111"/>
      <c r="J32" s="20">
        <v>2.15221730452139</v>
      </c>
      <c r="K32" s="20">
        <v>9.56539467871827</v>
      </c>
      <c r="L32" s="20">
        <v>20.1187499259294</v>
      </c>
      <c r="M32" s="20">
        <v>8.83855933935653</v>
      </c>
      <c r="N32" s="20">
        <v>4.43478260869565</v>
      </c>
      <c r="O32" s="73">
        <v>10.4681230494873</v>
      </c>
      <c r="Q32" s="20"/>
      <c r="R32" s="20"/>
      <c r="S32" s="20"/>
      <c r="T32" s="20"/>
      <c r="U32" s="20"/>
      <c r="V32" s="73"/>
    </row>
    <row r="33" spans="1:22" ht="13.5">
      <c r="A33" s="5" t="s">
        <v>125</v>
      </c>
      <c r="B33" s="22">
        <v>79</v>
      </c>
      <c r="C33" s="22">
        <v>3593</v>
      </c>
      <c r="D33" s="22">
        <v>3570</v>
      </c>
      <c r="E33" s="1">
        <v>774</v>
      </c>
      <c r="F33" s="1">
        <v>316</v>
      </c>
      <c r="G33" s="1">
        <v>99</v>
      </c>
      <c r="H33" s="252">
        <v>1</v>
      </c>
      <c r="I33" s="111"/>
      <c r="J33" s="20">
        <v>0.852947527531851</v>
      </c>
      <c r="K33" s="20">
        <v>1.84126105627812</v>
      </c>
      <c r="L33" s="20">
        <v>2.22823583602027</v>
      </c>
      <c r="M33" s="20">
        <v>2.22175349785559</v>
      </c>
      <c r="N33" s="20">
        <v>3.52941176470588</v>
      </c>
      <c r="O33" s="73">
        <v>2.79460621457885</v>
      </c>
      <c r="Q33" s="20"/>
      <c r="R33" s="20"/>
      <c r="S33" s="20"/>
      <c r="T33" s="20"/>
      <c r="U33" s="20"/>
      <c r="V33" s="73"/>
    </row>
    <row r="34" spans="1:22" ht="13.5">
      <c r="A34" s="2" t="s">
        <v>55</v>
      </c>
      <c r="B34" s="22">
        <v>3577</v>
      </c>
      <c r="C34" s="22">
        <v>447967</v>
      </c>
      <c r="D34" s="22">
        <v>447412</v>
      </c>
      <c r="E34" s="1">
        <v>216114</v>
      </c>
      <c r="F34" s="1">
        <v>44385</v>
      </c>
      <c r="G34" s="1">
        <v>6048</v>
      </c>
      <c r="H34" s="252">
        <v>2442</v>
      </c>
      <c r="I34" s="111"/>
      <c r="J34" s="20">
        <v>0.87075909647485</v>
      </c>
      <c r="K34" s="20">
        <v>11.268532819504</v>
      </c>
      <c r="L34" s="20">
        <v>19.0225959012086</v>
      </c>
      <c r="M34" s="20">
        <v>16.6182428131763</v>
      </c>
      <c r="N34" s="20">
        <v>15.9472643375082</v>
      </c>
      <c r="O34" s="21">
        <v>24.5180605671643</v>
      </c>
      <c r="Q34" s="20"/>
      <c r="R34" s="20"/>
      <c r="S34" s="20"/>
      <c r="T34" s="20"/>
      <c r="U34" s="20"/>
      <c r="V34" s="21"/>
    </row>
    <row r="35" spans="1:22" ht="13.5" customHeight="1">
      <c r="A35" s="5" t="s">
        <v>126</v>
      </c>
      <c r="B35" s="22">
        <v>589</v>
      </c>
      <c r="C35" s="22">
        <v>14597</v>
      </c>
      <c r="D35" s="22">
        <v>14389</v>
      </c>
      <c r="E35" s="1">
        <v>4070</v>
      </c>
      <c r="F35" s="1">
        <v>1152</v>
      </c>
      <c r="G35" s="1">
        <v>71</v>
      </c>
      <c r="H35" s="252">
        <v>34</v>
      </c>
      <c r="I35" s="111"/>
      <c r="J35" s="20">
        <v>0.115786245616242</v>
      </c>
      <c r="K35" s="20">
        <v>1.10234424677045</v>
      </c>
      <c r="L35" s="20">
        <v>2.54538859390733</v>
      </c>
      <c r="M35" s="20">
        <v>2.39960006665556</v>
      </c>
      <c r="N35" s="20">
        <v>1.52852529601722</v>
      </c>
      <c r="O35" s="73">
        <v>35.5551201806577</v>
      </c>
      <c r="Q35" s="20"/>
      <c r="R35" s="20"/>
      <c r="S35" s="20"/>
      <c r="T35" s="20"/>
      <c r="U35" s="20"/>
      <c r="V35" s="73"/>
    </row>
    <row r="36" spans="1:22" ht="13.5">
      <c r="A36" s="2" t="s">
        <v>0</v>
      </c>
      <c r="B36" s="22">
        <v>4166</v>
      </c>
      <c r="C36" s="22">
        <v>462564</v>
      </c>
      <c r="D36" s="22">
        <v>461801</v>
      </c>
      <c r="E36" s="1">
        <v>220184</v>
      </c>
      <c r="F36" s="1">
        <v>45537</v>
      </c>
      <c r="G36" s="1">
        <v>6119</v>
      </c>
      <c r="H36" s="252">
        <v>2476</v>
      </c>
      <c r="I36" s="111"/>
      <c r="J36" s="20">
        <v>0.453078727594844</v>
      </c>
      <c r="K36" s="20">
        <v>8.72835055300838</v>
      </c>
      <c r="L36" s="20">
        <v>16.9896634845384</v>
      </c>
      <c r="M36" s="20">
        <v>14.4518778523234</v>
      </c>
      <c r="N36" s="20">
        <v>14.373972280949</v>
      </c>
      <c r="O36" s="21">
        <v>24.624494102549</v>
      </c>
      <c r="Q36" s="20"/>
      <c r="R36" s="20"/>
      <c r="S36" s="20"/>
      <c r="T36" s="20"/>
      <c r="U36" s="20"/>
      <c r="V36" s="21"/>
    </row>
    <row r="37" spans="1:22" s="16" customFormat="1" ht="13.5">
      <c r="A37" s="5" t="s">
        <v>127</v>
      </c>
      <c r="B37" s="22">
        <v>3943</v>
      </c>
      <c r="C37" s="22">
        <v>311454</v>
      </c>
      <c r="D37" s="22">
        <v>310998</v>
      </c>
      <c r="E37" s="1">
        <v>207390</v>
      </c>
      <c r="F37" s="1">
        <v>25789</v>
      </c>
      <c r="G37" s="1">
        <v>1970</v>
      </c>
      <c r="H37" s="252">
        <v>180</v>
      </c>
      <c r="I37" s="42"/>
      <c r="J37" s="20">
        <v>0.356704746534274</v>
      </c>
      <c r="K37" s="20">
        <v>9.2374822526651</v>
      </c>
      <c r="L37" s="20">
        <v>21.1359974399139</v>
      </c>
      <c r="M37" s="20">
        <v>19.3455707502232</v>
      </c>
      <c r="N37" s="20">
        <v>14.6544670088522</v>
      </c>
      <c r="O37" s="21">
        <v>35.56894642621</v>
      </c>
      <c r="Q37" s="20"/>
      <c r="R37" s="20"/>
      <c r="S37" s="20"/>
      <c r="T37" s="20"/>
      <c r="U37" s="20"/>
      <c r="V37" s="21"/>
    </row>
    <row r="38" spans="1:22" ht="13.5">
      <c r="A38" s="5" t="s">
        <v>128</v>
      </c>
      <c r="B38" s="22">
        <v>585</v>
      </c>
      <c r="C38" s="22">
        <v>78508</v>
      </c>
      <c r="D38" s="22">
        <v>78448</v>
      </c>
      <c r="E38" s="1">
        <v>24710</v>
      </c>
      <c r="F38" s="1">
        <v>6199</v>
      </c>
      <c r="G38" s="1">
        <v>241</v>
      </c>
      <c r="H38" s="252">
        <v>1</v>
      </c>
      <c r="I38" s="42"/>
      <c r="J38" s="20">
        <v>0.473906774031529</v>
      </c>
      <c r="K38" s="20">
        <v>7.02839989937431</v>
      </c>
      <c r="L38" s="20">
        <v>16.1508546030916</v>
      </c>
      <c r="M38" s="20">
        <v>10.3038462817061</v>
      </c>
      <c r="N38" s="20">
        <v>2.04271910493304</v>
      </c>
      <c r="O38" s="155">
        <v>2.61931777032084</v>
      </c>
      <c r="Q38" s="20"/>
      <c r="R38" s="20"/>
      <c r="S38" s="20"/>
      <c r="T38" s="20"/>
      <c r="U38" s="20"/>
      <c r="V38" s="155"/>
    </row>
    <row r="39" spans="1:22" s="16" customFormat="1" ht="13.5">
      <c r="A39" s="5" t="s">
        <v>129</v>
      </c>
      <c r="B39" s="22">
        <v>289</v>
      </c>
      <c r="C39" s="22">
        <v>50872</v>
      </c>
      <c r="D39" s="22">
        <v>50835</v>
      </c>
      <c r="E39" s="1">
        <v>4314</v>
      </c>
      <c r="F39" s="1">
        <v>1934</v>
      </c>
      <c r="G39" s="1">
        <v>106</v>
      </c>
      <c r="H39" s="252" t="s">
        <v>54</v>
      </c>
      <c r="I39" s="110"/>
      <c r="J39" s="20">
        <v>0.08931799989492</v>
      </c>
      <c r="K39" s="20">
        <v>3.68732803534825</v>
      </c>
      <c r="L39" s="20">
        <v>5.42341345670321</v>
      </c>
      <c r="M39" s="20">
        <v>6.20567944809883</v>
      </c>
      <c r="N39" s="20">
        <v>3.73634120549877</v>
      </c>
      <c r="O39" s="251" t="s">
        <v>54</v>
      </c>
      <c r="Q39" s="20"/>
      <c r="R39" s="20"/>
      <c r="S39" s="20"/>
      <c r="T39" s="20"/>
      <c r="U39" s="20"/>
      <c r="V39" s="155"/>
    </row>
    <row r="40" spans="1:22" ht="16.5" customHeight="1">
      <c r="A40" s="5" t="s">
        <v>130</v>
      </c>
      <c r="B40" s="22">
        <v>990</v>
      </c>
      <c r="C40" s="22">
        <v>87921</v>
      </c>
      <c r="D40" s="22">
        <v>87741</v>
      </c>
      <c r="E40" s="1">
        <v>34575</v>
      </c>
      <c r="F40" s="1">
        <v>13403</v>
      </c>
      <c r="G40" s="1">
        <v>2115</v>
      </c>
      <c r="H40" s="252">
        <v>266</v>
      </c>
      <c r="I40" s="42"/>
      <c r="J40" s="20">
        <v>0.97759432797796</v>
      </c>
      <c r="K40" s="20">
        <v>15.7680657258303</v>
      </c>
      <c r="L40" s="20">
        <v>32.6385545580697</v>
      </c>
      <c r="M40" s="20">
        <v>28.1268362293293</v>
      </c>
      <c r="N40" s="20">
        <v>35.6901788727641</v>
      </c>
      <c r="O40" s="21">
        <v>17.6129026701234</v>
      </c>
      <c r="Q40" s="20"/>
      <c r="R40" s="20"/>
      <c r="S40" s="20"/>
      <c r="T40" s="20"/>
      <c r="U40" s="20"/>
      <c r="V40" s="21"/>
    </row>
    <row r="41" spans="1:22" ht="16.5" customHeight="1">
      <c r="A41" s="5" t="s">
        <v>144</v>
      </c>
      <c r="B41" s="22">
        <v>589</v>
      </c>
      <c r="C41" s="22">
        <v>63680</v>
      </c>
      <c r="D41" s="22">
        <v>63535</v>
      </c>
      <c r="E41" s="252" t="s">
        <v>169</v>
      </c>
      <c r="F41" s="252" t="s">
        <v>169</v>
      </c>
      <c r="G41" s="252" t="s">
        <v>169</v>
      </c>
      <c r="H41" s="252">
        <v>12</v>
      </c>
      <c r="I41" s="42"/>
      <c r="J41" s="20">
        <v>0.593839794323738</v>
      </c>
      <c r="K41" s="20">
        <v>11.1029745091885</v>
      </c>
      <c r="L41" s="252" t="s">
        <v>169</v>
      </c>
      <c r="M41" s="252" t="s">
        <v>169</v>
      </c>
      <c r="N41" s="252" t="s">
        <v>169</v>
      </c>
      <c r="O41" s="21">
        <v>4.73270199190971</v>
      </c>
      <c r="Q41" s="20"/>
      <c r="R41" s="20"/>
      <c r="S41" s="72"/>
      <c r="T41" s="72"/>
      <c r="U41" s="72"/>
      <c r="V41" s="21"/>
    </row>
    <row r="42" spans="1:22" ht="13.5">
      <c r="A42" s="5" t="s">
        <v>131</v>
      </c>
      <c r="B42" s="22">
        <v>1081</v>
      </c>
      <c r="C42" s="22">
        <v>2782</v>
      </c>
      <c r="D42" s="22">
        <v>1969</v>
      </c>
      <c r="E42" s="1">
        <v>1998</v>
      </c>
      <c r="F42" s="1">
        <v>1189</v>
      </c>
      <c r="G42" s="1">
        <v>55</v>
      </c>
      <c r="H42" s="252" t="s">
        <v>54</v>
      </c>
      <c r="I42" s="42"/>
      <c r="J42" s="20">
        <v>0.443245326652534</v>
      </c>
      <c r="K42" s="20">
        <v>0.913110121343211</v>
      </c>
      <c r="L42" s="20">
        <v>5.10383937466473</v>
      </c>
      <c r="M42" s="20">
        <v>6.3430248066151</v>
      </c>
      <c r="N42" s="20">
        <v>1.82421227197347</v>
      </c>
      <c r="O42" s="72" t="s">
        <v>54</v>
      </c>
      <c r="Q42" s="20"/>
      <c r="R42" s="20"/>
      <c r="S42" s="20"/>
      <c r="T42" s="20"/>
      <c r="U42" s="20"/>
      <c r="V42" s="72"/>
    </row>
    <row r="43" spans="1:22" ht="13.5">
      <c r="A43" s="5" t="s">
        <v>132</v>
      </c>
      <c r="B43" s="22">
        <v>1419</v>
      </c>
      <c r="C43" s="22">
        <v>63051</v>
      </c>
      <c r="D43" s="22">
        <v>62863</v>
      </c>
      <c r="E43" s="1">
        <v>17435</v>
      </c>
      <c r="F43" s="1">
        <v>7099</v>
      </c>
      <c r="G43" s="1">
        <v>254</v>
      </c>
      <c r="H43" s="252">
        <v>599</v>
      </c>
      <c r="I43" s="42"/>
      <c r="J43" s="20">
        <v>0.193187387681751</v>
      </c>
      <c r="K43" s="20">
        <v>5.0245605870315</v>
      </c>
      <c r="L43" s="20">
        <v>15.7294551753381</v>
      </c>
      <c r="M43" s="20">
        <v>12.518515906045</v>
      </c>
      <c r="N43" s="20">
        <v>8.99115044247788</v>
      </c>
      <c r="O43" s="20">
        <v>44.0043810580901</v>
      </c>
      <c r="Q43" s="20"/>
      <c r="R43" s="20"/>
      <c r="S43" s="20"/>
      <c r="T43" s="20"/>
      <c r="U43" s="20"/>
      <c r="V43" s="20"/>
    </row>
    <row r="44" spans="1:22" ht="13.5">
      <c r="A44" s="5" t="s">
        <v>133</v>
      </c>
      <c r="B44" s="22">
        <v>841</v>
      </c>
      <c r="C44" s="22">
        <v>163111</v>
      </c>
      <c r="D44" s="22">
        <v>162954</v>
      </c>
      <c r="E44" s="1">
        <v>18273</v>
      </c>
      <c r="F44" s="1">
        <v>9398</v>
      </c>
      <c r="G44" s="1">
        <v>1985</v>
      </c>
      <c r="H44" s="252">
        <v>18</v>
      </c>
      <c r="I44" s="42"/>
      <c r="J44" s="20">
        <v>0.586438692402098</v>
      </c>
      <c r="K44" s="20">
        <v>13.3979006716569</v>
      </c>
      <c r="L44" s="20">
        <v>20.936067827681</v>
      </c>
      <c r="M44" s="20">
        <v>24.8236878945561</v>
      </c>
      <c r="N44" s="20">
        <v>39.9798590130916</v>
      </c>
      <c r="O44" s="20">
        <v>21.6022957143529</v>
      </c>
      <c r="Q44" s="20"/>
      <c r="R44" s="20"/>
      <c r="S44" s="20"/>
      <c r="T44" s="20"/>
      <c r="U44" s="20"/>
      <c r="V44" s="20"/>
    </row>
    <row r="45" spans="1:22" ht="13.5">
      <c r="A45" s="5" t="s">
        <v>134</v>
      </c>
      <c r="B45" s="22">
        <v>713</v>
      </c>
      <c r="C45" s="22">
        <v>29582</v>
      </c>
      <c r="D45" s="22">
        <v>29496</v>
      </c>
      <c r="E45" s="32">
        <v>10337</v>
      </c>
      <c r="F45" s="32">
        <v>2642</v>
      </c>
      <c r="G45" s="32">
        <v>263</v>
      </c>
      <c r="H45" s="256">
        <v>36</v>
      </c>
      <c r="I45" s="42"/>
      <c r="J45" s="20">
        <v>0.119231367381442</v>
      </c>
      <c r="K45" s="20">
        <v>1.83693720434327</v>
      </c>
      <c r="L45" s="148">
        <v>10.5630492540364</v>
      </c>
      <c r="M45" s="148">
        <v>5.3105527638191</v>
      </c>
      <c r="N45" s="148">
        <v>7.24517906336088</v>
      </c>
      <c r="O45" s="148">
        <v>14.8973956673111</v>
      </c>
      <c r="Q45" s="20"/>
      <c r="R45" s="20"/>
      <c r="S45" s="148"/>
      <c r="T45" s="148"/>
      <c r="U45" s="148"/>
      <c r="V45" s="148"/>
    </row>
    <row r="46" spans="1:22" ht="13.5">
      <c r="A46" s="17" t="s">
        <v>135</v>
      </c>
      <c r="B46" s="23">
        <v>10450</v>
      </c>
      <c r="C46" s="23">
        <v>850961</v>
      </c>
      <c r="D46" s="23">
        <v>848839</v>
      </c>
      <c r="E46" s="32">
        <v>319032</v>
      </c>
      <c r="F46" s="32">
        <v>67653</v>
      </c>
      <c r="G46" s="32">
        <v>6989</v>
      </c>
      <c r="H46" s="256">
        <v>1113</v>
      </c>
      <c r="I46" s="42"/>
      <c r="J46" s="20">
        <v>0.300921799783048</v>
      </c>
      <c r="K46" s="20">
        <v>7.47323585129107</v>
      </c>
      <c r="L46" s="148">
        <v>19.2789664609846</v>
      </c>
      <c r="M46" s="148">
        <v>15.5399818076573</v>
      </c>
      <c r="N46" s="148">
        <v>14.4284564090918</v>
      </c>
      <c r="O46" s="148">
        <v>27.7705999392171</v>
      </c>
      <c r="Q46" s="70"/>
      <c r="R46" s="70"/>
      <c r="S46" s="276"/>
      <c r="T46" s="276"/>
      <c r="U46" s="276"/>
      <c r="V46" s="276"/>
    </row>
    <row r="47" spans="1:22" s="16" customFormat="1" ht="12.75">
      <c r="A47" s="45" t="s">
        <v>137</v>
      </c>
      <c r="B47" s="115">
        <v>14616</v>
      </c>
      <c r="C47" s="115">
        <v>1313525</v>
      </c>
      <c r="D47" s="115">
        <v>1310640</v>
      </c>
      <c r="E47" s="253">
        <v>539216</v>
      </c>
      <c r="F47" s="253">
        <v>113190</v>
      </c>
      <c r="G47" s="253">
        <v>13108</v>
      </c>
      <c r="H47" s="257">
        <v>3589</v>
      </c>
      <c r="I47" s="113"/>
      <c r="J47" s="114">
        <v>0.33277551996175</v>
      </c>
      <c r="K47" s="114">
        <v>7.87185853050211</v>
      </c>
      <c r="L47" s="149">
        <v>18.2735095856828</v>
      </c>
      <c r="M47" s="149">
        <v>15.0831110199056</v>
      </c>
      <c r="N47" s="149">
        <v>14.4029711347229</v>
      </c>
      <c r="O47" s="116">
        <v>25.5209932013158</v>
      </c>
      <c r="Q47" s="70"/>
      <c r="R47" s="70"/>
      <c r="S47" s="276"/>
      <c r="T47" s="276"/>
      <c r="U47" s="276"/>
      <c r="V47" s="48"/>
    </row>
    <row r="48" spans="1:15" ht="13.5">
      <c r="A48" s="289" t="s">
        <v>161</v>
      </c>
      <c r="B48" s="289"/>
      <c r="C48" s="289"/>
      <c r="D48" s="289"/>
      <c r="E48" s="289"/>
      <c r="F48" s="289"/>
      <c r="G48" s="289"/>
      <c r="H48" s="289"/>
      <c r="I48" s="290"/>
      <c r="J48" s="290"/>
      <c r="K48" s="290"/>
      <c r="L48" s="290"/>
      <c r="M48" s="290"/>
      <c r="N48" s="290"/>
      <c r="O48" s="291"/>
    </row>
    <row r="49" spans="1:8" ht="12.75">
      <c r="A49" s="3" t="s">
        <v>93</v>
      </c>
      <c r="B49" s="3"/>
      <c r="C49" s="3"/>
      <c r="D49" s="3"/>
      <c r="E49" s="3"/>
      <c r="F49" s="3"/>
      <c r="G49" s="3"/>
      <c r="H49" s="18"/>
    </row>
    <row r="50" spans="1:14" ht="13.5">
      <c r="A50" s="11" t="s">
        <v>94</v>
      </c>
      <c r="J50" s="90"/>
      <c r="K50" s="90"/>
      <c r="L50" s="90"/>
      <c r="M50" s="90"/>
      <c r="N50" s="90"/>
    </row>
    <row r="51" spans="1:14" ht="13.5">
      <c r="A51" s="11" t="s">
        <v>210</v>
      </c>
      <c r="J51" s="90"/>
      <c r="K51" s="90"/>
      <c r="L51" s="90"/>
      <c r="M51" s="90"/>
      <c r="N51" s="90"/>
    </row>
  </sheetData>
  <sheetProtection/>
  <mergeCells count="4">
    <mergeCell ref="J3:O3"/>
    <mergeCell ref="A3:A7"/>
    <mergeCell ref="A48:O48"/>
    <mergeCell ref="B3:H3"/>
  </mergeCells>
  <printOptions/>
  <pageMargins left="0.2362204724409449" right="0.1968503937007874" top="0.2755905511811024" bottom="0" header="0.15748031496062992" footer="0.1574803149606299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46.57421875" style="5" customWidth="1"/>
    <col min="2" max="6" width="13.28125" style="5" customWidth="1"/>
    <col min="7" max="7" width="1.28515625" style="5" customWidth="1"/>
    <col min="8" max="8" width="10.28125" style="5" customWidth="1"/>
    <col min="9" max="10" width="10.140625" style="5" customWidth="1"/>
    <col min="11" max="11" width="10.8515625" style="5" customWidth="1"/>
    <col min="12" max="12" width="9.140625" style="7" customWidth="1"/>
    <col min="13" max="16384" width="9.140625" style="5" customWidth="1"/>
  </cols>
  <sheetData>
    <row r="1" spans="1:9" ht="14.25">
      <c r="A1" s="55" t="s">
        <v>227</v>
      </c>
      <c r="B1" s="55"/>
      <c r="C1" s="55"/>
      <c r="D1" s="55"/>
      <c r="E1" s="55"/>
      <c r="F1" s="259"/>
      <c r="G1" s="53"/>
      <c r="H1" s="53"/>
      <c r="I1" s="53"/>
    </row>
    <row r="2" spans="1:12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9"/>
    </row>
    <row r="3" spans="1:12" ht="13.5">
      <c r="A3" s="286" t="s">
        <v>74</v>
      </c>
      <c r="B3" s="296" t="s">
        <v>16</v>
      </c>
      <c r="C3" s="296"/>
      <c r="D3" s="296"/>
      <c r="E3" s="296"/>
      <c r="F3" s="296"/>
      <c r="G3" s="57"/>
      <c r="H3" s="296" t="s">
        <v>19</v>
      </c>
      <c r="I3" s="296"/>
      <c r="J3" s="296"/>
      <c r="K3" s="296"/>
      <c r="L3" s="296"/>
    </row>
    <row r="4" spans="1:12" ht="13.5">
      <c r="A4" s="287"/>
      <c r="B4" s="58" t="s">
        <v>2</v>
      </c>
      <c r="C4" s="58" t="s">
        <v>5</v>
      </c>
      <c r="D4" s="58" t="s">
        <v>6</v>
      </c>
      <c r="E4" s="58" t="s">
        <v>7</v>
      </c>
      <c r="F4" s="58" t="s">
        <v>14</v>
      </c>
      <c r="G4" s="58"/>
      <c r="H4" s="58" t="s">
        <v>2</v>
      </c>
      <c r="I4" s="58" t="s">
        <v>5</v>
      </c>
      <c r="J4" s="58" t="s">
        <v>6</v>
      </c>
      <c r="K4" s="58" t="s">
        <v>7</v>
      </c>
      <c r="L4" s="58" t="s">
        <v>14</v>
      </c>
    </row>
    <row r="5" spans="1:12" ht="13.5">
      <c r="A5" s="287"/>
      <c r="B5" s="58" t="s">
        <v>40</v>
      </c>
      <c r="C5" s="58" t="s">
        <v>9</v>
      </c>
      <c r="D5" s="58" t="s">
        <v>10</v>
      </c>
      <c r="E5" s="58" t="s">
        <v>11</v>
      </c>
      <c r="F5" s="58" t="s">
        <v>17</v>
      </c>
      <c r="G5" s="58"/>
      <c r="H5" s="58" t="s">
        <v>40</v>
      </c>
      <c r="I5" s="58" t="s">
        <v>9</v>
      </c>
      <c r="J5" s="58" t="s">
        <v>10</v>
      </c>
      <c r="K5" s="58" t="s">
        <v>11</v>
      </c>
      <c r="L5" s="58" t="s">
        <v>17</v>
      </c>
    </row>
    <row r="6" spans="1:12" ht="13.5">
      <c r="A6" s="287"/>
      <c r="B6" s="58" t="s">
        <v>41</v>
      </c>
      <c r="C6" s="58" t="s">
        <v>11</v>
      </c>
      <c r="D6" s="58" t="s">
        <v>12</v>
      </c>
      <c r="E6" s="58"/>
      <c r="F6" s="58" t="s">
        <v>18</v>
      </c>
      <c r="G6" s="58"/>
      <c r="H6" s="58" t="s">
        <v>41</v>
      </c>
      <c r="I6" s="58" t="s">
        <v>11</v>
      </c>
      <c r="J6" s="58" t="s">
        <v>12</v>
      </c>
      <c r="K6" s="58"/>
      <c r="L6" s="58" t="s">
        <v>18</v>
      </c>
    </row>
    <row r="7" spans="1:17" ht="13.5">
      <c r="A7" s="288"/>
      <c r="B7" s="63" t="s">
        <v>77</v>
      </c>
      <c r="C7" s="63" t="s">
        <v>78</v>
      </c>
      <c r="D7" s="63" t="s">
        <v>79</v>
      </c>
      <c r="E7" s="63" t="s">
        <v>78</v>
      </c>
      <c r="F7" s="63" t="s">
        <v>78</v>
      </c>
      <c r="G7" s="63"/>
      <c r="H7" s="63" t="s">
        <v>67</v>
      </c>
      <c r="I7" s="63" t="s">
        <v>78</v>
      </c>
      <c r="J7" s="63" t="s">
        <v>78</v>
      </c>
      <c r="K7" s="63" t="s">
        <v>78</v>
      </c>
      <c r="L7" s="63" t="s">
        <v>78</v>
      </c>
      <c r="M7" s="43"/>
      <c r="N7" s="43"/>
      <c r="O7" s="43"/>
      <c r="P7" s="43"/>
      <c r="Q7" s="43"/>
    </row>
    <row r="8" spans="7:17" ht="6" customHeight="1">
      <c r="G8" s="3"/>
      <c r="H8" s="3"/>
      <c r="I8" s="3"/>
      <c r="J8" s="3"/>
      <c r="K8" s="3"/>
      <c r="L8" s="18"/>
      <c r="M8" s="43"/>
      <c r="N8" s="43"/>
      <c r="O8" s="43"/>
      <c r="P8" s="43"/>
      <c r="Q8" s="43"/>
    </row>
    <row r="9" spans="1:12" ht="12.75">
      <c r="A9" s="1" t="s">
        <v>101</v>
      </c>
      <c r="B9" s="21">
        <v>49.7941176470588</v>
      </c>
      <c r="C9" s="21">
        <v>238.038984051979</v>
      </c>
      <c r="D9" s="21">
        <v>98.9336492890995</v>
      </c>
      <c r="E9" s="8">
        <v>132.309509746013</v>
      </c>
      <c r="F9" s="144" t="s">
        <v>54</v>
      </c>
      <c r="G9" s="20"/>
      <c r="H9" s="21">
        <v>13.2687559354226</v>
      </c>
      <c r="I9" s="21">
        <v>107.536501574578</v>
      </c>
      <c r="J9" s="21">
        <v>70.8691499522445</v>
      </c>
      <c r="K9" s="93">
        <v>29.2012596621815</v>
      </c>
      <c r="L9" s="74">
        <v>2.20598339536215</v>
      </c>
    </row>
    <row r="10" spans="1:12" ht="12.75">
      <c r="A10" s="1" t="s">
        <v>102</v>
      </c>
      <c r="B10" s="21">
        <v>135.023631840796</v>
      </c>
      <c r="C10" s="21">
        <v>95.5793623743771</v>
      </c>
      <c r="D10" s="21">
        <v>59.0179577781312</v>
      </c>
      <c r="E10" s="8">
        <v>12.7142843983456</v>
      </c>
      <c r="F10" s="8">
        <v>5.61134037712212</v>
      </c>
      <c r="G10" s="20"/>
      <c r="H10" s="21">
        <v>8.39225789678929</v>
      </c>
      <c r="I10" s="21">
        <v>56.8418026555707</v>
      </c>
      <c r="J10" s="21">
        <v>40.2277798614466</v>
      </c>
      <c r="K10" s="70">
        <v>7.42205433443141</v>
      </c>
      <c r="L10" s="74">
        <v>2.29115493348682</v>
      </c>
    </row>
    <row r="11" spans="1:12" ht="12.75">
      <c r="A11" s="12" t="s">
        <v>103</v>
      </c>
      <c r="B11" s="21">
        <v>147.394366197183</v>
      </c>
      <c r="C11" s="21">
        <v>110.113075330467</v>
      </c>
      <c r="D11" s="21">
        <v>58.9997768782074</v>
      </c>
      <c r="E11" s="8">
        <v>17.1683389074693</v>
      </c>
      <c r="F11" s="8">
        <v>0.939353400222965</v>
      </c>
      <c r="G11" s="142"/>
      <c r="H11" s="21">
        <v>7.28402659875495</v>
      </c>
      <c r="I11" s="21">
        <v>53.9468956073305</v>
      </c>
      <c r="J11" s="21">
        <v>36.2795153837758</v>
      </c>
      <c r="K11" s="70">
        <v>9.18498159604533</v>
      </c>
      <c r="L11" s="74">
        <v>0.540095370361378</v>
      </c>
    </row>
    <row r="12" spans="1:12" ht="12.75">
      <c r="A12" s="12" t="s">
        <v>104</v>
      </c>
      <c r="B12" s="21">
        <v>72.825</v>
      </c>
      <c r="C12" s="21">
        <v>89.9416409200137</v>
      </c>
      <c r="D12" s="21">
        <v>51.9614590502409</v>
      </c>
      <c r="E12" s="8">
        <v>13.3882595262616</v>
      </c>
      <c r="F12" s="8">
        <v>2.74957088911775</v>
      </c>
      <c r="G12" s="142"/>
      <c r="H12" s="21">
        <v>8.13760198135198</v>
      </c>
      <c r="I12" s="21">
        <v>48.3381522293735</v>
      </c>
      <c r="J12" s="21">
        <v>35.9902076113566</v>
      </c>
      <c r="K12" s="70">
        <v>5.80057826752482</v>
      </c>
      <c r="L12" s="74">
        <v>1.10367638502233</v>
      </c>
    </row>
    <row r="13" spans="1:12" ht="12.75">
      <c r="A13" s="12" t="s">
        <v>105</v>
      </c>
      <c r="B13" s="21">
        <v>85.456043956044</v>
      </c>
      <c r="C13" s="21">
        <v>74.9051629910628</v>
      </c>
      <c r="D13" s="21">
        <v>47.4840538625089</v>
      </c>
      <c r="E13" s="8">
        <v>5.1437021796438</v>
      </c>
      <c r="F13" s="8">
        <v>3.49771748215778</v>
      </c>
      <c r="G13" s="142"/>
      <c r="H13" s="21">
        <v>7.5295664813234</v>
      </c>
      <c r="I13" s="21">
        <v>41.314033227722</v>
      </c>
      <c r="J13" s="21">
        <v>29.5477764260367</v>
      </c>
      <c r="K13" s="70">
        <v>2.94159103305</v>
      </c>
      <c r="L13" s="74">
        <v>1.23566127579254</v>
      </c>
    </row>
    <row r="14" spans="1:12" ht="26.25">
      <c r="A14" s="128" t="s">
        <v>106</v>
      </c>
      <c r="B14" s="21">
        <v>17.8620689655172</v>
      </c>
      <c r="C14" s="21">
        <v>133.204633204633</v>
      </c>
      <c r="D14" s="21">
        <v>41.501976284585</v>
      </c>
      <c r="E14" s="8">
        <v>5.79150579150579</v>
      </c>
      <c r="F14" s="144" t="s">
        <v>54</v>
      </c>
      <c r="G14" s="142"/>
      <c r="H14" s="21">
        <v>3.79263758512792</v>
      </c>
      <c r="I14" s="21">
        <v>35.4179001620934</v>
      </c>
      <c r="J14" s="21">
        <v>31.9150524948103</v>
      </c>
      <c r="K14" s="70">
        <v>4.45514282663768</v>
      </c>
      <c r="L14" s="74">
        <v>0.17384763217409</v>
      </c>
    </row>
    <row r="15" spans="1:12" ht="12.75">
      <c r="A15" s="12" t="s">
        <v>107</v>
      </c>
      <c r="B15" s="21">
        <v>173.671875</v>
      </c>
      <c r="C15" s="21">
        <v>95.3666216824112</v>
      </c>
      <c r="D15" s="21">
        <v>56.5511031067087</v>
      </c>
      <c r="E15" s="8">
        <v>14.6648672964462</v>
      </c>
      <c r="F15" s="8">
        <v>0.27089518668466</v>
      </c>
      <c r="G15" s="142"/>
      <c r="H15" s="21">
        <v>16.2495268991619</v>
      </c>
      <c r="I15" s="21">
        <v>70.8902457284509</v>
      </c>
      <c r="J15" s="21">
        <v>41.7108646014994</v>
      </c>
      <c r="K15" s="70">
        <v>15.4391335451778</v>
      </c>
      <c r="L15" s="74">
        <v>1.05268937062239</v>
      </c>
    </row>
    <row r="16" spans="1:12" ht="12.75">
      <c r="A16" s="12" t="s">
        <v>108</v>
      </c>
      <c r="B16" s="21">
        <v>55.3272727272727</v>
      </c>
      <c r="C16" s="21">
        <v>66.053236937233</v>
      </c>
      <c r="D16" s="21">
        <v>46.2809917355372</v>
      </c>
      <c r="E16" s="8">
        <v>6.90108445612882</v>
      </c>
      <c r="F16" s="8">
        <v>0.668747946105817</v>
      </c>
      <c r="G16" s="142"/>
      <c r="H16" s="21">
        <v>5.39898890420852</v>
      </c>
      <c r="I16" s="21">
        <v>45.2135421733632</v>
      </c>
      <c r="J16" s="21">
        <v>36.0326009246461</v>
      </c>
      <c r="K16" s="70">
        <v>6.96809028115575</v>
      </c>
      <c r="L16" s="74">
        <v>0.295991827998833</v>
      </c>
    </row>
    <row r="17" spans="1:12" ht="12.75">
      <c r="A17" s="12" t="s">
        <v>109</v>
      </c>
      <c r="B17" s="21">
        <v>315.428571428571</v>
      </c>
      <c r="C17" s="21">
        <v>219.655797101449</v>
      </c>
      <c r="D17" s="21">
        <v>82.8804347826087</v>
      </c>
      <c r="E17" s="8">
        <v>36.6847826086956</v>
      </c>
      <c r="F17" s="8">
        <v>1.62069746376812</v>
      </c>
      <c r="G17" s="142"/>
      <c r="H17" s="21">
        <v>23.7906137184116</v>
      </c>
      <c r="I17" s="21">
        <v>150.834597875569</v>
      </c>
      <c r="J17" s="21">
        <v>60.4932526756631</v>
      </c>
      <c r="K17" s="70">
        <v>35.5083459787557</v>
      </c>
      <c r="L17" s="74">
        <v>0.494385432473445</v>
      </c>
    </row>
    <row r="18" spans="1:12" ht="12.75">
      <c r="A18" s="12" t="s">
        <v>110</v>
      </c>
      <c r="B18" s="21">
        <v>119.548507462687</v>
      </c>
      <c r="C18" s="21">
        <v>143.075626580106</v>
      </c>
      <c r="D18" s="21">
        <v>67.3725637181409</v>
      </c>
      <c r="E18" s="8">
        <v>21.2865570086457</v>
      </c>
      <c r="F18" s="8">
        <v>5.0327725584444</v>
      </c>
      <c r="G18" s="142"/>
      <c r="H18" s="21">
        <v>18.7759643916914</v>
      </c>
      <c r="I18" s="21">
        <v>92.7301461872778</v>
      </c>
      <c r="J18" s="21">
        <v>50.5026595004038</v>
      </c>
      <c r="K18" s="70">
        <v>14.3684973001449</v>
      </c>
      <c r="L18" s="74">
        <v>4.14895298301067</v>
      </c>
    </row>
    <row r="19" spans="1:12" ht="12.75">
      <c r="A19" s="12" t="s">
        <v>111</v>
      </c>
      <c r="B19" s="21">
        <v>282.485714285714</v>
      </c>
      <c r="C19" s="21">
        <v>143.117224638414</v>
      </c>
      <c r="D19" s="21">
        <v>77.2940343304219</v>
      </c>
      <c r="E19" s="8">
        <v>18.6102963487408</v>
      </c>
      <c r="F19" s="8">
        <v>8.37446478540845</v>
      </c>
      <c r="G19" s="142"/>
      <c r="H19" s="21">
        <v>82.2421652421652</v>
      </c>
      <c r="I19" s="21">
        <v>141.511068001524</v>
      </c>
      <c r="J19" s="21">
        <v>63.9478090985208</v>
      </c>
      <c r="K19" s="70">
        <v>15.4501680119167</v>
      </c>
      <c r="L19" s="74">
        <v>11.8219766515398</v>
      </c>
    </row>
    <row r="20" spans="1:12" ht="12.75">
      <c r="A20" s="12" t="s">
        <v>112</v>
      </c>
      <c r="B20" s="21">
        <v>139.389140271493</v>
      </c>
      <c r="C20" s="21">
        <v>92.744684304496</v>
      </c>
      <c r="D20" s="21">
        <v>55.8352551401566</v>
      </c>
      <c r="E20" s="8">
        <v>13.3419899366986</v>
      </c>
      <c r="F20" s="8">
        <v>5.54143807823405</v>
      </c>
      <c r="G20" s="142"/>
      <c r="H20" s="21">
        <v>14.7903091927786</v>
      </c>
      <c r="I20" s="21">
        <v>62.1891419792492</v>
      </c>
      <c r="J20" s="21">
        <v>39.9272799492793</v>
      </c>
      <c r="K20" s="70">
        <v>10.2280619295821</v>
      </c>
      <c r="L20" s="74">
        <v>1.1955467944356</v>
      </c>
    </row>
    <row r="21" spans="1:12" ht="12.75">
      <c r="A21" s="12" t="s">
        <v>113</v>
      </c>
      <c r="B21" s="21">
        <v>172.230769230769</v>
      </c>
      <c r="C21" s="21">
        <v>81.5344151655005</v>
      </c>
      <c r="D21" s="21">
        <v>56.8520357497517</v>
      </c>
      <c r="E21" s="8">
        <v>20.2967594660315</v>
      </c>
      <c r="F21" s="8">
        <v>1.16857724182423</v>
      </c>
      <c r="G21" s="142"/>
      <c r="H21" s="21">
        <v>7.21001272804412</v>
      </c>
      <c r="I21" s="21">
        <v>54.0558432387902</v>
      </c>
      <c r="J21" s="21">
        <v>40.9904471039454</v>
      </c>
      <c r="K21" s="70">
        <v>8.61333411792397</v>
      </c>
      <c r="L21" s="74">
        <v>0.937757443803695</v>
      </c>
    </row>
    <row r="22" spans="1:12" ht="12.75">
      <c r="A22" s="12" t="s">
        <v>114</v>
      </c>
      <c r="B22" s="21">
        <v>161.865168539326</v>
      </c>
      <c r="C22" s="21">
        <v>76.5653200055532</v>
      </c>
      <c r="D22" s="21">
        <v>56.6050840394499</v>
      </c>
      <c r="E22" s="8">
        <v>15.2714146883243</v>
      </c>
      <c r="F22" s="8">
        <v>0.706580591420242</v>
      </c>
      <c r="G22" s="142"/>
      <c r="H22" s="21">
        <v>30.5462740384615</v>
      </c>
      <c r="I22" s="21">
        <v>71.5241299258297</v>
      </c>
      <c r="J22" s="21">
        <v>48.2957449853804</v>
      </c>
      <c r="K22" s="70">
        <v>14.7750300025576</v>
      </c>
      <c r="L22" s="74">
        <v>1.15108501052549</v>
      </c>
    </row>
    <row r="23" spans="1:12" ht="16.5" customHeight="1">
      <c r="A23" s="12" t="s">
        <v>115</v>
      </c>
      <c r="B23" s="21">
        <v>81.8776223776224</v>
      </c>
      <c r="C23" s="21">
        <v>73.0238715463125</v>
      </c>
      <c r="D23" s="21">
        <v>53.1355533706664</v>
      </c>
      <c r="E23" s="8">
        <v>8.32728359738651</v>
      </c>
      <c r="F23" s="8">
        <v>4.25485758209848</v>
      </c>
      <c r="G23" s="142"/>
      <c r="H23" s="21">
        <v>7.65794964086066</v>
      </c>
      <c r="I23" s="21">
        <v>51.7641186685661</v>
      </c>
      <c r="J23" s="21">
        <v>38.6412946467854</v>
      </c>
      <c r="K23" s="70">
        <v>5.0724260921106</v>
      </c>
      <c r="L23" s="74">
        <v>0.609312965986253</v>
      </c>
    </row>
    <row r="24" spans="1:12" ht="26.25">
      <c r="A24" s="129" t="s">
        <v>116</v>
      </c>
      <c r="B24" s="21">
        <v>103.363636363636</v>
      </c>
      <c r="C24" s="21">
        <v>63.3245382585752</v>
      </c>
      <c r="D24" s="21">
        <v>57.2299356586522</v>
      </c>
      <c r="E24" s="8">
        <v>9.13334686421758</v>
      </c>
      <c r="F24" s="8">
        <v>9.06853392869224</v>
      </c>
      <c r="G24" s="142"/>
      <c r="H24" s="21">
        <v>15.0815767284992</v>
      </c>
      <c r="I24" s="21">
        <v>66.3759486770934</v>
      </c>
      <c r="J24" s="21">
        <v>47.3212675124767</v>
      </c>
      <c r="K24" s="70">
        <v>5.68856835366962</v>
      </c>
      <c r="L24" s="74">
        <v>11.7555313290564</v>
      </c>
    </row>
    <row r="25" spans="1:12" ht="28.5" customHeight="1">
      <c r="A25" s="129" t="s">
        <v>117</v>
      </c>
      <c r="B25" s="21">
        <v>228.051724137931</v>
      </c>
      <c r="C25" s="21">
        <v>87.0945792696757</v>
      </c>
      <c r="D25" s="21">
        <v>59.5190077644449</v>
      </c>
      <c r="E25" s="8">
        <v>8.01391093974446</v>
      </c>
      <c r="F25" s="8">
        <v>7.88946851137824</v>
      </c>
      <c r="G25" s="20"/>
      <c r="H25" s="21">
        <v>13.7564054957297</v>
      </c>
      <c r="I25" s="21">
        <v>60.1234501250697</v>
      </c>
      <c r="J25" s="21">
        <v>40.6494453311265</v>
      </c>
      <c r="K25" s="70">
        <v>5.83058899746261</v>
      </c>
      <c r="L25" s="74">
        <v>2.4985963396858</v>
      </c>
    </row>
    <row r="26" spans="1:12" s="17" customFormat="1" ht="12.75">
      <c r="A26" s="12" t="s">
        <v>118</v>
      </c>
      <c r="B26" s="21">
        <v>126.413953488372</v>
      </c>
      <c r="C26" s="21">
        <v>88.1808258827281</v>
      </c>
      <c r="D26" s="21">
        <v>58.8220855884049</v>
      </c>
      <c r="E26" s="8">
        <v>7.65296736450936</v>
      </c>
      <c r="F26" s="8">
        <v>5.31064424739689</v>
      </c>
      <c r="G26" s="20"/>
      <c r="H26" s="21">
        <v>17.28358345117</v>
      </c>
      <c r="I26" s="21">
        <v>71.1623929819376</v>
      </c>
      <c r="J26" s="21">
        <v>48.1034869491396</v>
      </c>
      <c r="K26" s="70">
        <v>6.3551046692073</v>
      </c>
      <c r="L26" s="74">
        <v>3.17267780041593</v>
      </c>
    </row>
    <row r="27" spans="1:12" ht="12.75">
      <c r="A27" s="12" t="s">
        <v>119</v>
      </c>
      <c r="B27" s="21">
        <v>296.896551724138</v>
      </c>
      <c r="C27" s="21">
        <v>78.513356562137</v>
      </c>
      <c r="D27" s="21">
        <v>52.3029563803218</v>
      </c>
      <c r="E27" s="8">
        <v>14.5760743321719</v>
      </c>
      <c r="F27" s="8">
        <v>13.3128048780488</v>
      </c>
      <c r="G27" s="20"/>
      <c r="H27" s="21">
        <v>59.3189214318921</v>
      </c>
      <c r="I27" s="21">
        <v>71.8053215251381</v>
      </c>
      <c r="J27" s="21">
        <v>47.2137581162357</v>
      </c>
      <c r="K27" s="70">
        <v>20.5964183549512</v>
      </c>
      <c r="L27" s="74">
        <v>10.4492495787452</v>
      </c>
    </row>
    <row r="28" spans="1:12" s="17" customFormat="1" ht="12.75">
      <c r="A28" s="12" t="s">
        <v>120</v>
      </c>
      <c r="B28" s="21">
        <v>307.918032786885</v>
      </c>
      <c r="C28" s="21">
        <v>100.250226268434</v>
      </c>
      <c r="D28" s="21">
        <v>65.329849074716</v>
      </c>
      <c r="E28" s="8">
        <v>12.1386360006389</v>
      </c>
      <c r="F28" s="8">
        <v>10.7363573444072</v>
      </c>
      <c r="G28" s="143"/>
      <c r="H28" s="21">
        <v>32.0179017485429</v>
      </c>
      <c r="I28" s="21">
        <v>76.299946688858</v>
      </c>
      <c r="J28" s="21">
        <v>52.7464581268915</v>
      </c>
      <c r="K28" s="70">
        <v>6.51436150155382</v>
      </c>
      <c r="L28" s="74">
        <v>16.4861586071489</v>
      </c>
    </row>
    <row r="29" spans="1:12" ht="13.5" customHeight="1">
      <c r="A29" s="12" t="s">
        <v>121</v>
      </c>
      <c r="B29" s="21">
        <v>40.4745762711864</v>
      </c>
      <c r="C29" s="21">
        <v>88.7772194304858</v>
      </c>
      <c r="D29" s="21">
        <v>46.9940728196444</v>
      </c>
      <c r="E29" s="8">
        <v>6.28140703517588</v>
      </c>
      <c r="F29" s="8">
        <v>3.14321608040201</v>
      </c>
      <c r="G29" s="20"/>
      <c r="H29" s="21">
        <v>7.11031472300065</v>
      </c>
      <c r="I29" s="21">
        <v>44.1416108959443</v>
      </c>
      <c r="J29" s="21">
        <v>35.0335797096012</v>
      </c>
      <c r="K29" s="70">
        <v>5.87392658728655</v>
      </c>
      <c r="L29" s="74">
        <v>0.617656644358378</v>
      </c>
    </row>
    <row r="30" spans="1:12" ht="12.75">
      <c r="A30" s="12" t="s">
        <v>122</v>
      </c>
      <c r="B30" s="21">
        <v>120.892561983471</v>
      </c>
      <c r="C30" s="21">
        <v>72.0535958435876</v>
      </c>
      <c r="D30" s="21">
        <v>48.7621392422377</v>
      </c>
      <c r="E30" s="8">
        <v>11.6215477167077</v>
      </c>
      <c r="F30" s="8">
        <v>4.07123325129888</v>
      </c>
      <c r="G30" s="20"/>
      <c r="H30" s="21">
        <v>3.66312889070313</v>
      </c>
      <c r="I30" s="21">
        <v>40.6741886056554</v>
      </c>
      <c r="J30" s="21">
        <v>33.2469288853826</v>
      </c>
      <c r="K30" s="70">
        <v>3.96526907182987</v>
      </c>
      <c r="L30" s="74">
        <v>1.00080791196545</v>
      </c>
    </row>
    <row r="31" spans="1:12" ht="12.75">
      <c r="A31" s="12" t="s">
        <v>123</v>
      </c>
      <c r="B31" s="21">
        <v>32.4885057471264</v>
      </c>
      <c r="C31" s="21">
        <v>85.0875641252432</v>
      </c>
      <c r="D31" s="21">
        <v>60.4874577477317</v>
      </c>
      <c r="E31" s="8">
        <v>2.47656111799045</v>
      </c>
      <c r="F31" s="8">
        <v>0.61807889616133</v>
      </c>
      <c r="G31" s="20"/>
      <c r="H31" s="21">
        <v>4.02762661111834</v>
      </c>
      <c r="I31" s="21">
        <v>42.9011966563443</v>
      </c>
      <c r="J31" s="21">
        <v>36.5607001950025</v>
      </c>
      <c r="K31" s="70">
        <v>3.05790627161707</v>
      </c>
      <c r="L31" s="74">
        <v>0.405279252138272</v>
      </c>
    </row>
    <row r="32" spans="1:12" ht="12.75">
      <c r="A32" s="5" t="s">
        <v>124</v>
      </c>
      <c r="B32" s="21">
        <v>34.0524193548387</v>
      </c>
      <c r="C32" s="21">
        <v>256.009473060983</v>
      </c>
      <c r="D32" s="21">
        <v>71.7812838732988</v>
      </c>
      <c r="E32" s="8">
        <v>24.1563055062167</v>
      </c>
      <c r="F32" s="8">
        <v>0.556068679692125</v>
      </c>
      <c r="G32" s="20"/>
      <c r="H32" s="21">
        <v>7.08133037694013</v>
      </c>
      <c r="I32" s="21">
        <v>279.28909596453</v>
      </c>
      <c r="J32" s="21">
        <v>59.4631648274842</v>
      </c>
      <c r="K32" s="93">
        <v>55.0587410135017</v>
      </c>
      <c r="L32" s="74">
        <v>0.503043510934095</v>
      </c>
    </row>
    <row r="33" spans="1:12" ht="12.75">
      <c r="A33" s="5" t="s">
        <v>125</v>
      </c>
      <c r="B33" s="21">
        <v>45.4810126582278</v>
      </c>
      <c r="C33" s="21">
        <v>87.9487893125522</v>
      </c>
      <c r="D33" s="21">
        <v>47.8991596638655</v>
      </c>
      <c r="E33" s="8">
        <v>27.5535763985527</v>
      </c>
      <c r="F33" s="144">
        <v>0.15919844141386</v>
      </c>
      <c r="G33" s="20"/>
      <c r="H33" s="21">
        <v>20.8586518566917</v>
      </c>
      <c r="I33" s="21">
        <v>72.6043488475293</v>
      </c>
      <c r="J33" s="21">
        <v>43.1156424094708</v>
      </c>
      <c r="K33" s="93">
        <v>14.1272285885823</v>
      </c>
      <c r="L33" s="74">
        <v>0.103871152992769</v>
      </c>
    </row>
    <row r="34" spans="1:12" ht="12.75">
      <c r="A34" s="2" t="s">
        <v>55</v>
      </c>
      <c r="B34" s="21">
        <v>125.235392787252</v>
      </c>
      <c r="C34" s="21">
        <v>99.0809590885043</v>
      </c>
      <c r="D34" s="21">
        <v>59.3166924445478</v>
      </c>
      <c r="E34" s="8">
        <v>13.5009944928979</v>
      </c>
      <c r="F34" s="8">
        <v>5.45110242495541</v>
      </c>
      <c r="G34" s="20"/>
      <c r="H34" s="21">
        <v>8.66230777920209</v>
      </c>
      <c r="I34" s="21">
        <v>63.134370713041</v>
      </c>
      <c r="J34" s="21">
        <v>41.1413974403641</v>
      </c>
      <c r="K34" s="70">
        <v>9.03693443325179</v>
      </c>
      <c r="L34" s="74">
        <v>2.1312332862639</v>
      </c>
    </row>
    <row r="35" spans="1:12" ht="12.75">
      <c r="A35" s="5" t="s">
        <v>126</v>
      </c>
      <c r="B35" s="21">
        <v>24.7826825127334</v>
      </c>
      <c r="C35" s="21">
        <v>78.920326094403</v>
      </c>
      <c r="D35" s="21">
        <v>60.4628535686983</v>
      </c>
      <c r="E35" s="8">
        <v>4.86401315338768</v>
      </c>
      <c r="F35" s="144">
        <v>2.3621977118586</v>
      </c>
      <c r="G35" s="20"/>
      <c r="H35" s="21">
        <v>2.57737248256765</v>
      </c>
      <c r="I35" s="21">
        <v>35.7793828713153</v>
      </c>
      <c r="J35" s="21">
        <v>35.2638709001254</v>
      </c>
      <c r="K35" s="70">
        <v>3.4927201906564</v>
      </c>
      <c r="L35" s="74">
        <v>0.047723661232104</v>
      </c>
    </row>
    <row r="36" spans="1:12" ht="12.75">
      <c r="A36" s="2" t="s">
        <v>0</v>
      </c>
      <c r="B36" s="21">
        <v>111.033125300048</v>
      </c>
      <c r="C36" s="21">
        <v>98.4447557527175</v>
      </c>
      <c r="D36" s="21">
        <v>59.3524050402663</v>
      </c>
      <c r="E36" s="8">
        <v>13.2284397402305</v>
      </c>
      <c r="F36" s="8">
        <v>5.35362674138065</v>
      </c>
      <c r="G36" s="20"/>
      <c r="H36" s="21">
        <v>5.28447834147802</v>
      </c>
      <c r="I36" s="21">
        <v>55.7282064025715</v>
      </c>
      <c r="J36" s="21">
        <v>39.9454152869318</v>
      </c>
      <c r="K36" s="70">
        <v>7.53587868829277</v>
      </c>
      <c r="L36" s="74">
        <v>1.56713818541019</v>
      </c>
    </row>
    <row r="37" spans="1:12" ht="12.75">
      <c r="A37" s="5" t="s">
        <v>127</v>
      </c>
      <c r="B37" s="21">
        <v>78.9890945980218</v>
      </c>
      <c r="C37" s="21">
        <v>82.8019547027811</v>
      </c>
      <c r="D37" s="21">
        <v>51.3315198168477</v>
      </c>
      <c r="E37" s="8">
        <v>6.32517161442781</v>
      </c>
      <c r="F37" s="8">
        <v>0.578605508357575</v>
      </c>
      <c r="G37" s="20"/>
      <c r="H37" s="21">
        <v>2.77831101281671</v>
      </c>
      <c r="I37" s="21">
        <v>35.1345460510643</v>
      </c>
      <c r="J37" s="21">
        <v>30.7811459659363</v>
      </c>
      <c r="K37" s="70">
        <v>3.74912709354584</v>
      </c>
      <c r="L37" s="74">
        <v>0.106672844954494</v>
      </c>
    </row>
    <row r="38" spans="1:12" ht="12.75">
      <c r="A38" s="5" t="s">
        <v>128</v>
      </c>
      <c r="B38" s="21">
        <v>134.201709401709</v>
      </c>
      <c r="C38" s="21">
        <v>78.960105976461</v>
      </c>
      <c r="D38" s="21">
        <v>39.5038751784622</v>
      </c>
      <c r="E38" s="8">
        <v>3.06975085341621</v>
      </c>
      <c r="F38" s="144">
        <v>0.0138202476180771</v>
      </c>
      <c r="G38" s="20"/>
      <c r="H38" s="21">
        <v>8.45294122435026</v>
      </c>
      <c r="I38" s="21">
        <v>51.9622957276002</v>
      </c>
      <c r="J38" s="21">
        <v>38.8103953790512</v>
      </c>
      <c r="K38" s="70">
        <v>11.1285186465518</v>
      </c>
      <c r="L38" s="74">
        <v>0.0388424491792513</v>
      </c>
    </row>
    <row r="39" spans="1:12" ht="12.75">
      <c r="A39" s="5" t="s">
        <v>129</v>
      </c>
      <c r="B39" s="21">
        <v>176.0276816609</v>
      </c>
      <c r="C39" s="21">
        <v>38.0169838024847</v>
      </c>
      <c r="D39" s="21">
        <v>27.4220517360087</v>
      </c>
      <c r="E39" s="8">
        <v>2.08366095298003</v>
      </c>
      <c r="F39" s="144" t="s">
        <v>54</v>
      </c>
      <c r="G39" s="20"/>
      <c r="H39" s="21">
        <v>4.11035839566436</v>
      </c>
      <c r="I39" s="21">
        <v>21.9985068920778</v>
      </c>
      <c r="J39" s="21">
        <v>20.758466824126</v>
      </c>
      <c r="K39" s="93">
        <v>2.05528111670023</v>
      </c>
      <c r="L39" s="74">
        <v>0.00230889874259843</v>
      </c>
    </row>
    <row r="40" spans="1:12" ht="12.75">
      <c r="A40" s="5" t="s">
        <v>130</v>
      </c>
      <c r="B40" s="21">
        <v>88.8090909090909</v>
      </c>
      <c r="C40" s="21">
        <v>152.44367102285</v>
      </c>
      <c r="D40" s="21">
        <v>67.254761172086</v>
      </c>
      <c r="E40" s="8">
        <v>24.0556863547958</v>
      </c>
      <c r="F40" s="8">
        <v>3.02358935862877</v>
      </c>
      <c r="G40" s="20"/>
      <c r="H40" s="21">
        <v>4.68361272050978</v>
      </c>
      <c r="I40" s="21">
        <v>72.9217234301677</v>
      </c>
      <c r="J40" s="21">
        <v>46.9376223015184</v>
      </c>
      <c r="K40" s="70">
        <v>8.11424240101518</v>
      </c>
      <c r="L40" s="74">
        <v>2.6476021359769</v>
      </c>
    </row>
    <row r="41" spans="1:12" ht="12.75">
      <c r="A41" s="5" t="s">
        <v>144</v>
      </c>
      <c r="B41" s="21">
        <v>108.11544991511</v>
      </c>
      <c r="C41" s="73" t="s">
        <v>169</v>
      </c>
      <c r="D41" s="73" t="s">
        <v>169</v>
      </c>
      <c r="E41" s="73" t="s">
        <v>169</v>
      </c>
      <c r="F41" s="8">
        <v>0.189054648241206</v>
      </c>
      <c r="G41" s="20"/>
      <c r="H41" s="21">
        <v>5.17120369994726</v>
      </c>
      <c r="I41" s="73" t="s">
        <v>169</v>
      </c>
      <c r="J41" s="73" t="s">
        <v>169</v>
      </c>
      <c r="K41" s="73" t="s">
        <v>169</v>
      </c>
      <c r="L41" s="74">
        <v>0.47530694700506</v>
      </c>
    </row>
    <row r="42" spans="1:12" ht="12.75">
      <c r="A42" s="5" t="s">
        <v>131</v>
      </c>
      <c r="B42" s="21">
        <v>2.57354301572618</v>
      </c>
      <c r="C42" s="21">
        <v>427.390366642703</v>
      </c>
      <c r="D42" s="21">
        <v>68.0548501777552</v>
      </c>
      <c r="E42" s="8">
        <v>19.7699496764917</v>
      </c>
      <c r="F42" s="144" t="s">
        <v>54</v>
      </c>
      <c r="G42" s="20"/>
      <c r="H42" s="21">
        <v>1.24336290475367</v>
      </c>
      <c r="I42" s="21">
        <v>58.1534394864372</v>
      </c>
      <c r="J42" s="21">
        <v>30.8928331316391</v>
      </c>
      <c r="K42" s="93">
        <v>9.80486334471713</v>
      </c>
      <c r="L42" s="74">
        <v>0.0133922508455038</v>
      </c>
    </row>
    <row r="43" spans="1:12" ht="12.75">
      <c r="A43" s="5" t="s">
        <v>132</v>
      </c>
      <c r="B43" s="21">
        <v>44.4334038054968</v>
      </c>
      <c r="C43" s="21">
        <v>112.591394268132</v>
      </c>
      <c r="D43" s="21">
        <v>77.4223311009656</v>
      </c>
      <c r="E43" s="8">
        <v>4.02848487732153</v>
      </c>
      <c r="F43" s="8">
        <v>9.50722431047882</v>
      </c>
      <c r="G43" s="20"/>
      <c r="H43" s="21">
        <v>1.62570368885051</v>
      </c>
      <c r="I43" s="21">
        <v>41.6250980655392</v>
      </c>
      <c r="J43" s="21">
        <v>36.8926578215132</v>
      </c>
      <c r="K43" s="70">
        <v>2.15723209753273</v>
      </c>
      <c r="L43" s="74">
        <v>0.640027521280746</v>
      </c>
    </row>
    <row r="44" spans="1:12" ht="12.75">
      <c r="A44" s="5" t="s">
        <v>133</v>
      </c>
      <c r="B44" s="21">
        <v>193.94887039239</v>
      </c>
      <c r="C44" s="21">
        <v>57.6172054613116</v>
      </c>
      <c r="D44" s="21">
        <v>33.610712225536</v>
      </c>
      <c r="E44" s="8">
        <v>12.1696268185469</v>
      </c>
      <c r="F44" s="8">
        <v>0.112610430933536</v>
      </c>
      <c r="G44" s="20"/>
      <c r="H44" s="21">
        <v>7.39530185807375</v>
      </c>
      <c r="I44" s="21">
        <v>26.9944969582463</v>
      </c>
      <c r="J44" s="8">
        <v>23.1048046379258</v>
      </c>
      <c r="K44" s="93">
        <v>2.82645026301163</v>
      </c>
      <c r="L44" s="74">
        <v>0.0632252263531393</v>
      </c>
    </row>
    <row r="45" spans="1:12" ht="12.75">
      <c r="A45" s="5" t="s">
        <v>134</v>
      </c>
      <c r="B45" s="8">
        <v>41.4894810659187</v>
      </c>
      <c r="C45" s="8">
        <v>89.3110675410723</v>
      </c>
      <c r="D45" s="8">
        <v>49.6338486574451</v>
      </c>
      <c r="E45" s="8">
        <v>8.89054154553445</v>
      </c>
      <c r="F45" s="8">
        <v>1.21648299641674</v>
      </c>
      <c r="G45" s="148"/>
      <c r="H45" s="8">
        <v>2.62087632190904</v>
      </c>
      <c r="I45" s="8">
        <v>0.557859284412945</v>
      </c>
      <c r="J45" s="8">
        <v>0.430724903740302</v>
      </c>
      <c r="K45" s="8">
        <v>0.0353395021800055</v>
      </c>
      <c r="L45" s="119">
        <v>0.129729419315184</v>
      </c>
    </row>
    <row r="46" spans="1:12" ht="12.75">
      <c r="A46" s="17" t="s">
        <v>135</v>
      </c>
      <c r="B46" s="8">
        <v>81.4316746411483</v>
      </c>
      <c r="C46" s="8">
        <v>79.5018808147494</v>
      </c>
      <c r="D46" s="8">
        <v>45.1204527595928</v>
      </c>
      <c r="E46" s="8">
        <v>8.21306734386182</v>
      </c>
      <c r="F46" s="144">
        <v>1.30789072589696</v>
      </c>
      <c r="G46" s="148"/>
      <c r="H46" s="71">
        <v>3.03775478470244</v>
      </c>
      <c r="I46" s="141">
        <v>30.5011569188415</v>
      </c>
      <c r="J46" s="141">
        <v>24.6069032211848</v>
      </c>
      <c r="K46" s="141">
        <v>3.61862694839564</v>
      </c>
      <c r="L46" s="119">
        <v>0.274653016855521</v>
      </c>
    </row>
    <row r="47" spans="1:12" ht="12.75">
      <c r="A47" s="45" t="s">
        <v>136</v>
      </c>
      <c r="B47" s="117">
        <v>89.8689792008758</v>
      </c>
      <c r="C47" s="117">
        <v>86.1727032222455</v>
      </c>
      <c r="D47" s="117">
        <v>50.135048525911</v>
      </c>
      <c r="E47" s="117">
        <v>9.97925429664453</v>
      </c>
      <c r="F47" s="117">
        <v>2.73261567157077</v>
      </c>
      <c r="G47" s="149"/>
      <c r="H47" s="117">
        <v>3.50674797964272</v>
      </c>
      <c r="I47" s="150">
        <v>38.4367781048471</v>
      </c>
      <c r="J47" s="150">
        <v>30.1559048852661</v>
      </c>
      <c r="K47" s="150">
        <v>4.85086878936453</v>
      </c>
      <c r="L47" s="151">
        <v>0.68122742393374</v>
      </c>
    </row>
    <row r="48" spans="1:12" s="17" customFormat="1" ht="13.5">
      <c r="A48" s="293" t="s">
        <v>166</v>
      </c>
      <c r="B48" s="293"/>
      <c r="C48" s="293"/>
      <c r="D48" s="293"/>
      <c r="E48" s="293"/>
      <c r="F48" s="293"/>
      <c r="G48" s="294"/>
      <c r="H48" s="294"/>
      <c r="I48" s="294"/>
      <c r="J48" s="294"/>
      <c r="K48" s="294"/>
      <c r="L48" s="294"/>
    </row>
    <row r="49" spans="1:12" ht="12.75">
      <c r="A49" s="3" t="s">
        <v>95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</row>
    <row r="50" spans="1:12" ht="12.75">
      <c r="A50" s="3" t="s">
        <v>96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8"/>
    </row>
    <row r="51" spans="1:12" ht="12.75" customHeight="1">
      <c r="A51" s="295" t="s">
        <v>80</v>
      </c>
      <c r="B51" s="295"/>
      <c r="C51" s="295"/>
      <c r="D51" s="295"/>
      <c r="E51" s="295"/>
      <c r="F51" s="295"/>
      <c r="G51" s="290"/>
      <c r="H51" s="290"/>
      <c r="I51" s="290"/>
      <c r="J51" s="290"/>
      <c r="K51" s="290"/>
      <c r="L51" s="290"/>
    </row>
    <row r="52" spans="8:12" ht="12.75">
      <c r="H52" s="8"/>
      <c r="I52" s="8"/>
      <c r="J52" s="8"/>
      <c r="K52" s="8"/>
      <c r="L52" s="5"/>
    </row>
    <row r="53" spans="1:12" ht="12.75">
      <c r="A53" s="41"/>
      <c r="B53" s="41"/>
      <c r="C53" s="41"/>
      <c r="D53" s="41"/>
      <c r="E53" s="41"/>
      <c r="F53" s="41"/>
      <c r="G53" s="3"/>
      <c r="H53" s="141"/>
      <c r="I53" s="141"/>
      <c r="J53" s="141"/>
      <c r="K53" s="141"/>
      <c r="L53" s="18"/>
    </row>
    <row r="54" spans="7:12" ht="12.75">
      <c r="G54" s="3"/>
      <c r="H54" s="141"/>
      <c r="I54" s="141"/>
      <c r="J54" s="141"/>
      <c r="K54" s="141"/>
      <c r="L54" s="18"/>
    </row>
    <row r="55" spans="1:12" ht="12.75">
      <c r="A55" s="3"/>
      <c r="B55" s="3"/>
      <c r="C55" s="3"/>
      <c r="D55" s="3"/>
      <c r="E55" s="3"/>
      <c r="F55" s="3"/>
      <c r="G55" s="3"/>
      <c r="H55" s="141"/>
      <c r="I55" s="141"/>
      <c r="J55" s="141"/>
      <c r="K55" s="141"/>
      <c r="L55" s="18"/>
    </row>
    <row r="56" spans="1:12" ht="12.75">
      <c r="A56" s="3"/>
      <c r="B56" s="3"/>
      <c r="C56" s="3"/>
      <c r="D56" s="3"/>
      <c r="E56" s="3"/>
      <c r="F56" s="3"/>
      <c r="G56" s="3"/>
      <c r="H56" s="141"/>
      <c r="I56" s="141"/>
      <c r="J56" s="141"/>
      <c r="K56" s="141"/>
      <c r="L56" s="18"/>
    </row>
    <row r="57" spans="1:12" ht="13.5">
      <c r="A57" s="3"/>
      <c r="B57" s="3"/>
      <c r="C57" s="3"/>
      <c r="D57" s="3"/>
      <c r="E57" s="3"/>
      <c r="F57" s="3"/>
      <c r="G57" s="3"/>
      <c r="H57" s="141"/>
      <c r="I57" s="90"/>
      <c r="J57" s="90"/>
      <c r="K57" s="90"/>
      <c r="L57"/>
    </row>
    <row r="58" spans="1:11" ht="13.5">
      <c r="A58" s="3"/>
      <c r="B58" s="3"/>
      <c r="C58" s="3"/>
      <c r="D58" s="3"/>
      <c r="E58" s="3"/>
      <c r="F58" s="3"/>
      <c r="G58" s="3"/>
      <c r="H58" s="141"/>
      <c r="I58" s="90"/>
      <c r="J58" s="153"/>
      <c r="K58" s="8"/>
    </row>
    <row r="59" spans="1:10" ht="13.5">
      <c r="A59" s="3"/>
      <c r="B59" s="3"/>
      <c r="C59" s="3"/>
      <c r="D59" s="3"/>
      <c r="E59" s="3"/>
      <c r="F59" s="3"/>
      <c r="G59" s="3"/>
      <c r="H59" s="3"/>
      <c r="I59"/>
      <c r="J59" s="24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1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1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1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1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1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1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8"/>
    </row>
  </sheetData>
  <sheetProtection/>
  <mergeCells count="5">
    <mergeCell ref="A48:L48"/>
    <mergeCell ref="A51:L51"/>
    <mergeCell ref="H3:L3"/>
    <mergeCell ref="A3:A7"/>
    <mergeCell ref="B3:F3"/>
  </mergeCells>
  <printOptions/>
  <pageMargins left="0.2" right="0.2" top="0.26" bottom="0.37" header="0.17" footer="0.1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2.421875" style="11" customWidth="1"/>
    <col min="2" max="6" width="11.421875" style="11" customWidth="1"/>
    <col min="7" max="7" width="0.9921875" style="15" customWidth="1"/>
    <col min="8" max="8" width="7.7109375" style="11" customWidth="1"/>
    <col min="9" max="9" width="9.8515625" style="11" customWidth="1"/>
    <col min="10" max="10" width="9.7109375" style="11" customWidth="1"/>
    <col min="11" max="11" width="9.140625" style="11" customWidth="1"/>
    <col min="12" max="12" width="10.00390625" style="11" customWidth="1"/>
    <col min="13" max="13" width="2.00390625" style="11" customWidth="1"/>
    <col min="14" max="16384" width="9.140625" style="11" customWidth="1"/>
  </cols>
  <sheetData>
    <row r="1" spans="1:12" ht="15.75" customHeight="1">
      <c r="A1" s="297" t="s">
        <v>254</v>
      </c>
      <c r="B1" s="297"/>
      <c r="C1" s="297"/>
      <c r="D1" s="297"/>
      <c r="E1" s="297"/>
      <c r="F1" s="297"/>
      <c r="G1" s="298"/>
      <c r="H1" s="298"/>
      <c r="I1" s="298"/>
      <c r="J1" s="298"/>
      <c r="K1" s="298"/>
      <c r="L1" s="298"/>
    </row>
    <row r="2" spans="1:13" ht="7.5" customHeight="1">
      <c r="A2" s="6"/>
      <c r="B2" s="6"/>
      <c r="C2" s="6"/>
      <c r="D2" s="6"/>
      <c r="E2" s="6"/>
      <c r="F2" s="6"/>
      <c r="G2" s="14"/>
      <c r="H2" s="6"/>
      <c r="I2" s="6"/>
      <c r="J2" s="6"/>
      <c r="K2" s="6"/>
      <c r="L2" s="6"/>
      <c r="M2" s="5"/>
    </row>
    <row r="3" spans="1:15" ht="12.75" customHeight="1">
      <c r="A3" s="286" t="s">
        <v>74</v>
      </c>
      <c r="B3" s="292" t="s">
        <v>56</v>
      </c>
      <c r="C3" s="292"/>
      <c r="D3" s="292"/>
      <c r="E3" s="292"/>
      <c r="F3" s="292"/>
      <c r="G3" s="57"/>
      <c r="H3" s="292" t="s">
        <v>57</v>
      </c>
      <c r="I3" s="299"/>
      <c r="J3" s="299"/>
      <c r="K3" s="299"/>
      <c r="L3" s="299"/>
      <c r="M3" s="5"/>
      <c r="O3" s="258"/>
    </row>
    <row r="4" spans="1:13" ht="13.5">
      <c r="A4" s="287"/>
      <c r="B4" s="58" t="s">
        <v>1</v>
      </c>
      <c r="C4" s="58" t="s">
        <v>2</v>
      </c>
      <c r="D4" s="58" t="s">
        <v>4</v>
      </c>
      <c r="E4" s="58" t="s">
        <v>5</v>
      </c>
      <c r="F4" s="58" t="s">
        <v>5</v>
      </c>
      <c r="G4" s="59"/>
      <c r="H4" s="58" t="s">
        <v>1</v>
      </c>
      <c r="I4" s="58" t="s">
        <v>2</v>
      </c>
      <c r="J4" s="58" t="s">
        <v>4</v>
      </c>
      <c r="K4" s="58" t="s">
        <v>5</v>
      </c>
      <c r="L4" s="58" t="s">
        <v>5</v>
      </c>
      <c r="M4" s="5"/>
    </row>
    <row r="5" spans="1:13" ht="13.5">
      <c r="A5" s="287"/>
      <c r="B5" s="60"/>
      <c r="C5" s="58"/>
      <c r="D5" s="58"/>
      <c r="E5" s="58" t="s">
        <v>8</v>
      </c>
      <c r="F5" s="58" t="s">
        <v>9</v>
      </c>
      <c r="G5" s="59"/>
      <c r="H5" s="58"/>
      <c r="I5" s="58"/>
      <c r="J5" s="58"/>
      <c r="K5" s="58" t="s">
        <v>8</v>
      </c>
      <c r="L5" s="58" t="s">
        <v>9</v>
      </c>
      <c r="M5" s="5"/>
    </row>
    <row r="6" spans="1:13" ht="13.5">
      <c r="A6" s="287"/>
      <c r="B6" s="61"/>
      <c r="C6" s="58"/>
      <c r="D6" s="58"/>
      <c r="E6" s="58"/>
      <c r="F6" s="58" t="s">
        <v>11</v>
      </c>
      <c r="G6" s="59"/>
      <c r="H6" s="58"/>
      <c r="I6" s="58"/>
      <c r="J6" s="58"/>
      <c r="K6" s="58"/>
      <c r="L6" s="58" t="s">
        <v>11</v>
      </c>
      <c r="M6" s="5"/>
    </row>
    <row r="7" spans="1:20" ht="13.5">
      <c r="A7" s="288"/>
      <c r="B7" s="63" t="s">
        <v>77</v>
      </c>
      <c r="C7" s="63" t="s">
        <v>77</v>
      </c>
      <c r="D7" s="63" t="s">
        <v>75</v>
      </c>
      <c r="E7" s="63" t="s">
        <v>75</v>
      </c>
      <c r="F7" s="63" t="s">
        <v>79</v>
      </c>
      <c r="G7" s="64"/>
      <c r="H7" s="63" t="s">
        <v>77</v>
      </c>
      <c r="I7" s="63" t="s">
        <v>77</v>
      </c>
      <c r="J7" s="63" t="s">
        <v>75</v>
      </c>
      <c r="K7" s="63" t="s">
        <v>75</v>
      </c>
      <c r="L7" s="63" t="s">
        <v>79</v>
      </c>
      <c r="M7" s="12"/>
      <c r="N7" s="38"/>
      <c r="O7" s="38"/>
      <c r="P7" s="38"/>
      <c r="Q7" s="38"/>
      <c r="R7" s="38"/>
      <c r="S7" s="38"/>
      <c r="T7" s="38"/>
    </row>
    <row r="8" spans="7:12" ht="7.5" customHeight="1">
      <c r="G8" s="4"/>
      <c r="H8" s="3"/>
      <c r="I8" s="3"/>
      <c r="J8" s="3"/>
      <c r="K8" s="3"/>
      <c r="L8" s="3"/>
    </row>
    <row r="9" spans="1:18" ht="13.5" customHeight="1">
      <c r="A9" s="1" t="s">
        <v>101</v>
      </c>
      <c r="B9" s="121">
        <v>1</v>
      </c>
      <c r="C9" s="121" t="s">
        <v>253</v>
      </c>
      <c r="D9" s="121" t="s">
        <v>253</v>
      </c>
      <c r="E9" s="121" t="s">
        <v>253</v>
      </c>
      <c r="F9" s="121" t="s">
        <v>253</v>
      </c>
      <c r="G9" s="122"/>
      <c r="H9" s="15">
        <v>3</v>
      </c>
      <c r="I9" s="121" t="s">
        <v>253</v>
      </c>
      <c r="J9" s="121" t="s">
        <v>253</v>
      </c>
      <c r="K9" s="121" t="s">
        <v>253</v>
      </c>
      <c r="L9" s="121" t="s">
        <v>253</v>
      </c>
      <c r="O9"/>
      <c r="P9"/>
      <c r="Q9"/>
      <c r="R9"/>
    </row>
    <row r="10" spans="1:18" ht="13.5">
      <c r="A10" s="5" t="s">
        <v>103</v>
      </c>
      <c r="B10" s="121">
        <v>28</v>
      </c>
      <c r="C10" s="121">
        <v>20986</v>
      </c>
      <c r="D10" s="121">
        <v>10978.401</v>
      </c>
      <c r="E10" s="121">
        <v>2369.727</v>
      </c>
      <c r="F10" s="144">
        <v>112.919422472124</v>
      </c>
      <c r="G10" s="125"/>
      <c r="H10" s="15">
        <v>92</v>
      </c>
      <c r="I10" s="15">
        <v>63535</v>
      </c>
      <c r="J10" s="15">
        <v>29688.492</v>
      </c>
      <c r="K10" s="15">
        <v>6111.026</v>
      </c>
      <c r="L10" s="144">
        <v>96.183615330133</v>
      </c>
      <c r="O10"/>
      <c r="P10"/>
      <c r="Q10"/>
      <c r="R10"/>
    </row>
    <row r="11" spans="1:18" ht="14.25" customHeight="1">
      <c r="A11" s="5" t="s">
        <v>104</v>
      </c>
      <c r="B11" s="123">
        <v>4</v>
      </c>
      <c r="C11" s="123">
        <v>2865</v>
      </c>
      <c r="D11" s="124">
        <v>854.922</v>
      </c>
      <c r="E11" s="124">
        <v>326.119</v>
      </c>
      <c r="F11" s="144">
        <v>113.828621291449</v>
      </c>
      <c r="G11" s="125"/>
      <c r="H11" s="15">
        <v>30</v>
      </c>
      <c r="I11" s="15">
        <v>12416</v>
      </c>
      <c r="J11" s="15">
        <v>2664.182</v>
      </c>
      <c r="K11" s="15">
        <v>852.437</v>
      </c>
      <c r="L11" s="144">
        <v>68.6563305412371</v>
      </c>
      <c r="O11"/>
      <c r="P11"/>
      <c r="Q11"/>
      <c r="R11"/>
    </row>
    <row r="12" spans="1:18" ht="13.5">
      <c r="A12" s="5" t="s">
        <v>105</v>
      </c>
      <c r="B12" s="123">
        <v>17</v>
      </c>
      <c r="C12" s="123">
        <v>8414</v>
      </c>
      <c r="D12" s="124">
        <v>3033.45</v>
      </c>
      <c r="E12" s="124">
        <v>759.646</v>
      </c>
      <c r="F12" s="144">
        <v>90.2835749940575</v>
      </c>
      <c r="G12" s="125"/>
      <c r="H12" s="15">
        <v>66</v>
      </c>
      <c r="I12" s="15">
        <v>39199</v>
      </c>
      <c r="J12" s="15">
        <v>14445.775</v>
      </c>
      <c r="K12" s="15">
        <v>3777.038</v>
      </c>
      <c r="L12" s="144">
        <v>96.3554682517411</v>
      </c>
      <c r="O12"/>
      <c r="P12"/>
      <c r="Q12"/>
      <c r="R12"/>
    </row>
    <row r="13" spans="1:18" ht="24.75" customHeight="1">
      <c r="A13" s="1" t="s">
        <v>106</v>
      </c>
      <c r="B13" s="121" t="s">
        <v>54</v>
      </c>
      <c r="C13" s="121" t="s">
        <v>54</v>
      </c>
      <c r="D13" s="121" t="s">
        <v>54</v>
      </c>
      <c r="E13" s="121" t="s">
        <v>54</v>
      </c>
      <c r="F13" s="121" t="s">
        <v>54</v>
      </c>
      <c r="G13" s="125"/>
      <c r="H13" s="15">
        <v>8</v>
      </c>
      <c r="I13" s="121" t="s">
        <v>253</v>
      </c>
      <c r="J13" s="121" t="s">
        <v>253</v>
      </c>
      <c r="K13" s="121" t="s">
        <v>253</v>
      </c>
      <c r="L13" s="121" t="s">
        <v>253</v>
      </c>
      <c r="O13"/>
      <c r="P13"/>
      <c r="Q13"/>
      <c r="R13"/>
    </row>
    <row r="14" spans="1:18" ht="13.5">
      <c r="A14" s="5" t="s">
        <v>107</v>
      </c>
      <c r="B14" s="121">
        <v>13</v>
      </c>
      <c r="C14" s="121">
        <v>7697</v>
      </c>
      <c r="D14" s="121">
        <v>3244.551</v>
      </c>
      <c r="E14" s="121">
        <v>768.327</v>
      </c>
      <c r="F14" s="144">
        <v>99.8216188125244</v>
      </c>
      <c r="G14" s="125"/>
      <c r="H14" s="15">
        <v>19</v>
      </c>
      <c r="I14" s="15">
        <v>12793</v>
      </c>
      <c r="J14" s="15">
        <v>5609.71</v>
      </c>
      <c r="K14" s="15">
        <v>1302.338</v>
      </c>
      <c r="L14" s="144">
        <v>101.800828578129</v>
      </c>
      <c r="O14"/>
      <c r="P14"/>
      <c r="Q14"/>
      <c r="R14"/>
    </row>
    <row r="15" spans="1:18" ht="13.5">
      <c r="A15" s="5" t="s">
        <v>108</v>
      </c>
      <c r="B15" s="123">
        <v>3</v>
      </c>
      <c r="C15" s="121">
        <v>1381</v>
      </c>
      <c r="D15" s="121">
        <v>245.339</v>
      </c>
      <c r="E15" s="121">
        <v>90.276</v>
      </c>
      <c r="F15" s="144">
        <v>65.3700217233888</v>
      </c>
      <c r="G15" s="125"/>
      <c r="H15" s="15">
        <v>11</v>
      </c>
      <c r="I15" s="15">
        <v>7208</v>
      </c>
      <c r="J15" s="15">
        <v>1387.744</v>
      </c>
      <c r="K15" s="15">
        <v>581.594</v>
      </c>
      <c r="L15" s="144">
        <v>80.6872918978912</v>
      </c>
      <c r="O15"/>
      <c r="P15"/>
      <c r="Q15"/>
      <c r="R15"/>
    </row>
    <row r="16" spans="1:18" ht="13.5">
      <c r="A16" s="5" t="s">
        <v>109</v>
      </c>
      <c r="B16" s="123">
        <v>5</v>
      </c>
      <c r="C16" s="121">
        <v>4185</v>
      </c>
      <c r="D16" s="121">
        <v>16125.179</v>
      </c>
      <c r="E16" s="121">
        <v>943.729</v>
      </c>
      <c r="F16" s="144">
        <v>225.5027479092</v>
      </c>
      <c r="G16" s="125"/>
      <c r="H16" s="15">
        <v>5</v>
      </c>
      <c r="I16" s="15">
        <v>2257</v>
      </c>
      <c r="J16" s="15">
        <v>12056.543</v>
      </c>
      <c r="K16" s="15">
        <v>618.61</v>
      </c>
      <c r="L16" s="144">
        <v>274.085068675233</v>
      </c>
      <c r="O16"/>
      <c r="P16"/>
      <c r="Q16"/>
      <c r="R16"/>
    </row>
    <row r="17" spans="1:18" ht="13.5">
      <c r="A17" s="5" t="s">
        <v>110</v>
      </c>
      <c r="B17" s="123">
        <v>32</v>
      </c>
      <c r="C17" s="123">
        <v>17800</v>
      </c>
      <c r="D17" s="124">
        <v>10486.161</v>
      </c>
      <c r="E17" s="124">
        <v>2402.077</v>
      </c>
      <c r="F17" s="144">
        <v>134.948146067416</v>
      </c>
      <c r="G17" s="125"/>
      <c r="H17" s="15">
        <v>28</v>
      </c>
      <c r="I17" s="15">
        <v>16988</v>
      </c>
      <c r="J17" s="15">
        <v>9064.099</v>
      </c>
      <c r="K17" s="15">
        <v>1982.986</v>
      </c>
      <c r="L17" s="144">
        <v>116.728631975512</v>
      </c>
      <c r="O17"/>
      <c r="P17"/>
      <c r="Q17"/>
      <c r="R17"/>
    </row>
    <row r="18" spans="1:18" ht="13.5">
      <c r="A18" s="5" t="s">
        <v>111</v>
      </c>
      <c r="B18" s="123">
        <v>33</v>
      </c>
      <c r="C18" s="123">
        <v>24332</v>
      </c>
      <c r="D18" s="124">
        <v>12786.308</v>
      </c>
      <c r="E18" s="124">
        <v>3462.103</v>
      </c>
      <c r="F18" s="144">
        <v>142.286001972711</v>
      </c>
      <c r="G18" s="125"/>
      <c r="H18" s="15">
        <v>28</v>
      </c>
      <c r="I18" s="15">
        <v>17357</v>
      </c>
      <c r="J18" s="15">
        <v>6867.876</v>
      </c>
      <c r="K18" s="15">
        <v>2733.662</v>
      </c>
      <c r="L18" s="144">
        <v>157.496226306389</v>
      </c>
      <c r="O18"/>
      <c r="P18"/>
      <c r="Q18"/>
      <c r="R18"/>
    </row>
    <row r="19" spans="1:18" ht="13.5">
      <c r="A19" s="5" t="s">
        <v>112</v>
      </c>
      <c r="B19" s="123">
        <v>27</v>
      </c>
      <c r="C19" s="123">
        <v>18435</v>
      </c>
      <c r="D19" s="124">
        <v>7587.131</v>
      </c>
      <c r="E19" s="124">
        <v>1893.502</v>
      </c>
      <c r="F19" s="144">
        <v>102.71234065636</v>
      </c>
      <c r="G19" s="125"/>
      <c r="H19" s="15">
        <v>44</v>
      </c>
      <c r="I19" s="15">
        <v>17461</v>
      </c>
      <c r="J19" s="15">
        <v>4421.241</v>
      </c>
      <c r="K19" s="15">
        <v>1303.61</v>
      </c>
      <c r="L19" s="144">
        <v>74.6583815359945</v>
      </c>
      <c r="O19"/>
      <c r="P19"/>
      <c r="Q19"/>
      <c r="R19"/>
    </row>
    <row r="20" spans="1:18" ht="13.5" customHeight="1">
      <c r="A20" s="5" t="s">
        <v>113</v>
      </c>
      <c r="B20" s="123">
        <v>20</v>
      </c>
      <c r="C20" s="123">
        <v>14771</v>
      </c>
      <c r="D20" s="124">
        <v>3695.471</v>
      </c>
      <c r="E20" s="124">
        <v>1233.723</v>
      </c>
      <c r="F20" s="144">
        <v>83.523322726965</v>
      </c>
      <c r="G20" s="125"/>
      <c r="H20" s="15">
        <v>48</v>
      </c>
      <c r="I20" s="15">
        <v>23383</v>
      </c>
      <c r="J20" s="15">
        <v>5986.003</v>
      </c>
      <c r="K20" s="15">
        <v>2151.091</v>
      </c>
      <c r="L20" s="144">
        <v>91.9937989137407</v>
      </c>
      <c r="O20"/>
      <c r="P20"/>
      <c r="Q20"/>
      <c r="R20"/>
    </row>
    <row r="21" spans="1:18" ht="13.5">
      <c r="A21" s="5" t="s">
        <v>114</v>
      </c>
      <c r="B21" s="123">
        <v>15</v>
      </c>
      <c r="C21" s="123">
        <v>9379</v>
      </c>
      <c r="D21" s="124">
        <v>5048.19</v>
      </c>
      <c r="E21" s="124">
        <v>766.93</v>
      </c>
      <c r="F21" s="144">
        <v>81.7709777161744</v>
      </c>
      <c r="G21" s="125"/>
      <c r="H21" s="15">
        <v>49</v>
      </c>
      <c r="I21" s="15">
        <v>44076</v>
      </c>
      <c r="J21" s="15">
        <v>19726.119</v>
      </c>
      <c r="K21" s="15">
        <v>3377.205</v>
      </c>
      <c r="L21" s="144">
        <v>76.6223114620202</v>
      </c>
      <c r="O21"/>
      <c r="P21"/>
      <c r="Q21"/>
      <c r="R21"/>
    </row>
    <row r="22" spans="1:18" ht="13.5">
      <c r="A22" s="5" t="s">
        <v>115</v>
      </c>
      <c r="B22" s="123">
        <v>22</v>
      </c>
      <c r="C22" s="123">
        <v>11652</v>
      </c>
      <c r="D22" s="124">
        <v>2575.013</v>
      </c>
      <c r="E22" s="124">
        <v>781.754</v>
      </c>
      <c r="F22" s="144">
        <v>67.0918297288019</v>
      </c>
      <c r="G22" s="125"/>
      <c r="H22" s="15">
        <v>63</v>
      </c>
      <c r="I22" s="15">
        <v>25178</v>
      </c>
      <c r="J22" s="15">
        <v>6072.73</v>
      </c>
      <c r="K22" s="15">
        <v>1869.937</v>
      </c>
      <c r="L22" s="144">
        <v>74.2686869489237</v>
      </c>
      <c r="O22"/>
      <c r="P22"/>
      <c r="Q22"/>
      <c r="R22"/>
    </row>
    <row r="23" spans="1:18" ht="26.25" customHeight="1">
      <c r="A23" s="1" t="s">
        <v>116</v>
      </c>
      <c r="B23" s="123">
        <v>14</v>
      </c>
      <c r="C23" s="123">
        <v>7178</v>
      </c>
      <c r="D23" s="124">
        <v>2048.099</v>
      </c>
      <c r="E23" s="124">
        <v>267.788</v>
      </c>
      <c r="F23" s="144">
        <v>37.306770688214</v>
      </c>
      <c r="G23" s="125"/>
      <c r="H23" s="15">
        <v>26</v>
      </c>
      <c r="I23" s="15">
        <v>21876</v>
      </c>
      <c r="J23" s="15">
        <v>4204.626</v>
      </c>
      <c r="K23" s="15">
        <v>1684.348</v>
      </c>
      <c r="L23" s="144">
        <v>76.9952459316145</v>
      </c>
      <c r="O23"/>
      <c r="P23"/>
      <c r="Q23"/>
      <c r="R23"/>
    </row>
    <row r="24" spans="1:18" ht="26.25" customHeight="1">
      <c r="A24" s="1" t="s">
        <v>117</v>
      </c>
      <c r="B24" s="123">
        <v>22</v>
      </c>
      <c r="C24" s="123">
        <v>31181</v>
      </c>
      <c r="D24" s="124">
        <v>10052.189</v>
      </c>
      <c r="E24" s="124">
        <v>2698.13</v>
      </c>
      <c r="F24" s="144">
        <v>86.5312209358263</v>
      </c>
      <c r="G24" s="125"/>
      <c r="H24" s="15">
        <v>49</v>
      </c>
      <c r="I24" s="15">
        <v>24054</v>
      </c>
      <c r="J24" s="15">
        <v>7406.452</v>
      </c>
      <c r="K24" s="15">
        <v>1735.957</v>
      </c>
      <c r="L24" s="144">
        <v>72.1691610542945</v>
      </c>
      <c r="O24"/>
      <c r="P24"/>
      <c r="Q24"/>
      <c r="R24"/>
    </row>
    <row r="25" spans="1:18" ht="13.5">
      <c r="A25" s="5" t="s">
        <v>118</v>
      </c>
      <c r="B25" s="123">
        <v>83</v>
      </c>
      <c r="C25" s="123">
        <v>46841</v>
      </c>
      <c r="D25" s="124">
        <v>15932.961</v>
      </c>
      <c r="E25" s="124">
        <v>4079.237</v>
      </c>
      <c r="F25" s="144">
        <v>87.0868896906556</v>
      </c>
      <c r="G25" s="125"/>
      <c r="H25" s="15">
        <v>128</v>
      </c>
      <c r="I25" s="15">
        <v>75401</v>
      </c>
      <c r="J25" s="15">
        <v>23408.026</v>
      </c>
      <c r="K25" s="15">
        <v>6434.335</v>
      </c>
      <c r="L25" s="144">
        <v>85.3348761952759</v>
      </c>
      <c r="O25"/>
      <c r="P25"/>
      <c r="Q25"/>
      <c r="R25"/>
    </row>
    <row r="26" spans="1:18" ht="13.5">
      <c r="A26" s="5" t="s">
        <v>119</v>
      </c>
      <c r="B26" s="123">
        <v>42</v>
      </c>
      <c r="C26" s="123">
        <v>29160</v>
      </c>
      <c r="D26" s="124">
        <v>8929.046</v>
      </c>
      <c r="E26" s="124">
        <v>2292.316</v>
      </c>
      <c r="F26" s="144">
        <v>78.6116598079561</v>
      </c>
      <c r="G26" s="125"/>
      <c r="H26" s="15">
        <v>44</v>
      </c>
      <c r="I26" s="15">
        <v>90325</v>
      </c>
      <c r="J26" s="15">
        <v>56117.382</v>
      </c>
      <c r="K26" s="15">
        <v>6877.564</v>
      </c>
      <c r="L26" s="144">
        <v>76.1424190423471</v>
      </c>
      <c r="O26"/>
      <c r="P26"/>
      <c r="Q26"/>
      <c r="R26"/>
    </row>
    <row r="27" spans="1:18" ht="13.5">
      <c r="A27" s="5" t="s">
        <v>120</v>
      </c>
      <c r="B27" s="123">
        <v>15</v>
      </c>
      <c r="C27" s="123">
        <v>16693</v>
      </c>
      <c r="D27" s="124">
        <v>6400.783</v>
      </c>
      <c r="E27" s="124">
        <v>1720.565</v>
      </c>
      <c r="F27" s="144">
        <v>103.071047744564</v>
      </c>
      <c r="G27" s="125"/>
      <c r="H27" s="15">
        <v>26</v>
      </c>
      <c r="I27" s="15">
        <v>49703</v>
      </c>
      <c r="J27" s="15">
        <v>14045.976</v>
      </c>
      <c r="K27" s="15">
        <v>4467.043</v>
      </c>
      <c r="L27" s="144">
        <v>89.8747158119228</v>
      </c>
      <c r="O27"/>
      <c r="P27"/>
      <c r="Q27"/>
      <c r="R27"/>
    </row>
    <row r="28" spans="1:18" ht="13.5">
      <c r="A28" s="5" t="s">
        <v>121</v>
      </c>
      <c r="B28" s="121">
        <v>2</v>
      </c>
      <c r="C28" s="121" t="s">
        <v>253</v>
      </c>
      <c r="D28" s="121" t="s">
        <v>253</v>
      </c>
      <c r="E28" s="121" t="s">
        <v>253</v>
      </c>
      <c r="F28" s="121" t="s">
        <v>253</v>
      </c>
      <c r="G28" s="125"/>
      <c r="H28" s="15">
        <v>27</v>
      </c>
      <c r="I28" s="121" t="s">
        <v>253</v>
      </c>
      <c r="J28" s="121" t="s">
        <v>253</v>
      </c>
      <c r="K28" s="121" t="s">
        <v>253</v>
      </c>
      <c r="L28" s="121" t="s">
        <v>253</v>
      </c>
      <c r="O28"/>
      <c r="P28"/>
      <c r="Q28"/>
      <c r="R28"/>
    </row>
    <row r="29" spans="1:18" ht="13.5">
      <c r="A29" s="5" t="s">
        <v>122</v>
      </c>
      <c r="B29" s="123">
        <v>16</v>
      </c>
      <c r="C29" s="123">
        <v>9234</v>
      </c>
      <c r="D29" s="124">
        <v>2408.166</v>
      </c>
      <c r="E29" s="124">
        <v>661.226</v>
      </c>
      <c r="F29" s="144">
        <v>71.6077539527832</v>
      </c>
      <c r="G29" s="125"/>
      <c r="H29" s="15">
        <v>16</v>
      </c>
      <c r="I29" s="15">
        <v>12722</v>
      </c>
      <c r="J29" s="15">
        <v>2422.873</v>
      </c>
      <c r="K29" s="15">
        <v>888.317</v>
      </c>
      <c r="L29" s="144">
        <v>69.8252633233768</v>
      </c>
      <c r="O29"/>
      <c r="P29"/>
      <c r="Q29"/>
      <c r="R29"/>
    </row>
    <row r="30" spans="1:18" ht="13.5">
      <c r="A30" s="5" t="s">
        <v>123</v>
      </c>
      <c r="B30" s="123">
        <v>5</v>
      </c>
      <c r="C30" s="121">
        <v>1786</v>
      </c>
      <c r="D30" s="121">
        <v>386.875</v>
      </c>
      <c r="E30" s="121">
        <v>169.729</v>
      </c>
      <c r="F30" s="144">
        <v>95.0330347144457</v>
      </c>
      <c r="G30" s="125"/>
      <c r="H30" s="15">
        <v>11</v>
      </c>
      <c r="I30" s="15">
        <v>4086</v>
      </c>
      <c r="J30" s="15">
        <v>535.703</v>
      </c>
      <c r="K30" s="15">
        <v>270.59</v>
      </c>
      <c r="L30" s="144">
        <v>66.2236906510034</v>
      </c>
      <c r="O30"/>
      <c r="P30"/>
      <c r="Q30"/>
      <c r="R30"/>
    </row>
    <row r="31" spans="1:18" ht="13.5">
      <c r="A31" s="5" t="s">
        <v>124</v>
      </c>
      <c r="B31" s="123">
        <v>6</v>
      </c>
      <c r="C31" s="121">
        <v>5481</v>
      </c>
      <c r="D31" s="121">
        <v>14276.253</v>
      </c>
      <c r="E31" s="121">
        <v>791.615</v>
      </c>
      <c r="F31" s="144">
        <v>144.428936325488</v>
      </c>
      <c r="G31" s="125"/>
      <c r="H31" s="15">
        <v>35</v>
      </c>
      <c r="I31" s="15">
        <v>52762</v>
      </c>
      <c r="J31" s="15">
        <v>71363.789</v>
      </c>
      <c r="K31" s="15">
        <v>15091.802</v>
      </c>
      <c r="L31" s="144">
        <v>286.035442174292</v>
      </c>
      <c r="O31"/>
      <c r="P31"/>
      <c r="Q31"/>
      <c r="R31"/>
    </row>
    <row r="32" spans="1:18" ht="13.5">
      <c r="A32" s="5" t="s">
        <v>125</v>
      </c>
      <c r="B32" s="123">
        <v>3</v>
      </c>
      <c r="C32" s="123">
        <v>1426</v>
      </c>
      <c r="D32" s="123">
        <v>186.581</v>
      </c>
      <c r="E32" s="123">
        <v>82.121</v>
      </c>
      <c r="F32" s="144">
        <v>57.5883590462833</v>
      </c>
      <c r="G32" s="125"/>
      <c r="H32" s="15">
        <v>127</v>
      </c>
      <c r="I32" s="15">
        <v>87125</v>
      </c>
      <c r="J32" s="15">
        <v>13302.126</v>
      </c>
      <c r="K32" s="15">
        <v>7161.662</v>
      </c>
      <c r="L32" s="144">
        <v>82.1998507890961</v>
      </c>
      <c r="O32"/>
      <c r="P32"/>
      <c r="Q32"/>
      <c r="R32"/>
    </row>
    <row r="33" spans="1:18" ht="13.5">
      <c r="A33" s="5" t="s">
        <v>126</v>
      </c>
      <c r="B33" s="123">
        <v>9</v>
      </c>
      <c r="C33" s="123">
        <v>6890</v>
      </c>
      <c r="D33" s="124">
        <v>1555.204</v>
      </c>
      <c r="E33" s="124">
        <v>556.837</v>
      </c>
      <c r="F33" s="144">
        <v>80.8181422351234</v>
      </c>
      <c r="G33" s="125"/>
      <c r="H33" s="15">
        <v>71</v>
      </c>
      <c r="I33" s="15">
        <v>45504</v>
      </c>
      <c r="J33" s="15">
        <v>13119.142</v>
      </c>
      <c r="K33" s="15">
        <v>3412.498</v>
      </c>
      <c r="L33" s="144">
        <v>74.9933632208158</v>
      </c>
      <c r="O33"/>
      <c r="P33"/>
      <c r="Q33"/>
      <c r="R33"/>
    </row>
    <row r="34" spans="1:18" ht="13.5">
      <c r="A34" s="5" t="s">
        <v>127</v>
      </c>
      <c r="B34" s="123">
        <v>182</v>
      </c>
      <c r="C34" s="123">
        <v>219133</v>
      </c>
      <c r="D34" s="124">
        <v>99925.693</v>
      </c>
      <c r="E34" s="124">
        <v>14406.078</v>
      </c>
      <c r="F34" s="144">
        <v>65.7412530289824</v>
      </c>
      <c r="G34" s="125"/>
      <c r="H34" s="15">
        <v>322</v>
      </c>
      <c r="I34" s="15">
        <v>313406</v>
      </c>
      <c r="J34" s="15">
        <v>125532.915</v>
      </c>
      <c r="K34" s="15">
        <v>17502.434</v>
      </c>
      <c r="L34" s="144">
        <v>55.8458804234763</v>
      </c>
      <c r="O34"/>
      <c r="P34"/>
      <c r="Q34"/>
      <c r="R34"/>
    </row>
    <row r="35" spans="1:18" ht="13.5" customHeight="1">
      <c r="A35" s="5" t="s">
        <v>128</v>
      </c>
      <c r="B35" s="123">
        <v>48</v>
      </c>
      <c r="C35" s="123">
        <v>62224</v>
      </c>
      <c r="D35" s="124">
        <v>15275.112</v>
      </c>
      <c r="E35" s="124">
        <v>4102.189</v>
      </c>
      <c r="F35" s="144">
        <v>65.926153895603</v>
      </c>
      <c r="G35" s="122"/>
      <c r="H35" s="15">
        <v>310</v>
      </c>
      <c r="I35" s="15">
        <v>415963</v>
      </c>
      <c r="J35" s="15">
        <v>49092.994</v>
      </c>
      <c r="K35" s="15">
        <v>28676.841</v>
      </c>
      <c r="L35" s="144">
        <v>68.9408457002185</v>
      </c>
      <c r="O35"/>
      <c r="P35"/>
      <c r="Q35"/>
      <c r="R35"/>
    </row>
    <row r="36" spans="1:20" s="16" customFormat="1" ht="13.5">
      <c r="A36" s="5" t="s">
        <v>129</v>
      </c>
      <c r="B36" s="123">
        <v>32</v>
      </c>
      <c r="C36" s="123">
        <v>42497</v>
      </c>
      <c r="D36" s="124">
        <v>3201.802</v>
      </c>
      <c r="E36" s="124">
        <v>1499.666</v>
      </c>
      <c r="F36" s="144">
        <v>35.2887497941031</v>
      </c>
      <c r="G36" s="126"/>
      <c r="H36" s="15">
        <v>87</v>
      </c>
      <c r="I36" s="15">
        <v>92232</v>
      </c>
      <c r="J36" s="15">
        <v>6640.377</v>
      </c>
      <c r="K36" s="15">
        <v>2642.412</v>
      </c>
      <c r="L36" s="144">
        <v>28.6496226906063</v>
      </c>
      <c r="O36"/>
      <c r="P36"/>
      <c r="Q36"/>
      <c r="R36"/>
      <c r="T36" s="11"/>
    </row>
    <row r="37" spans="1:18" ht="12.75" customHeight="1">
      <c r="A37" s="5" t="s">
        <v>130</v>
      </c>
      <c r="B37" s="123">
        <v>50</v>
      </c>
      <c r="C37" s="123">
        <v>65191</v>
      </c>
      <c r="D37" s="124">
        <v>26076.601</v>
      </c>
      <c r="E37" s="124">
        <v>10665.198</v>
      </c>
      <c r="F37" s="144">
        <v>163.59923915878</v>
      </c>
      <c r="G37" s="122"/>
      <c r="H37" s="15">
        <v>124</v>
      </c>
      <c r="I37" s="15">
        <v>135059</v>
      </c>
      <c r="J37" s="15">
        <v>33220.605</v>
      </c>
      <c r="K37" s="15">
        <v>17448.975</v>
      </c>
      <c r="L37" s="144">
        <v>129.195203577696</v>
      </c>
      <c r="O37"/>
      <c r="P37"/>
      <c r="Q37"/>
      <c r="R37"/>
    </row>
    <row r="38" spans="1:18" ht="13.5">
      <c r="A38" s="5" t="s">
        <v>144</v>
      </c>
      <c r="B38" s="123">
        <v>41</v>
      </c>
      <c r="C38" s="123">
        <v>48972</v>
      </c>
      <c r="D38" s="72" t="s">
        <v>169</v>
      </c>
      <c r="E38" s="72" t="s">
        <v>169</v>
      </c>
      <c r="F38" s="72" t="s">
        <v>169</v>
      </c>
      <c r="G38" s="122"/>
      <c r="H38" s="15">
        <v>145</v>
      </c>
      <c r="I38" s="15">
        <v>301597</v>
      </c>
      <c r="J38" s="72" t="s">
        <v>169</v>
      </c>
      <c r="K38" s="72" t="s">
        <v>169</v>
      </c>
      <c r="L38" s="72" t="s">
        <v>169</v>
      </c>
      <c r="N38" s="15"/>
      <c r="O38"/>
      <c r="P38"/>
      <c r="Q38"/>
      <c r="R38"/>
    </row>
    <row r="39" spans="1:18" ht="13.5">
      <c r="A39" s="5" t="s">
        <v>131</v>
      </c>
      <c r="B39" s="123">
        <v>1</v>
      </c>
      <c r="C39" s="121" t="s">
        <v>253</v>
      </c>
      <c r="D39" s="121" t="s">
        <v>253</v>
      </c>
      <c r="E39" s="121" t="s">
        <v>253</v>
      </c>
      <c r="F39" s="121" t="s">
        <v>253</v>
      </c>
      <c r="G39" s="122"/>
      <c r="H39" s="15">
        <v>4</v>
      </c>
      <c r="I39" s="15" t="s">
        <v>253</v>
      </c>
      <c r="J39" s="15" t="s">
        <v>253</v>
      </c>
      <c r="K39" s="15" t="s">
        <v>253</v>
      </c>
      <c r="L39" s="144" t="s">
        <v>253</v>
      </c>
      <c r="O39"/>
      <c r="P39"/>
      <c r="Q39"/>
      <c r="R39"/>
    </row>
    <row r="40" spans="1:18" ht="13.5">
      <c r="A40" s="5" t="s">
        <v>132</v>
      </c>
      <c r="B40" s="123">
        <v>41</v>
      </c>
      <c r="C40" s="123">
        <v>31001</v>
      </c>
      <c r="D40" s="124">
        <v>8358.161</v>
      </c>
      <c r="E40" s="124">
        <v>3283.904</v>
      </c>
      <c r="F40" s="144">
        <v>105.928970033225</v>
      </c>
      <c r="G40" s="122"/>
      <c r="H40" s="15">
        <v>95</v>
      </c>
      <c r="I40" s="15">
        <v>55833</v>
      </c>
      <c r="J40" s="15">
        <v>9648.456</v>
      </c>
      <c r="K40" s="15">
        <v>3625.588</v>
      </c>
      <c r="L40" s="144">
        <v>64.9362921569681</v>
      </c>
      <c r="O40"/>
      <c r="P40"/>
      <c r="Q40"/>
      <c r="R40"/>
    </row>
    <row r="41" spans="1:18" ht="13.5">
      <c r="A41" s="5" t="s">
        <v>133</v>
      </c>
      <c r="B41" s="123">
        <v>44</v>
      </c>
      <c r="C41" s="123">
        <v>146496</v>
      </c>
      <c r="D41" s="124">
        <v>10493.552</v>
      </c>
      <c r="E41" s="124">
        <v>6653.97</v>
      </c>
      <c r="F41" s="144">
        <v>45.4208306028834</v>
      </c>
      <c r="G41" s="122"/>
      <c r="H41" s="15">
        <v>415</v>
      </c>
      <c r="I41" s="15">
        <v>449268</v>
      </c>
      <c r="J41" s="15">
        <v>16313.49</v>
      </c>
      <c r="K41" s="15">
        <v>11483.655</v>
      </c>
      <c r="L41" s="144">
        <v>25.5608122546008</v>
      </c>
      <c r="O41"/>
      <c r="P41"/>
      <c r="Q41"/>
      <c r="R41"/>
    </row>
    <row r="42" spans="1:18" ht="13.5">
      <c r="A42" s="5" t="s">
        <v>134</v>
      </c>
      <c r="B42" s="123">
        <v>30</v>
      </c>
      <c r="C42" s="123">
        <v>15713</v>
      </c>
      <c r="D42" s="124">
        <v>2820.673</v>
      </c>
      <c r="E42" s="124">
        <v>1334.227</v>
      </c>
      <c r="F42" s="144">
        <v>84.9123019156113</v>
      </c>
      <c r="G42" s="122"/>
      <c r="H42" s="15">
        <v>325</v>
      </c>
      <c r="I42" s="15">
        <v>210727</v>
      </c>
      <c r="J42" s="15">
        <v>12391.399</v>
      </c>
      <c r="K42" s="15">
        <v>7537.558</v>
      </c>
      <c r="L42" s="144">
        <v>35.769303411523</v>
      </c>
      <c r="O42"/>
      <c r="P42"/>
      <c r="Q42"/>
      <c r="R42"/>
    </row>
    <row r="43" spans="1:18" ht="13.5">
      <c r="A43" s="45" t="s">
        <v>137</v>
      </c>
      <c r="B43" s="118">
        <v>906</v>
      </c>
      <c r="C43" s="118">
        <v>930356</v>
      </c>
      <c r="D43" s="118">
        <v>305426.801</v>
      </c>
      <c r="E43" s="118">
        <v>71203.035</v>
      </c>
      <c r="F43" s="156">
        <v>76.5331066817433</v>
      </c>
      <c r="G43" s="120"/>
      <c r="H43" s="14">
        <v>2881</v>
      </c>
      <c r="I43" s="14">
        <v>2754365</v>
      </c>
      <c r="J43" s="14">
        <v>621320.731</v>
      </c>
      <c r="K43" s="14">
        <v>166795.849</v>
      </c>
      <c r="L43" s="156">
        <v>60.5569156593262</v>
      </c>
      <c r="O43"/>
      <c r="P43"/>
      <c r="Q43"/>
      <c r="R43"/>
    </row>
    <row r="44" spans="1:13" s="16" customFormat="1" ht="13.5">
      <c r="A44" s="289" t="s">
        <v>154</v>
      </c>
      <c r="B44" s="289"/>
      <c r="C44" s="289"/>
      <c r="D44" s="289"/>
      <c r="E44" s="289"/>
      <c r="F44" s="289"/>
      <c r="G44" s="290"/>
      <c r="H44" s="290"/>
      <c r="I44" s="290"/>
      <c r="J44" s="290"/>
      <c r="K44" s="290"/>
      <c r="L44" s="290"/>
      <c r="M44" s="291"/>
    </row>
    <row r="45" spans="1:9" ht="13.5">
      <c r="A45" s="3" t="s">
        <v>147</v>
      </c>
      <c r="B45" s="3"/>
      <c r="C45" s="3"/>
      <c r="D45" s="3"/>
      <c r="E45" s="3"/>
      <c r="F45" s="3"/>
      <c r="H45" s="146"/>
      <c r="I45" s="15"/>
    </row>
    <row r="46" spans="1:11" ht="13.5">
      <c r="A46" s="11" t="s">
        <v>97</v>
      </c>
      <c r="H46" s="94"/>
      <c r="I46" s="94"/>
      <c r="J46" s="94"/>
      <c r="K46" s="94"/>
    </row>
    <row r="47" spans="1:12" ht="13.5" customHeight="1">
      <c r="A47" s="295" t="s">
        <v>80</v>
      </c>
      <c r="B47" s="295"/>
      <c r="C47" s="295"/>
      <c r="D47" s="295"/>
      <c r="E47" s="295"/>
      <c r="F47" s="295"/>
      <c r="G47" s="290"/>
      <c r="H47" s="290"/>
      <c r="I47" s="290"/>
      <c r="J47" s="290"/>
      <c r="K47" s="290"/>
      <c r="L47" s="290"/>
    </row>
    <row r="48" spans="1:11" ht="12.75">
      <c r="A48" s="127" t="s">
        <v>100</v>
      </c>
      <c r="B48" s="127"/>
      <c r="C48" s="127"/>
      <c r="D48" s="127"/>
      <c r="E48" s="127"/>
      <c r="F48" s="127"/>
      <c r="G48" s="11"/>
      <c r="H48" s="15"/>
      <c r="I48" s="15"/>
      <c r="J48" s="15"/>
      <c r="K48" s="15"/>
    </row>
    <row r="49" spans="1:9" ht="12.75">
      <c r="A49" s="67"/>
      <c r="B49" s="67"/>
      <c r="C49" s="67"/>
      <c r="D49" s="67"/>
      <c r="E49" s="67"/>
      <c r="F49" s="67"/>
      <c r="H49" s="15"/>
      <c r="I49" s="88"/>
    </row>
    <row r="50" spans="1:9" ht="12.75">
      <c r="A50" s="67"/>
      <c r="B50" s="67"/>
      <c r="C50" s="67"/>
      <c r="D50" s="67"/>
      <c r="E50" s="67"/>
      <c r="F50" s="67"/>
      <c r="H50" s="15"/>
      <c r="I50" s="88"/>
    </row>
    <row r="51" spans="1:8" ht="12.75">
      <c r="A51" s="67"/>
      <c r="B51" s="67"/>
      <c r="C51" s="67"/>
      <c r="D51" s="67"/>
      <c r="E51" s="67"/>
      <c r="F51" s="67"/>
      <c r="H51" s="15"/>
    </row>
    <row r="52" ht="12.75">
      <c r="I52" s="15"/>
    </row>
    <row r="54" ht="12.75">
      <c r="I54" s="15"/>
    </row>
  </sheetData>
  <sheetProtection/>
  <mergeCells count="6">
    <mergeCell ref="A1:L1"/>
    <mergeCell ref="A44:M44"/>
    <mergeCell ref="A47:L47"/>
    <mergeCell ref="A3:A7"/>
    <mergeCell ref="H3:L3"/>
    <mergeCell ref="B3:F3"/>
  </mergeCells>
  <printOptions/>
  <pageMargins left="0.03937007874015748" right="0.03937007874015748" top="0.1968503937007874" bottom="0.03937007874015748" header="0.15748031496062992" footer="0.1574803149606299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8515625" style="0" customWidth="1"/>
    <col min="2" max="2" width="11.421875" style="0" customWidth="1"/>
    <col min="3" max="3" width="11.00390625" style="0" customWidth="1"/>
    <col min="4" max="4" width="1.28515625" style="0" customWidth="1"/>
    <col min="5" max="5" width="10.57421875" style="0" customWidth="1"/>
    <col min="6" max="6" width="14.00390625" style="0" customWidth="1"/>
  </cols>
  <sheetData>
    <row r="1" spans="1:6" ht="19.5" customHeight="1">
      <c r="A1" s="301" t="s">
        <v>244</v>
      </c>
      <c r="B1" s="301"/>
      <c r="C1" s="301"/>
      <c r="D1" s="301"/>
      <c r="E1" s="301"/>
      <c r="F1" s="301"/>
    </row>
    <row r="2" spans="1:6" ht="13.5">
      <c r="A2" s="75" t="s">
        <v>90</v>
      </c>
      <c r="B2" s="52"/>
      <c r="C2" s="52"/>
      <c r="D2" s="52"/>
      <c r="E2" s="260"/>
      <c r="F2" s="50"/>
    </row>
    <row r="3" spans="1:6" ht="12.75">
      <c r="A3" s="35"/>
      <c r="B3" s="36"/>
      <c r="C3" s="36"/>
      <c r="D3" s="36"/>
      <c r="E3" s="36"/>
      <c r="F3" s="35"/>
    </row>
    <row r="4" spans="1:6" ht="27" customHeight="1">
      <c r="A4" s="306" t="s">
        <v>89</v>
      </c>
      <c r="B4" s="308" t="s">
        <v>50</v>
      </c>
      <c r="C4" s="308"/>
      <c r="D4" s="281"/>
      <c r="E4" s="309" t="s">
        <v>68</v>
      </c>
      <c r="F4" s="309"/>
    </row>
    <row r="5" spans="1:7" ht="15.75" customHeight="1">
      <c r="A5" s="307"/>
      <c r="B5" s="85" t="s">
        <v>1</v>
      </c>
      <c r="C5" s="85" t="s">
        <v>23</v>
      </c>
      <c r="D5" s="85"/>
      <c r="E5" s="85" t="s">
        <v>51</v>
      </c>
      <c r="F5" s="86" t="s">
        <v>52</v>
      </c>
      <c r="G5" s="112"/>
    </row>
    <row r="6" spans="1:6" ht="6" customHeight="1">
      <c r="A6" s="25"/>
      <c r="B6" s="23"/>
      <c r="C6" s="47"/>
      <c r="D6" s="47"/>
      <c r="E6" s="47"/>
      <c r="F6" s="25"/>
    </row>
    <row r="7" spans="1:6" ht="13.5">
      <c r="A7" s="220"/>
      <c r="B7" s="300" t="s">
        <v>24</v>
      </c>
      <c r="C7" s="300"/>
      <c r="D7" s="300"/>
      <c r="E7" s="300"/>
      <c r="F7" s="300"/>
    </row>
    <row r="8" spans="1:6" ht="6" customHeight="1">
      <c r="A8" s="25"/>
      <c r="B8" s="23"/>
      <c r="C8" s="23"/>
      <c r="D8" s="23"/>
      <c r="E8" s="88"/>
      <c r="F8" s="25"/>
    </row>
    <row r="9" spans="1:9" ht="13.5">
      <c r="A9" s="37" t="s">
        <v>25</v>
      </c>
      <c r="B9" s="22">
        <v>2429</v>
      </c>
      <c r="C9" s="22">
        <v>286768</v>
      </c>
      <c r="D9" s="22"/>
      <c r="E9" s="157">
        <v>21.2389840064093</v>
      </c>
      <c r="F9" s="157">
        <v>23.2396854845834</v>
      </c>
      <c r="H9" s="90"/>
      <c r="I9" s="90"/>
    </row>
    <row r="10" spans="1:9" ht="13.5">
      <c r="A10" s="38" t="s">
        <v>26</v>
      </c>
      <c r="B10" s="22">
        <v>2028</v>
      </c>
      <c r="C10" s="22">
        <v>177065</v>
      </c>
      <c r="D10" s="22"/>
      <c r="E10" s="157">
        <v>14.3130025815258</v>
      </c>
      <c r="F10" s="157">
        <v>12.4313101864122</v>
      </c>
      <c r="H10" s="90"/>
      <c r="I10" s="90"/>
    </row>
    <row r="11" spans="1:9" ht="13.5">
      <c r="A11" s="38" t="s">
        <v>27</v>
      </c>
      <c r="B11" s="22">
        <v>1925</v>
      </c>
      <c r="C11" s="22">
        <v>254337</v>
      </c>
      <c r="D11" s="22"/>
      <c r="E11" s="157">
        <v>17.0888846028308</v>
      </c>
      <c r="F11" s="157">
        <v>16.3910239420443</v>
      </c>
      <c r="H11" s="90"/>
      <c r="I11" s="90"/>
    </row>
    <row r="12" spans="1:9" ht="13.5">
      <c r="A12" s="37" t="s">
        <v>30</v>
      </c>
      <c r="B12" s="22">
        <v>1410</v>
      </c>
      <c r="C12" s="22">
        <v>96909</v>
      </c>
      <c r="D12" s="22"/>
      <c r="E12" s="157">
        <v>7.07230497611347</v>
      </c>
      <c r="F12" s="157">
        <v>8.91686544747769</v>
      </c>
      <c r="H12" s="90"/>
      <c r="I12" s="90"/>
    </row>
    <row r="13" spans="1:9" ht="13.5">
      <c r="A13" s="38" t="s">
        <v>29</v>
      </c>
      <c r="B13" s="22">
        <v>1374</v>
      </c>
      <c r="C13" s="22">
        <v>106893</v>
      </c>
      <c r="D13" s="22"/>
      <c r="E13" s="157">
        <v>6.9044687101273</v>
      </c>
      <c r="F13" s="157">
        <v>7.07659687251524</v>
      </c>
      <c r="H13" s="90"/>
      <c r="I13" s="90"/>
    </row>
    <row r="14" spans="1:9" ht="13.5">
      <c r="A14" s="38" t="s">
        <v>38</v>
      </c>
      <c r="B14" s="22">
        <v>700</v>
      </c>
      <c r="C14" s="22">
        <v>30061</v>
      </c>
      <c r="D14" s="22"/>
      <c r="E14" s="157">
        <v>2.03313699890211</v>
      </c>
      <c r="F14" s="157">
        <v>2.23429631592897</v>
      </c>
      <c r="H14" s="90"/>
      <c r="I14" s="90"/>
    </row>
    <row r="15" spans="1:9" ht="13.5">
      <c r="A15" s="37" t="s">
        <v>31</v>
      </c>
      <c r="B15" s="22">
        <v>538</v>
      </c>
      <c r="C15" s="22">
        <v>69783</v>
      </c>
      <c r="D15" s="22"/>
      <c r="E15" s="157">
        <v>4.40343016527699</v>
      </c>
      <c r="F15" s="157">
        <v>4.8988426539447</v>
      </c>
      <c r="H15" s="90"/>
      <c r="I15" s="90"/>
    </row>
    <row r="16" spans="1:9" ht="13.5">
      <c r="A16" s="37" t="s">
        <v>28</v>
      </c>
      <c r="B16" s="22">
        <v>516</v>
      </c>
      <c r="C16" s="22">
        <v>23903</v>
      </c>
      <c r="D16" s="22"/>
      <c r="E16" s="157">
        <v>1.64664995104003</v>
      </c>
      <c r="F16" s="157">
        <v>1.65208940719145</v>
      </c>
      <c r="H16" s="90"/>
      <c r="I16" s="90"/>
    </row>
    <row r="17" spans="1:9" ht="13.5">
      <c r="A17" s="37" t="s">
        <v>32</v>
      </c>
      <c r="B17" s="22">
        <v>500</v>
      </c>
      <c r="C17" s="22">
        <v>47255</v>
      </c>
      <c r="D17" s="22"/>
      <c r="E17" s="157">
        <v>4.14768849589033</v>
      </c>
      <c r="F17" s="157">
        <v>3.87136672850959</v>
      </c>
      <c r="H17" s="90"/>
      <c r="I17" s="90"/>
    </row>
    <row r="18" spans="1:9" ht="13.5">
      <c r="A18" s="38" t="s">
        <v>92</v>
      </c>
      <c r="B18" s="22">
        <v>366</v>
      </c>
      <c r="C18" s="22">
        <v>19435</v>
      </c>
      <c r="D18" s="22"/>
      <c r="E18" s="157">
        <v>1.12830479807721</v>
      </c>
      <c r="F18" s="157">
        <v>1.183850163442</v>
      </c>
      <c r="H18" s="90"/>
      <c r="I18" s="90"/>
    </row>
    <row r="19" spans="1:6" ht="28.5" customHeight="1">
      <c r="A19" s="39" t="s">
        <v>53</v>
      </c>
      <c r="B19" s="21">
        <v>80.6376573617953</v>
      </c>
      <c r="C19" s="21">
        <v>84.6888334824232</v>
      </c>
      <c r="D19" s="21"/>
      <c r="E19" s="157">
        <v>79.9768552861933</v>
      </c>
      <c r="F19" s="157">
        <v>81.8959272020496</v>
      </c>
    </row>
    <row r="20" spans="1:6" ht="6" customHeight="1">
      <c r="A20" s="40"/>
      <c r="B20" s="22"/>
      <c r="C20" s="22"/>
      <c r="D20" s="22"/>
      <c r="E20" s="22"/>
      <c r="F20" s="20"/>
    </row>
    <row r="21" spans="1:6" ht="13.5">
      <c r="A21" s="220"/>
      <c r="B21" s="300" t="s">
        <v>33</v>
      </c>
      <c r="C21" s="300"/>
      <c r="D21" s="300"/>
      <c r="E21" s="300"/>
      <c r="F21" s="300"/>
    </row>
    <row r="22" spans="1:6" ht="6.75" customHeight="1">
      <c r="A22" s="37"/>
      <c r="B22" s="22"/>
      <c r="C22" s="23"/>
      <c r="D22" s="23"/>
      <c r="E22" s="23"/>
      <c r="F22" s="20"/>
    </row>
    <row r="23" spans="1:11" ht="13.5">
      <c r="A23" s="37" t="s">
        <v>25</v>
      </c>
      <c r="B23" s="22">
        <v>667</v>
      </c>
      <c r="C23" s="22">
        <v>105426</v>
      </c>
      <c r="D23" s="22"/>
      <c r="E23" s="157">
        <v>23.1824292409984</v>
      </c>
      <c r="F23" s="157">
        <v>23.9212069306278</v>
      </c>
      <c r="H23" s="90"/>
      <c r="I23" s="90"/>
      <c r="J23" s="90"/>
      <c r="K23" s="90"/>
    </row>
    <row r="24" spans="1:10" ht="13.5">
      <c r="A24" s="38" t="s">
        <v>26</v>
      </c>
      <c r="B24" s="22">
        <v>550</v>
      </c>
      <c r="C24" s="22">
        <v>56125</v>
      </c>
      <c r="D24" s="22"/>
      <c r="E24" s="157">
        <v>9.63012752970243</v>
      </c>
      <c r="F24" s="157">
        <v>11.1425873465534</v>
      </c>
      <c r="I24" s="90"/>
      <c r="J24" s="90"/>
    </row>
    <row r="25" spans="1:10" ht="13.5">
      <c r="A25" s="38" t="s">
        <v>27</v>
      </c>
      <c r="B25" s="22">
        <v>545</v>
      </c>
      <c r="C25" s="22">
        <v>65970</v>
      </c>
      <c r="D25" s="22"/>
      <c r="E25" s="157">
        <v>19.2003051992879</v>
      </c>
      <c r="F25" s="157">
        <v>15.4533675911896</v>
      </c>
      <c r="I25" s="90"/>
      <c r="J25" s="90"/>
    </row>
    <row r="26" spans="1:10" ht="13.5">
      <c r="A26" s="37" t="s">
        <v>29</v>
      </c>
      <c r="B26" s="22">
        <v>445</v>
      </c>
      <c r="C26" s="22">
        <v>43119</v>
      </c>
      <c r="D26" s="22"/>
      <c r="E26" s="157">
        <v>11.4331649892817</v>
      </c>
      <c r="F26" s="157">
        <v>9.01245141313657</v>
      </c>
      <c r="I26" s="90"/>
      <c r="J26" s="90"/>
    </row>
    <row r="27" spans="1:10" ht="13.5">
      <c r="A27" s="37" t="s">
        <v>30</v>
      </c>
      <c r="B27" s="22">
        <v>342</v>
      </c>
      <c r="C27" s="22">
        <v>27551</v>
      </c>
      <c r="D27" s="22"/>
      <c r="E27" s="157">
        <v>4.14834865385314</v>
      </c>
      <c r="F27" s="157">
        <v>5.80846344730659</v>
      </c>
      <c r="I27" s="90"/>
      <c r="J27" s="90"/>
    </row>
    <row r="28" spans="1:10" ht="13.5">
      <c r="A28" s="37" t="s">
        <v>38</v>
      </c>
      <c r="B28" s="22">
        <v>167</v>
      </c>
      <c r="C28" s="22">
        <v>5476</v>
      </c>
      <c r="D28" s="22"/>
      <c r="E28" s="157">
        <v>1.21988882025942</v>
      </c>
      <c r="F28" s="157">
        <v>1.3022377407383</v>
      </c>
      <c r="I28" s="90"/>
      <c r="J28" s="90"/>
    </row>
    <row r="29" spans="1:10" ht="13.5">
      <c r="A29" s="37" t="s">
        <v>28</v>
      </c>
      <c r="B29" s="22">
        <v>151</v>
      </c>
      <c r="C29" s="22">
        <v>11030</v>
      </c>
      <c r="D29" s="22"/>
      <c r="E29" s="157">
        <v>1.94882461940922</v>
      </c>
      <c r="F29" s="157">
        <v>1.86880997869864</v>
      </c>
      <c r="I29" s="90"/>
      <c r="J29" s="90"/>
    </row>
    <row r="30" spans="1:10" ht="13.5">
      <c r="A30" s="38" t="s">
        <v>243</v>
      </c>
      <c r="B30" s="22">
        <v>150</v>
      </c>
      <c r="C30" s="22">
        <v>14735</v>
      </c>
      <c r="D30" s="22"/>
      <c r="E30" s="157">
        <v>3.71779965846746</v>
      </c>
      <c r="F30" s="157">
        <v>4.94982102466126</v>
      </c>
      <c r="I30" s="90"/>
      <c r="J30" s="90"/>
    </row>
    <row r="31" spans="1:10" ht="13.5">
      <c r="A31" s="38" t="s">
        <v>32</v>
      </c>
      <c r="B31" s="22">
        <v>135</v>
      </c>
      <c r="C31" s="22">
        <v>29247</v>
      </c>
      <c r="D31" s="22"/>
      <c r="E31" s="157">
        <v>4.7578388983759</v>
      </c>
      <c r="F31" s="157">
        <v>5.29459560357511</v>
      </c>
      <c r="I31" s="90"/>
      <c r="J31" s="90"/>
    </row>
    <row r="32" spans="1:10" ht="13.5">
      <c r="A32" s="38" t="s">
        <v>92</v>
      </c>
      <c r="B32" s="22">
        <v>112</v>
      </c>
      <c r="C32" s="22">
        <v>5495</v>
      </c>
      <c r="D32" s="22"/>
      <c r="E32" s="157">
        <v>0.943756131235694</v>
      </c>
      <c r="F32" s="157">
        <v>1.03212772031535</v>
      </c>
      <c r="I32" s="90"/>
      <c r="J32" s="90"/>
    </row>
    <row r="33" spans="1:11" ht="29.25" customHeight="1">
      <c r="A33" s="39" t="s">
        <v>53</v>
      </c>
      <c r="B33" s="21">
        <v>78.3485357657225</v>
      </c>
      <c r="C33" s="21">
        <v>78.7294298734878</v>
      </c>
      <c r="D33" s="21"/>
      <c r="E33" s="21">
        <v>80.1824837408713</v>
      </c>
      <c r="F33" s="21">
        <v>79.7856687968026</v>
      </c>
      <c r="H33" s="90"/>
      <c r="I33" s="90"/>
      <c r="J33" s="90"/>
      <c r="K33" s="90"/>
    </row>
    <row r="34" spans="1:6" ht="6" customHeight="1">
      <c r="A34" s="37"/>
      <c r="B34" s="22"/>
      <c r="C34" s="22"/>
      <c r="D34" s="22"/>
      <c r="E34" s="22"/>
      <c r="F34" s="20"/>
    </row>
    <row r="35" spans="1:6" ht="13.5">
      <c r="A35" s="220"/>
      <c r="B35" s="300" t="s">
        <v>34</v>
      </c>
      <c r="C35" s="300"/>
      <c r="D35" s="300"/>
      <c r="E35" s="300"/>
      <c r="F35" s="300"/>
    </row>
    <row r="36" spans="1:6" ht="5.25" customHeight="1">
      <c r="A36" s="37"/>
      <c r="B36" s="22"/>
      <c r="C36" s="23"/>
      <c r="D36" s="23"/>
      <c r="E36" s="23"/>
      <c r="F36" s="20"/>
    </row>
    <row r="37" spans="1:6" ht="13.5">
      <c r="A37" s="37" t="s">
        <v>25</v>
      </c>
      <c r="B37" s="22">
        <v>1762</v>
      </c>
      <c r="C37" s="22">
        <v>181342</v>
      </c>
      <c r="D37" s="22"/>
      <c r="E37" s="157">
        <v>19.8976905138043</v>
      </c>
      <c r="F37" s="157">
        <v>22.7809557595376</v>
      </c>
    </row>
    <row r="38" spans="1:6" ht="13.5">
      <c r="A38" s="37" t="s">
        <v>26</v>
      </c>
      <c r="B38" s="22">
        <v>1478</v>
      </c>
      <c r="C38" s="22">
        <v>120940</v>
      </c>
      <c r="D38" s="22"/>
      <c r="E38" s="157">
        <v>17.5449484691191</v>
      </c>
      <c r="F38" s="157">
        <v>13.2987450667376</v>
      </c>
    </row>
    <row r="39" spans="1:6" ht="13.5">
      <c r="A39" s="38" t="s">
        <v>27</v>
      </c>
      <c r="B39" s="22">
        <v>1380</v>
      </c>
      <c r="C39" s="22">
        <v>188367</v>
      </c>
      <c r="D39" s="22"/>
      <c r="E39" s="157">
        <v>15.6316607738409</v>
      </c>
      <c r="F39" s="157">
        <v>17.022157184456</v>
      </c>
    </row>
    <row r="40" spans="1:6" ht="13.5">
      <c r="A40" s="37" t="s">
        <v>30</v>
      </c>
      <c r="B40" s="22">
        <v>1068</v>
      </c>
      <c r="C40" s="22">
        <v>69358</v>
      </c>
      <c r="D40" s="22"/>
      <c r="E40" s="157">
        <v>9.09031068983676</v>
      </c>
      <c r="F40" s="157">
        <v>11.0091200685853</v>
      </c>
    </row>
    <row r="41" spans="1:6" ht="13.5">
      <c r="A41" s="38" t="s">
        <v>29</v>
      </c>
      <c r="B41" s="22">
        <v>929</v>
      </c>
      <c r="C41" s="22">
        <v>63774</v>
      </c>
      <c r="D41" s="22"/>
      <c r="E41" s="157">
        <v>3.77893126708293</v>
      </c>
      <c r="F41" s="157">
        <v>5.77357988559266</v>
      </c>
    </row>
    <row r="42" spans="1:6" ht="13.5">
      <c r="A42" s="38" t="s">
        <v>38</v>
      </c>
      <c r="B42" s="22">
        <v>533</v>
      </c>
      <c r="C42" s="22">
        <v>24585</v>
      </c>
      <c r="D42" s="22"/>
      <c r="E42" s="157">
        <v>2.59441059204092</v>
      </c>
      <c r="F42" s="157">
        <v>2.86166171492765</v>
      </c>
    </row>
    <row r="43" spans="1:6" ht="13.5">
      <c r="A43" s="37" t="s">
        <v>31</v>
      </c>
      <c r="B43" s="22">
        <v>388</v>
      </c>
      <c r="C43" s="22">
        <v>55048</v>
      </c>
      <c r="D43" s="22"/>
      <c r="E43" s="157">
        <v>4.87662679605808</v>
      </c>
      <c r="F43" s="157">
        <v>4.86452928916678</v>
      </c>
    </row>
    <row r="44" spans="1:6" ht="13.5">
      <c r="A44" s="37" t="s">
        <v>32</v>
      </c>
      <c r="B44" s="22">
        <v>365</v>
      </c>
      <c r="C44" s="22">
        <v>18008</v>
      </c>
      <c r="D44" s="22"/>
      <c r="E44" s="157">
        <v>3.72658542089822</v>
      </c>
      <c r="F44" s="157">
        <v>2.91339630171611</v>
      </c>
    </row>
    <row r="45" spans="1:6" ht="13.5">
      <c r="A45" s="37" t="s">
        <v>28</v>
      </c>
      <c r="B45" s="22">
        <v>365</v>
      </c>
      <c r="C45" s="22">
        <v>12873</v>
      </c>
      <c r="D45" s="22"/>
      <c r="E45" s="157">
        <v>1.43810025326613</v>
      </c>
      <c r="F45" s="157">
        <v>1.50621554106987</v>
      </c>
    </row>
    <row r="46" spans="1:6" ht="13.5">
      <c r="A46" s="38" t="s">
        <v>92</v>
      </c>
      <c r="B46" s="22">
        <v>254</v>
      </c>
      <c r="C46" s="22">
        <v>13940</v>
      </c>
      <c r="D46" s="22"/>
      <c r="E46" s="157">
        <v>1.25567341207152</v>
      </c>
      <c r="F46" s="157">
        <v>1.28597401445612</v>
      </c>
    </row>
    <row r="47" spans="1:6" ht="24.75" customHeight="1">
      <c r="A47" s="87" t="s">
        <v>53</v>
      </c>
      <c r="B47" s="116">
        <v>81.5502392344498</v>
      </c>
      <c r="C47" s="116">
        <v>87.9282364291666</v>
      </c>
      <c r="D47" s="116"/>
      <c r="E47" s="116">
        <v>79.8349381880188</v>
      </c>
      <c r="F47" s="116">
        <v>83.3163348262457</v>
      </c>
    </row>
    <row r="48" spans="1:7" ht="13.5" customHeight="1">
      <c r="A48" s="302" t="s">
        <v>167</v>
      </c>
      <c r="B48" s="303"/>
      <c r="C48" s="303"/>
      <c r="D48" s="303"/>
      <c r="E48" s="303"/>
      <c r="F48" s="303"/>
      <c r="G48" s="98"/>
    </row>
    <row r="49" spans="1:6" ht="12.75" customHeight="1">
      <c r="A49" s="303"/>
      <c r="B49" s="303"/>
      <c r="C49" s="303"/>
      <c r="D49" s="303"/>
      <c r="E49" s="303"/>
      <c r="F49" s="303"/>
    </row>
    <row r="50" spans="1:6" ht="13.5">
      <c r="A50" s="304" t="s">
        <v>98</v>
      </c>
      <c r="B50" s="305"/>
      <c r="C50" s="305"/>
      <c r="D50" s="305"/>
      <c r="E50" s="305"/>
      <c r="F50" s="305"/>
    </row>
    <row r="53" ht="12.75">
      <c r="A53" s="152"/>
    </row>
  </sheetData>
  <sheetProtection/>
  <mergeCells count="9">
    <mergeCell ref="B21:F21"/>
    <mergeCell ref="B35:F35"/>
    <mergeCell ref="A1:F1"/>
    <mergeCell ref="A48:F49"/>
    <mergeCell ref="A50:F50"/>
    <mergeCell ref="A4:A5"/>
    <mergeCell ref="B4:C4"/>
    <mergeCell ref="E4:F4"/>
    <mergeCell ref="B7:F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PageLayoutView="0" workbookViewId="0" topLeftCell="A26">
      <selection activeCell="I7" sqref="I7"/>
    </sheetView>
  </sheetViews>
  <sheetFormatPr defaultColWidth="9.140625" defaultRowHeight="12.75"/>
  <cols>
    <col min="1" max="1" width="53.8515625" style="9" customWidth="1"/>
    <col min="2" max="6" width="9.140625" style="9" customWidth="1"/>
    <col min="7" max="7" width="9.421875" style="9" customWidth="1"/>
    <col min="8" max="9" width="9.140625" style="29" customWidth="1"/>
    <col min="10" max="10" width="9.28125" style="29" bestFit="1" customWidth="1"/>
    <col min="11" max="16384" width="9.140625" style="9" customWidth="1"/>
  </cols>
  <sheetData>
    <row r="1" spans="1:6" ht="13.5">
      <c r="A1" s="54" t="s">
        <v>65</v>
      </c>
      <c r="B1" s="53"/>
      <c r="C1" s="53"/>
      <c r="D1" s="53"/>
      <c r="E1" s="53"/>
      <c r="F1" s="53"/>
    </row>
    <row r="2" spans="1:6" ht="13.5">
      <c r="A2" s="53" t="s">
        <v>255</v>
      </c>
      <c r="B2" s="53"/>
      <c r="C2" s="53"/>
      <c r="D2" s="53"/>
      <c r="E2" s="53"/>
      <c r="F2" s="53"/>
    </row>
    <row r="3" spans="1:15" ht="12.75">
      <c r="A3" s="27"/>
      <c r="B3" s="77"/>
      <c r="C3" s="77"/>
      <c r="D3" s="77"/>
      <c r="E3" s="77"/>
      <c r="F3" s="77"/>
      <c r="G3" s="77"/>
      <c r="H3" s="33"/>
      <c r="I3" s="33"/>
      <c r="J3" s="33"/>
      <c r="K3" s="26"/>
      <c r="L3" s="26"/>
      <c r="M3" s="26"/>
      <c r="N3" s="26"/>
      <c r="O3" s="26"/>
    </row>
    <row r="4" spans="1:7" ht="27">
      <c r="A4" s="65" t="s">
        <v>74</v>
      </c>
      <c r="B4" s="66" t="s">
        <v>165</v>
      </c>
      <c r="C4" s="66" t="s">
        <v>87</v>
      </c>
      <c r="D4" s="66" t="s">
        <v>20</v>
      </c>
      <c r="E4" s="66" t="s">
        <v>21</v>
      </c>
      <c r="F4" s="66" t="s">
        <v>22</v>
      </c>
      <c r="G4" s="66" t="s">
        <v>86</v>
      </c>
    </row>
    <row r="5" spans="1:7" ht="13.5">
      <c r="A5" s="310" t="s">
        <v>42</v>
      </c>
      <c r="B5" s="310"/>
      <c r="C5" s="310"/>
      <c r="D5" s="310"/>
      <c r="E5" s="310"/>
      <c r="F5" s="310"/>
      <c r="G5" s="310"/>
    </row>
    <row r="6" spans="1:7" ht="6" customHeight="1">
      <c r="A6" s="5"/>
      <c r="B6" s="5"/>
      <c r="C6" s="5"/>
      <c r="D6" s="5"/>
      <c r="E6" s="5"/>
      <c r="F6" s="5"/>
      <c r="G6" s="5"/>
    </row>
    <row r="7" spans="1:15" ht="13.5">
      <c r="A7" s="1" t="s">
        <v>101</v>
      </c>
      <c r="B7" s="88">
        <v>19</v>
      </c>
      <c r="C7" s="88">
        <v>6</v>
      </c>
      <c r="D7" s="88">
        <v>7</v>
      </c>
      <c r="E7" s="88">
        <v>1</v>
      </c>
      <c r="F7" s="88">
        <v>1</v>
      </c>
      <c r="G7" s="88">
        <v>34</v>
      </c>
      <c r="H7" s="30"/>
      <c r="I7" s="31"/>
      <c r="J7" s="31"/>
      <c r="K7" s="28"/>
      <c r="O7" s="34"/>
    </row>
    <row r="8" spans="1:15" ht="13.5">
      <c r="A8" s="5" t="s">
        <v>103</v>
      </c>
      <c r="B8" s="88">
        <v>133</v>
      </c>
      <c r="C8" s="88">
        <v>36</v>
      </c>
      <c r="D8" s="88">
        <v>25</v>
      </c>
      <c r="E8" s="88">
        <v>7</v>
      </c>
      <c r="F8" s="88">
        <v>12</v>
      </c>
      <c r="G8" s="88">
        <v>213</v>
      </c>
      <c r="H8" s="30"/>
      <c r="I8" s="31"/>
      <c r="J8" s="31"/>
      <c r="K8" s="28"/>
      <c r="O8" s="34"/>
    </row>
    <row r="9" spans="1:15" ht="13.5">
      <c r="A9" s="5" t="s">
        <v>104</v>
      </c>
      <c r="B9" s="88">
        <v>49</v>
      </c>
      <c r="C9" s="88">
        <v>6</v>
      </c>
      <c r="D9" s="88">
        <v>10</v>
      </c>
      <c r="E9" s="88">
        <v>13</v>
      </c>
      <c r="F9" s="88">
        <v>2</v>
      </c>
      <c r="G9" s="88">
        <v>80</v>
      </c>
      <c r="H9" s="30"/>
      <c r="I9" s="31"/>
      <c r="J9" s="31"/>
      <c r="K9" s="28"/>
      <c r="O9" s="34"/>
    </row>
    <row r="10" spans="1:15" ht="13.5">
      <c r="A10" s="5" t="s">
        <v>105</v>
      </c>
      <c r="B10" s="88">
        <v>105</v>
      </c>
      <c r="C10" s="88">
        <v>13</v>
      </c>
      <c r="D10" s="88">
        <v>17</v>
      </c>
      <c r="E10" s="88">
        <v>40</v>
      </c>
      <c r="F10" s="88">
        <v>7</v>
      </c>
      <c r="G10" s="88">
        <v>182</v>
      </c>
      <c r="H10" s="30"/>
      <c r="I10" s="31"/>
      <c r="J10" s="31"/>
      <c r="K10" s="28"/>
      <c r="O10" s="34"/>
    </row>
    <row r="11" spans="1:15" ht="28.5" customHeight="1">
      <c r="A11" s="1" t="s">
        <v>106</v>
      </c>
      <c r="B11" s="88">
        <v>11</v>
      </c>
      <c r="C11" s="88">
        <v>11</v>
      </c>
      <c r="D11" s="88">
        <v>4</v>
      </c>
      <c r="E11" s="145">
        <v>3</v>
      </c>
      <c r="F11" s="145" t="s">
        <v>54</v>
      </c>
      <c r="G11" s="88">
        <v>29</v>
      </c>
      <c r="H11" s="30"/>
      <c r="I11" s="31"/>
      <c r="J11" s="31"/>
      <c r="K11" s="28"/>
      <c r="O11" s="34"/>
    </row>
    <row r="12" spans="1:15" ht="13.5">
      <c r="A12" s="5" t="s">
        <v>107</v>
      </c>
      <c r="B12" s="88">
        <v>40</v>
      </c>
      <c r="C12" s="88">
        <v>6</v>
      </c>
      <c r="D12" s="88">
        <v>14</v>
      </c>
      <c r="E12" s="145">
        <v>2</v>
      </c>
      <c r="F12" s="145">
        <v>2</v>
      </c>
      <c r="G12" s="88">
        <v>64</v>
      </c>
      <c r="H12" s="30"/>
      <c r="I12" s="31"/>
      <c r="J12" s="31"/>
      <c r="K12" s="28"/>
      <c r="O12" s="34"/>
    </row>
    <row r="13" spans="1:15" ht="13.5">
      <c r="A13" s="5" t="s">
        <v>108</v>
      </c>
      <c r="B13" s="88">
        <v>34</v>
      </c>
      <c r="C13" s="88">
        <v>4</v>
      </c>
      <c r="D13" s="88">
        <v>10</v>
      </c>
      <c r="E13" s="88">
        <v>3</v>
      </c>
      <c r="F13" s="88">
        <v>4</v>
      </c>
      <c r="G13" s="88">
        <v>55</v>
      </c>
      <c r="H13" s="135"/>
      <c r="I13" s="31"/>
      <c r="J13" s="31"/>
      <c r="K13" s="28"/>
      <c r="O13" s="34"/>
    </row>
    <row r="14" spans="1:15" ht="13.5">
      <c r="A14" s="5" t="s">
        <v>109</v>
      </c>
      <c r="B14" s="88">
        <v>3</v>
      </c>
      <c r="C14" s="145">
        <v>3</v>
      </c>
      <c r="D14" s="88">
        <v>3</v>
      </c>
      <c r="E14" s="88">
        <v>5</v>
      </c>
      <c r="F14" s="145" t="s">
        <v>54</v>
      </c>
      <c r="G14" s="88">
        <v>14</v>
      </c>
      <c r="H14" s="30"/>
      <c r="I14" s="31"/>
      <c r="J14" s="31"/>
      <c r="K14" s="28"/>
      <c r="O14" s="34"/>
    </row>
    <row r="15" spans="1:15" ht="13.5">
      <c r="A15" s="5" t="s">
        <v>110</v>
      </c>
      <c r="B15" s="88">
        <v>159</v>
      </c>
      <c r="C15" s="88">
        <v>24</v>
      </c>
      <c r="D15" s="88">
        <v>70</v>
      </c>
      <c r="E15" s="88">
        <v>14</v>
      </c>
      <c r="F15" s="88">
        <v>1</v>
      </c>
      <c r="G15" s="88">
        <v>268</v>
      </c>
      <c r="H15" s="30"/>
      <c r="I15" s="31"/>
      <c r="J15" s="31"/>
      <c r="K15" s="28"/>
      <c r="O15" s="34"/>
    </row>
    <row r="16" spans="1:15" ht="13.5">
      <c r="A16" s="5" t="s">
        <v>111</v>
      </c>
      <c r="B16" s="88">
        <v>59</v>
      </c>
      <c r="C16" s="88">
        <v>13</v>
      </c>
      <c r="D16" s="88">
        <v>27</v>
      </c>
      <c r="E16" s="88">
        <v>6</v>
      </c>
      <c r="F16" s="145" t="s">
        <v>54</v>
      </c>
      <c r="G16" s="88">
        <v>105</v>
      </c>
      <c r="H16" s="30"/>
      <c r="I16" s="31"/>
      <c r="J16" s="31"/>
      <c r="K16" s="28"/>
      <c r="O16" s="34"/>
    </row>
    <row r="17" spans="1:15" ht="13.5">
      <c r="A17" s="5" t="s">
        <v>112</v>
      </c>
      <c r="B17" s="88">
        <v>128</v>
      </c>
      <c r="C17" s="88">
        <v>22</v>
      </c>
      <c r="D17" s="88">
        <v>46</v>
      </c>
      <c r="E17" s="88">
        <v>14</v>
      </c>
      <c r="F17" s="88">
        <v>11</v>
      </c>
      <c r="G17" s="88">
        <v>221</v>
      </c>
      <c r="H17" s="30"/>
      <c r="I17" s="31"/>
      <c r="J17" s="31"/>
      <c r="K17" s="28"/>
      <c r="O17" s="34"/>
    </row>
    <row r="18" spans="1:15" ht="13.5">
      <c r="A18" s="5" t="s">
        <v>113</v>
      </c>
      <c r="B18" s="88">
        <v>84</v>
      </c>
      <c r="C18" s="88">
        <v>14</v>
      </c>
      <c r="D18" s="88">
        <v>12</v>
      </c>
      <c r="E18" s="88">
        <v>5</v>
      </c>
      <c r="F18" s="145">
        <v>2</v>
      </c>
      <c r="G18" s="88">
        <v>117</v>
      </c>
      <c r="H18" s="30"/>
      <c r="I18" s="31"/>
      <c r="J18" s="31"/>
      <c r="K18" s="28"/>
      <c r="O18" s="34"/>
    </row>
    <row r="19" spans="1:15" ht="13.5">
      <c r="A19" s="5" t="s">
        <v>114</v>
      </c>
      <c r="B19" s="88">
        <v>38</v>
      </c>
      <c r="C19" s="88">
        <v>31</v>
      </c>
      <c r="D19" s="88">
        <v>13</v>
      </c>
      <c r="E19" s="88">
        <v>4</v>
      </c>
      <c r="F19" s="88">
        <v>3</v>
      </c>
      <c r="G19" s="88">
        <v>89</v>
      </c>
      <c r="H19" s="30"/>
      <c r="I19" s="31"/>
      <c r="J19" s="31"/>
      <c r="K19" s="28"/>
      <c r="O19" s="34"/>
    </row>
    <row r="20" spans="1:15" ht="13.5">
      <c r="A20" s="5" t="s">
        <v>115</v>
      </c>
      <c r="B20" s="88">
        <v>175</v>
      </c>
      <c r="C20" s="88">
        <v>46</v>
      </c>
      <c r="D20" s="88">
        <v>32</v>
      </c>
      <c r="E20" s="88">
        <v>27</v>
      </c>
      <c r="F20" s="88">
        <v>6</v>
      </c>
      <c r="G20" s="88">
        <v>286</v>
      </c>
      <c r="H20" s="30"/>
      <c r="I20" s="31"/>
      <c r="J20" s="31"/>
      <c r="K20" s="28"/>
      <c r="O20" s="34"/>
    </row>
    <row r="21" spans="1:15" ht="26.25">
      <c r="A21" s="1" t="s">
        <v>116</v>
      </c>
      <c r="B21" s="88">
        <v>73</v>
      </c>
      <c r="C21" s="88">
        <v>17</v>
      </c>
      <c r="D21" s="88">
        <v>37</v>
      </c>
      <c r="E21" s="88">
        <v>15</v>
      </c>
      <c r="F21" s="88">
        <v>1</v>
      </c>
      <c r="G21" s="88">
        <v>143</v>
      </c>
      <c r="H21" s="30"/>
      <c r="I21" s="31"/>
      <c r="J21" s="31"/>
      <c r="K21" s="28"/>
      <c r="O21" s="34"/>
    </row>
    <row r="22" spans="1:15" ht="26.25">
      <c r="A22" s="1" t="s">
        <v>117</v>
      </c>
      <c r="B22" s="88">
        <v>109</v>
      </c>
      <c r="C22" s="88">
        <v>13</v>
      </c>
      <c r="D22" s="88">
        <v>31</v>
      </c>
      <c r="E22" s="88">
        <v>18</v>
      </c>
      <c r="F22" s="88">
        <v>3</v>
      </c>
      <c r="G22" s="88">
        <v>174</v>
      </c>
      <c r="H22" s="30"/>
      <c r="I22" s="31"/>
      <c r="J22" s="31"/>
      <c r="K22" s="28"/>
      <c r="O22" s="34"/>
    </row>
    <row r="23" spans="1:15" ht="13.5">
      <c r="A23" s="5" t="s">
        <v>118</v>
      </c>
      <c r="B23" s="88">
        <v>357</v>
      </c>
      <c r="C23" s="88">
        <v>69</v>
      </c>
      <c r="D23" s="88">
        <v>143</v>
      </c>
      <c r="E23" s="88">
        <v>72</v>
      </c>
      <c r="F23" s="88">
        <v>4</v>
      </c>
      <c r="G23" s="88">
        <v>645</v>
      </c>
      <c r="H23" s="30"/>
      <c r="I23" s="31"/>
      <c r="J23" s="31"/>
      <c r="K23" s="28"/>
      <c r="O23" s="34"/>
    </row>
    <row r="24" spans="1:15" ht="13.5">
      <c r="A24" s="5" t="s">
        <v>119</v>
      </c>
      <c r="B24" s="88">
        <v>67</v>
      </c>
      <c r="C24" s="88">
        <v>7</v>
      </c>
      <c r="D24" s="88">
        <v>31</v>
      </c>
      <c r="E24" s="88">
        <v>10</v>
      </c>
      <c r="F24" s="145">
        <v>1</v>
      </c>
      <c r="G24" s="88">
        <v>116</v>
      </c>
      <c r="H24" s="30"/>
      <c r="I24" s="31"/>
      <c r="J24" s="31"/>
      <c r="K24" s="28"/>
      <c r="O24" s="34"/>
    </row>
    <row r="25" spans="1:15" ht="12" customHeight="1">
      <c r="A25" s="5" t="s">
        <v>120</v>
      </c>
      <c r="B25" s="88">
        <v>36</v>
      </c>
      <c r="C25" s="88">
        <v>4</v>
      </c>
      <c r="D25" s="88">
        <v>10</v>
      </c>
      <c r="E25" s="88">
        <v>11</v>
      </c>
      <c r="F25" s="145" t="s">
        <v>54</v>
      </c>
      <c r="G25" s="88">
        <v>61</v>
      </c>
      <c r="H25" s="30"/>
      <c r="I25" s="31"/>
      <c r="J25" s="31"/>
      <c r="K25" s="28"/>
      <c r="O25" s="34"/>
    </row>
    <row r="26" spans="1:15" ht="13.5">
      <c r="A26" s="5" t="s">
        <v>121</v>
      </c>
      <c r="B26" s="88">
        <v>23</v>
      </c>
      <c r="C26" s="88">
        <v>22</v>
      </c>
      <c r="D26" s="88">
        <v>12</v>
      </c>
      <c r="E26" s="145">
        <v>2</v>
      </c>
      <c r="F26" s="145" t="s">
        <v>54</v>
      </c>
      <c r="G26" s="88">
        <v>59</v>
      </c>
      <c r="H26" s="30"/>
      <c r="I26" s="31"/>
      <c r="J26" s="31"/>
      <c r="K26" s="28"/>
      <c r="O26" s="34"/>
    </row>
    <row r="27" spans="1:15" ht="13.5">
      <c r="A27" s="5" t="s">
        <v>122</v>
      </c>
      <c r="B27" s="88">
        <v>56</v>
      </c>
      <c r="C27" s="88">
        <v>16</v>
      </c>
      <c r="D27" s="88">
        <v>29</v>
      </c>
      <c r="E27" s="88">
        <v>16</v>
      </c>
      <c r="F27" s="88">
        <v>4</v>
      </c>
      <c r="G27" s="88">
        <v>121</v>
      </c>
      <c r="H27" s="30"/>
      <c r="I27" s="31"/>
      <c r="J27" s="31"/>
      <c r="K27" s="28"/>
      <c r="O27" s="34"/>
    </row>
    <row r="28" spans="1:15" ht="13.5">
      <c r="A28" s="5" t="s">
        <v>123</v>
      </c>
      <c r="B28" s="88">
        <v>109</v>
      </c>
      <c r="C28" s="88">
        <v>22</v>
      </c>
      <c r="D28" s="88">
        <v>25</v>
      </c>
      <c r="E28" s="88">
        <v>15</v>
      </c>
      <c r="F28" s="121">
        <v>3</v>
      </c>
      <c r="G28" s="88">
        <v>174</v>
      </c>
      <c r="H28" s="30"/>
      <c r="I28" s="31"/>
      <c r="J28" s="31"/>
      <c r="K28" s="28"/>
      <c r="O28" s="34"/>
    </row>
    <row r="29" spans="1:15" ht="14.25" customHeight="1">
      <c r="A29" s="5" t="s">
        <v>124</v>
      </c>
      <c r="B29" s="88">
        <v>181</v>
      </c>
      <c r="C29" s="88">
        <v>44</v>
      </c>
      <c r="D29" s="88">
        <v>14</v>
      </c>
      <c r="E29" s="124">
        <v>5</v>
      </c>
      <c r="F29" s="88">
        <v>4</v>
      </c>
      <c r="G29" s="88">
        <v>248</v>
      </c>
      <c r="H29" s="30"/>
      <c r="I29" s="31"/>
      <c r="J29" s="31"/>
      <c r="K29" s="28"/>
      <c r="O29" s="34"/>
    </row>
    <row r="30" spans="1:15" ht="13.5">
      <c r="A30" s="5" t="s">
        <v>125</v>
      </c>
      <c r="B30" s="88">
        <v>58</v>
      </c>
      <c r="C30" s="88">
        <v>8</v>
      </c>
      <c r="D30" s="88">
        <v>10</v>
      </c>
      <c r="E30" s="145">
        <v>3</v>
      </c>
      <c r="F30" s="145" t="s">
        <v>54</v>
      </c>
      <c r="G30" s="88">
        <v>79</v>
      </c>
      <c r="H30" s="30"/>
      <c r="I30" s="31"/>
      <c r="J30" s="31"/>
      <c r="K30" s="28"/>
      <c r="O30" s="34"/>
    </row>
    <row r="31" spans="1:15" ht="13.5">
      <c r="A31" s="5" t="s">
        <v>126</v>
      </c>
      <c r="B31" s="88">
        <v>349</v>
      </c>
      <c r="C31" s="88">
        <v>120</v>
      </c>
      <c r="D31" s="88">
        <v>76</v>
      </c>
      <c r="E31" s="88">
        <v>12</v>
      </c>
      <c r="F31" s="88">
        <v>32</v>
      </c>
      <c r="G31" s="88">
        <v>589</v>
      </c>
      <c r="H31" s="30"/>
      <c r="I31" s="31"/>
      <c r="J31" s="31"/>
      <c r="K31" s="28"/>
      <c r="O31" s="34"/>
    </row>
    <row r="32" spans="1:15" ht="13.5">
      <c r="A32" s="5" t="s">
        <v>127</v>
      </c>
      <c r="B32" s="88">
        <v>2438</v>
      </c>
      <c r="C32" s="88">
        <v>379</v>
      </c>
      <c r="D32" s="88">
        <v>636</v>
      </c>
      <c r="E32" s="88">
        <v>418</v>
      </c>
      <c r="F32" s="88">
        <v>72</v>
      </c>
      <c r="G32" s="88">
        <v>3943</v>
      </c>
      <c r="H32" s="30"/>
      <c r="I32" s="31"/>
      <c r="J32" s="31"/>
      <c r="K32" s="28"/>
      <c r="O32" s="34"/>
    </row>
    <row r="33" spans="1:15" ht="13.5">
      <c r="A33" s="5" t="s">
        <v>128</v>
      </c>
      <c r="B33" s="88">
        <v>385</v>
      </c>
      <c r="C33" s="88">
        <v>78</v>
      </c>
      <c r="D33" s="88">
        <v>57</v>
      </c>
      <c r="E33" s="88">
        <v>52</v>
      </c>
      <c r="F33" s="88">
        <v>13</v>
      </c>
      <c r="G33" s="88">
        <v>585</v>
      </c>
      <c r="H33" s="30"/>
      <c r="I33" s="31"/>
      <c r="J33" s="31"/>
      <c r="K33" s="28"/>
      <c r="O33" s="34"/>
    </row>
    <row r="34" spans="1:15" ht="13.5">
      <c r="A34" s="5" t="s">
        <v>129</v>
      </c>
      <c r="B34" s="88">
        <v>194</v>
      </c>
      <c r="C34" s="88">
        <v>38</v>
      </c>
      <c r="D34" s="88">
        <v>28</v>
      </c>
      <c r="E34" s="88">
        <v>18</v>
      </c>
      <c r="F34" s="88">
        <v>11</v>
      </c>
      <c r="G34" s="88">
        <v>289</v>
      </c>
      <c r="H34" s="30"/>
      <c r="I34" s="31"/>
      <c r="J34" s="31"/>
      <c r="K34" s="28"/>
      <c r="O34" s="34"/>
    </row>
    <row r="35" spans="1:15" ht="13.5">
      <c r="A35" s="5" t="s">
        <v>130</v>
      </c>
      <c r="B35" s="88">
        <v>561</v>
      </c>
      <c r="C35" s="88">
        <v>104</v>
      </c>
      <c r="D35" s="88">
        <v>248</v>
      </c>
      <c r="E35" s="88">
        <v>46</v>
      </c>
      <c r="F35" s="88">
        <v>31</v>
      </c>
      <c r="G35" s="88">
        <v>990</v>
      </c>
      <c r="H35" s="30"/>
      <c r="I35" s="31"/>
      <c r="J35" s="31"/>
      <c r="K35" s="28"/>
      <c r="O35" s="34"/>
    </row>
    <row r="36" spans="1:15" ht="13.5">
      <c r="A36" s="5" t="s">
        <v>145</v>
      </c>
      <c r="B36" s="88">
        <v>356</v>
      </c>
      <c r="C36" s="88">
        <v>73</v>
      </c>
      <c r="D36" s="88">
        <v>115</v>
      </c>
      <c r="E36" s="88">
        <v>28</v>
      </c>
      <c r="F36" s="88">
        <v>17</v>
      </c>
      <c r="G36" s="88">
        <v>589</v>
      </c>
      <c r="H36" s="30"/>
      <c r="I36" s="31"/>
      <c r="J36" s="31"/>
      <c r="K36" s="28"/>
      <c r="O36" s="34"/>
    </row>
    <row r="37" spans="1:15" ht="13.5">
      <c r="A37" s="5" t="s">
        <v>131</v>
      </c>
      <c r="B37" s="88">
        <v>616</v>
      </c>
      <c r="C37" s="88">
        <v>276</v>
      </c>
      <c r="D37" s="88">
        <v>109</v>
      </c>
      <c r="E37" s="88">
        <v>30</v>
      </c>
      <c r="F37" s="88">
        <v>50</v>
      </c>
      <c r="G37" s="88">
        <v>1081</v>
      </c>
      <c r="H37" s="30"/>
      <c r="I37" s="31"/>
      <c r="J37" s="31"/>
      <c r="K37" s="28"/>
      <c r="O37" s="34"/>
    </row>
    <row r="38" spans="1:15" ht="13.5">
      <c r="A38" s="5" t="s">
        <v>132</v>
      </c>
      <c r="B38" s="88">
        <v>865</v>
      </c>
      <c r="C38" s="88">
        <v>114</v>
      </c>
      <c r="D38" s="88">
        <v>307</v>
      </c>
      <c r="E38" s="88">
        <v>99</v>
      </c>
      <c r="F38" s="88">
        <v>34</v>
      </c>
      <c r="G38" s="88">
        <v>1419</v>
      </c>
      <c r="H38" s="30"/>
      <c r="I38" s="31"/>
      <c r="J38" s="31"/>
      <c r="K38" s="28"/>
      <c r="O38" s="34"/>
    </row>
    <row r="39" spans="1:15" ht="13.5">
      <c r="A39" s="5" t="s">
        <v>133</v>
      </c>
      <c r="B39" s="88">
        <v>523</v>
      </c>
      <c r="C39" s="88">
        <v>68</v>
      </c>
      <c r="D39" s="88">
        <v>166</v>
      </c>
      <c r="E39" s="88">
        <v>63</v>
      </c>
      <c r="F39" s="88">
        <v>21</v>
      </c>
      <c r="G39" s="88">
        <v>841</v>
      </c>
      <c r="H39" s="30"/>
      <c r="I39" s="31"/>
      <c r="J39" s="31"/>
      <c r="K39" s="28"/>
      <c r="O39" s="34"/>
    </row>
    <row r="40" spans="1:11" ht="13.5">
      <c r="A40" s="5" t="s">
        <v>134</v>
      </c>
      <c r="B40" s="88">
        <v>481</v>
      </c>
      <c r="C40" s="88">
        <v>40</v>
      </c>
      <c r="D40" s="88">
        <v>148</v>
      </c>
      <c r="E40" s="88">
        <v>17</v>
      </c>
      <c r="F40" s="88">
        <v>27</v>
      </c>
      <c r="G40" s="88">
        <v>713</v>
      </c>
      <c r="H40" s="30"/>
      <c r="I40" s="30"/>
      <c r="J40" s="31"/>
      <c r="K40" s="28"/>
    </row>
    <row r="41" spans="1:15" ht="13.5">
      <c r="A41" s="2" t="s">
        <v>37</v>
      </c>
      <c r="B41" s="88">
        <v>8874</v>
      </c>
      <c r="C41" s="88">
        <v>1747</v>
      </c>
      <c r="D41" s="88">
        <v>2522</v>
      </c>
      <c r="E41" s="88">
        <v>1094</v>
      </c>
      <c r="F41" s="88">
        <v>379</v>
      </c>
      <c r="G41" s="88">
        <v>14616</v>
      </c>
      <c r="H41" s="30"/>
      <c r="I41" s="30"/>
      <c r="J41" s="31"/>
      <c r="K41" s="28"/>
      <c r="O41" s="34"/>
    </row>
    <row r="42" spans="1:7" ht="5.25" customHeight="1">
      <c r="A42" s="5"/>
      <c r="B42" s="5"/>
      <c r="C42" s="5"/>
      <c r="D42" s="5"/>
      <c r="E42" s="5"/>
      <c r="F42" s="5"/>
      <c r="G42" s="5"/>
    </row>
    <row r="43" spans="1:7" ht="13.5">
      <c r="A43" s="311" t="s">
        <v>43</v>
      </c>
      <c r="B43" s="311"/>
      <c r="C43" s="311"/>
      <c r="D43" s="311"/>
      <c r="E43" s="311"/>
      <c r="F43" s="311"/>
      <c r="G43" s="311"/>
    </row>
    <row r="44" spans="1:7" ht="5.25" customHeight="1">
      <c r="A44" s="5"/>
      <c r="B44" s="8"/>
      <c r="C44" s="8"/>
      <c r="D44" s="8"/>
      <c r="E44" s="8"/>
      <c r="F44" s="8"/>
      <c r="G44" s="5"/>
    </row>
    <row r="45" spans="1:7" ht="13.5">
      <c r="A45" s="1" t="s">
        <v>101</v>
      </c>
      <c r="B45" s="147">
        <v>55.8823529411765</v>
      </c>
      <c r="C45" s="147">
        <v>17.6470588235294</v>
      </c>
      <c r="D45" s="147">
        <v>20.5882352941176</v>
      </c>
      <c r="E45" s="147">
        <v>2.94117647058824</v>
      </c>
      <c r="F45" s="147">
        <v>2.94117647058824</v>
      </c>
      <c r="G45" s="147">
        <v>100</v>
      </c>
    </row>
    <row r="46" spans="1:7" ht="13.5">
      <c r="A46" s="5" t="s">
        <v>103</v>
      </c>
      <c r="B46" s="147">
        <v>62.4413145539906</v>
      </c>
      <c r="C46" s="147">
        <v>16.9014084507042</v>
      </c>
      <c r="D46" s="147">
        <v>11.7370892018779</v>
      </c>
      <c r="E46" s="147">
        <v>3.28638497652582</v>
      </c>
      <c r="F46" s="147">
        <v>5.63380281690141</v>
      </c>
      <c r="G46" s="147">
        <v>100</v>
      </c>
    </row>
    <row r="47" spans="1:7" ht="13.5">
      <c r="A47" s="5" t="s">
        <v>104</v>
      </c>
      <c r="B47" s="147">
        <v>61.25</v>
      </c>
      <c r="C47" s="147">
        <v>7.5</v>
      </c>
      <c r="D47" s="147">
        <v>12.5</v>
      </c>
      <c r="E47" s="147">
        <v>16.25</v>
      </c>
      <c r="F47" s="147">
        <v>2.5</v>
      </c>
      <c r="G47" s="147">
        <v>100</v>
      </c>
    </row>
    <row r="48" spans="1:7" ht="13.5">
      <c r="A48" s="5" t="s">
        <v>105</v>
      </c>
      <c r="B48" s="147">
        <v>57.6923076923077</v>
      </c>
      <c r="C48" s="147">
        <v>7.14285714285714</v>
      </c>
      <c r="D48" s="147">
        <v>9.34065934065934</v>
      </c>
      <c r="E48" s="147">
        <v>21.978021978022</v>
      </c>
      <c r="F48" s="147">
        <v>3.84615384615385</v>
      </c>
      <c r="G48" s="147">
        <v>100</v>
      </c>
    </row>
    <row r="49" spans="1:7" ht="26.25">
      <c r="A49" s="1" t="s">
        <v>106</v>
      </c>
      <c r="B49" s="147">
        <v>37.9310344827586</v>
      </c>
      <c r="C49" s="147">
        <v>37.9310344827586</v>
      </c>
      <c r="D49" s="147">
        <v>13.7931034482759</v>
      </c>
      <c r="E49" s="147">
        <v>10.3448275862069</v>
      </c>
      <c r="F49" s="265" t="s">
        <v>54</v>
      </c>
      <c r="G49" s="147">
        <v>100</v>
      </c>
    </row>
    <row r="50" spans="1:7" ht="13.5">
      <c r="A50" s="5" t="s">
        <v>107</v>
      </c>
      <c r="B50" s="147">
        <v>62.5</v>
      </c>
      <c r="C50" s="147">
        <v>9.375</v>
      </c>
      <c r="D50" s="147">
        <v>21.875</v>
      </c>
      <c r="E50" s="147">
        <v>3.125</v>
      </c>
      <c r="F50" s="147">
        <v>3.125</v>
      </c>
      <c r="G50" s="147">
        <v>100</v>
      </c>
    </row>
    <row r="51" spans="1:7" ht="13.5">
      <c r="A51" s="5" t="s">
        <v>108</v>
      </c>
      <c r="B51" s="147">
        <v>61.8181818181818</v>
      </c>
      <c r="C51" s="147">
        <v>7.27272727272727</v>
      </c>
      <c r="D51" s="147">
        <v>18.1818181818182</v>
      </c>
      <c r="E51" s="147">
        <v>5.45454545454545</v>
      </c>
      <c r="F51" s="147">
        <v>7.27272727272727</v>
      </c>
      <c r="G51" s="147">
        <v>100</v>
      </c>
    </row>
    <row r="52" spans="1:7" ht="13.5">
      <c r="A52" s="5" t="s">
        <v>109</v>
      </c>
      <c r="B52" s="147">
        <v>21.4285714285714</v>
      </c>
      <c r="C52" s="147">
        <v>21.4285714285714</v>
      </c>
      <c r="D52" s="147">
        <v>21.4285714285714</v>
      </c>
      <c r="E52" s="147">
        <v>35.7142857142857</v>
      </c>
      <c r="F52" s="265" t="s">
        <v>54</v>
      </c>
      <c r="G52" s="147">
        <v>100</v>
      </c>
    </row>
    <row r="53" spans="1:7" ht="13.5">
      <c r="A53" s="5" t="s">
        <v>110</v>
      </c>
      <c r="B53" s="147">
        <v>59.3283582089552</v>
      </c>
      <c r="C53" s="147">
        <v>8.95522388059701</v>
      </c>
      <c r="D53" s="147">
        <v>26.1194029850746</v>
      </c>
      <c r="E53" s="147">
        <v>5.22388059701493</v>
      </c>
      <c r="F53" s="147">
        <v>0.373134328358209</v>
      </c>
      <c r="G53" s="147">
        <v>100</v>
      </c>
    </row>
    <row r="54" spans="1:7" ht="13.5">
      <c r="A54" s="5" t="s">
        <v>111</v>
      </c>
      <c r="B54" s="147">
        <v>56.1904761904762</v>
      </c>
      <c r="C54" s="147">
        <v>12.3809523809524</v>
      </c>
      <c r="D54" s="147">
        <v>25.7142857142857</v>
      </c>
      <c r="E54" s="147">
        <v>5.71428571428571</v>
      </c>
      <c r="F54" s="265" t="s">
        <v>54</v>
      </c>
      <c r="G54" s="147">
        <v>100</v>
      </c>
    </row>
    <row r="55" spans="1:7" ht="13.5">
      <c r="A55" s="5" t="s">
        <v>112</v>
      </c>
      <c r="B55" s="147">
        <v>57.9185520361991</v>
      </c>
      <c r="C55" s="147">
        <v>9.95475113122172</v>
      </c>
      <c r="D55" s="147">
        <v>20.8144796380091</v>
      </c>
      <c r="E55" s="147">
        <v>6.33484162895928</v>
      </c>
      <c r="F55" s="147">
        <v>4.97737556561086</v>
      </c>
      <c r="G55" s="147">
        <v>100</v>
      </c>
    </row>
    <row r="56" spans="1:7" ht="13.5">
      <c r="A56" s="5" t="s">
        <v>113</v>
      </c>
      <c r="B56" s="147">
        <v>71.7948717948718</v>
      </c>
      <c r="C56" s="147">
        <v>11.965811965812</v>
      </c>
      <c r="D56" s="147">
        <v>10.2564102564103</v>
      </c>
      <c r="E56" s="147">
        <v>4.27350427350427</v>
      </c>
      <c r="F56" s="147">
        <v>1.70940170940171</v>
      </c>
      <c r="G56" s="147">
        <v>100</v>
      </c>
    </row>
    <row r="57" spans="1:7" ht="13.5">
      <c r="A57" s="5" t="s">
        <v>114</v>
      </c>
      <c r="B57" s="147">
        <v>42.6966292134831</v>
      </c>
      <c r="C57" s="147">
        <v>34.8314606741573</v>
      </c>
      <c r="D57" s="147">
        <v>14.6067415730337</v>
      </c>
      <c r="E57" s="147">
        <v>4.49438202247191</v>
      </c>
      <c r="F57" s="147">
        <v>3.37078651685393</v>
      </c>
      <c r="G57" s="147">
        <v>100</v>
      </c>
    </row>
    <row r="58" spans="1:7" ht="13.5">
      <c r="A58" s="5" t="s">
        <v>115</v>
      </c>
      <c r="B58" s="147">
        <v>61.1888111888112</v>
      </c>
      <c r="C58" s="147">
        <v>16.0839160839161</v>
      </c>
      <c r="D58" s="147">
        <v>11.1888111888112</v>
      </c>
      <c r="E58" s="147">
        <v>9.44055944055944</v>
      </c>
      <c r="F58" s="147">
        <v>2.0979020979021</v>
      </c>
      <c r="G58" s="147">
        <v>100</v>
      </c>
    </row>
    <row r="59" spans="1:7" ht="26.25">
      <c r="A59" s="1" t="s">
        <v>116</v>
      </c>
      <c r="B59" s="147">
        <v>51.048951048951</v>
      </c>
      <c r="C59" s="147">
        <v>11.8881118881119</v>
      </c>
      <c r="D59" s="147">
        <v>25.8741258741259</v>
      </c>
      <c r="E59" s="147">
        <v>10.4895104895105</v>
      </c>
      <c r="F59" s="147">
        <v>0.699300699300699</v>
      </c>
      <c r="G59" s="147">
        <v>100</v>
      </c>
    </row>
    <row r="60" spans="1:7" ht="26.25">
      <c r="A60" s="1" t="s">
        <v>117</v>
      </c>
      <c r="B60" s="147">
        <v>62.6436781609195</v>
      </c>
      <c r="C60" s="147">
        <v>7.47126436781609</v>
      </c>
      <c r="D60" s="147">
        <v>17.816091954023</v>
      </c>
      <c r="E60" s="147">
        <v>10.3448275862069</v>
      </c>
      <c r="F60" s="147">
        <v>1.72413793103448</v>
      </c>
      <c r="G60" s="147">
        <v>100</v>
      </c>
    </row>
    <row r="61" spans="1:7" ht="13.5">
      <c r="A61" s="5" t="s">
        <v>118</v>
      </c>
      <c r="B61" s="147">
        <v>55.3488372093023</v>
      </c>
      <c r="C61" s="147">
        <v>10.6976744186047</v>
      </c>
      <c r="D61" s="147">
        <v>22.1705426356589</v>
      </c>
      <c r="E61" s="147">
        <v>11.1627906976744</v>
      </c>
      <c r="F61" s="147">
        <v>0.62015503875969</v>
      </c>
      <c r="G61" s="147">
        <v>100</v>
      </c>
    </row>
    <row r="62" spans="1:7" ht="13.5">
      <c r="A62" s="5" t="s">
        <v>119</v>
      </c>
      <c r="B62" s="147">
        <v>57.7586206896552</v>
      </c>
      <c r="C62" s="147">
        <v>6.03448275862069</v>
      </c>
      <c r="D62" s="147">
        <v>26.7241379310345</v>
      </c>
      <c r="E62" s="147">
        <v>8.62068965517241</v>
      </c>
      <c r="F62" s="147">
        <v>0.862068965517241</v>
      </c>
      <c r="G62" s="147">
        <v>100</v>
      </c>
    </row>
    <row r="63" spans="1:7" ht="13.5">
      <c r="A63" s="5" t="s">
        <v>120</v>
      </c>
      <c r="B63" s="147">
        <v>59.0163934426229</v>
      </c>
      <c r="C63" s="147">
        <v>6.55737704918033</v>
      </c>
      <c r="D63" s="147">
        <v>16.3934426229508</v>
      </c>
      <c r="E63" s="147">
        <v>18.0327868852459</v>
      </c>
      <c r="F63" s="265" t="s">
        <v>54</v>
      </c>
      <c r="G63" s="147">
        <v>100</v>
      </c>
    </row>
    <row r="64" spans="1:7" ht="13.5">
      <c r="A64" s="5" t="s">
        <v>121</v>
      </c>
      <c r="B64" s="147">
        <v>38.9830508474576</v>
      </c>
      <c r="C64" s="147">
        <v>37.2881355932203</v>
      </c>
      <c r="D64" s="147">
        <v>20.3389830508475</v>
      </c>
      <c r="E64" s="147">
        <v>3.38983050847458</v>
      </c>
      <c r="F64" s="265" t="s">
        <v>54</v>
      </c>
      <c r="G64" s="147">
        <v>100</v>
      </c>
    </row>
    <row r="65" spans="1:7" ht="13.5">
      <c r="A65" s="5" t="s">
        <v>122</v>
      </c>
      <c r="B65" s="147">
        <v>46.2809917355372</v>
      </c>
      <c r="C65" s="147">
        <v>13.2231404958678</v>
      </c>
      <c r="D65" s="147">
        <v>23.9669421487603</v>
      </c>
      <c r="E65" s="147">
        <v>13.2231404958678</v>
      </c>
      <c r="F65" s="147">
        <v>3.30578512396694</v>
      </c>
      <c r="G65" s="147">
        <v>100</v>
      </c>
    </row>
    <row r="66" spans="1:7" ht="13.5">
      <c r="A66" s="5" t="s">
        <v>123</v>
      </c>
      <c r="B66" s="147">
        <v>62.6436781609195</v>
      </c>
      <c r="C66" s="147">
        <v>12.6436781609195</v>
      </c>
      <c r="D66" s="147">
        <v>14.367816091954</v>
      </c>
      <c r="E66" s="147">
        <v>8.62068965517241</v>
      </c>
      <c r="F66" s="147">
        <v>1.72413793103448</v>
      </c>
      <c r="G66" s="147">
        <v>100</v>
      </c>
    </row>
    <row r="67" spans="1:7" ht="13.5">
      <c r="A67" s="5" t="s">
        <v>124</v>
      </c>
      <c r="B67" s="147">
        <v>72.9838709677419</v>
      </c>
      <c r="C67" s="147">
        <v>17.741935483871</v>
      </c>
      <c r="D67" s="147">
        <v>5.64516129032258</v>
      </c>
      <c r="E67" s="147">
        <v>2.01612903225806</v>
      </c>
      <c r="F67" s="147">
        <v>1.61290322580645</v>
      </c>
      <c r="G67" s="147">
        <v>100</v>
      </c>
    </row>
    <row r="68" spans="1:7" ht="13.5">
      <c r="A68" s="5" t="s">
        <v>125</v>
      </c>
      <c r="B68" s="147">
        <v>73.4177215189873</v>
      </c>
      <c r="C68" s="147">
        <v>10.126582278481</v>
      </c>
      <c r="D68" s="147">
        <v>12.6582278481013</v>
      </c>
      <c r="E68" s="147">
        <v>3.79746835443038</v>
      </c>
      <c r="F68" s="265" t="s">
        <v>54</v>
      </c>
      <c r="G68" s="147">
        <v>100</v>
      </c>
    </row>
    <row r="69" spans="1:7" ht="13.5">
      <c r="A69" s="5" t="s">
        <v>126</v>
      </c>
      <c r="B69" s="147">
        <v>59.2529711375212</v>
      </c>
      <c r="C69" s="147">
        <v>20.3735144312394</v>
      </c>
      <c r="D69" s="147">
        <v>12.9032258064516</v>
      </c>
      <c r="E69" s="147">
        <v>2.03735144312394</v>
      </c>
      <c r="F69" s="147">
        <v>5.43293718166384</v>
      </c>
      <c r="G69" s="147">
        <v>100</v>
      </c>
    </row>
    <row r="70" spans="1:7" ht="13.5">
      <c r="A70" s="5" t="s">
        <v>127</v>
      </c>
      <c r="B70" s="147">
        <v>61.8310930763378</v>
      </c>
      <c r="C70" s="147">
        <v>9.61197058077606</v>
      </c>
      <c r="D70" s="147">
        <v>16.1298503677403</v>
      </c>
      <c r="E70" s="147">
        <v>10.6010651787979</v>
      </c>
      <c r="F70" s="147">
        <v>1.82602079634796</v>
      </c>
      <c r="G70" s="147">
        <v>100</v>
      </c>
    </row>
    <row r="71" spans="1:7" ht="13.5">
      <c r="A71" s="5" t="s">
        <v>128</v>
      </c>
      <c r="B71" s="147">
        <v>65.8119658119658</v>
      </c>
      <c r="C71" s="147">
        <v>13.3333333333333</v>
      </c>
      <c r="D71" s="147">
        <v>9.74358974358974</v>
      </c>
      <c r="E71" s="147">
        <v>8.88888888888889</v>
      </c>
      <c r="F71" s="147">
        <v>2.22222222222222</v>
      </c>
      <c r="G71" s="147">
        <v>100</v>
      </c>
    </row>
    <row r="72" spans="1:7" ht="13.5">
      <c r="A72" s="5" t="s">
        <v>129</v>
      </c>
      <c r="B72" s="147">
        <v>67.1280276816609</v>
      </c>
      <c r="C72" s="147">
        <v>13.1487889273356</v>
      </c>
      <c r="D72" s="147">
        <v>9.68858131487889</v>
      </c>
      <c r="E72" s="147">
        <v>6.22837370242215</v>
      </c>
      <c r="F72" s="147">
        <v>3.80622837370242</v>
      </c>
      <c r="G72" s="147">
        <v>100</v>
      </c>
    </row>
    <row r="73" spans="1:7" ht="13.5">
      <c r="A73" s="5" t="s">
        <v>130</v>
      </c>
      <c r="B73" s="147">
        <v>56.6666666666667</v>
      </c>
      <c r="C73" s="147">
        <v>10.5050505050505</v>
      </c>
      <c r="D73" s="147">
        <v>25.0505050505051</v>
      </c>
      <c r="E73" s="147">
        <v>4.64646464646465</v>
      </c>
      <c r="F73" s="147">
        <v>3.13131313131313</v>
      </c>
      <c r="G73" s="147">
        <v>100</v>
      </c>
    </row>
    <row r="74" spans="1:7" ht="13.5">
      <c r="A74" s="5" t="s">
        <v>145</v>
      </c>
      <c r="B74" s="147">
        <v>60.4414261460102</v>
      </c>
      <c r="C74" s="147">
        <v>12.3938879456706</v>
      </c>
      <c r="D74" s="147">
        <v>19.5246179966044</v>
      </c>
      <c r="E74" s="147">
        <v>4.75382003395586</v>
      </c>
      <c r="F74" s="147">
        <v>2.88624787775891</v>
      </c>
      <c r="G74" s="147">
        <v>100</v>
      </c>
    </row>
    <row r="75" spans="1:7" ht="13.5">
      <c r="A75" s="5" t="s">
        <v>131</v>
      </c>
      <c r="B75" s="147">
        <v>56.9842738205365</v>
      </c>
      <c r="C75" s="147">
        <v>25.531914893617</v>
      </c>
      <c r="D75" s="147">
        <v>10.0832562442183</v>
      </c>
      <c r="E75" s="147">
        <v>2.77520814061055</v>
      </c>
      <c r="F75" s="147">
        <v>4.62534690101758</v>
      </c>
      <c r="G75" s="147">
        <v>100</v>
      </c>
    </row>
    <row r="76" spans="1:7" ht="13.5">
      <c r="A76" s="5" t="s">
        <v>132</v>
      </c>
      <c r="B76" s="147">
        <v>60.9584214235377</v>
      </c>
      <c r="C76" s="147">
        <v>8.0338266384778</v>
      </c>
      <c r="D76" s="147">
        <v>21.6349541930937</v>
      </c>
      <c r="E76" s="147">
        <v>6.97674418604651</v>
      </c>
      <c r="F76" s="147">
        <v>2.39605355884426</v>
      </c>
      <c r="G76" s="147">
        <v>100</v>
      </c>
    </row>
    <row r="77" spans="1:7" ht="13.5">
      <c r="A77" s="5" t="s">
        <v>133</v>
      </c>
      <c r="B77" s="147">
        <v>62.1878715814507</v>
      </c>
      <c r="C77" s="147">
        <v>8.08561236623068</v>
      </c>
      <c r="D77" s="147">
        <v>19.7384066587396</v>
      </c>
      <c r="E77" s="147">
        <v>7.4910820451843</v>
      </c>
      <c r="F77" s="147">
        <v>2.49702734839477</v>
      </c>
      <c r="G77" s="147">
        <v>100</v>
      </c>
    </row>
    <row r="78" spans="1:7" ht="13.5">
      <c r="A78" s="5" t="s">
        <v>134</v>
      </c>
      <c r="B78" s="147">
        <v>67.4614305750351</v>
      </c>
      <c r="C78" s="147">
        <v>5.61009817671809</v>
      </c>
      <c r="D78" s="147">
        <v>20.7573632538569</v>
      </c>
      <c r="E78" s="147">
        <v>2.38429172510519</v>
      </c>
      <c r="F78" s="147">
        <v>3.78681626928471</v>
      </c>
      <c r="G78" s="147">
        <v>100</v>
      </c>
    </row>
    <row r="79" spans="1:7" ht="13.5">
      <c r="A79" s="45" t="s">
        <v>37</v>
      </c>
      <c r="B79" s="147">
        <v>60.7142857142857</v>
      </c>
      <c r="C79" s="147">
        <v>11.9526546250684</v>
      </c>
      <c r="D79" s="147">
        <v>17.2550629447181</v>
      </c>
      <c r="E79" s="147">
        <v>7.48494800218938</v>
      </c>
      <c r="F79" s="147">
        <v>2.59304871373837</v>
      </c>
      <c r="G79" s="147">
        <v>100</v>
      </c>
    </row>
    <row r="80" spans="1:7" ht="12.75" customHeight="1">
      <c r="A80" s="139" t="s">
        <v>88</v>
      </c>
      <c r="B80" s="140"/>
      <c r="C80" s="140"/>
      <c r="D80" s="140"/>
      <c r="E80" s="140"/>
      <c r="F80" s="140"/>
      <c r="G80" s="140"/>
    </row>
    <row r="81" spans="1:7" ht="12.75" customHeight="1">
      <c r="A81" s="138"/>
      <c r="B81" s="138"/>
      <c r="C81" s="138"/>
      <c r="D81" s="138"/>
      <c r="E81" s="138"/>
      <c r="F81" s="138"/>
      <c r="G81" s="138"/>
    </row>
    <row r="83" spans="2:12" ht="12.75">
      <c r="B83" s="26"/>
      <c r="C83" s="26"/>
      <c r="D83" s="26"/>
      <c r="E83" s="26"/>
      <c r="F83" s="26"/>
      <c r="G83" s="26"/>
      <c r="K83" s="26"/>
      <c r="L83" s="26"/>
    </row>
  </sheetData>
  <sheetProtection/>
  <mergeCells count="2">
    <mergeCell ref="A5:G5"/>
    <mergeCell ref="A43:G43"/>
  </mergeCells>
  <printOptions/>
  <pageMargins left="0.23" right="0.26" top="0.33" bottom="0.36" header="0.21" footer="0.17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60">
      <selection activeCell="B7" sqref="B7:G41"/>
    </sheetView>
  </sheetViews>
  <sheetFormatPr defaultColWidth="9.140625" defaultRowHeight="12.75"/>
  <cols>
    <col min="1" max="1" width="46.28125" style="9" customWidth="1"/>
    <col min="2" max="6" width="9.140625" style="9" customWidth="1"/>
    <col min="7" max="7" width="11.28125" style="9" customWidth="1"/>
    <col min="8" max="8" width="9.28125" style="29" bestFit="1" customWidth="1"/>
    <col min="9" max="16384" width="9.140625" style="9" customWidth="1"/>
  </cols>
  <sheetData>
    <row r="1" spans="1:7" ht="14.25">
      <c r="A1" s="54" t="s">
        <v>58</v>
      </c>
      <c r="B1" s="53"/>
      <c r="C1" s="53"/>
      <c r="D1" s="53"/>
      <c r="E1" s="53"/>
      <c r="F1" s="53"/>
      <c r="G1" s="7"/>
    </row>
    <row r="2" spans="1:7" ht="13.5">
      <c r="A2" s="54" t="s">
        <v>245</v>
      </c>
      <c r="B2" s="53"/>
      <c r="C2" s="53"/>
      <c r="D2" s="53"/>
      <c r="E2" s="53"/>
      <c r="F2" s="53"/>
      <c r="G2" s="53"/>
    </row>
    <row r="3" spans="1:13" ht="12.75">
      <c r="A3" s="27"/>
      <c r="B3" s="77"/>
      <c r="C3" s="77"/>
      <c r="D3" s="77"/>
      <c r="E3" s="77"/>
      <c r="F3" s="77"/>
      <c r="G3" s="77"/>
      <c r="H3" s="33"/>
      <c r="I3" s="26"/>
      <c r="J3" s="26"/>
      <c r="K3" s="26"/>
      <c r="L3" s="26"/>
      <c r="M3" s="26"/>
    </row>
    <row r="4" spans="1:7" ht="27">
      <c r="A4" s="65" t="s">
        <v>74</v>
      </c>
      <c r="B4" s="66" t="s">
        <v>165</v>
      </c>
      <c r="C4" s="66" t="s">
        <v>35</v>
      </c>
      <c r="D4" s="66" t="s">
        <v>20</v>
      </c>
      <c r="E4" s="66" t="s">
        <v>21</v>
      </c>
      <c r="F4" s="66" t="s">
        <v>22</v>
      </c>
      <c r="G4" s="66" t="s">
        <v>36</v>
      </c>
    </row>
    <row r="5" spans="1:7" ht="13.5">
      <c r="A5" s="312" t="s">
        <v>42</v>
      </c>
      <c r="B5" s="312"/>
      <c r="C5" s="312"/>
      <c r="D5" s="312"/>
      <c r="E5" s="312"/>
      <c r="F5" s="312"/>
      <c r="G5" s="312"/>
    </row>
    <row r="6" spans="1:7" ht="6" customHeight="1">
      <c r="A6" s="5"/>
      <c r="B6" s="5"/>
      <c r="C6" s="5"/>
      <c r="D6" s="5"/>
      <c r="E6" s="5"/>
      <c r="F6" s="5"/>
      <c r="G6" s="5"/>
    </row>
    <row r="7" spans="1:13" s="10" customFormat="1" ht="13.5">
      <c r="A7" s="1" t="s">
        <v>101</v>
      </c>
      <c r="B7" s="88">
        <v>767</v>
      </c>
      <c r="C7" s="88">
        <v>105</v>
      </c>
      <c r="D7" s="123" t="s">
        <v>253</v>
      </c>
      <c r="E7" s="121" t="s">
        <v>253</v>
      </c>
      <c r="F7" s="121" t="s">
        <v>253</v>
      </c>
      <c r="G7" s="88">
        <v>1693</v>
      </c>
      <c r="H7" s="82"/>
      <c r="I7" s="83"/>
      <c r="M7" s="79"/>
    </row>
    <row r="8" spans="1:13" s="10" customFormat="1" ht="13.5">
      <c r="A8" s="5" t="s">
        <v>103</v>
      </c>
      <c r="B8" s="88">
        <v>14547</v>
      </c>
      <c r="C8" s="88">
        <v>8137</v>
      </c>
      <c r="D8" s="88">
        <v>5777</v>
      </c>
      <c r="E8" s="88">
        <v>1570</v>
      </c>
      <c r="F8" s="88">
        <v>1364</v>
      </c>
      <c r="G8" s="88">
        <v>31395</v>
      </c>
      <c r="H8" s="82"/>
      <c r="I8" s="83"/>
      <c r="M8" s="79"/>
    </row>
    <row r="9" spans="1:13" s="10" customFormat="1" ht="13.5">
      <c r="A9" s="5" t="s">
        <v>104</v>
      </c>
      <c r="B9" s="88">
        <v>3530</v>
      </c>
      <c r="C9" s="88">
        <v>104</v>
      </c>
      <c r="D9" s="88">
        <v>827</v>
      </c>
      <c r="E9" s="121" t="s">
        <v>253</v>
      </c>
      <c r="F9" s="121" t="s">
        <v>253</v>
      </c>
      <c r="G9" s="88">
        <v>5826</v>
      </c>
      <c r="H9" s="82"/>
      <c r="I9" s="83"/>
      <c r="M9" s="79"/>
    </row>
    <row r="10" spans="1:13" s="10" customFormat="1" ht="13.5">
      <c r="A10" s="5" t="s">
        <v>105</v>
      </c>
      <c r="B10" s="88">
        <v>10041</v>
      </c>
      <c r="C10" s="88">
        <v>278</v>
      </c>
      <c r="D10" s="88">
        <v>505</v>
      </c>
      <c r="E10" s="88">
        <v>4578</v>
      </c>
      <c r="F10" s="88">
        <v>151</v>
      </c>
      <c r="G10" s="88">
        <v>15553</v>
      </c>
      <c r="H10" s="82"/>
      <c r="I10" s="83"/>
      <c r="M10" s="79"/>
    </row>
    <row r="11" spans="1:13" s="10" customFormat="1" ht="26.25">
      <c r="A11" s="1" t="s">
        <v>106</v>
      </c>
      <c r="B11" s="88">
        <v>328</v>
      </c>
      <c r="C11" s="88">
        <v>149</v>
      </c>
      <c r="D11" s="88">
        <v>35</v>
      </c>
      <c r="E11" s="145">
        <v>6</v>
      </c>
      <c r="F11" s="145" t="s">
        <v>54</v>
      </c>
      <c r="G11" s="88">
        <v>518</v>
      </c>
      <c r="H11" s="82"/>
      <c r="I11" s="83"/>
      <c r="M11" s="79"/>
    </row>
    <row r="12" spans="1:13" s="10" customFormat="1" ht="13.5">
      <c r="A12" s="5" t="s">
        <v>107</v>
      </c>
      <c r="B12" s="88">
        <v>7965</v>
      </c>
      <c r="C12" s="88">
        <v>438</v>
      </c>
      <c r="D12" s="88">
        <v>2027</v>
      </c>
      <c r="E12" s="121" t="s">
        <v>253</v>
      </c>
      <c r="F12" s="121" t="s">
        <v>253</v>
      </c>
      <c r="G12" s="88">
        <v>11115</v>
      </c>
      <c r="H12" s="82"/>
      <c r="I12" s="83"/>
      <c r="M12" s="79"/>
    </row>
    <row r="13" spans="1:13" s="10" customFormat="1" ht="13.5">
      <c r="A13" s="5" t="s">
        <v>108</v>
      </c>
      <c r="B13" s="88">
        <v>2439</v>
      </c>
      <c r="C13" s="88">
        <v>64</v>
      </c>
      <c r="D13" s="88">
        <v>328</v>
      </c>
      <c r="E13" s="88">
        <v>143</v>
      </c>
      <c r="F13" s="88">
        <v>69</v>
      </c>
      <c r="G13" s="88">
        <v>3043</v>
      </c>
      <c r="H13" s="82"/>
      <c r="I13" s="83"/>
      <c r="M13" s="79"/>
    </row>
    <row r="14" spans="1:13" s="10" customFormat="1" ht="13.5">
      <c r="A14" s="5" t="s">
        <v>109</v>
      </c>
      <c r="B14" s="88">
        <v>866</v>
      </c>
      <c r="C14" s="145">
        <v>1142</v>
      </c>
      <c r="D14" s="88">
        <v>2270</v>
      </c>
      <c r="E14" s="88">
        <v>138</v>
      </c>
      <c r="F14" s="145" t="s">
        <v>54</v>
      </c>
      <c r="G14" s="88">
        <v>4416</v>
      </c>
      <c r="H14" s="82"/>
      <c r="I14" s="83"/>
      <c r="M14" s="79"/>
    </row>
    <row r="15" spans="1:13" s="10" customFormat="1" ht="13.5">
      <c r="A15" s="5" t="s">
        <v>110</v>
      </c>
      <c r="B15" s="88">
        <v>18285</v>
      </c>
      <c r="C15" s="88">
        <v>2221</v>
      </c>
      <c r="D15" s="88">
        <v>9075</v>
      </c>
      <c r="E15" s="121" t="s">
        <v>253</v>
      </c>
      <c r="F15" s="121" t="s">
        <v>253</v>
      </c>
      <c r="G15" s="88">
        <v>32039</v>
      </c>
      <c r="H15" s="82"/>
      <c r="I15" s="83"/>
      <c r="M15" s="79"/>
    </row>
    <row r="16" spans="1:13" s="10" customFormat="1" ht="13.5">
      <c r="A16" s="5" t="s">
        <v>111</v>
      </c>
      <c r="B16" s="88">
        <v>9939</v>
      </c>
      <c r="C16" s="88">
        <v>7043</v>
      </c>
      <c r="D16" s="88">
        <v>11263</v>
      </c>
      <c r="E16" s="88">
        <v>1416</v>
      </c>
      <c r="F16" s="145" t="s">
        <v>54</v>
      </c>
      <c r="G16" s="88">
        <v>29661</v>
      </c>
      <c r="H16" s="82"/>
      <c r="I16" s="83"/>
      <c r="M16" s="79"/>
    </row>
    <row r="17" spans="1:13" s="10" customFormat="1" ht="13.5">
      <c r="A17" s="5" t="s">
        <v>112</v>
      </c>
      <c r="B17" s="88">
        <v>16073</v>
      </c>
      <c r="C17" s="88">
        <v>1699</v>
      </c>
      <c r="D17" s="88">
        <v>7877</v>
      </c>
      <c r="E17" s="88">
        <v>4308</v>
      </c>
      <c r="F17" s="88">
        <v>848</v>
      </c>
      <c r="G17" s="88">
        <v>30805</v>
      </c>
      <c r="H17" s="82"/>
      <c r="I17" s="83"/>
      <c r="M17" s="79"/>
    </row>
    <row r="18" spans="1:13" s="10" customFormat="1" ht="13.5">
      <c r="A18" s="5" t="s">
        <v>113</v>
      </c>
      <c r="B18" s="88">
        <v>10739</v>
      </c>
      <c r="C18" s="88">
        <v>1325</v>
      </c>
      <c r="D18" s="88">
        <v>4651</v>
      </c>
      <c r="E18" s="123" t="s">
        <v>253</v>
      </c>
      <c r="F18" s="145" t="s">
        <v>253</v>
      </c>
      <c r="G18" s="88">
        <v>20151</v>
      </c>
      <c r="H18" s="82"/>
      <c r="I18" s="83"/>
      <c r="M18" s="79"/>
    </row>
    <row r="19" spans="1:13" s="10" customFormat="1" ht="13.5">
      <c r="A19" s="5" t="s">
        <v>114</v>
      </c>
      <c r="B19" s="88">
        <v>5922</v>
      </c>
      <c r="C19" s="88">
        <v>4307</v>
      </c>
      <c r="D19" s="88">
        <v>1209</v>
      </c>
      <c r="E19" s="121">
        <v>737</v>
      </c>
      <c r="F19" s="121">
        <v>2231</v>
      </c>
      <c r="G19" s="88">
        <v>14406</v>
      </c>
      <c r="H19" s="82"/>
      <c r="I19" s="83"/>
      <c r="M19" s="79"/>
    </row>
    <row r="20" spans="1:13" s="10" customFormat="1" ht="13.5">
      <c r="A20" s="5" t="s">
        <v>115</v>
      </c>
      <c r="B20" s="88">
        <v>13647</v>
      </c>
      <c r="C20" s="88">
        <v>2964</v>
      </c>
      <c r="D20" s="88">
        <v>4277</v>
      </c>
      <c r="E20" s="88">
        <v>2392</v>
      </c>
      <c r="F20" s="88">
        <v>137</v>
      </c>
      <c r="G20" s="88">
        <v>23417</v>
      </c>
      <c r="H20" s="82"/>
      <c r="I20" s="83"/>
      <c r="M20" s="79"/>
    </row>
    <row r="21" spans="1:13" s="10" customFormat="1" ht="26.25">
      <c r="A21" s="1" t="s">
        <v>116</v>
      </c>
      <c r="B21" s="88">
        <v>6585</v>
      </c>
      <c r="C21" s="88">
        <v>2009</v>
      </c>
      <c r="D21" s="88">
        <v>4303</v>
      </c>
      <c r="E21" s="121" t="s">
        <v>253</v>
      </c>
      <c r="F21" s="121" t="s">
        <v>253</v>
      </c>
      <c r="G21" s="88">
        <v>14781</v>
      </c>
      <c r="H21" s="82"/>
      <c r="I21" s="83"/>
      <c r="M21" s="79"/>
    </row>
    <row r="22" spans="1:13" s="10" customFormat="1" ht="26.25">
      <c r="A22" s="1" t="s">
        <v>117</v>
      </c>
      <c r="B22" s="88">
        <v>17586</v>
      </c>
      <c r="C22" s="88">
        <v>6580</v>
      </c>
      <c r="D22" s="88">
        <v>9705</v>
      </c>
      <c r="E22" s="88">
        <v>5293</v>
      </c>
      <c r="F22" s="88">
        <v>517</v>
      </c>
      <c r="G22" s="88">
        <v>39681</v>
      </c>
      <c r="H22" s="82"/>
      <c r="I22" s="83"/>
      <c r="M22" s="79"/>
    </row>
    <row r="23" spans="1:13" s="10" customFormat="1" ht="13.5">
      <c r="A23" s="5" t="s">
        <v>118</v>
      </c>
      <c r="B23" s="88">
        <v>40715</v>
      </c>
      <c r="C23" s="88">
        <v>6168</v>
      </c>
      <c r="D23" s="88">
        <v>23159</v>
      </c>
      <c r="E23" s="88">
        <v>10822</v>
      </c>
      <c r="F23" s="88">
        <v>673</v>
      </c>
      <c r="G23" s="88">
        <v>81537</v>
      </c>
      <c r="H23" s="82"/>
      <c r="I23" s="83"/>
      <c r="M23" s="79"/>
    </row>
    <row r="24" spans="1:13" s="10" customFormat="1" ht="13.5">
      <c r="A24" s="5" t="s">
        <v>119</v>
      </c>
      <c r="B24" s="88">
        <v>19279</v>
      </c>
      <c r="C24" s="88">
        <v>2579</v>
      </c>
      <c r="D24" s="88">
        <v>9016</v>
      </c>
      <c r="E24" s="121" t="s">
        <v>253</v>
      </c>
      <c r="F24" s="121" t="s">
        <v>253</v>
      </c>
      <c r="G24" s="88">
        <v>34440</v>
      </c>
      <c r="H24" s="82"/>
      <c r="I24" s="83"/>
      <c r="M24" s="79"/>
    </row>
    <row r="25" spans="1:13" s="10" customFormat="1" ht="13.5">
      <c r="A25" s="5" t="s">
        <v>120</v>
      </c>
      <c r="B25" s="88">
        <v>8226</v>
      </c>
      <c r="C25" s="88">
        <v>140</v>
      </c>
      <c r="D25" s="88">
        <v>6179</v>
      </c>
      <c r="E25" s="88">
        <v>4238</v>
      </c>
      <c r="F25" s="145" t="s">
        <v>54</v>
      </c>
      <c r="G25" s="88">
        <v>18783</v>
      </c>
      <c r="H25" s="82"/>
      <c r="I25" s="83"/>
      <c r="M25" s="79"/>
    </row>
    <row r="26" spans="1:13" s="10" customFormat="1" ht="13.5">
      <c r="A26" s="5" t="s">
        <v>121</v>
      </c>
      <c r="B26" s="88">
        <v>671</v>
      </c>
      <c r="C26" s="88">
        <v>400</v>
      </c>
      <c r="D26" s="121" t="s">
        <v>253</v>
      </c>
      <c r="E26" s="121" t="s">
        <v>253</v>
      </c>
      <c r="F26" s="145" t="s">
        <v>54</v>
      </c>
      <c r="G26" s="88">
        <v>2388</v>
      </c>
      <c r="H26" s="82"/>
      <c r="I26" s="83"/>
      <c r="M26" s="79"/>
    </row>
    <row r="27" spans="1:13" s="10" customFormat="1" ht="13.5">
      <c r="A27" s="5" t="s">
        <v>122</v>
      </c>
      <c r="B27" s="88">
        <v>5810</v>
      </c>
      <c r="C27" s="88">
        <v>1404</v>
      </c>
      <c r="D27" s="88">
        <v>3058</v>
      </c>
      <c r="E27" s="88">
        <v>1176</v>
      </c>
      <c r="F27" s="88">
        <v>3180</v>
      </c>
      <c r="G27" s="88">
        <v>14628</v>
      </c>
      <c r="H27" s="82"/>
      <c r="I27" s="83"/>
      <c r="M27" s="79"/>
    </row>
    <row r="28" spans="1:13" s="10" customFormat="1" ht="13.5">
      <c r="A28" s="5" t="s">
        <v>123</v>
      </c>
      <c r="B28" s="88">
        <v>4373</v>
      </c>
      <c r="C28" s="88">
        <v>586</v>
      </c>
      <c r="D28" s="121">
        <v>432</v>
      </c>
      <c r="E28" s="121">
        <v>247</v>
      </c>
      <c r="F28" s="121">
        <v>15</v>
      </c>
      <c r="G28" s="88">
        <v>5653</v>
      </c>
      <c r="H28" s="82"/>
      <c r="I28" s="83"/>
      <c r="M28" s="79"/>
    </row>
    <row r="29" spans="1:13" s="10" customFormat="1" ht="13.5">
      <c r="A29" s="5" t="s">
        <v>124</v>
      </c>
      <c r="B29" s="88">
        <v>7589</v>
      </c>
      <c r="C29" s="88">
        <v>802</v>
      </c>
      <c r="D29" s="88">
        <v>19</v>
      </c>
      <c r="E29" s="124">
        <v>5</v>
      </c>
      <c r="F29" s="88">
        <v>30</v>
      </c>
      <c r="G29" s="88">
        <v>8445</v>
      </c>
      <c r="H29" s="82"/>
      <c r="I29" s="83"/>
      <c r="M29" s="79"/>
    </row>
    <row r="30" spans="1:13" s="10" customFormat="1" ht="13.5">
      <c r="A30" s="5" t="s">
        <v>125</v>
      </c>
      <c r="B30" s="88">
        <v>3068</v>
      </c>
      <c r="C30" s="88">
        <v>166</v>
      </c>
      <c r="D30" s="88">
        <v>335</v>
      </c>
      <c r="E30" s="145">
        <v>24</v>
      </c>
      <c r="F30" s="145" t="s">
        <v>54</v>
      </c>
      <c r="G30" s="88">
        <v>3593</v>
      </c>
      <c r="H30" s="82"/>
      <c r="I30" s="83"/>
      <c r="M30" s="79"/>
    </row>
    <row r="31" spans="1:13" s="10" customFormat="1" ht="13.5">
      <c r="A31" s="5" t="s">
        <v>126</v>
      </c>
      <c r="B31" s="88">
        <v>10303</v>
      </c>
      <c r="C31" s="88">
        <v>1108</v>
      </c>
      <c r="D31" s="88">
        <v>2644</v>
      </c>
      <c r="E31" s="88">
        <v>474</v>
      </c>
      <c r="F31" s="88">
        <v>68</v>
      </c>
      <c r="G31" s="88">
        <v>14597</v>
      </c>
      <c r="H31" s="82"/>
      <c r="I31" s="83"/>
      <c r="M31" s="79"/>
    </row>
    <row r="32" spans="1:13" s="10" customFormat="1" ht="13.5">
      <c r="A32" s="5" t="s">
        <v>127</v>
      </c>
      <c r="B32" s="88">
        <v>230067</v>
      </c>
      <c r="C32" s="88">
        <v>10813</v>
      </c>
      <c r="D32" s="88">
        <v>49228</v>
      </c>
      <c r="E32" s="88">
        <v>17819</v>
      </c>
      <c r="F32" s="88">
        <v>3527</v>
      </c>
      <c r="G32" s="88">
        <v>311454</v>
      </c>
      <c r="H32" s="82"/>
      <c r="I32" s="83"/>
      <c r="M32" s="79"/>
    </row>
    <row r="33" spans="1:13" s="10" customFormat="1" ht="13.5">
      <c r="A33" s="5" t="s">
        <v>128</v>
      </c>
      <c r="B33" s="88">
        <v>30929</v>
      </c>
      <c r="C33" s="88">
        <v>5979</v>
      </c>
      <c r="D33" s="88">
        <v>38346</v>
      </c>
      <c r="E33" s="88">
        <v>2932</v>
      </c>
      <c r="F33" s="88">
        <v>322</v>
      </c>
      <c r="G33" s="88">
        <v>78508</v>
      </c>
      <c r="H33" s="82"/>
      <c r="I33" s="83"/>
      <c r="M33" s="79"/>
    </row>
    <row r="34" spans="1:13" s="10" customFormat="1" ht="13.5">
      <c r="A34" s="5" t="s">
        <v>129</v>
      </c>
      <c r="B34" s="88">
        <v>40261</v>
      </c>
      <c r="C34" s="88">
        <v>1144</v>
      </c>
      <c r="D34" s="88">
        <v>6026</v>
      </c>
      <c r="E34" s="88">
        <v>2841</v>
      </c>
      <c r="F34" s="88">
        <v>600</v>
      </c>
      <c r="G34" s="88">
        <v>50872</v>
      </c>
      <c r="H34" s="82"/>
      <c r="I34" s="83"/>
      <c r="M34" s="79"/>
    </row>
    <row r="35" spans="1:13" s="10" customFormat="1" ht="13.5">
      <c r="A35" s="5" t="s">
        <v>130</v>
      </c>
      <c r="B35" s="88">
        <v>44240</v>
      </c>
      <c r="C35" s="88">
        <v>14831</v>
      </c>
      <c r="D35" s="88">
        <v>20495</v>
      </c>
      <c r="E35" s="88">
        <v>4560</v>
      </c>
      <c r="F35" s="88">
        <v>3795</v>
      </c>
      <c r="G35" s="88">
        <v>87921</v>
      </c>
      <c r="H35" s="82"/>
      <c r="I35" s="83"/>
      <c r="M35" s="79"/>
    </row>
    <row r="36" spans="1:13" s="10" customFormat="1" ht="13.5">
      <c r="A36" s="5" t="s">
        <v>145</v>
      </c>
      <c r="B36" s="88">
        <v>52300</v>
      </c>
      <c r="C36" s="88">
        <v>3566</v>
      </c>
      <c r="D36" s="88">
        <v>6421</v>
      </c>
      <c r="E36" s="88">
        <v>1016</v>
      </c>
      <c r="F36" s="88">
        <v>377</v>
      </c>
      <c r="G36" s="88">
        <v>63680</v>
      </c>
      <c r="H36" s="82"/>
      <c r="I36" s="83"/>
      <c r="M36" s="79"/>
    </row>
    <row r="37" spans="1:13" s="10" customFormat="1" ht="13.5">
      <c r="A37" s="5" t="s">
        <v>131</v>
      </c>
      <c r="B37" s="88">
        <v>1885</v>
      </c>
      <c r="C37" s="88">
        <v>356</v>
      </c>
      <c r="D37" s="88">
        <v>425</v>
      </c>
      <c r="E37" s="88">
        <v>53</v>
      </c>
      <c r="F37" s="88">
        <v>63</v>
      </c>
      <c r="G37" s="88">
        <v>2782</v>
      </c>
      <c r="H37" s="82"/>
      <c r="I37" s="83"/>
      <c r="M37" s="79"/>
    </row>
    <row r="38" spans="1:13" s="10" customFormat="1" ht="13.5">
      <c r="A38" s="5" t="s">
        <v>132</v>
      </c>
      <c r="B38" s="88">
        <v>36322</v>
      </c>
      <c r="C38" s="88">
        <v>2877</v>
      </c>
      <c r="D38" s="88">
        <v>19751</v>
      </c>
      <c r="E38" s="88">
        <v>3297</v>
      </c>
      <c r="F38" s="88">
        <v>804</v>
      </c>
      <c r="G38" s="88">
        <v>63051</v>
      </c>
      <c r="H38" s="82"/>
      <c r="I38" s="83"/>
      <c r="M38" s="79"/>
    </row>
    <row r="39" spans="1:13" s="10" customFormat="1" ht="13.5">
      <c r="A39" s="5" t="s">
        <v>133</v>
      </c>
      <c r="B39" s="88">
        <v>83891</v>
      </c>
      <c r="C39" s="88">
        <v>38575</v>
      </c>
      <c r="D39" s="88">
        <v>37820</v>
      </c>
      <c r="E39" s="88">
        <v>1496</v>
      </c>
      <c r="F39" s="88">
        <v>1329</v>
      </c>
      <c r="G39" s="88">
        <v>163111</v>
      </c>
      <c r="H39" s="82"/>
      <c r="I39" s="83"/>
      <c r="M39" s="79"/>
    </row>
    <row r="40" spans="1:13" s="10" customFormat="1" ht="13.5">
      <c r="A40" s="5" t="s">
        <v>134</v>
      </c>
      <c r="B40" s="88">
        <v>19881</v>
      </c>
      <c r="C40" s="88">
        <v>705</v>
      </c>
      <c r="D40" s="88">
        <v>3918</v>
      </c>
      <c r="E40" s="88">
        <v>614</v>
      </c>
      <c r="F40" s="88">
        <v>4464</v>
      </c>
      <c r="G40" s="88">
        <v>29582</v>
      </c>
      <c r="H40" s="137"/>
      <c r="I40" s="137"/>
      <c r="M40" s="79"/>
    </row>
    <row r="41" spans="1:13" s="10" customFormat="1" ht="13.5">
      <c r="A41" s="2" t="s">
        <v>37</v>
      </c>
      <c r="B41" s="88">
        <v>779069</v>
      </c>
      <c r="C41" s="88">
        <v>130764</v>
      </c>
      <c r="D41" s="88">
        <v>293365</v>
      </c>
      <c r="E41" s="88">
        <v>84125</v>
      </c>
      <c r="F41" s="88">
        <v>26202</v>
      </c>
      <c r="G41" s="88">
        <v>1313525</v>
      </c>
      <c r="H41" s="82"/>
      <c r="I41" s="83"/>
      <c r="M41" s="79"/>
    </row>
    <row r="42" spans="1:13" s="10" customFormat="1" ht="6" customHeight="1">
      <c r="A42" s="5"/>
      <c r="B42" s="5"/>
      <c r="C42" s="5"/>
      <c r="D42" s="5"/>
      <c r="E42" s="5"/>
      <c r="F42" s="5"/>
      <c r="G42" s="5"/>
      <c r="H42" s="82"/>
      <c r="I42" s="83"/>
      <c r="M42" s="79"/>
    </row>
    <row r="43" spans="1:13" s="10" customFormat="1" ht="13.5">
      <c r="A43" s="311" t="s">
        <v>43</v>
      </c>
      <c r="B43" s="311"/>
      <c r="C43" s="311"/>
      <c r="D43" s="311"/>
      <c r="E43" s="311"/>
      <c r="F43" s="311"/>
      <c r="G43" s="311"/>
      <c r="H43" s="82"/>
      <c r="I43" s="83"/>
      <c r="M43" s="79"/>
    </row>
    <row r="44" spans="1:13" s="10" customFormat="1" ht="6" customHeight="1">
      <c r="A44" s="5"/>
      <c r="B44" s="8"/>
      <c r="C44" s="8"/>
      <c r="D44" s="8"/>
      <c r="E44" s="8"/>
      <c r="F44" s="8"/>
      <c r="G44" s="5"/>
      <c r="H44" s="82"/>
      <c r="I44" s="83"/>
      <c r="M44" s="79"/>
    </row>
    <row r="45" spans="1:13" s="10" customFormat="1" ht="13.5">
      <c r="A45" s="1" t="s">
        <v>101</v>
      </c>
      <c r="B45" s="203">
        <v>45.304193738925</v>
      </c>
      <c r="C45" s="203">
        <v>6.20200826934436</v>
      </c>
      <c r="D45" s="262" t="s">
        <v>253</v>
      </c>
      <c r="E45" s="262" t="s">
        <v>253</v>
      </c>
      <c r="F45" s="262" t="s">
        <v>253</v>
      </c>
      <c r="G45" s="147">
        <v>100</v>
      </c>
      <c r="H45" s="82"/>
      <c r="I45" s="83"/>
      <c r="M45" s="79"/>
    </row>
    <row r="46" spans="1:13" s="10" customFormat="1" ht="13.5">
      <c r="A46" s="5" t="s">
        <v>103</v>
      </c>
      <c r="B46" s="203">
        <v>46.3354037267081</v>
      </c>
      <c r="C46" s="203">
        <v>25.9181398311833</v>
      </c>
      <c r="D46" s="203">
        <v>18.4010192705845</v>
      </c>
      <c r="E46" s="203">
        <v>5.00079630514413</v>
      </c>
      <c r="F46" s="203">
        <v>4.34464086638</v>
      </c>
      <c r="G46" s="147">
        <v>100</v>
      </c>
      <c r="H46" s="82"/>
      <c r="I46" s="83"/>
      <c r="M46" s="79"/>
    </row>
    <row r="47" spans="1:13" s="10" customFormat="1" ht="13.5">
      <c r="A47" s="5" t="s">
        <v>104</v>
      </c>
      <c r="B47" s="203">
        <v>60.5904565739787</v>
      </c>
      <c r="C47" s="203">
        <v>1.78510127016821</v>
      </c>
      <c r="D47" s="203">
        <v>14.1949879848953</v>
      </c>
      <c r="E47" s="121" t="s">
        <v>253</v>
      </c>
      <c r="F47" s="121" t="s">
        <v>253</v>
      </c>
      <c r="G47" s="147">
        <v>100</v>
      </c>
      <c r="H47" s="82"/>
      <c r="I47" s="83"/>
      <c r="M47" s="79"/>
    </row>
    <row r="48" spans="1:13" s="10" customFormat="1" ht="13.5">
      <c r="A48" s="5" t="s">
        <v>105</v>
      </c>
      <c r="B48" s="203">
        <v>64.5598919822542</v>
      </c>
      <c r="C48" s="203">
        <v>1.78743650742622</v>
      </c>
      <c r="D48" s="203">
        <v>3.24696200090015</v>
      </c>
      <c r="E48" s="203">
        <v>29.4348357230116</v>
      </c>
      <c r="F48" s="203">
        <v>0.970873786407767</v>
      </c>
      <c r="G48" s="147">
        <v>100</v>
      </c>
      <c r="H48" s="82"/>
      <c r="I48" s="83"/>
      <c r="M48" s="79"/>
    </row>
    <row r="49" spans="1:13" s="10" customFormat="1" ht="26.25">
      <c r="A49" s="1" t="s">
        <v>106</v>
      </c>
      <c r="B49" s="203">
        <v>63.3204633204633</v>
      </c>
      <c r="C49" s="203">
        <v>28.7644787644788</v>
      </c>
      <c r="D49" s="203">
        <v>6.75675675675676</v>
      </c>
      <c r="E49" s="262">
        <v>1.15830115830116</v>
      </c>
      <c r="F49" s="262">
        <v>0</v>
      </c>
      <c r="G49" s="147">
        <v>100</v>
      </c>
      <c r="H49" s="82"/>
      <c r="I49" s="83"/>
      <c r="M49" s="79"/>
    </row>
    <row r="50" spans="1:13" s="10" customFormat="1" ht="13.5">
      <c r="A50" s="5" t="s">
        <v>107</v>
      </c>
      <c r="B50" s="203">
        <v>71.6599190283401</v>
      </c>
      <c r="C50" s="203">
        <v>3.94062078272605</v>
      </c>
      <c r="D50" s="203">
        <v>18.2366171839856</v>
      </c>
      <c r="E50" s="262" t="s">
        <v>253</v>
      </c>
      <c r="F50" s="262" t="s">
        <v>253</v>
      </c>
      <c r="G50" s="147">
        <v>100</v>
      </c>
      <c r="H50" s="82"/>
      <c r="I50" s="83"/>
      <c r="M50" s="79"/>
    </row>
    <row r="51" spans="1:13" s="10" customFormat="1" ht="13.5">
      <c r="A51" s="5" t="s">
        <v>108</v>
      </c>
      <c r="B51" s="203">
        <v>80.1511666118962</v>
      </c>
      <c r="C51" s="203">
        <v>2.10318764377259</v>
      </c>
      <c r="D51" s="203">
        <v>10.7788366743345</v>
      </c>
      <c r="E51" s="203">
        <v>4.69930989155439</v>
      </c>
      <c r="F51" s="203">
        <v>2.26749917844233</v>
      </c>
      <c r="G51" s="147">
        <v>100</v>
      </c>
      <c r="H51" s="82"/>
      <c r="I51" s="83"/>
      <c r="M51" s="79"/>
    </row>
    <row r="52" spans="1:13" s="10" customFormat="1" ht="13.5">
      <c r="A52" s="5" t="s">
        <v>109</v>
      </c>
      <c r="B52" s="203">
        <v>19.6105072463768</v>
      </c>
      <c r="C52" s="262">
        <v>25.8605072463768</v>
      </c>
      <c r="D52" s="203">
        <v>51.4039855072464</v>
      </c>
      <c r="E52" s="203">
        <v>3.125</v>
      </c>
      <c r="F52" s="262">
        <v>0</v>
      </c>
      <c r="G52" s="147">
        <v>100</v>
      </c>
      <c r="H52" s="82"/>
      <c r="I52" s="83"/>
      <c r="M52" s="79"/>
    </row>
    <row r="53" spans="1:13" s="10" customFormat="1" ht="13.5">
      <c r="A53" s="5" t="s">
        <v>110</v>
      </c>
      <c r="B53" s="203">
        <v>57.0710696338837</v>
      </c>
      <c r="C53" s="203">
        <v>6.93217641000031</v>
      </c>
      <c r="D53" s="203">
        <v>28.324854084085</v>
      </c>
      <c r="E53" s="121" t="s">
        <v>253</v>
      </c>
      <c r="F53" s="121" t="s">
        <v>253</v>
      </c>
      <c r="G53" s="147">
        <v>100</v>
      </c>
      <c r="H53" s="82"/>
      <c r="I53" s="83"/>
      <c r="M53" s="79"/>
    </row>
    <row r="54" spans="1:13" s="10" customFormat="1" ht="13.5">
      <c r="A54" s="5" t="s">
        <v>111</v>
      </c>
      <c r="B54" s="203">
        <v>33.5086477192273</v>
      </c>
      <c r="C54" s="203">
        <v>23.7449849971343</v>
      </c>
      <c r="D54" s="203">
        <v>37.9724216985267</v>
      </c>
      <c r="E54" s="203">
        <v>4.77394558511176</v>
      </c>
      <c r="F54" s="262">
        <v>0</v>
      </c>
      <c r="G54" s="147">
        <v>100</v>
      </c>
      <c r="H54" s="82"/>
      <c r="I54" s="83"/>
      <c r="M54" s="79"/>
    </row>
    <row r="55" spans="1:13" s="10" customFormat="1" ht="13.5">
      <c r="A55" s="5" t="s">
        <v>112</v>
      </c>
      <c r="B55" s="203">
        <v>52.1765947086512</v>
      </c>
      <c r="C55" s="203">
        <v>5.51533841908781</v>
      </c>
      <c r="D55" s="203">
        <v>25.5705242655413</v>
      </c>
      <c r="E55" s="203">
        <v>13.9847427365687</v>
      </c>
      <c r="F55" s="203">
        <v>2.75279987015095</v>
      </c>
      <c r="G55" s="147">
        <v>100</v>
      </c>
      <c r="H55" s="82"/>
      <c r="I55" s="83"/>
      <c r="M55" s="79"/>
    </row>
    <row r="56" spans="1:13" s="10" customFormat="1" ht="13.5">
      <c r="A56" s="5" t="s">
        <v>113</v>
      </c>
      <c r="B56" s="203">
        <v>53.2926405637437</v>
      </c>
      <c r="C56" s="203">
        <v>6.57535606173391</v>
      </c>
      <c r="D56" s="203">
        <v>23.0807404099052</v>
      </c>
      <c r="E56" s="263" t="s">
        <v>253</v>
      </c>
      <c r="F56" s="262" t="s">
        <v>253</v>
      </c>
      <c r="G56" s="147">
        <v>100</v>
      </c>
      <c r="H56" s="82"/>
      <c r="I56" s="83"/>
      <c r="M56" s="79"/>
    </row>
    <row r="57" spans="1:13" s="10" customFormat="1" ht="13.5">
      <c r="A57" s="5" t="s">
        <v>114</v>
      </c>
      <c r="B57" s="203">
        <v>41.1078717201166</v>
      </c>
      <c r="C57" s="203">
        <v>29.8972650284604</v>
      </c>
      <c r="D57" s="203">
        <v>8.39233652644731</v>
      </c>
      <c r="E57" s="121">
        <v>5.11592392058864</v>
      </c>
      <c r="F57" s="121">
        <v>15.4866028043871</v>
      </c>
      <c r="G57" s="147">
        <v>100</v>
      </c>
      <c r="H57" s="82"/>
      <c r="I57" s="83"/>
      <c r="M57" s="79"/>
    </row>
    <row r="58" spans="1:9" s="10" customFormat="1" ht="13.5">
      <c r="A58" s="5" t="s">
        <v>115</v>
      </c>
      <c r="B58" s="203">
        <v>58.2781739761712</v>
      </c>
      <c r="C58" s="203">
        <v>12.6574710680275</v>
      </c>
      <c r="D58" s="203">
        <v>18.2645086902678</v>
      </c>
      <c r="E58" s="203">
        <v>10.2148012127941</v>
      </c>
      <c r="F58" s="203">
        <v>0.585045052739463</v>
      </c>
      <c r="G58" s="147">
        <v>100</v>
      </c>
      <c r="H58" s="82"/>
      <c r="I58" s="83"/>
    </row>
    <row r="59" spans="1:9" s="10" customFormat="1" ht="26.25">
      <c r="A59" s="1" t="s">
        <v>116</v>
      </c>
      <c r="B59" s="203">
        <v>44.5504363710168</v>
      </c>
      <c r="C59" s="203">
        <v>13.5917732223801</v>
      </c>
      <c r="D59" s="203">
        <v>29.1116974494283</v>
      </c>
      <c r="E59" s="121" t="s">
        <v>253</v>
      </c>
      <c r="F59" s="121" t="s">
        <v>253</v>
      </c>
      <c r="G59" s="147">
        <v>100</v>
      </c>
      <c r="H59" s="82"/>
      <c r="I59" s="83"/>
    </row>
    <row r="60" spans="1:9" s="10" customFormat="1" ht="26.25">
      <c r="A60" s="1" t="s">
        <v>117</v>
      </c>
      <c r="B60" s="203">
        <v>44.3184395554548</v>
      </c>
      <c r="C60" s="203">
        <v>16.5822433910436</v>
      </c>
      <c r="D60" s="203">
        <v>24.4575489528994</v>
      </c>
      <c r="E60" s="203">
        <v>13.3388775484489</v>
      </c>
      <c r="F60" s="203">
        <v>1.30289055215342</v>
      </c>
      <c r="G60" s="147">
        <v>100</v>
      </c>
      <c r="H60" s="82"/>
      <c r="I60" s="83"/>
    </row>
    <row r="61" spans="1:9" s="10" customFormat="1" ht="13.5">
      <c r="A61" s="5" t="s">
        <v>118</v>
      </c>
      <c r="B61" s="203">
        <v>49.934385616346</v>
      </c>
      <c r="C61" s="203">
        <v>7.56466389491887</v>
      </c>
      <c r="D61" s="203">
        <v>28.4030562811975</v>
      </c>
      <c r="E61" s="203">
        <v>13.2725020542821</v>
      </c>
      <c r="F61" s="203">
        <v>0.825392153255577</v>
      </c>
      <c r="G61" s="147">
        <v>100</v>
      </c>
      <c r="H61" s="82"/>
      <c r="I61" s="83"/>
    </row>
    <row r="62" spans="1:9" s="10" customFormat="1" ht="13.5">
      <c r="A62" s="5" t="s">
        <v>119</v>
      </c>
      <c r="B62" s="203">
        <v>55.9785133565621</v>
      </c>
      <c r="C62" s="203">
        <v>7.4883855981417</v>
      </c>
      <c r="D62" s="203">
        <v>26.1788617886179</v>
      </c>
      <c r="E62" s="121" t="s">
        <v>253</v>
      </c>
      <c r="F62" s="121" t="s">
        <v>253</v>
      </c>
      <c r="G62" s="147">
        <v>100</v>
      </c>
      <c r="H62" s="82"/>
      <c r="I62" s="83"/>
    </row>
    <row r="63" spans="1:9" s="10" customFormat="1" ht="13.5">
      <c r="A63" s="5" t="s">
        <v>120</v>
      </c>
      <c r="B63" s="203">
        <v>43.7949209391471</v>
      </c>
      <c r="C63" s="203">
        <v>0.745354842144492</v>
      </c>
      <c r="D63" s="203">
        <v>32.896768354363</v>
      </c>
      <c r="E63" s="203">
        <v>22.5629558643454</v>
      </c>
      <c r="F63" s="262">
        <v>0</v>
      </c>
      <c r="G63" s="147">
        <v>100</v>
      </c>
      <c r="H63" s="82"/>
      <c r="I63" s="83"/>
    </row>
    <row r="64" spans="1:9" s="10" customFormat="1" ht="13.5">
      <c r="A64" s="5" t="s">
        <v>121</v>
      </c>
      <c r="B64" s="203">
        <v>28.0988274706868</v>
      </c>
      <c r="C64" s="203">
        <v>16.750418760469</v>
      </c>
      <c r="D64" s="121" t="s">
        <v>253</v>
      </c>
      <c r="E64" s="121" t="s">
        <v>253</v>
      </c>
      <c r="F64" s="262">
        <v>0</v>
      </c>
      <c r="G64" s="147">
        <v>100</v>
      </c>
      <c r="H64" s="82"/>
      <c r="I64" s="83"/>
    </row>
    <row r="65" spans="1:9" s="10" customFormat="1" ht="13.5">
      <c r="A65" s="5" t="s">
        <v>122</v>
      </c>
      <c r="B65" s="203">
        <v>39.7183483729833</v>
      </c>
      <c r="C65" s="203">
        <v>9.5980311730927</v>
      </c>
      <c r="D65" s="203">
        <v>20.9051134809954</v>
      </c>
      <c r="E65" s="203">
        <v>8.03937653814602</v>
      </c>
      <c r="F65" s="203">
        <v>21.7391304347826</v>
      </c>
      <c r="G65" s="147">
        <v>100</v>
      </c>
      <c r="H65" s="82"/>
      <c r="I65" s="83"/>
    </row>
    <row r="66" spans="1:9" s="10" customFormat="1" ht="13.5">
      <c r="A66" s="5" t="s">
        <v>123</v>
      </c>
      <c r="B66" s="203">
        <v>77.3571554926588</v>
      </c>
      <c r="C66" s="203">
        <v>10.3661772510172</v>
      </c>
      <c r="D66" s="121">
        <v>7.64196002122767</v>
      </c>
      <c r="E66" s="121">
        <v>4.369361401026</v>
      </c>
      <c r="F66" s="121">
        <v>0.265345834070405</v>
      </c>
      <c r="G66" s="147">
        <v>100</v>
      </c>
      <c r="H66" s="82"/>
      <c r="I66" s="83"/>
    </row>
    <row r="67" spans="1:9" s="10" customFormat="1" ht="13.5">
      <c r="A67" s="5" t="s">
        <v>124</v>
      </c>
      <c r="B67" s="203">
        <v>89.8638247483718</v>
      </c>
      <c r="C67" s="203">
        <v>9.49674363528715</v>
      </c>
      <c r="D67" s="203">
        <v>0.224985198342214</v>
      </c>
      <c r="E67" s="263">
        <v>0.059206631142688</v>
      </c>
      <c r="F67" s="203">
        <v>0.355239786856128</v>
      </c>
      <c r="G67" s="147">
        <v>100</v>
      </c>
      <c r="H67" s="82"/>
      <c r="I67" s="83"/>
    </row>
    <row r="68" spans="1:9" s="10" customFormat="1" ht="13.5">
      <c r="A68" s="5" t="s">
        <v>125</v>
      </c>
      <c r="B68" s="203">
        <v>85.3882549401614</v>
      </c>
      <c r="C68" s="203">
        <v>4.6200946284442</v>
      </c>
      <c r="D68" s="203">
        <v>9.32368494294461</v>
      </c>
      <c r="E68" s="262">
        <v>0.667965488449763</v>
      </c>
      <c r="F68" s="262">
        <v>0</v>
      </c>
      <c r="G68" s="147">
        <v>100</v>
      </c>
      <c r="H68" s="82"/>
      <c r="I68" s="83"/>
    </row>
    <row r="69" spans="1:9" s="10" customFormat="1" ht="15" customHeight="1">
      <c r="A69" s="5" t="s">
        <v>126</v>
      </c>
      <c r="B69" s="203">
        <v>70.5829965061314</v>
      </c>
      <c r="C69" s="203">
        <v>7.59060080838528</v>
      </c>
      <c r="D69" s="203">
        <v>18.1133109543057</v>
      </c>
      <c r="E69" s="203">
        <v>3.24724258409262</v>
      </c>
      <c r="F69" s="203">
        <v>0.465849147085017</v>
      </c>
      <c r="G69" s="147">
        <v>100</v>
      </c>
      <c r="H69" s="81"/>
      <c r="I69" s="83"/>
    </row>
    <row r="70" spans="1:9" s="10" customFormat="1" ht="13.5">
      <c r="A70" s="5" t="s">
        <v>127</v>
      </c>
      <c r="B70" s="203">
        <v>73.8686932901809</v>
      </c>
      <c r="C70" s="203">
        <v>3.47178074450802</v>
      </c>
      <c r="D70" s="203">
        <v>15.8058653926423</v>
      </c>
      <c r="E70" s="203">
        <v>5.72123010139539</v>
      </c>
      <c r="F70" s="203">
        <v>1.13243047127345</v>
      </c>
      <c r="G70" s="147">
        <v>100</v>
      </c>
      <c r="H70" s="81"/>
      <c r="I70" s="83"/>
    </row>
    <row r="71" spans="1:9" s="10" customFormat="1" ht="13.5">
      <c r="A71" s="5" t="s">
        <v>128</v>
      </c>
      <c r="B71" s="203">
        <v>39.3959851225353</v>
      </c>
      <c r="C71" s="203">
        <v>7.61578437866205</v>
      </c>
      <c r="D71" s="203">
        <v>48.8434299689204</v>
      </c>
      <c r="E71" s="203">
        <v>3.73465124573292</v>
      </c>
      <c r="F71" s="203">
        <v>0.410149284149386</v>
      </c>
      <c r="G71" s="147">
        <v>100</v>
      </c>
      <c r="H71" s="81"/>
      <c r="I71" s="83"/>
    </row>
    <row r="72" spans="1:13" s="10" customFormat="1" ht="13.5">
      <c r="A72" s="5" t="s">
        <v>129</v>
      </c>
      <c r="B72" s="203">
        <v>79.1417675735179</v>
      </c>
      <c r="C72" s="203">
        <v>2.24878125491429</v>
      </c>
      <c r="D72" s="203">
        <v>11.8454159459034</v>
      </c>
      <c r="E72" s="203">
        <v>5.58460449756251</v>
      </c>
      <c r="F72" s="203">
        <v>1.1794307281019</v>
      </c>
      <c r="G72" s="147">
        <v>100</v>
      </c>
      <c r="H72" s="82"/>
      <c r="I72" s="83"/>
      <c r="M72" s="79"/>
    </row>
    <row r="73" spans="1:8" s="10" customFormat="1" ht="14.25" customHeight="1">
      <c r="A73" s="5" t="s">
        <v>130</v>
      </c>
      <c r="B73" s="203">
        <v>50.3178990229865</v>
      </c>
      <c r="C73" s="203">
        <v>16.8685524504953</v>
      </c>
      <c r="D73" s="203">
        <v>23.3106993778506</v>
      </c>
      <c r="E73" s="203">
        <v>5.18647422117583</v>
      </c>
      <c r="F73" s="203">
        <v>4.31637492749173</v>
      </c>
      <c r="G73" s="147">
        <v>100</v>
      </c>
      <c r="H73" s="44"/>
    </row>
    <row r="74" spans="1:7" ht="13.5">
      <c r="A74" s="5" t="s">
        <v>145</v>
      </c>
      <c r="B74" s="203">
        <v>82.1293969849246</v>
      </c>
      <c r="C74" s="203">
        <v>5.5998743718593</v>
      </c>
      <c r="D74" s="203">
        <v>10.0832286432161</v>
      </c>
      <c r="E74" s="203">
        <v>1.59547738693467</v>
      </c>
      <c r="F74" s="203">
        <v>0.592022613065327</v>
      </c>
      <c r="G74" s="147">
        <v>100</v>
      </c>
    </row>
    <row r="75" spans="1:7" ht="13.5" customHeight="1">
      <c r="A75" s="5" t="s">
        <v>131</v>
      </c>
      <c r="B75" s="203">
        <v>67.7570093457944</v>
      </c>
      <c r="C75" s="203">
        <v>12.7965492451474</v>
      </c>
      <c r="D75" s="203">
        <v>15.2767792954709</v>
      </c>
      <c r="E75" s="203">
        <v>1.90510424155284</v>
      </c>
      <c r="F75" s="203">
        <v>2.26455787203451</v>
      </c>
      <c r="G75" s="147">
        <v>100</v>
      </c>
    </row>
    <row r="76" spans="1:8" s="10" customFormat="1" ht="13.5">
      <c r="A76" s="5" t="s">
        <v>132</v>
      </c>
      <c r="B76" s="203">
        <v>57.6073337456979</v>
      </c>
      <c r="C76" s="203">
        <v>4.56297283151734</v>
      </c>
      <c r="D76" s="203">
        <v>31.3254349653455</v>
      </c>
      <c r="E76" s="203">
        <v>5.22910025217681</v>
      </c>
      <c r="F76" s="203">
        <v>1.27515820526241</v>
      </c>
      <c r="G76" s="147">
        <v>100</v>
      </c>
      <c r="H76" s="44"/>
    </row>
    <row r="77" spans="1:8" s="10" customFormat="1" ht="13.5">
      <c r="A77" s="5" t="s">
        <v>133</v>
      </c>
      <c r="B77" s="203">
        <v>51.431847024419</v>
      </c>
      <c r="C77" s="203">
        <v>23.6495392708033</v>
      </c>
      <c r="D77" s="203">
        <v>23.1866642960928</v>
      </c>
      <c r="E77" s="203">
        <v>0.91716683730711</v>
      </c>
      <c r="F77" s="203">
        <v>0.814782571377773</v>
      </c>
      <c r="G77" s="147">
        <v>100</v>
      </c>
      <c r="H77" s="44"/>
    </row>
    <row r="78" spans="1:8" s="10" customFormat="1" ht="13.5">
      <c r="A78" s="5" t="s">
        <v>134</v>
      </c>
      <c r="B78" s="203">
        <v>67.2064093029545</v>
      </c>
      <c r="C78" s="203">
        <v>2.38320600365087</v>
      </c>
      <c r="D78" s="203">
        <v>13.2445405990129</v>
      </c>
      <c r="E78" s="203">
        <v>2.07558650530728</v>
      </c>
      <c r="F78" s="203">
        <v>15.0902575890744</v>
      </c>
      <c r="G78" s="147">
        <v>100</v>
      </c>
      <c r="H78" s="44"/>
    </row>
    <row r="79" spans="1:8" s="10" customFormat="1" ht="13.5">
      <c r="A79" s="45" t="s">
        <v>37</v>
      </c>
      <c r="B79" s="158">
        <v>59.3113187796197</v>
      </c>
      <c r="C79" s="158">
        <v>9.95519689385432</v>
      </c>
      <c r="D79" s="158">
        <v>22.3341771188215</v>
      </c>
      <c r="E79" s="158">
        <v>6.40452218267639</v>
      </c>
      <c r="F79" s="158">
        <v>1.99478502502807</v>
      </c>
      <c r="G79" s="158">
        <v>100</v>
      </c>
      <c r="H79" s="44"/>
    </row>
    <row r="80" spans="1:8" s="10" customFormat="1" ht="13.5">
      <c r="A80" s="11" t="s">
        <v>99</v>
      </c>
      <c r="B80" s="71"/>
      <c r="C80" s="71"/>
      <c r="D80" s="71"/>
      <c r="E80" s="71"/>
      <c r="F80" s="71"/>
      <c r="G80" s="71"/>
      <c r="H80" s="44"/>
    </row>
    <row r="81" spans="1:8" s="10" customFormat="1" ht="27" customHeight="1">
      <c r="A81" s="313" t="s">
        <v>88</v>
      </c>
      <c r="B81" s="314"/>
      <c r="C81" s="314"/>
      <c r="D81" s="314"/>
      <c r="E81" s="314"/>
      <c r="F81" s="314"/>
      <c r="G81" s="314"/>
      <c r="H81" s="44"/>
    </row>
    <row r="82" spans="1:8" s="10" customFormat="1" ht="12.75" customHeight="1">
      <c r="A82" s="138"/>
      <c r="B82" s="138"/>
      <c r="C82" s="138"/>
      <c r="D82" s="138"/>
      <c r="E82" s="138"/>
      <c r="F82" s="138"/>
      <c r="G82" s="138"/>
      <c r="H82" s="44"/>
    </row>
    <row r="83" spans="2:10" ht="12.75">
      <c r="B83" s="26"/>
      <c r="C83" s="26"/>
      <c r="D83" s="26"/>
      <c r="E83" s="26"/>
      <c r="F83" s="26"/>
      <c r="G83" s="26"/>
      <c r="I83" s="26"/>
      <c r="J83" s="26"/>
    </row>
  </sheetData>
  <sheetProtection/>
  <mergeCells count="3">
    <mergeCell ref="A5:G5"/>
    <mergeCell ref="A43:G43"/>
    <mergeCell ref="A81:G81"/>
  </mergeCells>
  <printOptions/>
  <pageMargins left="0.23" right="0.24" top="0.35" bottom="0.31" header="0.17" footer="0.17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B8" sqref="B8:G42"/>
    </sheetView>
  </sheetViews>
  <sheetFormatPr defaultColWidth="9.140625" defaultRowHeight="12.75"/>
  <cols>
    <col min="1" max="1" width="46.421875" style="9" customWidth="1"/>
    <col min="2" max="5" width="9.140625" style="9" customWidth="1"/>
    <col min="6" max="6" width="10.57421875" style="9" customWidth="1"/>
    <col min="7" max="7" width="10.00390625" style="9" customWidth="1"/>
    <col min="8" max="8" width="9.7109375" style="9" bestFit="1" customWidth="1"/>
    <col min="9" max="9" width="12.57421875" style="9" customWidth="1"/>
    <col min="10" max="10" width="9.7109375" style="9" bestFit="1" customWidth="1"/>
    <col min="11" max="11" width="11.7109375" style="9" customWidth="1"/>
    <col min="12" max="13" width="9.7109375" style="9" bestFit="1" customWidth="1"/>
    <col min="14" max="16384" width="9.140625" style="9" customWidth="1"/>
  </cols>
  <sheetData>
    <row r="1" spans="1:7" ht="13.5">
      <c r="A1" s="54" t="s">
        <v>66</v>
      </c>
      <c r="B1" s="53"/>
      <c r="C1" s="53"/>
      <c r="D1" s="53"/>
      <c r="E1" s="53"/>
      <c r="F1" s="53"/>
      <c r="G1" s="53"/>
    </row>
    <row r="2" spans="1:7" ht="13.5">
      <c r="A2" s="54" t="s">
        <v>247</v>
      </c>
      <c r="B2" s="53"/>
      <c r="C2" s="53"/>
      <c r="D2" s="53"/>
      <c r="E2" s="53"/>
      <c r="F2" s="53"/>
      <c r="G2" s="53"/>
    </row>
    <row r="3" spans="1:10" ht="8.25" customHeight="1">
      <c r="A3" s="46"/>
      <c r="B3" s="77"/>
      <c r="C3" s="77"/>
      <c r="D3" s="77"/>
      <c r="E3" s="77"/>
      <c r="F3" s="77"/>
      <c r="G3" s="77"/>
      <c r="H3" s="26"/>
      <c r="I3" s="26"/>
      <c r="J3" s="26"/>
    </row>
    <row r="4" spans="1:7" ht="27">
      <c r="A4" s="65" t="s">
        <v>74</v>
      </c>
      <c r="B4" s="66" t="s">
        <v>165</v>
      </c>
      <c r="C4" s="66" t="s">
        <v>87</v>
      </c>
      <c r="D4" s="66" t="s">
        <v>20</v>
      </c>
      <c r="E4" s="66" t="s">
        <v>21</v>
      </c>
      <c r="F4" s="66" t="s">
        <v>22</v>
      </c>
      <c r="G4" s="66" t="s">
        <v>86</v>
      </c>
    </row>
    <row r="5" spans="1:7" ht="13.5">
      <c r="A5" s="312" t="s">
        <v>42</v>
      </c>
      <c r="B5" s="312"/>
      <c r="C5" s="312"/>
      <c r="D5" s="312"/>
      <c r="E5" s="312"/>
      <c r="F5" s="312"/>
      <c r="G5" s="312"/>
    </row>
    <row r="6" spans="1:7" s="10" customFormat="1" ht="6" customHeight="1">
      <c r="A6" s="11"/>
      <c r="B6" s="11"/>
      <c r="C6" s="11"/>
      <c r="D6" s="11"/>
      <c r="E6" s="11"/>
      <c r="F6" s="11"/>
      <c r="G6" s="11"/>
    </row>
    <row r="7" spans="1:15" s="10" customFormat="1" ht="13.5">
      <c r="A7" s="1"/>
      <c r="B7" s="88"/>
      <c r="C7" s="88"/>
      <c r="D7" s="88"/>
      <c r="E7" s="88"/>
      <c r="F7" s="88"/>
      <c r="G7" s="88"/>
      <c r="H7" s="81"/>
      <c r="I7" s="82"/>
      <c r="J7" s="82"/>
      <c r="K7" s="83"/>
      <c r="O7" s="79"/>
    </row>
    <row r="8" spans="1:15" s="10" customFormat="1" ht="13.5">
      <c r="A8" s="1" t="s">
        <v>101</v>
      </c>
      <c r="B8" s="88">
        <v>844</v>
      </c>
      <c r="C8" s="88">
        <v>30</v>
      </c>
      <c r="D8" s="121" t="s">
        <v>253</v>
      </c>
      <c r="E8" s="121" t="s">
        <v>253</v>
      </c>
      <c r="F8" s="121" t="s">
        <v>253</v>
      </c>
      <c r="G8" s="88">
        <v>1151</v>
      </c>
      <c r="H8" s="88"/>
      <c r="I8" s="121"/>
      <c r="J8" s="88"/>
      <c r="K8" s="121"/>
      <c r="L8" s="88"/>
      <c r="M8" s="88"/>
      <c r="O8" s="79"/>
    </row>
    <row r="9" spans="1:15" s="10" customFormat="1" ht="13.5">
      <c r="A9" s="5" t="s">
        <v>103</v>
      </c>
      <c r="B9" s="88">
        <v>9661</v>
      </c>
      <c r="C9" s="88">
        <v>4038</v>
      </c>
      <c r="D9" s="88">
        <v>3349</v>
      </c>
      <c r="E9" s="88">
        <v>957</v>
      </c>
      <c r="F9" s="88">
        <v>723</v>
      </c>
      <c r="G9" s="88">
        <v>18728</v>
      </c>
      <c r="H9" s="88"/>
      <c r="I9" s="88"/>
      <c r="J9" s="88"/>
      <c r="K9" s="121"/>
      <c r="L9" s="121"/>
      <c r="M9" s="88"/>
      <c r="O9" s="79"/>
    </row>
    <row r="10" spans="1:15" s="10" customFormat="1" ht="13.5">
      <c r="A10" s="5" t="s">
        <v>104</v>
      </c>
      <c r="B10" s="88">
        <v>1143</v>
      </c>
      <c r="C10" s="88">
        <v>26</v>
      </c>
      <c r="D10" s="88">
        <v>139</v>
      </c>
      <c r="E10" s="121" t="s">
        <v>253</v>
      </c>
      <c r="F10" s="121" t="s">
        <v>253</v>
      </c>
      <c r="G10" s="88">
        <v>1697</v>
      </c>
      <c r="H10" s="88"/>
      <c r="I10" s="88"/>
      <c r="J10" s="88"/>
      <c r="K10" s="88"/>
      <c r="L10" s="88"/>
      <c r="M10" s="88"/>
      <c r="O10" s="79"/>
    </row>
    <row r="11" spans="1:15" s="10" customFormat="1" ht="13.5">
      <c r="A11" s="5" t="s">
        <v>105</v>
      </c>
      <c r="B11" s="88">
        <v>3500</v>
      </c>
      <c r="C11" s="88">
        <v>102</v>
      </c>
      <c r="D11" s="88">
        <v>100</v>
      </c>
      <c r="E11" s="88">
        <v>1465</v>
      </c>
      <c r="F11" s="88">
        <v>67</v>
      </c>
      <c r="G11" s="88">
        <v>5234</v>
      </c>
      <c r="H11" s="88"/>
      <c r="I11" s="88"/>
      <c r="J11" s="88"/>
      <c r="K11" s="88"/>
      <c r="L11" s="88"/>
      <c r="M11" s="88"/>
      <c r="O11" s="79"/>
    </row>
    <row r="12" spans="1:15" s="10" customFormat="1" ht="28.5" customHeight="1">
      <c r="A12" s="1" t="s">
        <v>106</v>
      </c>
      <c r="B12" s="88">
        <v>171</v>
      </c>
      <c r="C12" s="88">
        <v>29</v>
      </c>
      <c r="D12" s="88">
        <v>6</v>
      </c>
      <c r="E12" s="145">
        <v>1</v>
      </c>
      <c r="F12" s="145" t="s">
        <v>54</v>
      </c>
      <c r="G12" s="88">
        <v>207</v>
      </c>
      <c r="H12" s="88"/>
      <c r="I12" s="88"/>
      <c r="J12" s="88"/>
      <c r="K12" s="145"/>
      <c r="L12" s="145"/>
      <c r="M12" s="88"/>
      <c r="O12" s="79"/>
    </row>
    <row r="13" spans="1:15" s="10" customFormat="1" ht="13.5">
      <c r="A13" s="5" t="s">
        <v>107</v>
      </c>
      <c r="B13" s="88">
        <v>3229</v>
      </c>
      <c r="C13" s="88">
        <v>229</v>
      </c>
      <c r="D13" s="88">
        <v>825</v>
      </c>
      <c r="E13" s="121" t="s">
        <v>253</v>
      </c>
      <c r="F13" s="121" t="s">
        <v>253</v>
      </c>
      <c r="G13" s="88">
        <v>4532</v>
      </c>
      <c r="H13" s="88"/>
      <c r="I13" s="88"/>
      <c r="J13" s="88"/>
      <c r="K13" s="121"/>
      <c r="L13" s="121"/>
      <c r="M13" s="88"/>
      <c r="O13" s="79"/>
    </row>
    <row r="14" spans="1:15" s="10" customFormat="1" ht="13.5">
      <c r="A14" s="5" t="s">
        <v>108</v>
      </c>
      <c r="B14" s="88">
        <v>455</v>
      </c>
      <c r="C14" s="88">
        <v>9</v>
      </c>
      <c r="D14" s="88">
        <v>70</v>
      </c>
      <c r="E14" s="88">
        <v>18</v>
      </c>
      <c r="F14" s="88">
        <v>21</v>
      </c>
      <c r="G14" s="88">
        <v>573</v>
      </c>
      <c r="H14" s="88"/>
      <c r="I14" s="88"/>
      <c r="J14" s="88"/>
      <c r="K14" s="121"/>
      <c r="L14" s="121"/>
      <c r="M14" s="88"/>
      <c r="O14" s="79"/>
    </row>
    <row r="15" spans="1:15" s="10" customFormat="1" ht="13.5">
      <c r="A15" s="5" t="s">
        <v>109</v>
      </c>
      <c r="B15" s="88">
        <v>447</v>
      </c>
      <c r="C15" s="145">
        <v>3532</v>
      </c>
      <c r="D15" s="88">
        <v>12216</v>
      </c>
      <c r="E15" s="88">
        <v>126</v>
      </c>
      <c r="F15" s="145" t="s">
        <v>54</v>
      </c>
      <c r="G15" s="88">
        <v>16321</v>
      </c>
      <c r="H15" s="88"/>
      <c r="I15" s="121"/>
      <c r="J15" s="88"/>
      <c r="K15" s="121"/>
      <c r="L15" s="145"/>
      <c r="M15" s="88"/>
      <c r="O15" s="79"/>
    </row>
    <row r="16" spans="1:15" s="10" customFormat="1" ht="13.5">
      <c r="A16" s="5" t="s">
        <v>110</v>
      </c>
      <c r="B16" s="88">
        <v>12005</v>
      </c>
      <c r="C16" s="88">
        <v>1398</v>
      </c>
      <c r="D16" s="88">
        <v>3768</v>
      </c>
      <c r="E16" s="121" t="s">
        <v>253</v>
      </c>
      <c r="F16" s="121" t="s">
        <v>253</v>
      </c>
      <c r="G16" s="88">
        <v>18969</v>
      </c>
      <c r="H16" s="88"/>
      <c r="I16" s="88"/>
      <c r="J16" s="88"/>
      <c r="K16" s="121"/>
      <c r="L16" s="121"/>
      <c r="M16" s="88"/>
      <c r="O16" s="79"/>
    </row>
    <row r="17" spans="1:15" s="10" customFormat="1" ht="13.5">
      <c r="A17" s="5" t="s">
        <v>111</v>
      </c>
      <c r="B17" s="88">
        <v>4376</v>
      </c>
      <c r="C17" s="88">
        <v>4835</v>
      </c>
      <c r="D17" s="88">
        <v>5513</v>
      </c>
      <c r="E17" s="88">
        <v>378</v>
      </c>
      <c r="F17" s="145" t="s">
        <v>54</v>
      </c>
      <c r="G17" s="88">
        <v>15102</v>
      </c>
      <c r="H17" s="88"/>
      <c r="I17" s="88"/>
      <c r="J17" s="88"/>
      <c r="K17" s="121"/>
      <c r="L17" s="121"/>
      <c r="M17" s="88"/>
      <c r="O17" s="79"/>
    </row>
    <row r="18" spans="1:15" s="10" customFormat="1" ht="13.5">
      <c r="A18" s="5" t="s">
        <v>112</v>
      </c>
      <c r="B18" s="88">
        <v>5177</v>
      </c>
      <c r="C18" s="88">
        <v>438</v>
      </c>
      <c r="D18" s="88">
        <v>2113</v>
      </c>
      <c r="E18" s="88">
        <v>3746</v>
      </c>
      <c r="F18" s="88">
        <v>272</v>
      </c>
      <c r="G18" s="88">
        <v>11746</v>
      </c>
      <c r="H18" s="88"/>
      <c r="I18" s="88"/>
      <c r="J18" s="88"/>
      <c r="K18" s="88"/>
      <c r="L18" s="88"/>
      <c r="M18" s="88"/>
      <c r="O18" s="79"/>
    </row>
    <row r="19" spans="1:15" s="10" customFormat="1" ht="13.5">
      <c r="A19" s="5" t="s">
        <v>113</v>
      </c>
      <c r="B19" s="88">
        <v>3100</v>
      </c>
      <c r="C19" s="88">
        <v>376</v>
      </c>
      <c r="D19" s="88">
        <v>1078</v>
      </c>
      <c r="E19" s="123" t="s">
        <v>253</v>
      </c>
      <c r="F19" s="145" t="s">
        <v>253</v>
      </c>
      <c r="G19" s="88">
        <v>5305</v>
      </c>
      <c r="H19" s="88"/>
      <c r="I19" s="88"/>
      <c r="J19" s="88"/>
      <c r="K19" s="88"/>
      <c r="L19" s="145"/>
      <c r="M19" s="88"/>
      <c r="O19" s="79"/>
    </row>
    <row r="20" spans="1:15" s="10" customFormat="1" ht="13.5">
      <c r="A20" s="5" t="s">
        <v>114</v>
      </c>
      <c r="B20" s="88">
        <v>3240</v>
      </c>
      <c r="C20" s="88">
        <v>2903</v>
      </c>
      <c r="D20" s="88">
        <v>396</v>
      </c>
      <c r="E20" s="121">
        <v>329</v>
      </c>
      <c r="F20" s="121">
        <v>763</v>
      </c>
      <c r="G20" s="88">
        <v>7631</v>
      </c>
      <c r="H20" s="88"/>
      <c r="I20" s="88"/>
      <c r="J20" s="88"/>
      <c r="K20" s="121"/>
      <c r="L20" s="121"/>
      <c r="M20" s="88"/>
      <c r="O20" s="79"/>
    </row>
    <row r="21" spans="1:15" s="10" customFormat="1" ht="15" customHeight="1">
      <c r="A21" s="5" t="s">
        <v>115</v>
      </c>
      <c r="B21" s="88">
        <v>3283</v>
      </c>
      <c r="C21" s="88">
        <v>669</v>
      </c>
      <c r="D21" s="88">
        <v>1371</v>
      </c>
      <c r="E21" s="88">
        <v>629</v>
      </c>
      <c r="F21" s="88">
        <v>75</v>
      </c>
      <c r="G21" s="88">
        <v>6027</v>
      </c>
      <c r="H21" s="88"/>
      <c r="I21" s="88"/>
      <c r="J21" s="88"/>
      <c r="K21" s="121"/>
      <c r="L21" s="121"/>
      <c r="M21" s="88"/>
      <c r="O21" s="79"/>
    </row>
    <row r="22" spans="1:15" s="10" customFormat="1" ht="30.75" customHeight="1">
      <c r="A22" s="1" t="s">
        <v>116</v>
      </c>
      <c r="B22" s="88">
        <v>1631</v>
      </c>
      <c r="C22" s="88">
        <v>487</v>
      </c>
      <c r="D22" s="88">
        <v>1089</v>
      </c>
      <c r="E22" s="121" t="s">
        <v>253</v>
      </c>
      <c r="F22" s="121" t="s">
        <v>253</v>
      </c>
      <c r="G22" s="88">
        <v>4026</v>
      </c>
      <c r="H22" s="88"/>
      <c r="I22" s="88"/>
      <c r="J22" s="88"/>
      <c r="K22" s="88"/>
      <c r="L22" s="88"/>
      <c r="M22" s="88"/>
      <c r="O22" s="79"/>
    </row>
    <row r="23" spans="1:15" s="10" customFormat="1" ht="26.25">
      <c r="A23" s="1" t="s">
        <v>117</v>
      </c>
      <c r="B23" s="88">
        <v>5007</v>
      </c>
      <c r="C23" s="88">
        <v>2329</v>
      </c>
      <c r="D23" s="88">
        <v>3250</v>
      </c>
      <c r="E23" s="88">
        <v>2455</v>
      </c>
      <c r="F23" s="88">
        <v>116</v>
      </c>
      <c r="G23" s="88">
        <v>13157</v>
      </c>
      <c r="H23" s="88"/>
      <c r="I23" s="88"/>
      <c r="J23" s="88"/>
      <c r="K23" s="88"/>
      <c r="L23" s="88"/>
      <c r="M23" s="88"/>
      <c r="O23" s="79"/>
    </row>
    <row r="24" spans="1:15" s="10" customFormat="1" ht="13.5">
      <c r="A24" s="5" t="s">
        <v>118</v>
      </c>
      <c r="B24" s="88">
        <v>12610</v>
      </c>
      <c r="C24" s="88">
        <v>1594</v>
      </c>
      <c r="D24" s="88">
        <v>9598</v>
      </c>
      <c r="E24" s="88">
        <v>3456</v>
      </c>
      <c r="F24" s="88">
        <v>221</v>
      </c>
      <c r="G24" s="88">
        <v>27479</v>
      </c>
      <c r="H24" s="88"/>
      <c r="I24" s="88"/>
      <c r="J24" s="88"/>
      <c r="K24" s="88"/>
      <c r="L24" s="88"/>
      <c r="M24" s="88"/>
      <c r="O24" s="79"/>
    </row>
    <row r="25" spans="1:15" s="10" customFormat="1" ht="13.5">
      <c r="A25" s="5" t="s">
        <v>119</v>
      </c>
      <c r="B25" s="88">
        <v>5736</v>
      </c>
      <c r="C25" s="88">
        <v>516</v>
      </c>
      <c r="D25" s="88">
        <v>3124</v>
      </c>
      <c r="E25" s="121" t="s">
        <v>253</v>
      </c>
      <c r="F25" s="121" t="s">
        <v>253</v>
      </c>
      <c r="G25" s="88">
        <v>10577</v>
      </c>
      <c r="H25" s="88"/>
      <c r="I25" s="88"/>
      <c r="J25" s="88"/>
      <c r="K25" s="88"/>
      <c r="L25" s="88"/>
      <c r="M25" s="88"/>
      <c r="O25" s="79"/>
    </row>
    <row r="26" spans="1:15" s="10" customFormat="1" ht="13.5">
      <c r="A26" s="5" t="s">
        <v>120</v>
      </c>
      <c r="B26" s="88">
        <v>2702</v>
      </c>
      <c r="C26" s="88">
        <v>16</v>
      </c>
      <c r="D26" s="88">
        <v>2496</v>
      </c>
      <c r="E26" s="88">
        <v>1737</v>
      </c>
      <c r="F26" s="145" t="s">
        <v>54</v>
      </c>
      <c r="G26" s="88">
        <v>6951</v>
      </c>
      <c r="H26" s="88"/>
      <c r="I26" s="88"/>
      <c r="J26" s="88"/>
      <c r="K26" s="88"/>
      <c r="L26" s="124"/>
      <c r="M26" s="88"/>
      <c r="O26" s="79"/>
    </row>
    <row r="27" spans="1:15" s="10" customFormat="1" ht="13.5">
      <c r="A27" s="5" t="s">
        <v>121</v>
      </c>
      <c r="B27" s="88">
        <v>191</v>
      </c>
      <c r="C27" s="88">
        <v>134</v>
      </c>
      <c r="D27" s="121" t="s">
        <v>253</v>
      </c>
      <c r="E27" s="121" t="s">
        <v>253</v>
      </c>
      <c r="F27" s="145" t="s">
        <v>54</v>
      </c>
      <c r="G27" s="88">
        <v>723</v>
      </c>
      <c r="H27" s="88"/>
      <c r="I27" s="88"/>
      <c r="J27" s="88"/>
      <c r="K27" s="145"/>
      <c r="L27" s="145"/>
      <c r="M27" s="88"/>
      <c r="O27" s="79"/>
    </row>
    <row r="28" spans="1:15" s="10" customFormat="1" ht="13.5">
      <c r="A28" s="5" t="s">
        <v>122</v>
      </c>
      <c r="B28" s="88">
        <v>1717</v>
      </c>
      <c r="C28" s="88">
        <v>364</v>
      </c>
      <c r="D28" s="88">
        <v>841</v>
      </c>
      <c r="E28" s="88">
        <v>272</v>
      </c>
      <c r="F28" s="88">
        <v>734</v>
      </c>
      <c r="G28" s="88">
        <v>3928</v>
      </c>
      <c r="H28" s="88"/>
      <c r="I28" s="88"/>
      <c r="J28" s="88"/>
      <c r="K28" s="88"/>
      <c r="L28" s="88"/>
      <c r="M28" s="88"/>
      <c r="O28" s="79"/>
    </row>
    <row r="29" spans="1:15" s="10" customFormat="1" ht="13.5">
      <c r="A29" s="5" t="s">
        <v>123</v>
      </c>
      <c r="B29" s="88">
        <v>981</v>
      </c>
      <c r="C29" s="88">
        <v>128</v>
      </c>
      <c r="D29" s="121">
        <v>166</v>
      </c>
      <c r="E29" s="121">
        <v>48</v>
      </c>
      <c r="F29" s="121">
        <v>1</v>
      </c>
      <c r="G29" s="88">
        <v>1324</v>
      </c>
      <c r="H29" s="88"/>
      <c r="I29" s="88"/>
      <c r="J29" s="88"/>
      <c r="K29" s="121"/>
      <c r="L29" s="121"/>
      <c r="M29" s="88"/>
      <c r="O29" s="79"/>
    </row>
    <row r="30" spans="1:15" s="10" customFormat="1" ht="13.5">
      <c r="A30" s="5" t="s">
        <v>124</v>
      </c>
      <c r="B30" s="88">
        <v>23752</v>
      </c>
      <c r="C30" s="88">
        <v>10060</v>
      </c>
      <c r="D30" s="88">
        <v>103</v>
      </c>
      <c r="E30" s="124">
        <v>1</v>
      </c>
      <c r="F30" s="88">
        <v>36</v>
      </c>
      <c r="G30" s="88">
        <v>33952</v>
      </c>
      <c r="H30" s="88"/>
      <c r="I30" s="88"/>
      <c r="J30" s="88"/>
      <c r="K30" s="124"/>
      <c r="L30" s="88"/>
      <c r="M30" s="88"/>
      <c r="O30" s="79"/>
    </row>
    <row r="31" spans="1:15" s="10" customFormat="1" ht="13.5">
      <c r="A31" s="5" t="s">
        <v>125</v>
      </c>
      <c r="B31" s="88">
        <v>604</v>
      </c>
      <c r="C31" s="88">
        <v>50</v>
      </c>
      <c r="D31" s="88">
        <v>114</v>
      </c>
      <c r="E31" s="145">
        <v>6</v>
      </c>
      <c r="F31" s="145" t="s">
        <v>54</v>
      </c>
      <c r="G31" s="88">
        <v>774</v>
      </c>
      <c r="H31" s="88"/>
      <c r="I31" s="88"/>
      <c r="J31" s="88"/>
      <c r="K31" s="145"/>
      <c r="L31" s="145"/>
      <c r="M31" s="88"/>
      <c r="O31" s="79"/>
    </row>
    <row r="32" spans="1:15" s="10" customFormat="1" ht="13.5">
      <c r="A32" s="5" t="s">
        <v>126</v>
      </c>
      <c r="B32" s="88">
        <v>2859</v>
      </c>
      <c r="C32" s="88">
        <v>393</v>
      </c>
      <c r="D32" s="88">
        <v>563</v>
      </c>
      <c r="E32" s="88">
        <v>242</v>
      </c>
      <c r="F32" s="88">
        <v>13</v>
      </c>
      <c r="G32" s="88">
        <v>4070</v>
      </c>
      <c r="H32" s="88"/>
      <c r="I32" s="88"/>
      <c r="J32" s="88"/>
      <c r="K32" s="88"/>
      <c r="L32" s="88"/>
      <c r="M32" s="88"/>
      <c r="O32" s="79"/>
    </row>
    <row r="33" spans="1:15" s="10" customFormat="1" ht="13.5">
      <c r="A33" s="5" t="s">
        <v>127</v>
      </c>
      <c r="B33" s="88">
        <v>127815</v>
      </c>
      <c r="C33" s="88">
        <v>7333</v>
      </c>
      <c r="D33" s="88">
        <v>36685</v>
      </c>
      <c r="E33" s="88">
        <v>34655</v>
      </c>
      <c r="F33" s="88">
        <v>902</v>
      </c>
      <c r="G33" s="88">
        <v>207390</v>
      </c>
      <c r="H33" s="88"/>
      <c r="I33" s="88"/>
      <c r="J33" s="88"/>
      <c r="K33" s="88"/>
      <c r="L33" s="88"/>
      <c r="M33" s="88"/>
      <c r="O33" s="79"/>
    </row>
    <row r="34" spans="1:15" s="10" customFormat="1" ht="13.5">
      <c r="A34" s="5" t="s">
        <v>128</v>
      </c>
      <c r="B34" s="88">
        <v>11728</v>
      </c>
      <c r="C34" s="88">
        <v>2292</v>
      </c>
      <c r="D34" s="88">
        <v>7641</v>
      </c>
      <c r="E34" s="88">
        <v>2856</v>
      </c>
      <c r="F34" s="88">
        <v>193</v>
      </c>
      <c r="G34" s="88">
        <v>24710</v>
      </c>
      <c r="H34" s="88"/>
      <c r="I34" s="88"/>
      <c r="J34" s="88"/>
      <c r="K34" s="88"/>
      <c r="L34" s="88"/>
      <c r="M34" s="88"/>
      <c r="O34" s="79"/>
    </row>
    <row r="35" spans="1:15" s="10" customFormat="1" ht="13.5">
      <c r="A35" s="5" t="s">
        <v>129</v>
      </c>
      <c r="B35" s="88">
        <v>3061</v>
      </c>
      <c r="C35" s="88">
        <v>147</v>
      </c>
      <c r="D35" s="88">
        <v>612</v>
      </c>
      <c r="E35" s="88">
        <v>385</v>
      </c>
      <c r="F35" s="88">
        <v>109</v>
      </c>
      <c r="G35" s="88">
        <v>4314</v>
      </c>
      <c r="H35" s="88"/>
      <c r="I35" s="88"/>
      <c r="J35" s="88"/>
      <c r="K35" s="88"/>
      <c r="L35" s="88"/>
      <c r="M35" s="88"/>
      <c r="O35" s="79"/>
    </row>
    <row r="36" spans="1:15" s="10" customFormat="1" ht="13.5">
      <c r="A36" s="5" t="s">
        <v>130</v>
      </c>
      <c r="B36" s="88">
        <v>14549</v>
      </c>
      <c r="C36" s="88">
        <v>9365</v>
      </c>
      <c r="D36" s="88">
        <v>6772</v>
      </c>
      <c r="E36" s="88">
        <v>786</v>
      </c>
      <c r="F36" s="88">
        <v>3103</v>
      </c>
      <c r="G36" s="88">
        <v>34575</v>
      </c>
      <c r="H36" s="88"/>
      <c r="I36" s="88"/>
      <c r="J36" s="88"/>
      <c r="K36" s="88"/>
      <c r="L36" s="88"/>
      <c r="M36" s="88"/>
      <c r="O36" s="79"/>
    </row>
    <row r="37" spans="1:15" s="10" customFormat="1" ht="13.5">
      <c r="A37" s="5" t="s">
        <v>145</v>
      </c>
      <c r="B37" s="252" t="s">
        <v>169</v>
      </c>
      <c r="C37" s="252" t="s">
        <v>169</v>
      </c>
      <c r="D37" s="252" t="s">
        <v>169</v>
      </c>
      <c r="E37" s="252" t="s">
        <v>169</v>
      </c>
      <c r="F37" s="252" t="s">
        <v>169</v>
      </c>
      <c r="G37" s="252" t="s">
        <v>169</v>
      </c>
      <c r="H37" s="123"/>
      <c r="I37" s="123"/>
      <c r="J37" s="123"/>
      <c r="K37" s="123"/>
      <c r="L37" s="123"/>
      <c r="M37" s="123"/>
      <c r="O37" s="79"/>
    </row>
    <row r="38" spans="1:15" s="10" customFormat="1" ht="13.5">
      <c r="A38" s="5" t="s">
        <v>131</v>
      </c>
      <c r="B38" s="88">
        <v>1622</v>
      </c>
      <c r="C38" s="88">
        <v>108</v>
      </c>
      <c r="D38" s="88">
        <v>179</v>
      </c>
      <c r="E38" s="88">
        <v>42</v>
      </c>
      <c r="F38" s="88">
        <v>47</v>
      </c>
      <c r="G38" s="88">
        <v>1998</v>
      </c>
      <c r="H38" s="88"/>
      <c r="I38" s="88"/>
      <c r="J38" s="88"/>
      <c r="K38" s="88"/>
      <c r="L38" s="88"/>
      <c r="M38" s="88"/>
      <c r="O38" s="79"/>
    </row>
    <row r="39" spans="1:15" s="10" customFormat="1" ht="13.5">
      <c r="A39" s="5" t="s">
        <v>132</v>
      </c>
      <c r="B39" s="88">
        <v>7897</v>
      </c>
      <c r="C39" s="88">
        <v>759</v>
      </c>
      <c r="D39" s="88">
        <v>7320</v>
      </c>
      <c r="E39" s="88">
        <v>1151</v>
      </c>
      <c r="F39" s="88">
        <v>308</v>
      </c>
      <c r="G39" s="88">
        <v>17435</v>
      </c>
      <c r="H39" s="88"/>
      <c r="I39" s="88"/>
      <c r="J39" s="88"/>
      <c r="K39" s="88"/>
      <c r="L39" s="88"/>
      <c r="M39" s="88"/>
      <c r="O39" s="79"/>
    </row>
    <row r="40" spans="1:15" s="10" customFormat="1" ht="13.5">
      <c r="A40" s="5" t="s">
        <v>133</v>
      </c>
      <c r="B40" s="88">
        <v>12633</v>
      </c>
      <c r="C40" s="88">
        <v>1711</v>
      </c>
      <c r="D40" s="88">
        <v>3436</v>
      </c>
      <c r="E40" s="88">
        <v>455</v>
      </c>
      <c r="F40" s="88">
        <v>38</v>
      </c>
      <c r="G40" s="88">
        <v>18273</v>
      </c>
      <c r="H40" s="88"/>
      <c r="I40" s="88"/>
      <c r="J40" s="88"/>
      <c r="K40" s="88"/>
      <c r="L40" s="88"/>
      <c r="M40" s="88"/>
      <c r="O40" s="79"/>
    </row>
    <row r="41" spans="1:15" s="10" customFormat="1" ht="13.5">
      <c r="A41" s="5" t="s">
        <v>134</v>
      </c>
      <c r="B41" s="88">
        <v>6545</v>
      </c>
      <c r="C41" s="88">
        <v>1183</v>
      </c>
      <c r="D41" s="88">
        <v>1231</v>
      </c>
      <c r="E41" s="88">
        <v>560</v>
      </c>
      <c r="F41" s="88">
        <v>818</v>
      </c>
      <c r="G41" s="88">
        <v>10337</v>
      </c>
      <c r="H41" s="88"/>
      <c r="I41" s="88"/>
      <c r="J41" s="88"/>
      <c r="K41" s="88"/>
      <c r="L41" s="88"/>
      <c r="M41" s="88"/>
      <c r="O41" s="79"/>
    </row>
    <row r="42" spans="1:15" s="10" customFormat="1" ht="13.5">
      <c r="A42" s="2" t="s">
        <v>37</v>
      </c>
      <c r="B42" s="88">
        <v>294271</v>
      </c>
      <c r="C42" s="88">
        <v>57583</v>
      </c>
      <c r="D42" s="88">
        <v>116804</v>
      </c>
      <c r="E42" s="88">
        <v>60584</v>
      </c>
      <c r="F42" s="88">
        <v>9974</v>
      </c>
      <c r="G42" s="15">
        <v>539216</v>
      </c>
      <c r="H42" s="88"/>
      <c r="I42" s="88"/>
      <c r="J42" s="88"/>
      <c r="K42" s="88"/>
      <c r="L42" s="88"/>
      <c r="M42" s="88"/>
      <c r="O42" s="79"/>
    </row>
    <row r="43" spans="1:15" s="10" customFormat="1" ht="6" customHeight="1">
      <c r="A43" s="5"/>
      <c r="B43" s="5"/>
      <c r="C43" s="5"/>
      <c r="D43" s="5"/>
      <c r="E43" s="5"/>
      <c r="F43" s="5"/>
      <c r="G43" s="5"/>
      <c r="H43" s="81"/>
      <c r="I43" s="82"/>
      <c r="J43" s="82"/>
      <c r="K43" s="83"/>
      <c r="O43" s="79"/>
    </row>
    <row r="44" spans="1:15" s="10" customFormat="1" ht="13.5">
      <c r="A44" s="311" t="s">
        <v>43</v>
      </c>
      <c r="B44" s="311"/>
      <c r="C44" s="311"/>
      <c r="D44" s="311"/>
      <c r="E44" s="311"/>
      <c r="F44" s="311"/>
      <c r="G44" s="311"/>
      <c r="H44" s="81"/>
      <c r="I44" s="82"/>
      <c r="J44" s="82"/>
      <c r="K44" s="83"/>
      <c r="O44" s="79"/>
    </row>
    <row r="45" spans="1:15" s="10" customFormat="1" ht="6" customHeight="1">
      <c r="A45" s="5"/>
      <c r="B45" s="8"/>
      <c r="C45" s="8"/>
      <c r="D45" s="8"/>
      <c r="E45" s="8"/>
      <c r="F45" s="8"/>
      <c r="G45" s="5"/>
      <c r="H45" s="81"/>
      <c r="I45" s="82"/>
      <c r="J45" s="82"/>
      <c r="K45" s="83"/>
      <c r="O45" s="79"/>
    </row>
    <row r="46" spans="1:15" s="10" customFormat="1" ht="13.5">
      <c r="A46" s="1" t="s">
        <v>101</v>
      </c>
      <c r="B46" s="203">
        <v>73.3275412684622</v>
      </c>
      <c r="C46" s="203">
        <v>2.60642919200695</v>
      </c>
      <c r="D46" s="121" t="s">
        <v>253</v>
      </c>
      <c r="E46" s="121" t="s">
        <v>253</v>
      </c>
      <c r="F46" s="121" t="s">
        <v>253</v>
      </c>
      <c r="G46" s="203">
        <v>100</v>
      </c>
      <c r="H46" s="81"/>
      <c r="I46" s="82"/>
      <c r="J46" s="82"/>
      <c r="K46" s="83"/>
      <c r="O46" s="79"/>
    </row>
    <row r="47" spans="1:15" s="10" customFormat="1" ht="13.5">
      <c r="A47" s="5" t="s">
        <v>103</v>
      </c>
      <c r="B47" s="203">
        <v>51.5858607432721</v>
      </c>
      <c r="C47" s="203">
        <v>21.561298590346</v>
      </c>
      <c r="D47" s="203">
        <v>17.8823152498932</v>
      </c>
      <c r="E47" s="203">
        <v>5.10999572832123</v>
      </c>
      <c r="F47" s="203">
        <v>3.86052968816745</v>
      </c>
      <c r="G47" s="203">
        <v>100</v>
      </c>
      <c r="H47" s="81"/>
      <c r="I47" s="82"/>
      <c r="J47" s="82"/>
      <c r="K47" s="83"/>
      <c r="O47" s="79"/>
    </row>
    <row r="48" spans="1:15" s="10" customFormat="1" ht="13.5">
      <c r="A48" s="5" t="s">
        <v>104</v>
      </c>
      <c r="B48" s="203">
        <v>67.3541543901002</v>
      </c>
      <c r="C48" s="203">
        <v>1.53211549793754</v>
      </c>
      <c r="D48" s="203">
        <v>8.19092516205068</v>
      </c>
      <c r="E48" s="121" t="s">
        <v>253</v>
      </c>
      <c r="F48" s="121" t="s">
        <v>253</v>
      </c>
      <c r="G48" s="203">
        <v>100</v>
      </c>
      <c r="H48" s="81"/>
      <c r="I48" s="82"/>
      <c r="J48" s="82"/>
      <c r="K48" s="83"/>
      <c r="O48" s="79"/>
    </row>
    <row r="49" spans="1:15" s="10" customFormat="1" ht="13.5">
      <c r="A49" s="5" t="s">
        <v>105</v>
      </c>
      <c r="B49" s="203">
        <v>66.8704623614826</v>
      </c>
      <c r="C49" s="203">
        <v>1.94879633167749</v>
      </c>
      <c r="D49" s="203">
        <v>1.9105846388995</v>
      </c>
      <c r="E49" s="203">
        <v>27.9900649598777</v>
      </c>
      <c r="F49" s="203">
        <v>1.28009170806267</v>
      </c>
      <c r="G49" s="203">
        <v>100</v>
      </c>
      <c r="H49" s="81"/>
      <c r="I49" s="82"/>
      <c r="J49" s="82"/>
      <c r="K49" s="83"/>
      <c r="O49" s="79"/>
    </row>
    <row r="50" spans="1:15" s="10" customFormat="1" ht="30.75" customHeight="1">
      <c r="A50" s="1" t="s">
        <v>106</v>
      </c>
      <c r="B50" s="203">
        <v>82.6086956521739</v>
      </c>
      <c r="C50" s="203">
        <v>14.0096618357488</v>
      </c>
      <c r="D50" s="203">
        <v>2.89855072463768</v>
      </c>
      <c r="E50" s="262">
        <v>0.483091787439614</v>
      </c>
      <c r="F50" s="262">
        <v>0</v>
      </c>
      <c r="G50" s="203">
        <v>100</v>
      </c>
      <c r="H50" s="81"/>
      <c r="I50" s="82"/>
      <c r="J50" s="82"/>
      <c r="K50" s="83"/>
      <c r="O50" s="79"/>
    </row>
    <row r="51" spans="1:15" s="10" customFormat="1" ht="13.5">
      <c r="A51" s="5" t="s">
        <v>107</v>
      </c>
      <c r="B51" s="203">
        <v>71.2488967343336</v>
      </c>
      <c r="C51" s="203">
        <v>5.05295675198588</v>
      </c>
      <c r="D51" s="203">
        <v>18.2038834951456</v>
      </c>
      <c r="E51" s="121" t="s">
        <v>253</v>
      </c>
      <c r="F51" s="121" t="s">
        <v>253</v>
      </c>
      <c r="G51" s="203">
        <v>100</v>
      </c>
      <c r="H51" s="81"/>
      <c r="I51" s="82"/>
      <c r="J51" s="82"/>
      <c r="K51" s="83"/>
      <c r="O51" s="79"/>
    </row>
    <row r="52" spans="1:15" s="10" customFormat="1" ht="13.5">
      <c r="A52" s="5" t="s">
        <v>108</v>
      </c>
      <c r="B52" s="203">
        <v>79.4066317626527</v>
      </c>
      <c r="C52" s="203">
        <v>1.57068062827225</v>
      </c>
      <c r="D52" s="203">
        <v>12.216404886562</v>
      </c>
      <c r="E52" s="203">
        <v>3.1413612565445</v>
      </c>
      <c r="F52" s="203">
        <v>3.66492146596859</v>
      </c>
      <c r="G52" s="203">
        <v>100</v>
      </c>
      <c r="H52" s="81"/>
      <c r="I52" s="82"/>
      <c r="J52" s="82"/>
      <c r="K52" s="83"/>
      <c r="O52" s="79"/>
    </row>
    <row r="53" spans="1:15" s="10" customFormat="1" ht="13.5">
      <c r="A53" s="5" t="s">
        <v>109</v>
      </c>
      <c r="B53" s="203">
        <v>2.73880276943815</v>
      </c>
      <c r="C53" s="262">
        <v>21.6408308314442</v>
      </c>
      <c r="D53" s="203">
        <v>74.8483548802157</v>
      </c>
      <c r="E53" s="203">
        <v>0.772011518902028</v>
      </c>
      <c r="F53" s="262">
        <v>0</v>
      </c>
      <c r="G53" s="203">
        <v>100</v>
      </c>
      <c r="H53" s="81"/>
      <c r="I53" s="82"/>
      <c r="J53" s="82"/>
      <c r="K53" s="83"/>
      <c r="O53" s="79"/>
    </row>
    <row r="54" spans="1:15" s="10" customFormat="1" ht="13.5">
      <c r="A54" s="5" t="s">
        <v>110</v>
      </c>
      <c r="B54" s="203">
        <v>63.2874690284148</v>
      </c>
      <c r="C54" s="203">
        <v>7.36991934208445</v>
      </c>
      <c r="D54" s="203">
        <v>19.8639886130002</v>
      </c>
      <c r="E54" s="121" t="s">
        <v>253</v>
      </c>
      <c r="F54" s="121" t="s">
        <v>253</v>
      </c>
      <c r="G54" s="203">
        <v>100</v>
      </c>
      <c r="H54" s="81"/>
      <c r="I54" s="82"/>
      <c r="J54" s="82"/>
      <c r="K54" s="83"/>
      <c r="O54" s="79"/>
    </row>
    <row r="55" spans="1:15" s="10" customFormat="1" ht="13.5">
      <c r="A55" s="5" t="s">
        <v>111</v>
      </c>
      <c r="B55" s="203">
        <v>28.9762945305258</v>
      </c>
      <c r="C55" s="203">
        <v>32.0156270692624</v>
      </c>
      <c r="D55" s="203">
        <v>36.5050986624288</v>
      </c>
      <c r="E55" s="203">
        <v>2.50297973778307</v>
      </c>
      <c r="F55" s="262">
        <v>0</v>
      </c>
      <c r="G55" s="203">
        <v>100</v>
      </c>
      <c r="H55" s="81"/>
      <c r="I55" s="82"/>
      <c r="J55" s="82"/>
      <c r="K55" s="83"/>
      <c r="O55" s="79"/>
    </row>
    <row r="56" spans="1:15" s="10" customFormat="1" ht="13.5">
      <c r="A56" s="5" t="s">
        <v>112</v>
      </c>
      <c r="B56" s="203">
        <v>44.0745785799421</v>
      </c>
      <c r="C56" s="203">
        <v>3.7289289971054</v>
      </c>
      <c r="D56" s="203">
        <v>17.9891026732505</v>
      </c>
      <c r="E56" s="203">
        <v>31.8917078154265</v>
      </c>
      <c r="F56" s="203">
        <v>2.3156819342755</v>
      </c>
      <c r="G56" s="203">
        <v>100</v>
      </c>
      <c r="H56" s="81"/>
      <c r="I56" s="82"/>
      <c r="J56" s="82"/>
      <c r="K56" s="83"/>
      <c r="O56" s="79"/>
    </row>
    <row r="57" spans="1:15" s="10" customFormat="1" ht="13.5">
      <c r="A57" s="5" t="s">
        <v>113</v>
      </c>
      <c r="B57" s="203">
        <v>58.435438265787</v>
      </c>
      <c r="C57" s="203">
        <v>7.08765315739868</v>
      </c>
      <c r="D57" s="203">
        <v>20.320452403393</v>
      </c>
      <c r="E57" s="121" t="s">
        <v>253</v>
      </c>
      <c r="F57" s="121" t="s">
        <v>253</v>
      </c>
      <c r="G57" s="203">
        <v>100</v>
      </c>
      <c r="H57" s="81"/>
      <c r="I57" s="82"/>
      <c r="J57" s="82"/>
      <c r="K57" s="83"/>
      <c r="O57" s="79"/>
    </row>
    <row r="58" spans="1:15" s="10" customFormat="1" ht="13.5">
      <c r="A58" s="5" t="s">
        <v>114</v>
      </c>
      <c r="B58" s="203">
        <v>42.458393395361</v>
      </c>
      <c r="C58" s="203">
        <v>38.0421963045472</v>
      </c>
      <c r="D58" s="203">
        <v>5.18935919276635</v>
      </c>
      <c r="E58" s="121">
        <v>4.31136155156598</v>
      </c>
      <c r="F58" s="121">
        <v>9.9986895557594</v>
      </c>
      <c r="G58" s="203">
        <v>100</v>
      </c>
      <c r="H58" s="81"/>
      <c r="I58" s="82"/>
      <c r="J58" s="82"/>
      <c r="K58" s="83"/>
      <c r="O58" s="79"/>
    </row>
    <row r="59" spans="1:15" s="10" customFormat="1" ht="13.5">
      <c r="A59" s="5" t="s">
        <v>115</v>
      </c>
      <c r="B59" s="203">
        <v>54.4715447154472</v>
      </c>
      <c r="C59" s="203">
        <v>11.100049776008</v>
      </c>
      <c r="D59" s="203">
        <v>22.7476356396217</v>
      </c>
      <c r="E59" s="203">
        <v>10.4363696698191</v>
      </c>
      <c r="F59" s="203">
        <v>1.24440019910403</v>
      </c>
      <c r="G59" s="203">
        <v>100</v>
      </c>
      <c r="H59" s="81"/>
      <c r="I59" s="82"/>
      <c r="J59" s="82"/>
      <c r="K59" s="83"/>
      <c r="O59" s="79"/>
    </row>
    <row r="60" spans="1:15" s="10" customFormat="1" ht="30.75" customHeight="1">
      <c r="A60" s="1" t="s">
        <v>116</v>
      </c>
      <c r="B60" s="203">
        <v>40.5116741182315</v>
      </c>
      <c r="C60" s="203">
        <v>12.0963735717834</v>
      </c>
      <c r="D60" s="203">
        <v>27.0491803278689</v>
      </c>
      <c r="E60" s="121" t="s">
        <v>253</v>
      </c>
      <c r="F60" s="121" t="s">
        <v>253</v>
      </c>
      <c r="G60" s="203">
        <v>100</v>
      </c>
      <c r="H60" s="81"/>
      <c r="I60" s="82"/>
      <c r="J60" s="82"/>
      <c r="K60" s="83"/>
      <c r="O60" s="79"/>
    </row>
    <row r="61" spans="1:15" s="10" customFormat="1" ht="26.25">
      <c r="A61" s="1" t="s">
        <v>117</v>
      </c>
      <c r="B61" s="203">
        <v>38.05578779357</v>
      </c>
      <c r="C61" s="203">
        <v>17.7016037090522</v>
      </c>
      <c r="D61" s="203">
        <v>24.7016797142206</v>
      </c>
      <c r="E61" s="203">
        <v>18.6592688302805</v>
      </c>
      <c r="F61" s="203">
        <v>0.881659952876796</v>
      </c>
      <c r="G61" s="203">
        <v>100</v>
      </c>
      <c r="H61" s="81"/>
      <c r="I61" s="82"/>
      <c r="J61" s="82"/>
      <c r="K61" s="83"/>
      <c r="O61" s="79"/>
    </row>
    <row r="62" spans="1:15" s="10" customFormat="1" ht="13.5">
      <c r="A62" s="5" t="s">
        <v>118</v>
      </c>
      <c r="B62" s="203">
        <v>45.8895884129699</v>
      </c>
      <c r="C62" s="203">
        <v>5.80079333309072</v>
      </c>
      <c r="D62" s="203">
        <v>34.9284908475563</v>
      </c>
      <c r="E62" s="203">
        <v>12.5768768878052</v>
      </c>
      <c r="F62" s="203">
        <v>0.804250518577823</v>
      </c>
      <c r="G62" s="203">
        <v>100</v>
      </c>
      <c r="H62" s="81"/>
      <c r="I62" s="82"/>
      <c r="J62" s="82"/>
      <c r="K62" s="83"/>
      <c r="O62" s="79"/>
    </row>
    <row r="63" spans="1:15" s="10" customFormat="1" ht="13.5">
      <c r="A63" s="5" t="s">
        <v>119</v>
      </c>
      <c r="B63" s="203">
        <v>54.2308783208849</v>
      </c>
      <c r="C63" s="203">
        <v>4.87850997447291</v>
      </c>
      <c r="D63" s="203">
        <v>29.5357851942895</v>
      </c>
      <c r="E63" s="121" t="s">
        <v>253</v>
      </c>
      <c r="F63" s="121" t="s">
        <v>253</v>
      </c>
      <c r="G63" s="203">
        <v>100</v>
      </c>
      <c r="H63" s="81"/>
      <c r="I63" s="82"/>
      <c r="J63" s="82"/>
      <c r="K63" s="83"/>
      <c r="O63" s="79"/>
    </row>
    <row r="64" spans="1:15" s="10" customFormat="1" ht="13.5">
      <c r="A64" s="5" t="s">
        <v>120</v>
      </c>
      <c r="B64" s="203">
        <v>38.8721047331319</v>
      </c>
      <c r="C64" s="203">
        <v>0.230182707524097</v>
      </c>
      <c r="D64" s="203">
        <v>35.9085023737592</v>
      </c>
      <c r="E64" s="203">
        <v>24.9892101855848</v>
      </c>
      <c r="F64" s="262">
        <v>0</v>
      </c>
      <c r="G64" s="203">
        <v>100</v>
      </c>
      <c r="H64" s="81"/>
      <c r="I64" s="82"/>
      <c r="J64" s="82"/>
      <c r="K64" s="83"/>
      <c r="O64" s="79"/>
    </row>
    <row r="65" spans="1:15" s="10" customFormat="1" ht="13.5">
      <c r="A65" s="5" t="s">
        <v>121</v>
      </c>
      <c r="B65" s="203">
        <v>26.417704011065</v>
      </c>
      <c r="C65" s="203">
        <v>18.5338865836791</v>
      </c>
      <c r="D65" s="121" t="s">
        <v>253</v>
      </c>
      <c r="E65" s="121" t="s">
        <v>253</v>
      </c>
      <c r="F65" s="262">
        <v>0</v>
      </c>
      <c r="G65" s="203">
        <v>100</v>
      </c>
      <c r="H65" s="81"/>
      <c r="I65" s="82"/>
      <c r="J65" s="82"/>
      <c r="K65" s="83"/>
      <c r="O65" s="79"/>
    </row>
    <row r="66" spans="1:15" s="10" customFormat="1" ht="13.5">
      <c r="A66" s="5" t="s">
        <v>122</v>
      </c>
      <c r="B66" s="203">
        <v>43.7118126272912</v>
      </c>
      <c r="C66" s="203">
        <v>9.26680244399185</v>
      </c>
      <c r="D66" s="203">
        <v>21.4103869653768</v>
      </c>
      <c r="E66" s="203">
        <v>6.92464358452138</v>
      </c>
      <c r="F66" s="203">
        <v>18.6863543788187</v>
      </c>
      <c r="G66" s="203">
        <v>100</v>
      </c>
      <c r="H66" s="81"/>
      <c r="I66" s="82"/>
      <c r="J66" s="82"/>
      <c r="K66" s="83"/>
      <c r="O66" s="79"/>
    </row>
    <row r="67" spans="1:15" s="10" customFormat="1" ht="13.5">
      <c r="A67" s="5" t="s">
        <v>123</v>
      </c>
      <c r="B67" s="203">
        <v>74.0936555891239</v>
      </c>
      <c r="C67" s="203">
        <v>9.66767371601208</v>
      </c>
      <c r="D67" s="121">
        <v>12.5377643504532</v>
      </c>
      <c r="E67" s="121">
        <v>3.62537764350453</v>
      </c>
      <c r="F67" s="121">
        <v>0.0755287009063444</v>
      </c>
      <c r="G67" s="203">
        <v>100</v>
      </c>
      <c r="H67" s="81"/>
      <c r="I67" s="82"/>
      <c r="J67" s="82"/>
      <c r="K67" s="83"/>
      <c r="O67" s="79"/>
    </row>
    <row r="68" spans="1:15" s="10" customFormat="1" ht="13.5">
      <c r="A68" s="5" t="s">
        <v>124</v>
      </c>
      <c r="B68" s="203">
        <v>69.9575871819039</v>
      </c>
      <c r="C68" s="203">
        <v>29.6300659754948</v>
      </c>
      <c r="D68" s="203">
        <v>0.303369462770971</v>
      </c>
      <c r="E68" s="263">
        <v>0.00294533459000943</v>
      </c>
      <c r="F68" s="203">
        <v>0.106032045240339</v>
      </c>
      <c r="G68" s="203">
        <v>100</v>
      </c>
      <c r="H68" s="81"/>
      <c r="I68" s="82"/>
      <c r="J68" s="82"/>
      <c r="K68" s="83"/>
      <c r="O68" s="79"/>
    </row>
    <row r="69" spans="1:15" s="10" customFormat="1" ht="13.5">
      <c r="A69" s="5" t="s">
        <v>125</v>
      </c>
      <c r="B69" s="203">
        <v>78.0361757105943</v>
      </c>
      <c r="C69" s="203">
        <v>6.45994832041344</v>
      </c>
      <c r="D69" s="203">
        <v>14.7286821705426</v>
      </c>
      <c r="E69" s="262">
        <v>0.775193798449612</v>
      </c>
      <c r="F69" s="262">
        <v>0</v>
      </c>
      <c r="G69" s="203">
        <v>100</v>
      </c>
      <c r="H69" s="81"/>
      <c r="I69" s="82"/>
      <c r="J69" s="82"/>
      <c r="K69" s="83"/>
      <c r="O69" s="79"/>
    </row>
    <row r="70" spans="1:15" s="10" customFormat="1" ht="13.5">
      <c r="A70" s="5" t="s">
        <v>126</v>
      </c>
      <c r="B70" s="203">
        <v>70.2457002457002</v>
      </c>
      <c r="C70" s="203">
        <v>9.65601965601966</v>
      </c>
      <c r="D70" s="203">
        <v>13.8329238329238</v>
      </c>
      <c r="E70" s="203">
        <v>5.94594594594595</v>
      </c>
      <c r="F70" s="203">
        <v>0.319410319410319</v>
      </c>
      <c r="G70" s="203">
        <v>100</v>
      </c>
      <c r="H70" s="81"/>
      <c r="I70" s="82"/>
      <c r="J70" s="82"/>
      <c r="K70" s="83"/>
      <c r="O70" s="79"/>
    </row>
    <row r="71" spans="1:15" s="10" customFormat="1" ht="13.5">
      <c r="A71" s="5" t="s">
        <v>127</v>
      </c>
      <c r="B71" s="203">
        <v>61.6302618255461</v>
      </c>
      <c r="C71" s="203">
        <v>3.53585033029558</v>
      </c>
      <c r="D71" s="203">
        <v>17.6888953179999</v>
      </c>
      <c r="E71" s="203">
        <v>16.7100631660157</v>
      </c>
      <c r="F71" s="203">
        <v>0.434929360142726</v>
      </c>
      <c r="G71" s="203">
        <v>100</v>
      </c>
      <c r="H71" s="81"/>
      <c r="I71" s="82"/>
      <c r="J71" s="82"/>
      <c r="K71" s="83"/>
      <c r="O71" s="79"/>
    </row>
    <row r="72" spans="1:15" s="10" customFormat="1" ht="13.5">
      <c r="A72" s="5" t="s">
        <v>128</v>
      </c>
      <c r="B72" s="203">
        <v>47.462565762849</v>
      </c>
      <c r="C72" s="203">
        <v>9.27559692432214</v>
      </c>
      <c r="D72" s="203">
        <v>30.922703358964</v>
      </c>
      <c r="E72" s="203">
        <v>11.5580736543909</v>
      </c>
      <c r="F72" s="203">
        <v>0.781060299473897</v>
      </c>
      <c r="G72" s="203">
        <v>100</v>
      </c>
      <c r="H72" s="81"/>
      <c r="I72" s="82"/>
      <c r="J72" s="82"/>
      <c r="K72" s="83"/>
      <c r="O72" s="79"/>
    </row>
    <row r="73" spans="1:15" s="10" customFormat="1" ht="13.5">
      <c r="A73" s="5" t="s">
        <v>129</v>
      </c>
      <c r="B73" s="203">
        <v>70.955030134446</v>
      </c>
      <c r="C73" s="203">
        <v>3.40751043115438</v>
      </c>
      <c r="D73" s="203">
        <v>14.1863699582754</v>
      </c>
      <c r="E73" s="203">
        <v>8.92443208159481</v>
      </c>
      <c r="F73" s="203">
        <v>2.52665739452944</v>
      </c>
      <c r="G73" s="203">
        <v>100</v>
      </c>
      <c r="H73" s="81"/>
      <c r="I73" s="82"/>
      <c r="J73" s="82"/>
      <c r="K73" s="83"/>
      <c r="O73" s="79"/>
    </row>
    <row r="74" spans="1:7" s="10" customFormat="1" ht="13.5">
      <c r="A74" s="5" t="s">
        <v>130</v>
      </c>
      <c r="B74" s="203">
        <v>42.0795372378887</v>
      </c>
      <c r="C74" s="203">
        <v>27.0860448300795</v>
      </c>
      <c r="D74" s="203">
        <v>19.586406362979</v>
      </c>
      <c r="E74" s="203">
        <v>2.27331887201735</v>
      </c>
      <c r="F74" s="203">
        <v>8.97469269703543</v>
      </c>
      <c r="G74" s="203">
        <v>100</v>
      </c>
    </row>
    <row r="75" spans="1:7" s="10" customFormat="1" ht="13.5">
      <c r="A75" s="5" t="s">
        <v>145</v>
      </c>
      <c r="B75" s="252" t="s">
        <v>169</v>
      </c>
      <c r="C75" s="252" t="s">
        <v>169</v>
      </c>
      <c r="D75" s="252" t="s">
        <v>169</v>
      </c>
      <c r="E75" s="252" t="s">
        <v>169</v>
      </c>
      <c r="F75" s="252" t="s">
        <v>169</v>
      </c>
      <c r="G75" s="252" t="s">
        <v>169</v>
      </c>
    </row>
    <row r="76" spans="1:7" s="10" customFormat="1" ht="13.5">
      <c r="A76" s="5" t="s">
        <v>131</v>
      </c>
      <c r="B76" s="203">
        <v>81.1811811811812</v>
      </c>
      <c r="C76" s="203">
        <v>5.40540540540541</v>
      </c>
      <c r="D76" s="203">
        <v>8.95895895895896</v>
      </c>
      <c r="E76" s="203">
        <v>2.1021021021021</v>
      </c>
      <c r="F76" s="203">
        <v>2.35235235235235</v>
      </c>
      <c r="G76" s="203">
        <v>100</v>
      </c>
    </row>
    <row r="77" spans="1:7" s="10" customFormat="1" ht="13.5">
      <c r="A77" s="5" t="s">
        <v>132</v>
      </c>
      <c r="B77" s="203">
        <v>45.2939489532549</v>
      </c>
      <c r="C77" s="203">
        <v>4.35331230283912</v>
      </c>
      <c r="D77" s="203">
        <v>41.9845139088041</v>
      </c>
      <c r="E77" s="203">
        <v>6.60166332090622</v>
      </c>
      <c r="F77" s="203">
        <v>1.76656151419558</v>
      </c>
      <c r="G77" s="203">
        <v>100</v>
      </c>
    </row>
    <row r="78" spans="1:7" s="10" customFormat="1" ht="13.5">
      <c r="A78" s="5" t="s">
        <v>133</v>
      </c>
      <c r="B78" s="203">
        <v>69.1347890329995</v>
      </c>
      <c r="C78" s="203">
        <v>9.36354183768401</v>
      </c>
      <c r="D78" s="203">
        <v>18.8036994472719</v>
      </c>
      <c r="E78" s="203">
        <v>2.49001258687681</v>
      </c>
      <c r="F78" s="203">
        <v>0.207957095167734</v>
      </c>
      <c r="G78" s="203">
        <v>100</v>
      </c>
    </row>
    <row r="79" spans="1:7" s="10" customFormat="1" ht="13.5">
      <c r="A79" s="5" t="s">
        <v>134</v>
      </c>
      <c r="B79" s="203">
        <v>63.3162426235852</v>
      </c>
      <c r="C79" s="203">
        <v>11.4443262068298</v>
      </c>
      <c r="D79" s="203">
        <v>11.908677566025</v>
      </c>
      <c r="E79" s="203">
        <v>5.41743252394312</v>
      </c>
      <c r="F79" s="203">
        <v>7.91332107961691</v>
      </c>
      <c r="G79" s="203">
        <v>100</v>
      </c>
    </row>
    <row r="80" spans="1:7" s="10" customFormat="1" ht="13.5">
      <c r="A80" s="45" t="s">
        <v>37</v>
      </c>
      <c r="B80" s="158">
        <v>54.5738627933889</v>
      </c>
      <c r="C80" s="158">
        <v>10.6790228776594</v>
      </c>
      <c r="D80" s="158">
        <v>21.6618201240319</v>
      </c>
      <c r="E80" s="158">
        <v>11.2355716447583</v>
      </c>
      <c r="F80" s="158">
        <v>1.84972256016142</v>
      </c>
      <c r="G80" s="158">
        <v>100</v>
      </c>
    </row>
    <row r="81" spans="1:10" s="10" customFormat="1" ht="13.5">
      <c r="A81" s="11" t="s">
        <v>99</v>
      </c>
      <c r="B81" s="71"/>
      <c r="C81" s="71"/>
      <c r="D81" s="71"/>
      <c r="E81" s="71"/>
      <c r="F81" s="71"/>
      <c r="G81" s="71"/>
      <c r="H81" s="44"/>
      <c r="I81" s="44"/>
      <c r="J81" s="44"/>
    </row>
    <row r="82" spans="1:10" s="10" customFormat="1" ht="25.5" customHeight="1">
      <c r="A82" s="302" t="s">
        <v>88</v>
      </c>
      <c r="B82" s="315"/>
      <c r="C82" s="315"/>
      <c r="D82" s="315"/>
      <c r="E82" s="315"/>
      <c r="F82" s="315"/>
      <c r="G82" s="315"/>
      <c r="H82" s="44"/>
      <c r="I82" s="44"/>
      <c r="J82" s="44"/>
    </row>
  </sheetData>
  <sheetProtection/>
  <mergeCells count="3">
    <mergeCell ref="A44:G44"/>
    <mergeCell ref="A5:G5"/>
    <mergeCell ref="A82:G82"/>
  </mergeCells>
  <printOptions/>
  <pageMargins left="0.2362204724409449" right="0.2362204724409449" top="0.3149606299212598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5">
      <selection activeCell="H31" sqref="H31"/>
    </sheetView>
  </sheetViews>
  <sheetFormatPr defaultColWidth="9.140625" defaultRowHeight="12.75"/>
  <cols>
    <col min="1" max="1" width="50.7109375" style="10" customWidth="1"/>
    <col min="2" max="2" width="10.8515625" style="10" customWidth="1"/>
    <col min="3" max="3" width="10.140625" style="10" customWidth="1"/>
    <col min="4" max="4" width="10.421875" style="10" customWidth="1"/>
    <col min="5" max="5" width="10.57421875" style="10" customWidth="1"/>
    <col min="6" max="6" width="3.28125" style="10" customWidth="1"/>
    <col min="7" max="7" width="11.8515625" style="10" customWidth="1"/>
    <col min="8" max="8" width="10.57421875" style="10" customWidth="1"/>
    <col min="9" max="9" width="13.7109375" style="10" customWidth="1"/>
    <col min="10" max="10" width="13.140625" style="10" customWidth="1"/>
    <col min="11" max="11" width="4.00390625" style="10" customWidth="1"/>
    <col min="12" max="16384" width="9.140625" style="10" customWidth="1"/>
  </cols>
  <sheetData>
    <row r="1" spans="1:8" ht="13.5">
      <c r="A1" s="55" t="s">
        <v>246</v>
      </c>
      <c r="B1" s="51"/>
      <c r="C1" s="51"/>
      <c r="D1" s="51"/>
      <c r="E1" s="51"/>
      <c r="F1" s="51"/>
      <c r="G1" s="51"/>
      <c r="H1" s="51"/>
    </row>
    <row r="2" s="13" customFormat="1" ht="11.25">
      <c r="F2" s="68"/>
    </row>
    <row r="3" spans="1:10" ht="13.5" customHeight="1">
      <c r="A3" s="286" t="s">
        <v>81</v>
      </c>
      <c r="B3" s="292" t="s">
        <v>45</v>
      </c>
      <c r="C3" s="292"/>
      <c r="D3" s="292"/>
      <c r="E3" s="292"/>
      <c r="F3" s="278"/>
      <c r="G3" s="285" t="s">
        <v>46</v>
      </c>
      <c r="H3" s="285"/>
      <c r="I3" s="285"/>
      <c r="J3" s="285"/>
    </row>
    <row r="4" spans="1:10" ht="12.75" customHeight="1">
      <c r="A4" s="319"/>
      <c r="B4" s="285" t="s">
        <v>138</v>
      </c>
      <c r="C4" s="285"/>
      <c r="D4" s="285" t="s">
        <v>140</v>
      </c>
      <c r="E4" s="285"/>
      <c r="F4" s="76"/>
      <c r="G4" s="316" t="s">
        <v>48</v>
      </c>
      <c r="H4" s="316" t="s">
        <v>49</v>
      </c>
      <c r="I4" s="316" t="s">
        <v>142</v>
      </c>
      <c r="J4" s="316" t="s">
        <v>143</v>
      </c>
    </row>
    <row r="5" spans="1:10" ht="15.75" customHeight="1">
      <c r="A5" s="319"/>
      <c r="B5" s="321" t="s">
        <v>141</v>
      </c>
      <c r="C5" s="321" t="s">
        <v>139</v>
      </c>
      <c r="D5" s="321" t="s">
        <v>141</v>
      </c>
      <c r="E5" s="321" t="s">
        <v>139</v>
      </c>
      <c r="F5" s="96"/>
      <c r="G5" s="317"/>
      <c r="H5" s="317"/>
      <c r="I5" s="317"/>
      <c r="J5" s="317"/>
    </row>
    <row r="6" spans="1:10" ht="13.5" customHeight="1">
      <c r="A6" s="320"/>
      <c r="B6" s="322"/>
      <c r="C6" s="322"/>
      <c r="D6" s="322"/>
      <c r="E6" s="322"/>
      <c r="F6" s="63"/>
      <c r="G6" s="318"/>
      <c r="H6" s="318"/>
      <c r="I6" s="318"/>
      <c r="J6" s="318"/>
    </row>
    <row r="7" spans="1:10" ht="21" customHeight="1">
      <c r="A7" s="3"/>
      <c r="B7" s="11"/>
      <c r="C7" s="11"/>
      <c r="D7" s="11"/>
      <c r="E7" s="11"/>
      <c r="F7" s="11"/>
      <c r="G7" s="11"/>
      <c r="H7" s="11"/>
      <c r="I7" s="11"/>
      <c r="J7" s="11"/>
    </row>
    <row r="8" spans="1:11" ht="13.5">
      <c r="A8" s="1" t="s">
        <v>101</v>
      </c>
      <c r="B8" s="23">
        <v>248</v>
      </c>
      <c r="C8" s="23">
        <v>209</v>
      </c>
      <c r="D8" s="23">
        <v>153</v>
      </c>
      <c r="E8" s="23">
        <v>131</v>
      </c>
      <c r="F8" s="11"/>
      <c r="G8" s="21">
        <v>52.7659574468085</v>
      </c>
      <c r="H8" s="21">
        <v>69.2307692307692</v>
      </c>
      <c r="I8" s="71">
        <v>84.2741935483871</v>
      </c>
      <c r="J8" s="71">
        <v>85.6209150326797</v>
      </c>
      <c r="K8" s="44"/>
    </row>
    <row r="9" spans="1:11" ht="13.5">
      <c r="A9" s="1" t="s">
        <v>102</v>
      </c>
      <c r="B9" s="23">
        <v>86462</v>
      </c>
      <c r="C9" s="23">
        <v>44703</v>
      </c>
      <c r="D9" s="23">
        <v>62268</v>
      </c>
      <c r="E9" s="23">
        <v>34433</v>
      </c>
      <c r="F9" s="11"/>
      <c r="G9" s="21">
        <v>26.4260280880847</v>
      </c>
      <c r="H9" s="21">
        <v>38.0269562190452</v>
      </c>
      <c r="I9" s="71">
        <v>51.7024820152206</v>
      </c>
      <c r="J9" s="71">
        <v>55.2980664225605</v>
      </c>
      <c r="K9" s="44"/>
    </row>
    <row r="10" spans="1:11" ht="13.5">
      <c r="A10" s="5" t="s">
        <v>103</v>
      </c>
      <c r="B10" s="23">
        <v>4568</v>
      </c>
      <c r="C10" s="23">
        <v>3179</v>
      </c>
      <c r="D10" s="23">
        <v>4336</v>
      </c>
      <c r="E10" s="23">
        <v>2102</v>
      </c>
      <c r="F10" s="11"/>
      <c r="G10" s="21">
        <v>18.0368001263524</v>
      </c>
      <c r="H10" s="21">
        <v>25.2327746741155</v>
      </c>
      <c r="I10" s="71">
        <v>69.592819614711</v>
      </c>
      <c r="J10" s="71">
        <v>48.4778597785978</v>
      </c>
      <c r="K10" s="44"/>
    </row>
    <row r="11" spans="1:11" ht="13.5">
      <c r="A11" s="5" t="s">
        <v>104</v>
      </c>
      <c r="B11" s="23">
        <v>1107</v>
      </c>
      <c r="C11" s="23">
        <v>435</v>
      </c>
      <c r="D11" s="23">
        <v>523</v>
      </c>
      <c r="E11" s="23">
        <v>117</v>
      </c>
      <c r="F11" s="11"/>
      <c r="G11" s="21">
        <v>14.0037950664137</v>
      </c>
      <c r="H11" s="21">
        <v>12.6237026309438</v>
      </c>
      <c r="I11" s="71">
        <v>39.2953929539295</v>
      </c>
      <c r="J11" s="71">
        <v>22.3709369024857</v>
      </c>
      <c r="K11" s="44"/>
    </row>
    <row r="12" spans="1:11" ht="13.5">
      <c r="A12" s="5" t="s">
        <v>105</v>
      </c>
      <c r="B12" s="23">
        <v>3852</v>
      </c>
      <c r="C12" s="23">
        <v>2424</v>
      </c>
      <c r="D12" s="23">
        <v>776</v>
      </c>
      <c r="E12" s="23">
        <v>159</v>
      </c>
      <c r="F12" s="11"/>
      <c r="G12" s="21">
        <v>14.6882745471878</v>
      </c>
      <c r="H12" s="21">
        <v>7.32559237232134</v>
      </c>
      <c r="I12" s="71">
        <v>62.9283489096573</v>
      </c>
      <c r="J12" s="71">
        <v>20.4896907216495</v>
      </c>
      <c r="K12" s="44"/>
    </row>
    <row r="13" spans="1:11" ht="28.5" customHeight="1">
      <c r="A13" s="1" t="s">
        <v>106</v>
      </c>
      <c r="B13" s="23">
        <v>13</v>
      </c>
      <c r="C13" s="72">
        <v>0</v>
      </c>
      <c r="D13" s="23">
        <v>118</v>
      </c>
      <c r="E13" s="23">
        <v>62</v>
      </c>
      <c r="F13" s="11"/>
      <c r="G13" s="21">
        <v>0.839793281653747</v>
      </c>
      <c r="H13" s="21">
        <v>5.61637315564017</v>
      </c>
      <c r="I13" s="71">
        <v>0</v>
      </c>
      <c r="J13" s="71">
        <v>52.5423728813559</v>
      </c>
      <c r="K13" s="44"/>
    </row>
    <row r="14" spans="1:11" ht="13.5">
      <c r="A14" s="5" t="s">
        <v>107</v>
      </c>
      <c r="B14" s="23">
        <v>1385</v>
      </c>
      <c r="C14" s="23">
        <v>371</v>
      </c>
      <c r="D14" s="23">
        <v>1234</v>
      </c>
      <c r="E14" s="23">
        <v>376</v>
      </c>
      <c r="F14" s="11"/>
      <c r="G14" s="21">
        <v>24.5567375886525</v>
      </c>
      <c r="H14" s="21">
        <v>29.5498084291188</v>
      </c>
      <c r="I14" s="71">
        <v>26.7870036101083</v>
      </c>
      <c r="J14" s="71">
        <v>30.4700162074554</v>
      </c>
      <c r="K14" s="44"/>
    </row>
    <row r="15" spans="1:11" ht="13.5">
      <c r="A15" s="5" t="s">
        <v>108</v>
      </c>
      <c r="B15" s="23">
        <v>225</v>
      </c>
      <c r="C15" s="23">
        <v>22</v>
      </c>
      <c r="D15" s="23">
        <v>145</v>
      </c>
      <c r="E15" s="23">
        <v>26</v>
      </c>
      <c r="F15" s="11"/>
      <c r="G15" s="21">
        <v>18.4275184275184</v>
      </c>
      <c r="H15" s="21">
        <v>17.7914110429448</v>
      </c>
      <c r="I15" s="71">
        <v>9.77777777777778</v>
      </c>
      <c r="J15" s="71">
        <v>17.9310344827586</v>
      </c>
      <c r="K15" s="44"/>
    </row>
    <row r="16" spans="1:11" ht="13.5">
      <c r="A16" s="5" t="s">
        <v>109</v>
      </c>
      <c r="B16" s="23">
        <v>4036</v>
      </c>
      <c r="C16" s="23">
        <v>2619</v>
      </c>
      <c r="D16" s="23">
        <v>6981</v>
      </c>
      <c r="E16" s="23">
        <v>6708</v>
      </c>
      <c r="F16" s="11"/>
      <c r="G16" s="21">
        <v>52.205406803777</v>
      </c>
      <c r="H16" s="21">
        <v>55.0725781003471</v>
      </c>
      <c r="I16" s="71">
        <v>64.8909811694747</v>
      </c>
      <c r="J16" s="71">
        <v>96.0893854748603</v>
      </c>
      <c r="K16" s="44"/>
    </row>
    <row r="17" spans="1:11" ht="13.5">
      <c r="A17" s="5" t="s">
        <v>110</v>
      </c>
      <c r="B17" s="23">
        <v>8059</v>
      </c>
      <c r="C17" s="23">
        <v>4489</v>
      </c>
      <c r="D17" s="23">
        <v>6987</v>
      </c>
      <c r="E17" s="23">
        <v>2546</v>
      </c>
      <c r="F17" s="11"/>
      <c r="G17" s="21">
        <v>43.3419382596537</v>
      </c>
      <c r="H17" s="21">
        <v>54.7656372472174</v>
      </c>
      <c r="I17" s="71">
        <v>55.7016999627745</v>
      </c>
      <c r="J17" s="71">
        <v>36.4391011879204</v>
      </c>
      <c r="K17" s="44"/>
    </row>
    <row r="18" spans="1:11" ht="13.5">
      <c r="A18" s="5" t="s">
        <v>111</v>
      </c>
      <c r="B18" s="23">
        <v>15105</v>
      </c>
      <c r="C18" s="23">
        <v>8692</v>
      </c>
      <c r="D18" s="23">
        <v>15158</v>
      </c>
      <c r="E18" s="23">
        <v>8728</v>
      </c>
      <c r="F18" s="11"/>
      <c r="G18" s="21">
        <v>76.3727373849732</v>
      </c>
      <c r="H18" s="21">
        <v>88.1535330037802</v>
      </c>
      <c r="I18" s="71">
        <v>57.5438596491228</v>
      </c>
      <c r="J18" s="71">
        <v>57.5801556933632</v>
      </c>
      <c r="K18" s="44"/>
    </row>
    <row r="19" spans="1:11" ht="13.5">
      <c r="A19" s="5" t="s">
        <v>112</v>
      </c>
      <c r="B19" s="23">
        <v>4905</v>
      </c>
      <c r="C19" s="23">
        <v>2970</v>
      </c>
      <c r="D19" s="23">
        <v>2944</v>
      </c>
      <c r="E19" s="23">
        <v>1922</v>
      </c>
      <c r="F19" s="11"/>
      <c r="G19" s="21">
        <v>32.9770068576039</v>
      </c>
      <c r="H19" s="21">
        <v>41.2036389083275</v>
      </c>
      <c r="I19" s="71">
        <v>60.5504587155963</v>
      </c>
      <c r="J19" s="71">
        <v>65.2853260869565</v>
      </c>
      <c r="K19" s="44"/>
    </row>
    <row r="20" spans="1:11" ht="13.5">
      <c r="A20" s="5" t="s">
        <v>113</v>
      </c>
      <c r="B20" s="23">
        <v>1492</v>
      </c>
      <c r="C20" s="23">
        <v>615</v>
      </c>
      <c r="D20" s="23">
        <v>774</v>
      </c>
      <c r="E20" s="23">
        <v>379</v>
      </c>
      <c r="F20" s="11"/>
      <c r="G20" s="21">
        <v>17.8811121764142</v>
      </c>
      <c r="H20" s="21">
        <v>36.6130558183538</v>
      </c>
      <c r="I20" s="71">
        <v>41.2198391420912</v>
      </c>
      <c r="J20" s="71">
        <v>48.9664082687339</v>
      </c>
      <c r="K20" s="44"/>
    </row>
    <row r="21" spans="1:11" ht="13.5">
      <c r="A21" s="5" t="s">
        <v>114</v>
      </c>
      <c r="B21" s="23">
        <v>3014</v>
      </c>
      <c r="C21" s="23">
        <v>1072</v>
      </c>
      <c r="D21" s="23">
        <v>2862</v>
      </c>
      <c r="E21" s="23">
        <v>1621</v>
      </c>
      <c r="F21" s="11"/>
      <c r="G21" s="21">
        <v>15.0564491957238</v>
      </c>
      <c r="H21" s="21">
        <v>19.3065299514301</v>
      </c>
      <c r="I21" s="71">
        <v>35.5673523556735</v>
      </c>
      <c r="J21" s="71">
        <v>56.638714185884</v>
      </c>
      <c r="K21" s="44"/>
    </row>
    <row r="22" spans="1:11" ht="13.5">
      <c r="A22" s="5" t="s">
        <v>115</v>
      </c>
      <c r="B22" s="23">
        <v>2593</v>
      </c>
      <c r="C22" s="23">
        <v>896</v>
      </c>
      <c r="D22" s="23">
        <v>1465</v>
      </c>
      <c r="E22" s="23">
        <v>646</v>
      </c>
      <c r="F22" s="11"/>
      <c r="G22" s="21">
        <v>12.7778051544868</v>
      </c>
      <c r="H22" s="21">
        <v>23.0563424614416</v>
      </c>
      <c r="I22" s="71">
        <v>34.5545699961435</v>
      </c>
      <c r="J22" s="71">
        <v>44.0955631399317</v>
      </c>
      <c r="K22" s="44"/>
    </row>
    <row r="23" spans="1:11" s="133" customFormat="1" ht="25.5" customHeight="1">
      <c r="A23" s="1" t="s">
        <v>116</v>
      </c>
      <c r="B23" s="131">
        <v>2355</v>
      </c>
      <c r="C23" s="131">
        <v>1191</v>
      </c>
      <c r="D23" s="131">
        <v>1503</v>
      </c>
      <c r="E23" s="131">
        <v>804</v>
      </c>
      <c r="F23" s="32"/>
      <c r="G23" s="132">
        <v>30.1266470512985</v>
      </c>
      <c r="H23" s="132">
        <v>36.7302052785924</v>
      </c>
      <c r="I23" s="71">
        <v>50.5732484076433</v>
      </c>
      <c r="J23" s="71">
        <v>53.4930139720559</v>
      </c>
      <c r="K23" s="44"/>
    </row>
    <row r="24" spans="1:11" s="133" customFormat="1" ht="25.5" customHeight="1">
      <c r="A24" s="1" t="s">
        <v>117</v>
      </c>
      <c r="B24" s="131">
        <v>6137</v>
      </c>
      <c r="C24" s="131">
        <v>3917</v>
      </c>
      <c r="D24" s="131">
        <v>3674</v>
      </c>
      <c r="E24" s="131">
        <v>2787</v>
      </c>
      <c r="F24" s="32"/>
      <c r="G24" s="132">
        <v>37.7011917926035</v>
      </c>
      <c r="H24" s="132">
        <v>49.4481830417227</v>
      </c>
      <c r="I24" s="71">
        <v>63.8259736027375</v>
      </c>
      <c r="J24" s="71">
        <v>75.8573761567773</v>
      </c>
      <c r="K24" s="44"/>
    </row>
    <row r="25" spans="1:11" ht="13.5">
      <c r="A25" s="5" t="s">
        <v>118</v>
      </c>
      <c r="B25" s="23">
        <v>14200</v>
      </c>
      <c r="C25" s="23">
        <v>6873</v>
      </c>
      <c r="D25" s="23">
        <v>5781</v>
      </c>
      <c r="E25" s="23">
        <v>2747</v>
      </c>
      <c r="F25" s="11"/>
      <c r="G25" s="21">
        <v>23.4803889146108</v>
      </c>
      <c r="H25" s="21">
        <v>46.348111921751</v>
      </c>
      <c r="I25" s="71">
        <v>48.4014084507042</v>
      </c>
      <c r="J25" s="71">
        <v>47.5177304964539</v>
      </c>
      <c r="K25" s="44"/>
    </row>
    <row r="26" spans="1:11" ht="13.5">
      <c r="A26" s="5" t="s">
        <v>119</v>
      </c>
      <c r="B26" s="23">
        <v>6451</v>
      </c>
      <c r="C26" s="23">
        <v>967</v>
      </c>
      <c r="D26" s="23">
        <v>3132</v>
      </c>
      <c r="E26" s="23">
        <v>1182</v>
      </c>
      <c r="F26" s="11"/>
      <c r="G26" s="21">
        <v>19.3201557352501</v>
      </c>
      <c r="H26" s="21">
        <v>18.7859884836852</v>
      </c>
      <c r="I26" s="71">
        <v>14.9899240427841</v>
      </c>
      <c r="J26" s="71">
        <v>37.7394636015326</v>
      </c>
      <c r="K26" s="44"/>
    </row>
    <row r="27" spans="1:11" ht="13.5">
      <c r="A27" s="5" t="s">
        <v>120</v>
      </c>
      <c r="B27" s="23">
        <v>3403</v>
      </c>
      <c r="C27" s="23">
        <v>1999</v>
      </c>
      <c r="D27" s="23">
        <v>1900</v>
      </c>
      <c r="E27" s="23">
        <v>448</v>
      </c>
      <c r="F27" s="11"/>
      <c r="G27" s="21">
        <v>25.6095725466586</v>
      </c>
      <c r="H27" s="21">
        <v>34.1542333273414</v>
      </c>
      <c r="I27" s="71">
        <v>58.7422862180429</v>
      </c>
      <c r="J27" s="71">
        <v>23.5789473684211</v>
      </c>
      <c r="K27" s="44"/>
    </row>
    <row r="28" spans="1:11" ht="13.5">
      <c r="A28" s="5" t="s">
        <v>121</v>
      </c>
      <c r="B28" s="23">
        <v>401</v>
      </c>
      <c r="C28" s="23">
        <v>106</v>
      </c>
      <c r="D28" s="23">
        <v>35</v>
      </c>
      <c r="E28" s="23">
        <v>13</v>
      </c>
      <c r="F28" s="11"/>
      <c r="G28" s="21">
        <v>4.99128703012198</v>
      </c>
      <c r="H28" s="21">
        <v>3.08641975308642</v>
      </c>
      <c r="I28" s="71">
        <v>26.4339152119701</v>
      </c>
      <c r="J28" s="71">
        <v>37.1428571428571</v>
      </c>
      <c r="K28" s="44"/>
    </row>
    <row r="29" spans="1:11" ht="13.5">
      <c r="A29" s="5" t="s">
        <v>122</v>
      </c>
      <c r="B29" s="23">
        <v>3054</v>
      </c>
      <c r="C29" s="23">
        <v>1816</v>
      </c>
      <c r="D29" s="23">
        <v>1597</v>
      </c>
      <c r="E29" s="23">
        <v>752</v>
      </c>
      <c r="F29" s="11"/>
      <c r="G29" s="21">
        <v>32.8528399311532</v>
      </c>
      <c r="H29" s="21">
        <v>46.0495963091119</v>
      </c>
      <c r="I29" s="71">
        <v>59.4629993451212</v>
      </c>
      <c r="J29" s="71">
        <v>47.0882905447714</v>
      </c>
      <c r="K29" s="44"/>
    </row>
    <row r="30" spans="1:11" ht="13.5">
      <c r="A30" s="5" t="s">
        <v>123</v>
      </c>
      <c r="B30" s="23">
        <v>107</v>
      </c>
      <c r="C30" s="23">
        <v>50</v>
      </c>
      <c r="D30" s="23">
        <v>343</v>
      </c>
      <c r="E30" s="23">
        <v>308</v>
      </c>
      <c r="F30" s="11"/>
      <c r="G30" s="21">
        <v>9.64833183047791</v>
      </c>
      <c r="H30" s="21">
        <v>40.9796893667861</v>
      </c>
      <c r="I30" s="71">
        <v>46.7289719626168</v>
      </c>
      <c r="J30" s="71">
        <v>89.7959183673469</v>
      </c>
      <c r="K30" s="44"/>
    </row>
    <row r="31" spans="1:10" ht="13.5">
      <c r="A31" s="5" t="s">
        <v>124</v>
      </c>
      <c r="B31" s="121">
        <v>4</v>
      </c>
      <c r="C31" s="121">
        <v>2</v>
      </c>
      <c r="D31" s="121">
        <v>0</v>
      </c>
      <c r="E31" s="121">
        <v>0</v>
      </c>
      <c r="F31" s="11"/>
      <c r="G31" s="21">
        <v>50</v>
      </c>
      <c r="H31" s="21">
        <v>0</v>
      </c>
      <c r="I31" s="71">
        <v>50</v>
      </c>
      <c r="J31" s="71">
        <v>0</v>
      </c>
    </row>
    <row r="32" spans="1:11" ht="13.5">
      <c r="A32" s="5" t="s">
        <v>125</v>
      </c>
      <c r="B32" s="23">
        <v>65</v>
      </c>
      <c r="C32" s="23">
        <v>36</v>
      </c>
      <c r="D32" s="23">
        <v>29</v>
      </c>
      <c r="E32" s="23">
        <v>14</v>
      </c>
      <c r="F32" s="11"/>
      <c r="G32" s="21">
        <v>13.5699373695198</v>
      </c>
      <c r="H32" s="21">
        <v>7.39795918367347</v>
      </c>
      <c r="I32" s="71">
        <v>55.3846153846154</v>
      </c>
      <c r="J32" s="71">
        <v>48.2758620689655</v>
      </c>
      <c r="K32" s="44"/>
    </row>
    <row r="33" spans="1:11" ht="13.5">
      <c r="A33" s="2" t="s">
        <v>156</v>
      </c>
      <c r="B33" s="23">
        <v>86779</v>
      </c>
      <c r="C33" s="23">
        <v>44950</v>
      </c>
      <c r="D33" s="23">
        <v>62450</v>
      </c>
      <c r="E33" s="23">
        <v>34578</v>
      </c>
      <c r="F33" s="11"/>
      <c r="G33" s="21">
        <v>26.445563201297</v>
      </c>
      <c r="H33" s="21">
        <v>37.9861558861814</v>
      </c>
      <c r="I33" s="71">
        <v>51.7982461194529</v>
      </c>
      <c r="J33" s="71">
        <v>55.369095276221</v>
      </c>
      <c r="K33" s="44"/>
    </row>
    <row r="34" spans="1:11" ht="13.5">
      <c r="A34" s="5" t="s">
        <v>126</v>
      </c>
      <c r="B34" s="23">
        <v>291</v>
      </c>
      <c r="C34" s="23">
        <v>99</v>
      </c>
      <c r="D34" s="23">
        <v>170</v>
      </c>
      <c r="E34" s="23">
        <v>128</v>
      </c>
      <c r="F34" s="11"/>
      <c r="G34" s="21">
        <v>17.0774647887324</v>
      </c>
      <c r="H34" s="21">
        <v>16.1750713606089</v>
      </c>
      <c r="I34" s="71">
        <v>34.020618556701</v>
      </c>
      <c r="J34" s="71">
        <v>75.2941176470588</v>
      </c>
      <c r="K34" s="44"/>
    </row>
    <row r="35" spans="1:11" ht="13.5">
      <c r="A35" s="2" t="s">
        <v>158</v>
      </c>
      <c r="B35" s="23">
        <v>87070</v>
      </c>
      <c r="C35" s="23">
        <v>45049</v>
      </c>
      <c r="D35" s="23">
        <v>62620</v>
      </c>
      <c r="E35" s="23">
        <v>34706</v>
      </c>
      <c r="G35" s="21">
        <v>26.3971671628578</v>
      </c>
      <c r="H35" s="21">
        <v>37.8476062688498</v>
      </c>
      <c r="I35" s="71">
        <v>51.7388308257724</v>
      </c>
      <c r="J35" s="71">
        <v>55.4231874800383</v>
      </c>
      <c r="K35" s="44"/>
    </row>
    <row r="36" spans="1:11" ht="13.5">
      <c r="A36" s="5" t="s">
        <v>127</v>
      </c>
      <c r="B36" s="23">
        <v>16017</v>
      </c>
      <c r="C36" s="23">
        <v>3285</v>
      </c>
      <c r="D36" s="23">
        <v>80259</v>
      </c>
      <c r="E36" s="23">
        <v>57562</v>
      </c>
      <c r="G36" s="21">
        <v>27.419796624097</v>
      </c>
      <c r="H36" s="21">
        <v>56.7960031420059</v>
      </c>
      <c r="I36" s="71">
        <v>20.5094587001311</v>
      </c>
      <c r="J36" s="71">
        <v>71.7203055109084</v>
      </c>
      <c r="K36" s="44"/>
    </row>
    <row r="37" spans="1:11" ht="13.5">
      <c r="A37" s="5" t="s">
        <v>44</v>
      </c>
      <c r="B37" s="23">
        <v>3605</v>
      </c>
      <c r="C37" s="23">
        <v>581</v>
      </c>
      <c r="D37" s="23">
        <v>2946</v>
      </c>
      <c r="E37" s="23">
        <v>749</v>
      </c>
      <c r="G37" s="21">
        <v>50.7175014068655</v>
      </c>
      <c r="H37" s="21">
        <v>43.6897523357556</v>
      </c>
      <c r="I37" s="71">
        <v>16.1165048543689</v>
      </c>
      <c r="J37" s="71">
        <v>25.4243041412084</v>
      </c>
      <c r="K37" s="44"/>
    </row>
    <row r="38" spans="1:11" ht="13.5">
      <c r="A38" s="17" t="s">
        <v>91</v>
      </c>
      <c r="B38" s="23">
        <v>19622</v>
      </c>
      <c r="C38" s="23">
        <v>3866</v>
      </c>
      <c r="D38" s="23">
        <v>83205</v>
      </c>
      <c r="E38" s="23">
        <v>58311</v>
      </c>
      <c r="G38" s="21">
        <v>29.9471933091175</v>
      </c>
      <c r="H38" s="21">
        <v>56.1990895213908</v>
      </c>
      <c r="I38" s="71">
        <v>19.7023748853328</v>
      </c>
      <c r="J38" s="71">
        <v>70.0811249323959</v>
      </c>
      <c r="K38" s="44"/>
    </row>
    <row r="39" spans="1:11" ht="13.5">
      <c r="A39" s="45" t="s">
        <v>157</v>
      </c>
      <c r="B39" s="115">
        <v>106692</v>
      </c>
      <c r="C39" s="115">
        <v>48915</v>
      </c>
      <c r="D39" s="115">
        <v>145825</v>
      </c>
      <c r="E39" s="115">
        <v>93017</v>
      </c>
      <c r="F39" s="27"/>
      <c r="G39" s="116">
        <v>26.9854919973291</v>
      </c>
      <c r="H39" s="116">
        <v>46.5141129225185</v>
      </c>
      <c r="I39" s="117">
        <v>45.8469238555843</v>
      </c>
      <c r="J39" s="117">
        <v>63.786730670324</v>
      </c>
      <c r="K39" s="44"/>
    </row>
    <row r="40" ht="13.5">
      <c r="A40" s="103" t="s">
        <v>84</v>
      </c>
    </row>
    <row r="41" spans="1:10" ht="13.5">
      <c r="A41" s="3" t="s">
        <v>85</v>
      </c>
      <c r="G41" s="48"/>
      <c r="H41" s="48"/>
      <c r="I41" s="71"/>
      <c r="J41" s="71"/>
    </row>
    <row r="42" spans="1:5" ht="13.5">
      <c r="A42" s="3" t="s">
        <v>155</v>
      </c>
      <c r="B42" s="79"/>
      <c r="C42" s="79"/>
      <c r="D42" s="79"/>
      <c r="E42" s="79"/>
    </row>
    <row r="43" spans="2:5" ht="12.75">
      <c r="B43" s="79"/>
      <c r="C43" s="79"/>
      <c r="D43" s="79"/>
      <c r="E43" s="79"/>
    </row>
    <row r="44" spans="2:10" ht="13.5">
      <c r="B44" s="121"/>
      <c r="C44" s="121"/>
      <c r="D44" s="121"/>
      <c r="E44" s="121"/>
      <c r="F44" s="11"/>
      <c r="G44" s="121"/>
      <c r="H44" s="121"/>
      <c r="I44" s="121"/>
      <c r="J44" s="121"/>
    </row>
  </sheetData>
  <sheetProtection/>
  <mergeCells count="13">
    <mergeCell ref="B4:C4"/>
    <mergeCell ref="D4:E4"/>
    <mergeCell ref="D5:D6"/>
    <mergeCell ref="G3:J3"/>
    <mergeCell ref="G4:G6"/>
    <mergeCell ref="H4:H6"/>
    <mergeCell ref="I4:I6"/>
    <mergeCell ref="J4:J6"/>
    <mergeCell ref="A3:A6"/>
    <mergeCell ref="B3:E3"/>
    <mergeCell ref="C5:C6"/>
    <mergeCell ref="E5:E6"/>
    <mergeCell ref="B5:B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Emanuela ET. Trinca</cp:lastModifiedBy>
  <cp:lastPrinted>2018-10-31T10:12:34Z</cp:lastPrinted>
  <dcterms:created xsi:type="dcterms:W3CDTF">2004-06-24T09:05:56Z</dcterms:created>
  <dcterms:modified xsi:type="dcterms:W3CDTF">2018-11-05T13:52:32Z</dcterms:modified>
  <cp:category/>
  <cp:version/>
  <cp:contentType/>
  <cp:contentStatus/>
</cp:coreProperties>
</file>