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/>
  </bookViews>
  <sheets>
    <sheet name="Health" sheetId="8" r:id="rId1"/>
    <sheet name="Education and training" sheetId="9" r:id="rId2"/>
    <sheet name="Work and life balance" sheetId="10" r:id="rId3"/>
    <sheet name="Economic well-being" sheetId="11" r:id="rId4"/>
    <sheet name="Social relationships" sheetId="13" r:id="rId5"/>
    <sheet name="Politics and Institutions" sheetId="14" r:id="rId6"/>
    <sheet name="Safety" sheetId="15" r:id="rId7"/>
    <sheet name="Subjective well-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<sst xmlns="http://schemas.openxmlformats.org/spreadsheetml/2006/main" count="178" uniqueCount="146">
  <si>
    <t>n</t>
  </si>
  <si>
    <t/>
  </si>
  <si>
    <t>N.</t>
  </si>
  <si>
    <t>Life expectancy at birth</t>
  </si>
  <si>
    <t>Healthy life expectancy at birth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</si>
  <si>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</si>
  <si>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</si>
  <si>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</si>
  <si>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</si>
  <si>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</si>
  <si>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</si>
  <si>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</si>
  <si>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</si>
  <si>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</si>
  <si>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</si>
  <si>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</si>
  <si>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</si>
  <si>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</si>
  <si>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</si>
  <si>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</si>
  <si>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</si>
  <si>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</si>
  <si>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</si>
  <si>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</si>
  <si>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</si>
  <si>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</si>
  <si>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</si>
  <si>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</si>
  <si>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</si>
  <si>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</si>
  <si>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</si>
  <si>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</si>
  <si>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</si>
  <si>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</si>
  <si>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</si>
  <si>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</si>
  <si>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</si>
  <si>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</si>
  <si>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</si>
  <si>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</si>
  <si>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</si>
  <si>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</si>
  <si>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</si>
  <si>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</si>
  <si>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</si>
  <si>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</si>
  <si>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</si>
  <si>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</si>
  <si>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</si>
  <si>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</si>
  <si>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</si>
  <si>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</si>
  <si>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</si>
  <si>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</si>
  <si>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</si>
  <si>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</si>
  <si>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</si>
  <si>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</si>
  <si>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</si>
  <si>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</si>
  <si>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</si>
  <si>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</si>
  <si>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</si>
  <si>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</si>
  <si>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</si>
  <si>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</si>
  <si>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</si>
  <si>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</si>
  <si>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</si>
  <si>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</si>
  <si>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</si>
  <si>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</si>
  <si>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</si>
  <si>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</si>
  <si>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</si>
  <si>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</si>
  <si>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</si>
  <si>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</si>
  <si>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</si>
  <si>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</si>
  <si>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</si>
  <si>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</si>
  <si>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</si>
  <si>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</si>
  <si>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</si>
  <si>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</si>
  <si>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</si>
  <si>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</si>
  <si>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</si>
  <si>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</si>
  <si>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</si>
  <si>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</si>
  <si>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</si>
  <si>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</si>
  <si>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</si>
  <si>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</si>
  <si>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</si>
  <si>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</si>
  <si>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</si>
  <si>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	Urban green</t>
  </si>
  <si>
    <t>Satisfaction for the enviroment</t>
  </si>
  <si>
    <t>Contaminated sites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</si>
  <si>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</si>
  <si>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</si>
  <si>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</si>
  <si>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</si>
  <si>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</si>
  <si>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</si>
  <si>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</si>
  <si>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</si>
  <si>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</si>
  <si>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</si>
  <si>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</si>
  <si>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</si>
  <si>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</si>
  <si>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</si>
  <si>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</si>
  <si>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</si>
  <si>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</si>
  <si>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</si>
  <si>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</si>
  <si>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</si>
  <si>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</si>
  <si>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</si>
  <si>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</si>
  <si>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</si>
  <si>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</si>
  <si>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</si>
  <si>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</si>
  <si>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</si>
  <si>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</si>
  <si>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</si>
  <si>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</si>
  <si>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</si>
  <si>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</si>
  <si>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</si>
  <si>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Mental health index (SF36)</t>
  </si>
  <si>
    <t>Current expenditure of Municipalities for culture</t>
  </si>
  <si>
    <t>Population at risk of landslides</t>
  </si>
  <si>
    <t>Population at risk of flood </t>
  </si>
  <si>
    <t>Share of household work time carried out by women in a couple on the total of the household work time</t>
  </si>
  <si>
    <t>Quality of urban air -_x000D_ nitrogen dioxide_x000D_</t>
  </si>
  <si>
    <t>Soil sealing from artificial land cover</t>
  </si>
  <si>
    <t>Coastal bathing waters</t>
  </si>
  <si>
    <t>Adequate nutrition</t>
  </si>
  <si>
    <t>Seat-Km of public transport networks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</si>
</sst>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1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Q16"/>
  <sheetViews>
    <sheetView tabSelected="1" topLeftCell="B13" zoomScale="90" zoomScaleNormal="90" workbookViewId="0">
      <selection activeCell="C14" sqref="C14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7" x14ac:dyDescent="0.25">
      <c r="A1" s="2" t="s">
        <v>0</v>
      </c>
      <c r="B1" s="14" t="s">
        <v>2</v>
      </c>
      <c r="C1" s="11" t="s">
        <v>124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 s="3">
        <v>1</v>
      </c>
      <c r="C2" s="26" t="s">
        <v>3</v>
      </c>
      <c r="D2" s="4">
        <v>81.099999999999994</v>
      </c>
      <c r="E2" s="4">
        <v>81.7</v>
      </c>
      <c r="F2" s="4">
        <v>81.8</v>
      </c>
      <c r="G2" s="4">
        <v>81.7</v>
      </c>
      <c r="H2" s="4">
        <v>82.1</v>
      </c>
      <c r="I2" s="4">
        <v>82.3</v>
      </c>
      <c r="J2" s="4">
        <v>82.7</v>
      </c>
      <c r="K2" s="4">
        <v>82.5</v>
      </c>
      <c r="L2" s="4">
        <v>82.7</v>
      </c>
      <c r="M2" s="4">
        <v>83.2</v>
      </c>
      <c r="N2" s="4">
        <v>82.9</v>
      </c>
      <c r="O2" s="4">
        <v>83.3</v>
      </c>
      <c r="P2" s="4">
        <v>83.3</v>
      </c>
      <c r="Q2" s="4"/>
    </row>
    <row r="3" spans="1:17" x14ac:dyDescent="0.25">
      <c r="B3" s="3">
        <v>2</v>
      </c>
      <c r="C3" s="26" t="s">
        <v>4</v>
      </c>
      <c r="D3" s="4"/>
      <c r="E3" s="4"/>
      <c r="F3" s="4"/>
      <c r="G3" s="4"/>
      <c r="H3" s="4">
        <v>55.5</v>
      </c>
      <c r="I3" s="4">
        <v>57.4</v>
      </c>
      <c r="J3" s="4">
        <v>58.6</v>
      </c>
      <c r="K3" s="4">
        <v>57.3</v>
      </c>
      <c r="L3" s="4">
        <v>60</v>
      </c>
      <c r="M3" s="4">
        <v>59.9</v>
      </c>
      <c r="N3" s="4">
        <v>59.6</v>
      </c>
      <c r="O3" s="4">
        <v>58.2</v>
      </c>
      <c r="P3" s="4">
        <v>58.5</v>
      </c>
      <c r="Q3" s="4"/>
    </row>
    <row r="4" spans="1:17" x14ac:dyDescent="0.25">
      <c r="A4" s="2">
        <v>3</v>
      </c>
      <c r="B4" s="3">
        <v>3</v>
      </c>
      <c r="C4" s="26" t="s">
        <v>136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>
        <v>66.400000000000006</v>
      </c>
      <c r="P4" s="4">
        <v>65.7</v>
      </c>
      <c r="Q4" s="4"/>
    </row>
    <row r="5" spans="1:17" x14ac:dyDescent="0.25">
      <c r="A5" s="2">
        <v>4</v>
      </c>
      <c r="B5" s="3">
        <v>4</v>
      </c>
      <c r="C5" s="26" t="s">
        <v>5</v>
      </c>
      <c r="D5" s="4">
        <v>3.1</v>
      </c>
      <c r="E5" s="4">
        <v>2.9</v>
      </c>
      <c r="F5" s="4">
        <v>2.7</v>
      </c>
      <c r="G5" s="4">
        <v>2.9</v>
      </c>
      <c r="H5" s="4">
        <v>2.7</v>
      </c>
      <c r="I5" s="4">
        <v>2.4</v>
      </c>
      <c r="J5" s="4">
        <v>1.6</v>
      </c>
      <c r="K5" s="4">
        <v>2.8</v>
      </c>
      <c r="L5" s="4">
        <v>2.2999999999999998</v>
      </c>
      <c r="M5" s="4">
        <v>2.1</v>
      </c>
      <c r="N5" s="4">
        <v>4.5999999999999996</v>
      </c>
      <c r="O5" s="4">
        <v>1.7</v>
      </c>
      <c r="P5" s="4"/>
      <c r="Q5" s="4"/>
    </row>
    <row r="6" spans="1:17" x14ac:dyDescent="0.25">
      <c r="A6" s="2">
        <v>5</v>
      </c>
      <c r="B6" s="3">
        <v>5</v>
      </c>
      <c r="C6" s="26" t="s">
        <v>6</v>
      </c>
      <c r="D6" s="4">
        <v>1.5</v>
      </c>
      <c r="E6" s="4">
        <v>1.7</v>
      </c>
      <c r="F6" s="4">
        <v>2.1</v>
      </c>
      <c r="G6" s="4">
        <v>1.4</v>
      </c>
      <c r="H6" s="4">
        <v>1.5</v>
      </c>
      <c r="I6" s="4">
        <v>1.3</v>
      </c>
      <c r="J6" s="4">
        <v>0.9</v>
      </c>
      <c r="K6" s="4">
        <v>0.7</v>
      </c>
      <c r="L6" s="4">
        <v>0.6</v>
      </c>
      <c r="M6" s="4">
        <v>0.5</v>
      </c>
      <c r="N6" s="4">
        <v>0.8</v>
      </c>
      <c r="O6" s="4">
        <v>0.4</v>
      </c>
      <c r="P6" s="4">
        <v>0.5</v>
      </c>
      <c r="Q6" s="4"/>
    </row>
    <row r="7" spans="1:17" x14ac:dyDescent="0.25">
      <c r="A7" s="2">
        <v>6</v>
      </c>
      <c r="B7" s="3">
        <v>6</v>
      </c>
      <c r="C7" s="26" t="s">
        <v>7</v>
      </c>
      <c r="D7" s="4">
        <v>9.8000000000000007</v>
      </c>
      <c r="E7" s="4">
        <v>9.6999999999999993</v>
      </c>
      <c r="F7" s="4">
        <v>10.3</v>
      </c>
      <c r="G7" s="4">
        <v>10</v>
      </c>
      <c r="H7" s="4">
        <v>9.5</v>
      </c>
      <c r="I7" s="4">
        <v>9.1</v>
      </c>
      <c r="J7" s="4">
        <v>9</v>
      </c>
      <c r="K7" s="4">
        <v>9.4</v>
      </c>
      <c r="L7" s="4">
        <v>8.5</v>
      </c>
      <c r="M7" s="4">
        <v>7.9</v>
      </c>
      <c r="N7" s="4">
        <v>7.5</v>
      </c>
      <c r="O7" s="4">
        <v>7.7</v>
      </c>
      <c r="P7" s="4"/>
      <c r="Q7" s="4"/>
    </row>
    <row r="8" spans="1:17" x14ac:dyDescent="0.25">
      <c r="A8" s="2">
        <v>7</v>
      </c>
      <c r="B8" s="3">
        <v>7</v>
      </c>
      <c r="C8" s="26" t="s">
        <v>8</v>
      </c>
      <c r="D8" s="4">
        <v>22.4</v>
      </c>
      <c r="E8" s="4">
        <v>22</v>
      </c>
      <c r="F8" s="4">
        <v>24.4</v>
      </c>
      <c r="G8" s="4">
        <v>27.7</v>
      </c>
      <c r="H8" s="4">
        <v>27.9</v>
      </c>
      <c r="I8" s="4">
        <v>26.9</v>
      </c>
      <c r="J8" s="4">
        <v>26.8</v>
      </c>
      <c r="K8" s="4">
        <v>29.8</v>
      </c>
      <c r="L8" s="4">
        <v>24.6</v>
      </c>
      <c r="M8" s="4">
        <v>25.6</v>
      </c>
      <c r="N8" s="4">
        <v>31.7</v>
      </c>
      <c r="O8" s="4">
        <v>32.4</v>
      </c>
      <c r="P8" s="4"/>
      <c r="Q8" s="4"/>
    </row>
    <row r="9" spans="1:17" x14ac:dyDescent="0.25">
      <c r="A9" s="2">
        <v>8</v>
      </c>
      <c r="B9" s="3">
        <v>8</v>
      </c>
      <c r="C9" s="26" t="s">
        <v>9</v>
      </c>
      <c r="D9" s="4"/>
      <c r="E9" s="4"/>
      <c r="F9" s="4"/>
      <c r="G9" s="4">
        <v>9.9</v>
      </c>
      <c r="H9" s="4">
        <v>7.8</v>
      </c>
      <c r="I9" s="4">
        <v>7.9</v>
      </c>
      <c r="J9" s="4">
        <v>8.5</v>
      </c>
      <c r="K9" s="4">
        <v>9.3000000000000007</v>
      </c>
      <c r="L9" s="4">
        <v>9</v>
      </c>
      <c r="M9" s="4">
        <v>10.199999999999999</v>
      </c>
      <c r="N9" s="4">
        <v>10.9</v>
      </c>
      <c r="O9" s="4">
        <v>8.8000000000000007</v>
      </c>
      <c r="P9" s="4">
        <v>8.9</v>
      </c>
      <c r="Q9" s="4"/>
    </row>
    <row r="10" spans="1:17" x14ac:dyDescent="0.25">
      <c r="B10" s="3">
        <v>9</v>
      </c>
      <c r="C10" s="26" t="s">
        <v>10</v>
      </c>
      <c r="D10" s="4">
        <v>43.2</v>
      </c>
      <c r="E10" s="4">
        <v>45.4</v>
      </c>
      <c r="F10" s="4">
        <v>44.9</v>
      </c>
      <c r="G10" s="4">
        <v>47</v>
      </c>
      <c r="H10" s="4">
        <v>46.9</v>
      </c>
      <c r="I10" s="4">
        <v>47.6</v>
      </c>
      <c r="J10" s="4">
        <v>48</v>
      </c>
      <c r="K10" s="4">
        <v>48.7</v>
      </c>
      <c r="L10" s="4">
        <v>44.5</v>
      </c>
      <c r="M10" s="4">
        <v>45.4</v>
      </c>
      <c r="N10" s="4">
        <v>42.8</v>
      </c>
      <c r="O10" s="4">
        <v>46.1</v>
      </c>
      <c r="P10" s="4">
        <v>42.8</v>
      </c>
      <c r="Q10" s="4">
        <v>46.6</v>
      </c>
    </row>
    <row r="11" spans="1:17" x14ac:dyDescent="0.25">
      <c r="A11" s="2">
        <v>10</v>
      </c>
      <c r="B11" s="3">
        <v>10</v>
      </c>
      <c r="C11" s="26" t="s">
        <v>11</v>
      </c>
      <c r="D11" s="4">
        <v>24.6</v>
      </c>
      <c r="E11" s="4">
        <v>22.6</v>
      </c>
      <c r="F11" s="4">
        <v>23.3</v>
      </c>
      <c r="G11" s="4">
        <v>21.6</v>
      </c>
      <c r="H11" s="4">
        <v>25</v>
      </c>
      <c r="I11" s="4">
        <v>24</v>
      </c>
      <c r="J11" s="4">
        <v>22.1</v>
      </c>
      <c r="K11" s="4">
        <v>20.9</v>
      </c>
      <c r="L11" s="4">
        <v>23.7</v>
      </c>
      <c r="M11" s="4">
        <v>21.6</v>
      </c>
      <c r="N11" s="4">
        <v>21.8</v>
      </c>
      <c r="O11" s="4">
        <v>23.6</v>
      </c>
      <c r="P11" s="4">
        <v>22.6</v>
      </c>
      <c r="Q11" s="4">
        <v>21</v>
      </c>
    </row>
    <row r="12" spans="1:17" x14ac:dyDescent="0.25">
      <c r="A12" s="2">
        <v>11</v>
      </c>
      <c r="B12" s="3">
        <v>11</v>
      </c>
      <c r="C12" s="26" t="s">
        <v>12</v>
      </c>
      <c r="D12" s="4"/>
      <c r="E12" s="4"/>
      <c r="F12" s="4">
        <v>22.8</v>
      </c>
      <c r="G12" s="4">
        <v>23.1</v>
      </c>
      <c r="H12" s="4">
        <v>20.7</v>
      </c>
      <c r="I12" s="4">
        <v>18.100000000000001</v>
      </c>
      <c r="J12" s="4">
        <v>16.600000000000001</v>
      </c>
      <c r="K12" s="4">
        <v>15.1</v>
      </c>
      <c r="L12" s="4">
        <v>16.8</v>
      </c>
      <c r="M12" s="4">
        <v>15.3</v>
      </c>
      <c r="N12" s="4">
        <v>15.7</v>
      </c>
      <c r="O12" s="4">
        <v>14.8</v>
      </c>
      <c r="P12" s="4">
        <v>18.3</v>
      </c>
      <c r="Q12" s="4">
        <v>18.3</v>
      </c>
    </row>
    <row r="13" spans="1:17" x14ac:dyDescent="0.25">
      <c r="A13" s="2">
        <v>12</v>
      </c>
      <c r="B13" s="3">
        <v>12</v>
      </c>
      <c r="C13" s="26" t="s">
        <v>13</v>
      </c>
      <c r="D13" s="4">
        <v>41.8</v>
      </c>
      <c r="E13" s="4">
        <v>44.7</v>
      </c>
      <c r="F13" s="4">
        <v>44.4</v>
      </c>
      <c r="G13" s="4">
        <v>39.4</v>
      </c>
      <c r="H13" s="4">
        <v>40.6</v>
      </c>
      <c r="I13" s="4">
        <v>37.5</v>
      </c>
      <c r="J13" s="4">
        <v>37.9</v>
      </c>
      <c r="K13" s="4">
        <v>38.6</v>
      </c>
      <c r="L13" s="4">
        <v>39.799999999999997</v>
      </c>
      <c r="M13" s="4">
        <v>40.299999999999997</v>
      </c>
      <c r="N13" s="4">
        <v>40</v>
      </c>
      <c r="O13" s="4">
        <v>37.9</v>
      </c>
      <c r="P13" s="4">
        <v>34.4</v>
      </c>
      <c r="Q13" s="4">
        <v>29.5</v>
      </c>
    </row>
    <row r="14" spans="1:17" x14ac:dyDescent="0.25">
      <c r="A14" s="2">
        <v>14</v>
      </c>
      <c r="B14" s="9">
        <v>13</v>
      </c>
      <c r="C14" s="30" t="s">
        <v>144</v>
      </c>
      <c r="D14" s="15">
        <v>20.5</v>
      </c>
      <c r="E14" s="15">
        <v>19.899999999999999</v>
      </c>
      <c r="F14" s="15">
        <v>23.5</v>
      </c>
      <c r="G14" s="15">
        <v>21</v>
      </c>
      <c r="H14" s="15">
        <v>21.8</v>
      </c>
      <c r="I14" s="15">
        <v>22.8</v>
      </c>
      <c r="J14" s="15">
        <v>23.6</v>
      </c>
      <c r="K14" s="15">
        <v>22.2</v>
      </c>
      <c r="L14" s="15">
        <v>23</v>
      </c>
      <c r="M14" s="15">
        <v>28.2</v>
      </c>
      <c r="N14" s="15">
        <v>22.3</v>
      </c>
      <c r="O14" s="15">
        <v>24.6</v>
      </c>
      <c r="P14" s="15">
        <v>25.2</v>
      </c>
      <c r="Q14" s="15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2" t="s">
        <v>123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Q21"/>
  <sheetViews>
    <sheetView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94</v>
      </c>
      <c r="Q2" s="24"/>
    </row>
    <row r="3" spans="1:17" x14ac:dyDescent="0.25">
      <c r="B3" s="18">
        <f>B2+1</f>
        <v>2</v>
      </c>
      <c r="C3" t="s">
        <v>95</v>
      </c>
      <c r="N3" s="16">
        <v>10</v>
      </c>
      <c r="Q3" s="23"/>
    </row>
    <row r="4" spans="1:17" x14ac:dyDescent="0.25">
      <c r="A4" s="18">
        <v>3</v>
      </c>
      <c r="B4" s="18">
        <f t="shared" ref="B4:B15" si="0">B3+1</f>
        <v>3</v>
      </c>
      <c r="C4" t="s">
        <v>96</v>
      </c>
      <c r="D4" s="16">
        <v>33.799999999999997</v>
      </c>
      <c r="G4" s="16">
        <v>32.200000000000003</v>
      </c>
      <c r="K4" s="16">
        <v>38.5</v>
      </c>
      <c r="N4" s="16">
        <v>46.8</v>
      </c>
      <c r="Q4" s="23"/>
    </row>
    <row r="5" spans="1:17" x14ac:dyDescent="0.25">
      <c r="A5" s="18">
        <v>4</v>
      </c>
      <c r="B5" s="18">
        <f t="shared" si="0"/>
        <v>4</v>
      </c>
      <c r="C5" t="s">
        <v>97</v>
      </c>
      <c r="D5" s="16">
        <v>57</v>
      </c>
      <c r="E5" s="16">
        <v>59.5</v>
      </c>
      <c r="F5" s="16">
        <v>57</v>
      </c>
      <c r="G5" s="16">
        <v>60.3</v>
      </c>
      <c r="H5" s="16">
        <v>55.2</v>
      </c>
      <c r="I5" s="16">
        <v>66.8</v>
      </c>
      <c r="J5" s="16">
        <v>62.2</v>
      </c>
      <c r="K5" s="16">
        <v>59.8</v>
      </c>
      <c r="L5" s="16">
        <v>54.8</v>
      </c>
      <c r="M5" s="16">
        <v>56.2</v>
      </c>
      <c r="N5" s="16">
        <v>52.6</v>
      </c>
      <c r="O5" s="16">
        <v>57.1</v>
      </c>
      <c r="P5" s="16">
        <v>39.4</v>
      </c>
      <c r="Q5" s="23"/>
    </row>
    <row r="6" spans="1:17" x14ac:dyDescent="0.25">
      <c r="A6" s="18">
        <v>5</v>
      </c>
      <c r="B6" s="18">
        <f t="shared" si="0"/>
        <v>5</v>
      </c>
      <c r="C6" t="s">
        <v>98</v>
      </c>
      <c r="L6" s="16">
        <v>50</v>
      </c>
      <c r="M6" s="16">
        <v>33.299999999999997</v>
      </c>
      <c r="N6" s="16">
        <v>75</v>
      </c>
      <c r="O6" s="16">
        <v>62.5</v>
      </c>
      <c r="P6" s="16">
        <v>37.5</v>
      </c>
      <c r="Q6" s="23"/>
    </row>
    <row r="7" spans="1:17" x14ac:dyDescent="0.25">
      <c r="A7" s="18">
        <v>6</v>
      </c>
      <c r="B7" s="18">
        <f t="shared" si="0"/>
        <v>6</v>
      </c>
      <c r="C7" t="s">
        <v>141</v>
      </c>
      <c r="Q7" s="23"/>
    </row>
    <row r="8" spans="1:17" x14ac:dyDescent="0.25">
      <c r="A8" s="18">
        <v>7</v>
      </c>
      <c r="B8" s="18">
        <f t="shared" si="0"/>
        <v>7</v>
      </c>
      <c r="C8" t="s">
        <v>143</v>
      </c>
      <c r="Q8" s="23"/>
    </row>
    <row r="9" spans="1:17" x14ac:dyDescent="0.25">
      <c r="A9" s="18">
        <v>8</v>
      </c>
      <c r="B9" s="18">
        <f t="shared" si="0"/>
        <v>8</v>
      </c>
      <c r="C9" t="s">
        <v>99</v>
      </c>
      <c r="J9" s="16">
        <v>98.3</v>
      </c>
      <c r="K9" s="16">
        <v>98.1</v>
      </c>
      <c r="L9" s="16">
        <v>96.8</v>
      </c>
      <c r="M9" s="16">
        <v>96.7</v>
      </c>
      <c r="N9" s="16">
        <v>97.2</v>
      </c>
      <c r="O9" s="16">
        <v>97.2</v>
      </c>
      <c r="P9" s="16">
        <v>97.4</v>
      </c>
      <c r="Q9" s="23"/>
    </row>
    <row r="10" spans="1:17" x14ac:dyDescent="0.25">
      <c r="B10" s="18">
        <f t="shared" si="0"/>
        <v>9</v>
      </c>
      <c r="C10" t="s">
        <v>100</v>
      </c>
      <c r="D10" s="16">
        <v>77.599999999999994</v>
      </c>
      <c r="E10" s="16">
        <v>77</v>
      </c>
      <c r="F10" s="16">
        <v>79</v>
      </c>
      <c r="G10" s="16">
        <v>74.900000000000006</v>
      </c>
      <c r="H10" s="16">
        <v>76</v>
      </c>
      <c r="I10" s="16">
        <v>79.900000000000006</v>
      </c>
      <c r="J10" s="16">
        <v>79.3</v>
      </c>
      <c r="K10" s="16">
        <v>82.3</v>
      </c>
      <c r="L10" s="16">
        <v>80.599999999999994</v>
      </c>
      <c r="M10" s="16">
        <v>80.8</v>
      </c>
      <c r="N10" s="16">
        <v>81.400000000000006</v>
      </c>
      <c r="O10" s="16">
        <v>78.099999999999994</v>
      </c>
      <c r="P10" s="16">
        <v>77.8</v>
      </c>
      <c r="Q10" s="23">
        <v>75.400000000000006</v>
      </c>
    </row>
    <row r="11" spans="1:17" x14ac:dyDescent="0.25">
      <c r="A11" s="18">
        <v>10</v>
      </c>
      <c r="B11" s="18">
        <f t="shared" si="0"/>
        <v>10</v>
      </c>
      <c r="C11" t="s">
        <v>101</v>
      </c>
      <c r="Q11" s="23">
        <v>0.8</v>
      </c>
    </row>
    <row r="12" spans="1:17" x14ac:dyDescent="0.25">
      <c r="A12" s="18">
        <v>11</v>
      </c>
      <c r="B12" s="18">
        <f t="shared" si="0"/>
        <v>11</v>
      </c>
      <c r="C12" t="s">
        <v>138</v>
      </c>
      <c r="J12" s="16">
        <v>0.5</v>
      </c>
      <c r="N12" s="16">
        <v>0.5</v>
      </c>
      <c r="P12" s="16">
        <v>1.9</v>
      </c>
      <c r="Q12" s="23"/>
    </row>
    <row r="13" spans="1:17" x14ac:dyDescent="0.25">
      <c r="A13" s="18">
        <v>12</v>
      </c>
      <c r="B13" s="18">
        <f t="shared" si="0"/>
        <v>12</v>
      </c>
      <c r="C13" t="s">
        <v>139</v>
      </c>
      <c r="N13" s="16">
        <v>6.3</v>
      </c>
      <c r="P13" s="16">
        <v>6.3</v>
      </c>
      <c r="Q13" s="23"/>
    </row>
    <row r="14" spans="1:17" x14ac:dyDescent="0.25">
      <c r="A14" s="18">
        <v>13</v>
      </c>
      <c r="B14" s="18">
        <f t="shared" si="0"/>
        <v>13</v>
      </c>
      <c r="C14" t="s">
        <v>102</v>
      </c>
      <c r="D14" s="16">
        <v>64</v>
      </c>
      <c r="G14" s="16">
        <v>64.7</v>
      </c>
      <c r="K14" s="16">
        <v>70.2</v>
      </c>
      <c r="N14" s="16">
        <v>68.7</v>
      </c>
      <c r="Q14" s="23"/>
    </row>
    <row r="15" spans="1:17" x14ac:dyDescent="0.25">
      <c r="A15" s="18">
        <v>14</v>
      </c>
      <c r="B15" s="18">
        <f t="shared" si="0"/>
        <v>14</v>
      </c>
      <c r="C15" t="s">
        <v>103</v>
      </c>
      <c r="K15" s="16">
        <v>17.5</v>
      </c>
      <c r="L15" s="16">
        <v>17.5</v>
      </c>
      <c r="O15" s="16">
        <v>17.5</v>
      </c>
      <c r="P15" s="16">
        <v>17.5</v>
      </c>
      <c r="Q15" s="23"/>
    </row>
    <row r="16" spans="1:17" x14ac:dyDescent="0.25">
      <c r="B16" s="18">
        <v>15</v>
      </c>
      <c r="C16" t="s">
        <v>104</v>
      </c>
      <c r="K16" s="16">
        <v>15.5</v>
      </c>
      <c r="L16" s="16">
        <v>18.5</v>
      </c>
      <c r="M16" s="16">
        <v>16.2</v>
      </c>
      <c r="N16" s="16">
        <v>15.8</v>
      </c>
      <c r="O16" s="16">
        <v>20.399999999999999</v>
      </c>
      <c r="P16" s="16">
        <v>22.2</v>
      </c>
      <c r="Q16" s="23"/>
    </row>
    <row r="17" spans="2:17" x14ac:dyDescent="0.25">
      <c r="B17" s="18">
        <v>16</v>
      </c>
      <c r="C17" t="s">
        <v>105</v>
      </c>
      <c r="D17" s="16">
        <v>26.7</v>
      </c>
      <c r="E17" s="16">
        <v>26.9</v>
      </c>
      <c r="F17" s="16">
        <v>15.9</v>
      </c>
      <c r="G17" s="16">
        <v>18.8</v>
      </c>
      <c r="H17" s="16">
        <v>26.3</v>
      </c>
      <c r="I17" s="16">
        <v>37.4</v>
      </c>
      <c r="J17" s="16">
        <v>32.1</v>
      </c>
      <c r="K17" s="16">
        <v>26</v>
      </c>
      <c r="L17" s="16">
        <v>47.8</v>
      </c>
      <c r="M17" s="16">
        <v>47</v>
      </c>
      <c r="N17" s="16">
        <v>39.200000000000003</v>
      </c>
      <c r="O17" s="16">
        <v>39.700000000000003</v>
      </c>
      <c r="P17" s="16">
        <v>37.200000000000003</v>
      </c>
      <c r="Q17" s="23"/>
    </row>
    <row r="18" spans="2:17" x14ac:dyDescent="0.25">
      <c r="B18" s="18">
        <v>17</v>
      </c>
      <c r="C18" t="s">
        <v>106</v>
      </c>
      <c r="D18" s="16">
        <v>24.2</v>
      </c>
      <c r="E18" s="16">
        <v>24.5</v>
      </c>
      <c r="F18" s="16">
        <v>25</v>
      </c>
      <c r="G18" s="16">
        <v>28.9</v>
      </c>
      <c r="H18" s="16">
        <v>30.4</v>
      </c>
      <c r="I18" s="16">
        <v>31.9</v>
      </c>
      <c r="J18" s="16">
        <v>36.799999999999997</v>
      </c>
      <c r="K18" s="16">
        <v>42</v>
      </c>
      <c r="L18" s="16">
        <v>45.9</v>
      </c>
      <c r="M18" s="16">
        <v>48.9</v>
      </c>
      <c r="N18" s="16">
        <v>48.9</v>
      </c>
      <c r="O18" s="16">
        <v>57.6</v>
      </c>
      <c r="P18" s="16">
        <v>61.7</v>
      </c>
      <c r="Q18" s="23"/>
    </row>
    <row r="19" spans="2:17" x14ac:dyDescent="0.25">
      <c r="B19" s="21">
        <v>18</v>
      </c>
      <c r="C19" s="10" t="s">
        <v>142</v>
      </c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>
        <v>5.63</v>
      </c>
      <c r="P19" s="17">
        <v>5.63</v>
      </c>
      <c r="Q19" s="17"/>
    </row>
    <row r="20" spans="2:17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7" x14ac:dyDescent="0.25">
      <c r="C21" s="2" t="s">
        <v>123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Q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107</v>
      </c>
      <c r="D2" s="16">
        <v>0.7</v>
      </c>
      <c r="E2" s="16">
        <v>0.8</v>
      </c>
      <c r="F2" s="16">
        <v>0.8</v>
      </c>
      <c r="G2" s="16">
        <v>0.8</v>
      </c>
      <c r="H2" s="16">
        <v>1</v>
      </c>
      <c r="I2" s="16">
        <v>0.9</v>
      </c>
      <c r="J2" s="16">
        <v>0.9</v>
      </c>
      <c r="K2" s="16">
        <v>0.9</v>
      </c>
      <c r="L2" s="16">
        <v>0.9</v>
      </c>
      <c r="M2" s="16">
        <v>1</v>
      </c>
      <c r="Q2" s="24"/>
    </row>
    <row r="3" spans="1:17" x14ac:dyDescent="0.25">
      <c r="B3" s="18">
        <f>B2+1</f>
        <v>2</v>
      </c>
      <c r="C3" t="s">
        <v>108</v>
      </c>
      <c r="D3" s="16">
        <v>53.6</v>
      </c>
      <c r="E3" s="16">
        <v>47</v>
      </c>
      <c r="F3" s="16">
        <v>58.7</v>
      </c>
      <c r="G3" s="16">
        <v>50.9</v>
      </c>
      <c r="H3" s="16">
        <v>31.9</v>
      </c>
      <c r="I3" s="16">
        <v>37.9</v>
      </c>
      <c r="J3" s="16">
        <v>37.799999999999997</v>
      </c>
      <c r="K3" s="16">
        <v>33.299999999999997</v>
      </c>
      <c r="Q3" s="23"/>
    </row>
    <row r="4" spans="1:17" x14ac:dyDescent="0.25">
      <c r="A4" s="18">
        <v>3</v>
      </c>
      <c r="B4" s="18">
        <f t="shared" ref="B4:B8" si="0">B3+1</f>
        <v>3</v>
      </c>
      <c r="C4" t="s">
        <v>109</v>
      </c>
      <c r="D4" s="16">
        <v>10.6</v>
      </c>
      <c r="E4" s="16">
        <v>12.2</v>
      </c>
      <c r="F4" s="16">
        <v>11.6</v>
      </c>
      <c r="G4" s="16">
        <v>11.9</v>
      </c>
      <c r="H4" s="16">
        <v>12.9</v>
      </c>
      <c r="I4" s="16">
        <v>14</v>
      </c>
      <c r="J4" s="16">
        <v>13.4</v>
      </c>
      <c r="K4" s="16">
        <v>13.8</v>
      </c>
      <c r="L4" s="16">
        <v>14.5</v>
      </c>
      <c r="M4" s="16">
        <v>14.6</v>
      </c>
      <c r="N4" s="16">
        <v>15</v>
      </c>
      <c r="O4" s="16">
        <v>16.5</v>
      </c>
      <c r="P4" s="16">
        <v>17</v>
      </c>
      <c r="Q4" s="23">
        <v>16</v>
      </c>
    </row>
    <row r="5" spans="1:17" x14ac:dyDescent="0.25">
      <c r="A5" s="18">
        <v>4</v>
      </c>
      <c r="B5" s="18">
        <f t="shared" si="0"/>
        <v>4</v>
      </c>
      <c r="C5" t="s">
        <v>110</v>
      </c>
      <c r="G5" s="16">
        <v>44</v>
      </c>
      <c r="I5" s="16">
        <v>46.1</v>
      </c>
      <c r="K5" s="16">
        <v>47.1</v>
      </c>
      <c r="M5" s="16">
        <v>49.3</v>
      </c>
      <c r="O5" s="16">
        <v>46.8</v>
      </c>
      <c r="Q5" s="23"/>
    </row>
    <row r="6" spans="1:17" x14ac:dyDescent="0.25">
      <c r="A6" s="18">
        <v>5</v>
      </c>
      <c r="B6" s="18">
        <f t="shared" si="0"/>
        <v>5</v>
      </c>
      <c r="C6" t="s">
        <v>111</v>
      </c>
      <c r="P6" s="16" t="s">
        <v>1</v>
      </c>
      <c r="Q6" s="23"/>
    </row>
    <row r="7" spans="1:17" x14ac:dyDescent="0.25">
      <c r="A7" s="18">
        <v>6</v>
      </c>
      <c r="B7" s="18">
        <f t="shared" si="0"/>
        <v>6</v>
      </c>
      <c r="C7" t="s">
        <v>112</v>
      </c>
      <c r="J7" s="16">
        <v>4.0999999999999996</v>
      </c>
      <c r="K7" s="16">
        <v>3.4</v>
      </c>
      <c r="L7" s="16">
        <v>3</v>
      </c>
      <c r="M7" s="16">
        <v>3.4</v>
      </c>
      <c r="N7" s="16">
        <v>3.4</v>
      </c>
      <c r="O7" s="16">
        <v>3.4</v>
      </c>
      <c r="P7" s="16">
        <v>4.4000000000000004</v>
      </c>
      <c r="Q7" s="23"/>
    </row>
    <row r="8" spans="1:17" x14ac:dyDescent="0.25">
      <c r="A8" s="18">
        <v>7</v>
      </c>
      <c r="B8" s="21">
        <f t="shared" si="0"/>
        <v>7</v>
      </c>
      <c r="C8" s="10" t="s">
        <v>113</v>
      </c>
      <c r="D8" s="17"/>
      <c r="E8" s="17"/>
      <c r="F8" s="17"/>
      <c r="G8" s="17"/>
      <c r="H8" s="17"/>
      <c r="I8" s="17"/>
      <c r="J8" s="17"/>
      <c r="K8" s="17">
        <v>2.2999999999999998</v>
      </c>
      <c r="L8" s="17">
        <v>-4.2</v>
      </c>
      <c r="M8" s="17">
        <v>-3.2</v>
      </c>
      <c r="N8" s="17">
        <v>-4.2</v>
      </c>
      <c r="O8" s="17">
        <v>-6.6</v>
      </c>
      <c r="P8" s="17">
        <v>-7.5</v>
      </c>
      <c r="Q8" s="17"/>
    </row>
    <row r="9" spans="1:17" x14ac:dyDescent="0.25">
      <c r="A9" s="18">
        <v>8</v>
      </c>
    </row>
    <row r="10" spans="1:17" x14ac:dyDescent="0.25">
      <c r="C10" s="2" t="s">
        <v>123</v>
      </c>
    </row>
    <row r="11" spans="1:17" x14ac:dyDescent="0.25">
      <c r="A11" s="18">
        <v>10</v>
      </c>
    </row>
    <row r="12" spans="1:17" x14ac:dyDescent="0.25">
      <c r="A12" s="18">
        <v>11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Q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114</v>
      </c>
      <c r="J2" s="16">
        <v>4.8</v>
      </c>
      <c r="K2" s="16">
        <v>4.5999999999999996</v>
      </c>
      <c r="L2" s="16">
        <v>4.9000000000000004</v>
      </c>
      <c r="M2" s="16">
        <v>5.2</v>
      </c>
      <c r="N2" s="16">
        <v>5.0999999999999996</v>
      </c>
      <c r="Q2" s="24"/>
    </row>
    <row r="3" spans="1:17" x14ac:dyDescent="0.25">
      <c r="B3" s="18">
        <f>B2+1</f>
        <v>2</v>
      </c>
      <c r="C3" t="s">
        <v>115</v>
      </c>
      <c r="D3" s="16">
        <v>13.7</v>
      </c>
      <c r="E3" s="16">
        <v>14</v>
      </c>
      <c r="F3" s="16">
        <v>14.9</v>
      </c>
      <c r="G3" s="16">
        <v>23.4</v>
      </c>
      <c r="H3" s="16">
        <v>27.7</v>
      </c>
      <c r="I3" s="16">
        <v>27.6</v>
      </c>
      <c r="J3" s="16">
        <v>23.8</v>
      </c>
      <c r="K3" s="16">
        <v>15.4</v>
      </c>
      <c r="L3" s="16">
        <v>15.8</v>
      </c>
      <c r="M3" s="16">
        <v>15.2</v>
      </c>
      <c r="N3" s="16">
        <v>15.9</v>
      </c>
      <c r="O3" s="16">
        <v>15.8</v>
      </c>
      <c r="Q3" s="23"/>
    </row>
    <row r="4" spans="1:17" x14ac:dyDescent="0.25">
      <c r="A4" s="18">
        <v>3</v>
      </c>
      <c r="B4" s="18">
        <f t="shared" ref="B4:B8" si="0">B3+1</f>
        <v>3</v>
      </c>
      <c r="C4" t="s">
        <v>116</v>
      </c>
      <c r="N4" s="16">
        <v>1.8</v>
      </c>
      <c r="O4" s="16">
        <v>2</v>
      </c>
      <c r="P4" s="16">
        <v>2.7</v>
      </c>
      <c r="Q4" s="23"/>
    </row>
    <row r="5" spans="1:17" x14ac:dyDescent="0.25">
      <c r="A5" s="18">
        <v>4</v>
      </c>
      <c r="B5" s="18">
        <f t="shared" si="0"/>
        <v>4</v>
      </c>
      <c r="C5" t="s">
        <v>117</v>
      </c>
      <c r="E5" s="16">
        <v>6.7</v>
      </c>
      <c r="F5" s="16">
        <v>7.1</v>
      </c>
      <c r="G5" s="16">
        <v>7.4</v>
      </c>
      <c r="H5" s="16">
        <v>6.7</v>
      </c>
      <c r="I5" s="16">
        <v>6.6</v>
      </c>
      <c r="J5" s="16">
        <v>5.5</v>
      </c>
      <c r="K5" s="16">
        <v>4.4000000000000004</v>
      </c>
      <c r="L5" s="16">
        <v>4.7</v>
      </c>
      <c r="M5" s="16">
        <v>5.3</v>
      </c>
      <c r="N5" s="16">
        <v>6.2</v>
      </c>
      <c r="O5" s="16">
        <v>6.1</v>
      </c>
      <c r="P5" s="16">
        <v>5.7</v>
      </c>
      <c r="Q5" s="23"/>
    </row>
    <row r="6" spans="1:17" x14ac:dyDescent="0.25">
      <c r="A6" s="18">
        <v>5</v>
      </c>
      <c r="B6" s="18">
        <f t="shared" si="0"/>
        <v>5</v>
      </c>
      <c r="C6" t="s">
        <v>118</v>
      </c>
      <c r="L6" s="16">
        <v>4</v>
      </c>
      <c r="N6" s="16">
        <v>17.100000000000001</v>
      </c>
      <c r="Q6" s="23"/>
    </row>
    <row r="7" spans="1:17" x14ac:dyDescent="0.25">
      <c r="A7" s="18">
        <v>6</v>
      </c>
      <c r="B7" s="18">
        <f t="shared" si="0"/>
        <v>6</v>
      </c>
      <c r="C7" t="s">
        <v>119</v>
      </c>
      <c r="E7" s="16">
        <v>13.1</v>
      </c>
      <c r="F7" s="16">
        <v>12.3</v>
      </c>
      <c r="G7" s="16">
        <v>9.6</v>
      </c>
      <c r="H7" s="16">
        <v>8.5</v>
      </c>
      <c r="I7" s="16">
        <v>6</v>
      </c>
      <c r="J7" s="16">
        <v>7.5</v>
      </c>
      <c r="K7" s="16">
        <v>6.8</v>
      </c>
      <c r="L7" s="16">
        <v>8.6</v>
      </c>
      <c r="M7" s="16">
        <v>7.4</v>
      </c>
      <c r="N7" s="16">
        <v>6.3</v>
      </c>
      <c r="O7" s="16">
        <v>5.7</v>
      </c>
      <c r="P7" s="16">
        <v>4.3</v>
      </c>
      <c r="Q7" s="23">
        <v>6.4</v>
      </c>
    </row>
    <row r="8" spans="1:17" x14ac:dyDescent="0.25">
      <c r="A8" s="18">
        <v>7</v>
      </c>
      <c r="B8" s="18">
        <f t="shared" si="0"/>
        <v>7</v>
      </c>
      <c r="C8" t="s">
        <v>120</v>
      </c>
      <c r="D8" s="16">
        <v>1.8</v>
      </c>
      <c r="E8" s="16">
        <v>1.7</v>
      </c>
      <c r="F8" s="16">
        <v>1.6</v>
      </c>
      <c r="G8" s="16">
        <v>1.5</v>
      </c>
      <c r="H8" s="16">
        <v>1.4</v>
      </c>
      <c r="I8" s="16">
        <v>1.5</v>
      </c>
      <c r="J8" s="16">
        <v>1.2</v>
      </c>
      <c r="K8" s="16">
        <v>1.7</v>
      </c>
      <c r="L8" s="16">
        <v>2</v>
      </c>
      <c r="M8" s="16">
        <v>1.6</v>
      </c>
      <c r="N8" s="16">
        <v>2.1</v>
      </c>
      <c r="O8" s="16">
        <v>1.5</v>
      </c>
      <c r="P8" s="16">
        <v>1.5</v>
      </c>
      <c r="Q8" s="23"/>
    </row>
    <row r="9" spans="1:17" x14ac:dyDescent="0.25">
      <c r="A9" s="18">
        <v>8</v>
      </c>
      <c r="B9" s="18">
        <v>8</v>
      </c>
      <c r="C9" t="s">
        <v>145</v>
      </c>
      <c r="D9" s="16">
        <v>2490.3000000000002</v>
      </c>
      <c r="E9" s="16">
        <v>2679.4</v>
      </c>
      <c r="F9" s="16">
        <v>2718.8</v>
      </c>
      <c r="G9" s="16">
        <v>2754.3</v>
      </c>
      <c r="H9" s="16">
        <v>2452.8000000000002</v>
      </c>
      <c r="I9" s="16">
        <v>2300.6999999999998</v>
      </c>
      <c r="J9" s="16">
        <v>2160.5</v>
      </c>
      <c r="K9" s="16">
        <v>2102.8000000000002</v>
      </c>
      <c r="L9" s="16">
        <v>1993.2</v>
      </c>
      <c r="M9" s="16">
        <v>1948.9</v>
      </c>
      <c r="N9" s="16">
        <v>1936.9</v>
      </c>
      <c r="O9" s="16">
        <v>2023.5</v>
      </c>
      <c r="Q9" s="23"/>
    </row>
    <row r="10" spans="1:17" x14ac:dyDescent="0.25">
      <c r="B10" s="18">
        <v>9</v>
      </c>
      <c r="C10" t="s">
        <v>121</v>
      </c>
      <c r="H10" s="16">
        <v>73</v>
      </c>
      <c r="M10" s="16">
        <v>69</v>
      </c>
      <c r="Q10" s="23"/>
    </row>
    <row r="11" spans="1:17" x14ac:dyDescent="0.25">
      <c r="A11" s="18">
        <v>10</v>
      </c>
      <c r="B11" s="21">
        <v>10</v>
      </c>
      <c r="C11" s="10" t="s">
        <v>122</v>
      </c>
      <c r="D11" s="17">
        <v>20.100000000000001</v>
      </c>
      <c r="E11" s="17">
        <v>18</v>
      </c>
      <c r="F11" s="17">
        <v>20.2</v>
      </c>
      <c r="G11" s="17">
        <v>19.8</v>
      </c>
      <c r="H11" s="17">
        <v>22.8</v>
      </c>
      <c r="I11" s="17">
        <v>16.899999999999999</v>
      </c>
      <c r="J11" s="17">
        <v>14.5</v>
      </c>
      <c r="K11" s="17">
        <v>18.3</v>
      </c>
      <c r="L11" s="17">
        <v>12.6</v>
      </c>
      <c r="M11" s="17">
        <v>19.2</v>
      </c>
      <c r="N11" s="17">
        <v>18.8</v>
      </c>
      <c r="O11" s="17">
        <v>21.2</v>
      </c>
      <c r="P11" s="17">
        <v>21.1</v>
      </c>
      <c r="Q11" s="17"/>
    </row>
    <row r="13" spans="1:17" x14ac:dyDescent="0.25">
      <c r="C13" s="2" t="s">
        <v>123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2" sqref="C2:C1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125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14</v>
      </c>
      <c r="D2" s="4"/>
      <c r="E2" s="4"/>
      <c r="F2" s="4"/>
      <c r="G2" s="4">
        <v>96.2</v>
      </c>
      <c r="H2" s="4">
        <v>96.1</v>
      </c>
      <c r="I2" s="4">
        <v>95.5</v>
      </c>
      <c r="J2" s="4">
        <v>95.5</v>
      </c>
      <c r="K2" s="4">
        <v>96.5</v>
      </c>
      <c r="L2" s="4">
        <v>95.2</v>
      </c>
      <c r="M2" s="4">
        <v>93.8</v>
      </c>
      <c r="N2" s="4">
        <v>93.2</v>
      </c>
      <c r="O2" s="4">
        <v>93.8</v>
      </c>
      <c r="P2" s="4">
        <v>93.9</v>
      </c>
      <c r="Q2" s="4"/>
    </row>
    <row r="3" spans="1:17" x14ac:dyDescent="0.25">
      <c r="B3">
        <f>B2+1</f>
        <v>2</v>
      </c>
      <c r="C3" s="28" t="s">
        <v>15</v>
      </c>
      <c r="D3" s="4">
        <v>58.4</v>
      </c>
      <c r="E3" s="4">
        <v>59.6</v>
      </c>
      <c r="F3" s="4">
        <v>60</v>
      </c>
      <c r="G3" s="4">
        <v>61.1</v>
      </c>
      <c r="H3" s="4">
        <v>62.5</v>
      </c>
      <c r="I3" s="4">
        <v>64.2</v>
      </c>
      <c r="J3" s="4">
        <v>66.099999999999994</v>
      </c>
      <c r="K3" s="4">
        <v>67.099999999999994</v>
      </c>
      <c r="L3" s="4">
        <v>66</v>
      </c>
      <c r="M3" s="4">
        <v>67.099999999999994</v>
      </c>
      <c r="N3" s="4">
        <v>68</v>
      </c>
      <c r="O3" s="4">
        <v>67.900000000000006</v>
      </c>
      <c r="P3" s="4">
        <v>68</v>
      </c>
      <c r="Q3" s="4">
        <v>68.400000000000006</v>
      </c>
    </row>
    <row r="4" spans="1:17" x14ac:dyDescent="0.25">
      <c r="B4">
        <f t="shared" ref="B4:B12" si="0">B3+1</f>
        <v>3</v>
      </c>
      <c r="C4" s="28" t="s">
        <v>16</v>
      </c>
      <c r="D4" s="4">
        <v>20.2</v>
      </c>
      <c r="E4" s="4">
        <v>20.9</v>
      </c>
      <c r="F4" s="4">
        <v>20.2</v>
      </c>
      <c r="G4" s="4">
        <v>19.600000000000001</v>
      </c>
      <c r="H4" s="4">
        <v>22.5</v>
      </c>
      <c r="I4" s="4">
        <v>25.9</v>
      </c>
      <c r="J4" s="4">
        <v>25.9</v>
      </c>
      <c r="K4" s="4">
        <v>26.3</v>
      </c>
      <c r="L4" s="4">
        <v>28</v>
      </c>
      <c r="M4" s="4">
        <v>30.3</v>
      </c>
      <c r="N4" s="4">
        <v>31.8</v>
      </c>
      <c r="O4" s="4">
        <v>31.7</v>
      </c>
      <c r="P4" s="4">
        <v>29.7</v>
      </c>
      <c r="Q4" s="4">
        <v>27.8</v>
      </c>
    </row>
    <row r="5" spans="1:17" x14ac:dyDescent="0.25">
      <c r="A5" s="2">
        <v>3</v>
      </c>
      <c r="B5">
        <f t="shared" si="0"/>
        <v>4</v>
      </c>
      <c r="C5" s="28" t="s">
        <v>17</v>
      </c>
      <c r="D5" s="4"/>
      <c r="E5" s="4"/>
      <c r="F5" s="4"/>
      <c r="G5" s="4"/>
      <c r="H5" s="4"/>
      <c r="I5" s="4"/>
      <c r="J5" s="4"/>
      <c r="K5" s="4"/>
      <c r="L5" s="4">
        <v>50.5</v>
      </c>
      <c r="M5" s="4">
        <v>50</v>
      </c>
      <c r="N5" s="4">
        <v>52.4</v>
      </c>
      <c r="O5" s="4">
        <v>53.9</v>
      </c>
      <c r="P5" s="4">
        <v>54.3</v>
      </c>
      <c r="Q5" s="4"/>
    </row>
    <row r="6" spans="1:17" x14ac:dyDescent="0.25">
      <c r="B6">
        <f t="shared" si="0"/>
        <v>5</v>
      </c>
      <c r="C6" s="28" t="s">
        <v>18</v>
      </c>
      <c r="D6" s="4">
        <v>15.3</v>
      </c>
      <c r="E6" s="4">
        <v>14.3</v>
      </c>
      <c r="F6" s="4">
        <v>12.4</v>
      </c>
      <c r="G6" s="4">
        <v>14.5</v>
      </c>
      <c r="H6" s="4">
        <v>12</v>
      </c>
      <c r="I6" s="4">
        <v>12.9</v>
      </c>
      <c r="J6" s="4">
        <v>10.9</v>
      </c>
      <c r="K6" s="4">
        <v>13</v>
      </c>
      <c r="L6" s="4">
        <v>11.5</v>
      </c>
      <c r="M6" s="4">
        <v>9.1</v>
      </c>
      <c r="N6" s="4">
        <v>8.1</v>
      </c>
      <c r="O6" s="4">
        <v>6.7</v>
      </c>
      <c r="P6" s="4">
        <v>9.3000000000000007</v>
      </c>
      <c r="Q6" s="4">
        <v>8.4</v>
      </c>
    </row>
    <row r="7" spans="1:17" x14ac:dyDescent="0.25">
      <c r="A7" s="2">
        <v>4</v>
      </c>
      <c r="B7">
        <f t="shared" si="0"/>
        <v>6</v>
      </c>
      <c r="C7" s="28" t="s">
        <v>19</v>
      </c>
      <c r="D7" s="4">
        <v>13.8</v>
      </c>
      <c r="E7" s="4">
        <v>11.8</v>
      </c>
      <c r="F7" s="4">
        <v>12.4</v>
      </c>
      <c r="G7" s="4">
        <v>12.9</v>
      </c>
      <c r="H7" s="4">
        <v>14.1</v>
      </c>
      <c r="I7" s="4">
        <v>15.4</v>
      </c>
      <c r="J7" s="4">
        <v>15.3</v>
      </c>
      <c r="K7" s="4">
        <v>18.100000000000001</v>
      </c>
      <c r="L7" s="4">
        <v>18.899999999999999</v>
      </c>
      <c r="M7" s="4">
        <v>23</v>
      </c>
      <c r="N7" s="4">
        <v>20.5</v>
      </c>
      <c r="O7" s="4">
        <v>17.7</v>
      </c>
      <c r="P7" s="4">
        <v>19.5</v>
      </c>
      <c r="Q7" s="4">
        <v>19</v>
      </c>
    </row>
    <row r="8" spans="1:17" x14ac:dyDescent="0.25">
      <c r="A8" s="2">
        <v>5</v>
      </c>
      <c r="B8">
        <f t="shared" si="0"/>
        <v>7</v>
      </c>
      <c r="C8" s="28" t="s">
        <v>20</v>
      </c>
      <c r="D8" s="4">
        <v>7</v>
      </c>
      <c r="E8" s="4">
        <v>7.2</v>
      </c>
      <c r="F8" s="4">
        <v>7.5</v>
      </c>
      <c r="G8" s="4">
        <v>7.7</v>
      </c>
      <c r="H8" s="4">
        <v>7.2</v>
      </c>
      <c r="I8" s="4">
        <v>7.4</v>
      </c>
      <c r="J8" s="4">
        <v>7</v>
      </c>
      <c r="K8" s="4">
        <v>8.1</v>
      </c>
      <c r="L8" s="4">
        <v>8.4</v>
      </c>
      <c r="M8" s="4">
        <v>9.8000000000000007</v>
      </c>
      <c r="N8" s="4">
        <v>8.5</v>
      </c>
      <c r="O8" s="4">
        <v>10.3</v>
      </c>
      <c r="P8" s="4">
        <v>9</v>
      </c>
      <c r="Q8" s="4">
        <v>9.3000000000000007</v>
      </c>
    </row>
    <row r="9" spans="1:17" x14ac:dyDescent="0.25">
      <c r="A9" s="2">
        <v>6</v>
      </c>
      <c r="B9">
        <f t="shared" si="0"/>
        <v>8</v>
      </c>
      <c r="C9" s="28" t="s">
        <v>21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>
        <v>204.9</v>
      </c>
    </row>
    <row r="10" spans="1:17" x14ac:dyDescent="0.25">
      <c r="A10" s="2">
        <v>7</v>
      </c>
      <c r="B10">
        <f t="shared" si="0"/>
        <v>9</v>
      </c>
      <c r="C10" s="28" t="s">
        <v>22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>
        <v>207.3</v>
      </c>
    </row>
    <row r="11" spans="1:17" x14ac:dyDescent="0.25">
      <c r="B11">
        <f t="shared" si="0"/>
        <v>10</v>
      </c>
      <c r="C11" s="28" t="s">
        <v>23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>
        <v>21.2</v>
      </c>
      <c r="O11" s="4">
        <v>20.399999999999999</v>
      </c>
      <c r="P11" s="4"/>
      <c r="Q11" s="4"/>
    </row>
    <row r="12" spans="1:17" x14ac:dyDescent="0.25">
      <c r="A12" s="2">
        <v>8</v>
      </c>
      <c r="B12" s="10">
        <f t="shared" si="0"/>
        <v>11</v>
      </c>
      <c r="C12" s="27" t="s">
        <v>24</v>
      </c>
      <c r="D12" s="15"/>
      <c r="E12" s="15">
        <v>28.3</v>
      </c>
      <c r="F12" s="15">
        <v>27.8</v>
      </c>
      <c r="G12" s="15">
        <v>26.4</v>
      </c>
      <c r="H12" s="15">
        <v>29</v>
      </c>
      <c r="I12" s="15">
        <v>29.3</v>
      </c>
      <c r="J12" s="15">
        <v>27.8</v>
      </c>
      <c r="K12" s="15">
        <v>27.2</v>
      </c>
      <c r="L12" s="15">
        <v>25.2</v>
      </c>
      <c r="M12" s="15">
        <v>26.7</v>
      </c>
      <c r="N12" s="15">
        <v>30.6</v>
      </c>
      <c r="O12" s="15">
        <v>29.9</v>
      </c>
      <c r="P12" s="15">
        <v>28.1</v>
      </c>
      <c r="Q12" s="15">
        <v>29.7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123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Q18"/>
  <sheetViews>
    <sheetView topLeftCell="B1" workbookViewId="0">
      <selection activeCell="C2" sqref="C2:C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7" x14ac:dyDescent="0.25">
      <c r="A1" s="2" t="s">
        <v>0</v>
      </c>
      <c r="B1" s="14" t="s">
        <v>2</v>
      </c>
      <c r="C1" s="11" t="s">
        <v>126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9" t="s">
        <v>25</v>
      </c>
      <c r="D2" s="16">
        <v>65.2</v>
      </c>
      <c r="E2" s="16">
        <v>66.8</v>
      </c>
      <c r="F2" s="16">
        <v>68.7</v>
      </c>
      <c r="G2" s="16">
        <v>69.400000000000006</v>
      </c>
      <c r="H2" s="16">
        <v>66.900000000000006</v>
      </c>
      <c r="I2" s="16">
        <v>67</v>
      </c>
      <c r="J2" s="16">
        <v>66.599999999999994</v>
      </c>
      <c r="K2" s="16">
        <v>65.8</v>
      </c>
      <c r="L2" s="16">
        <v>65.099999999999994</v>
      </c>
      <c r="M2" s="16">
        <v>65.3</v>
      </c>
      <c r="N2" s="16">
        <v>67.599999999999994</v>
      </c>
      <c r="O2" s="16">
        <v>67.2</v>
      </c>
      <c r="P2" s="16">
        <v>67.400000000000006</v>
      </c>
      <c r="Q2" s="16">
        <v>67.7</v>
      </c>
    </row>
    <row r="3" spans="1:17" x14ac:dyDescent="0.25">
      <c r="B3">
        <f>B2+1</f>
        <v>2</v>
      </c>
      <c r="C3" s="29" t="s">
        <v>26</v>
      </c>
      <c r="D3" s="16">
        <v>10.9</v>
      </c>
      <c r="E3" s="16">
        <v>10.5</v>
      </c>
      <c r="F3" s="16">
        <v>10.5</v>
      </c>
      <c r="G3" s="16">
        <v>9.1999999999999993</v>
      </c>
      <c r="H3" s="16">
        <v>11.5</v>
      </c>
      <c r="I3" s="16">
        <v>11.8</v>
      </c>
      <c r="J3" s="16">
        <v>12.4</v>
      </c>
      <c r="K3" s="16">
        <v>16.399999999999999</v>
      </c>
      <c r="L3" s="16">
        <v>16.600000000000001</v>
      </c>
      <c r="M3" s="16">
        <v>18.100000000000001</v>
      </c>
      <c r="N3" s="16">
        <v>16.600000000000001</v>
      </c>
      <c r="O3" s="16">
        <v>16.3</v>
      </c>
      <c r="P3" s="16">
        <v>15.9</v>
      </c>
      <c r="Q3" s="16">
        <v>14.6</v>
      </c>
    </row>
    <row r="4" spans="1:17" x14ac:dyDescent="0.25">
      <c r="A4" s="2">
        <v>3</v>
      </c>
      <c r="B4">
        <f t="shared" ref="B4:B15" si="0">B3+1</f>
        <v>3</v>
      </c>
      <c r="C4" s="29" t="s">
        <v>27</v>
      </c>
      <c r="D4" s="16"/>
      <c r="E4" s="16"/>
      <c r="F4" s="16"/>
      <c r="G4" s="16"/>
      <c r="H4" s="16"/>
      <c r="I4" s="16"/>
      <c r="J4" s="16"/>
      <c r="K4" s="16"/>
      <c r="L4" s="16">
        <v>20</v>
      </c>
      <c r="M4" s="16">
        <v>16.8</v>
      </c>
      <c r="N4" s="16">
        <v>21.2</v>
      </c>
      <c r="O4" s="16">
        <v>26.5</v>
      </c>
      <c r="P4" s="16">
        <v>21.8</v>
      </c>
      <c r="Q4" s="16">
        <v>14.4</v>
      </c>
    </row>
    <row r="5" spans="1:17" x14ac:dyDescent="0.25">
      <c r="A5" s="2">
        <v>4</v>
      </c>
      <c r="B5">
        <f t="shared" si="0"/>
        <v>4</v>
      </c>
      <c r="C5" s="29" t="s">
        <v>28</v>
      </c>
      <c r="D5" s="16">
        <v>23.4</v>
      </c>
      <c r="E5" s="16">
        <v>19</v>
      </c>
      <c r="F5" s="16">
        <v>17.7</v>
      </c>
      <c r="G5" s="16">
        <v>14.5</v>
      </c>
      <c r="H5" s="16">
        <v>13.4</v>
      </c>
      <c r="I5" s="16">
        <v>10.9</v>
      </c>
      <c r="J5" s="16">
        <v>12.5</v>
      </c>
      <c r="K5" s="16">
        <v>14.8</v>
      </c>
      <c r="L5" s="16">
        <v>11.9</v>
      </c>
      <c r="M5" s="16">
        <v>11.9</v>
      </c>
      <c r="N5" s="16">
        <v>11.5</v>
      </c>
      <c r="O5" s="16">
        <v>12.8</v>
      </c>
      <c r="P5" s="16">
        <v>12.1</v>
      </c>
      <c r="Q5" s="16">
        <v>13.7</v>
      </c>
    </row>
    <row r="6" spans="1:17" x14ac:dyDescent="0.25">
      <c r="A6" s="2">
        <v>5</v>
      </c>
      <c r="B6">
        <f t="shared" si="0"/>
        <v>5</v>
      </c>
      <c r="C6" s="29" t="s">
        <v>29</v>
      </c>
      <c r="D6" s="16"/>
      <c r="E6" s="16"/>
      <c r="F6" s="16"/>
      <c r="G6" s="16">
        <v>8.8000000000000007</v>
      </c>
      <c r="H6" s="16">
        <v>8.9</v>
      </c>
      <c r="I6" s="16">
        <v>9.5</v>
      </c>
      <c r="J6" s="16">
        <v>10.1</v>
      </c>
      <c r="K6" s="16">
        <v>10.7</v>
      </c>
      <c r="L6" s="16">
        <v>9.9</v>
      </c>
      <c r="M6" s="16">
        <v>10</v>
      </c>
      <c r="N6" s="16">
        <v>10.5</v>
      </c>
      <c r="O6" s="16">
        <v>9.1999999999999993</v>
      </c>
      <c r="P6" s="16">
        <v>8.5</v>
      </c>
      <c r="Q6" s="16">
        <v>8.6</v>
      </c>
    </row>
    <row r="7" spans="1:17" x14ac:dyDescent="0.25">
      <c r="A7" s="2">
        <v>6</v>
      </c>
      <c r="B7">
        <f t="shared" si="0"/>
        <v>6</v>
      </c>
      <c r="C7" s="29" t="s">
        <v>30</v>
      </c>
      <c r="D7" s="16">
        <v>23.5</v>
      </c>
      <c r="E7" s="16">
        <v>24.7</v>
      </c>
      <c r="F7" s="16">
        <v>24.7</v>
      </c>
      <c r="G7" s="16">
        <v>26</v>
      </c>
      <c r="H7" s="16">
        <v>27.5</v>
      </c>
      <c r="I7" s="16">
        <v>29.4</v>
      </c>
      <c r="J7" s="16">
        <v>29</v>
      </c>
      <c r="K7" s="16">
        <v>30</v>
      </c>
      <c r="L7" s="16">
        <v>29.1</v>
      </c>
      <c r="M7" s="16">
        <v>29.4</v>
      </c>
      <c r="N7" s="16">
        <v>28.2</v>
      </c>
      <c r="O7" s="16">
        <v>29.8</v>
      </c>
      <c r="P7" s="16">
        <v>31.7</v>
      </c>
      <c r="Q7" s="16">
        <v>31</v>
      </c>
    </row>
    <row r="8" spans="1:17" x14ac:dyDescent="0.25">
      <c r="A8" s="2">
        <v>7</v>
      </c>
      <c r="B8">
        <f t="shared" si="0"/>
        <v>7</v>
      </c>
      <c r="C8" s="29" t="s">
        <v>31</v>
      </c>
      <c r="D8" s="16">
        <v>27</v>
      </c>
      <c r="E8" s="16">
        <v>27.3</v>
      </c>
      <c r="F8" s="16">
        <v>25.6</v>
      </c>
      <c r="G8" s="16">
        <v>26.3</v>
      </c>
      <c r="H8" s="16">
        <v>27.5</v>
      </c>
      <c r="I8" s="16">
        <v>26.9</v>
      </c>
      <c r="J8" s="16">
        <v>23.1</v>
      </c>
      <c r="K8" s="16">
        <v>21.9</v>
      </c>
      <c r="L8" s="16">
        <v>22.7</v>
      </c>
      <c r="M8" s="16">
        <v>19.600000000000001</v>
      </c>
      <c r="N8" s="16">
        <v>18</v>
      </c>
      <c r="O8" s="16">
        <v>18.3</v>
      </c>
      <c r="P8" s="16"/>
      <c r="Q8" s="16"/>
    </row>
    <row r="9" spans="1:17" x14ac:dyDescent="0.25">
      <c r="A9" s="2">
        <v>8</v>
      </c>
      <c r="B9">
        <f t="shared" si="0"/>
        <v>8</v>
      </c>
      <c r="C9" s="29" t="s">
        <v>32</v>
      </c>
      <c r="D9" s="16">
        <v>11.7</v>
      </c>
      <c r="E9" s="16">
        <v>12.4</v>
      </c>
      <c r="F9" s="16">
        <v>12</v>
      </c>
      <c r="G9" s="16">
        <v>11.7</v>
      </c>
      <c r="H9" s="16">
        <v>11.2</v>
      </c>
      <c r="I9" s="16">
        <v>11.5</v>
      </c>
      <c r="J9" s="16">
        <v>11.8</v>
      </c>
      <c r="K9" s="16">
        <v>12.5</v>
      </c>
      <c r="L9" s="16">
        <v>12.8</v>
      </c>
      <c r="M9" s="16">
        <v>12.5</v>
      </c>
      <c r="N9" s="16">
        <v>13.3</v>
      </c>
      <c r="O9" s="16">
        <v>12.9</v>
      </c>
      <c r="P9" s="16"/>
      <c r="Q9" s="16"/>
    </row>
    <row r="10" spans="1:17" x14ac:dyDescent="0.25">
      <c r="B10">
        <f t="shared" si="0"/>
        <v>9</v>
      </c>
      <c r="C10" s="29" t="s">
        <v>33</v>
      </c>
      <c r="D10" s="16">
        <v>95</v>
      </c>
      <c r="E10" s="16">
        <v>87.8</v>
      </c>
      <c r="F10" s="16">
        <v>84.2</v>
      </c>
      <c r="G10" s="16">
        <v>81</v>
      </c>
      <c r="H10" s="16">
        <v>84.7</v>
      </c>
      <c r="I10" s="16">
        <v>78.7</v>
      </c>
      <c r="J10" s="16">
        <v>78.3</v>
      </c>
      <c r="K10" s="16">
        <v>84.7</v>
      </c>
      <c r="L10" s="16">
        <v>92.2</v>
      </c>
      <c r="M10" s="16">
        <v>85.5</v>
      </c>
      <c r="N10" s="16">
        <v>83.4</v>
      </c>
      <c r="O10" s="16">
        <v>85.3</v>
      </c>
      <c r="P10" s="16">
        <v>78.400000000000006</v>
      </c>
      <c r="Q10" s="16">
        <v>80.400000000000006</v>
      </c>
    </row>
    <row r="11" spans="1:17" x14ac:dyDescent="0.25">
      <c r="A11" s="2">
        <v>10</v>
      </c>
      <c r="B11">
        <f t="shared" si="0"/>
        <v>10</v>
      </c>
      <c r="C11" s="29" t="s">
        <v>34</v>
      </c>
      <c r="D11" s="16"/>
      <c r="E11" s="16"/>
      <c r="F11" s="16"/>
      <c r="G11" s="16"/>
      <c r="H11" s="16">
        <v>39.9</v>
      </c>
      <c r="I11" s="16"/>
      <c r="J11" s="16"/>
      <c r="K11" s="16"/>
      <c r="L11" s="16"/>
      <c r="M11" s="16">
        <v>36.799999999999997</v>
      </c>
      <c r="N11" s="16"/>
      <c r="O11" s="16"/>
      <c r="P11" s="16"/>
      <c r="Q11" s="16"/>
    </row>
    <row r="12" spans="1:17" x14ac:dyDescent="0.25">
      <c r="A12" s="2">
        <v>11</v>
      </c>
      <c r="B12">
        <f t="shared" si="0"/>
        <v>11</v>
      </c>
      <c r="C12" s="29" t="s">
        <v>140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</row>
    <row r="13" spans="1:17" x14ac:dyDescent="0.25">
      <c r="A13" s="2">
        <v>12</v>
      </c>
      <c r="B13">
        <f t="shared" si="0"/>
        <v>12</v>
      </c>
      <c r="C13" s="29" t="s">
        <v>35</v>
      </c>
      <c r="D13" s="16"/>
      <c r="E13" s="16"/>
      <c r="F13" s="16"/>
      <c r="G13" s="16"/>
      <c r="H13" s="16">
        <v>7.6</v>
      </c>
      <c r="I13" s="16"/>
      <c r="J13" s="16"/>
      <c r="K13" s="16"/>
      <c r="L13" s="16">
        <v>7.3</v>
      </c>
      <c r="M13" s="16">
        <v>7.3</v>
      </c>
      <c r="N13" s="16">
        <v>7.3</v>
      </c>
      <c r="O13" s="16">
        <v>7.4</v>
      </c>
      <c r="P13" s="16">
        <v>7.4</v>
      </c>
      <c r="Q13" s="16">
        <v>7.5</v>
      </c>
    </row>
    <row r="14" spans="1:17" x14ac:dyDescent="0.25">
      <c r="A14" s="2">
        <v>13</v>
      </c>
      <c r="B14">
        <f t="shared" si="0"/>
        <v>13</v>
      </c>
      <c r="C14" s="29" t="s">
        <v>36</v>
      </c>
      <c r="D14" s="16"/>
      <c r="E14" s="16"/>
      <c r="F14" s="16"/>
      <c r="G14" s="16"/>
      <c r="H14" s="16"/>
      <c r="I14" s="16"/>
      <c r="J14" s="16"/>
      <c r="K14" s="16"/>
      <c r="L14" s="16">
        <v>12.8</v>
      </c>
      <c r="M14" s="16">
        <v>11</v>
      </c>
      <c r="N14" s="16">
        <v>9.1999999999999993</v>
      </c>
      <c r="O14" s="16">
        <v>8.3000000000000007</v>
      </c>
      <c r="P14" s="16">
        <v>7.3</v>
      </c>
      <c r="Q14" s="16">
        <v>6.4</v>
      </c>
    </row>
    <row r="15" spans="1:17" x14ac:dyDescent="0.25">
      <c r="A15" s="2">
        <v>14</v>
      </c>
      <c r="B15" s="10">
        <f t="shared" si="0"/>
        <v>14</v>
      </c>
      <c r="C15" s="10" t="s">
        <v>37</v>
      </c>
      <c r="D15" s="17">
        <v>4.7</v>
      </c>
      <c r="E15" s="17">
        <v>5.6</v>
      </c>
      <c r="F15" s="17">
        <v>4.9000000000000004</v>
      </c>
      <c r="G15" s="17">
        <v>6.3</v>
      </c>
      <c r="H15" s="17">
        <v>7.5</v>
      </c>
      <c r="I15" s="17">
        <v>8.6</v>
      </c>
      <c r="J15" s="17">
        <v>9</v>
      </c>
      <c r="K15" s="17">
        <v>9.6</v>
      </c>
      <c r="L15" s="17">
        <v>11.3</v>
      </c>
      <c r="M15" s="17">
        <v>12.3</v>
      </c>
      <c r="N15" s="17">
        <v>13.5</v>
      </c>
      <c r="O15" s="17">
        <v>13</v>
      </c>
      <c r="P15" s="17">
        <v>12.9</v>
      </c>
      <c r="Q15" s="17">
        <v>12.1</v>
      </c>
    </row>
    <row r="17" spans="3:16" x14ac:dyDescent="0.25">
      <c r="C17" s="2" t="s">
        <v>123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38</v>
      </c>
      <c r="D2" s="16">
        <v>17568.099999999999</v>
      </c>
      <c r="E2" s="16">
        <v>17905.599999999999</v>
      </c>
      <c r="F2" s="16">
        <v>18305.2</v>
      </c>
      <c r="G2" s="16">
        <v>18473.2</v>
      </c>
      <c r="H2" s="16">
        <v>17854.3</v>
      </c>
      <c r="I2" s="16">
        <v>17966.599999999999</v>
      </c>
      <c r="J2" s="16">
        <v>18469.599999999999</v>
      </c>
      <c r="K2" s="16">
        <v>17763.900000000001</v>
      </c>
      <c r="L2" s="16">
        <v>17568.900000000001</v>
      </c>
      <c r="M2" s="16">
        <v>17461.3</v>
      </c>
      <c r="N2" s="16">
        <v>17625.3</v>
      </c>
      <c r="O2" s="16">
        <v>17823.400000000001</v>
      </c>
      <c r="P2" s="16">
        <v>18038.3</v>
      </c>
    </row>
    <row r="3" spans="1:16" x14ac:dyDescent="0.25">
      <c r="B3" s="18">
        <f>B2+1</f>
        <v>2</v>
      </c>
      <c r="C3" t="s">
        <v>39</v>
      </c>
      <c r="D3" s="16">
        <v>4.5</v>
      </c>
      <c r="E3" s="16">
        <v>4.5999999999999996</v>
      </c>
      <c r="F3" s="16">
        <v>4.4000000000000004</v>
      </c>
      <c r="G3" s="16">
        <v>3.8</v>
      </c>
      <c r="H3" s="16">
        <v>3.8</v>
      </c>
      <c r="I3" s="16">
        <v>4.2</v>
      </c>
      <c r="J3" s="16">
        <v>4.2</v>
      </c>
      <c r="K3" s="16">
        <v>4.2</v>
      </c>
      <c r="L3" s="16">
        <v>5.2</v>
      </c>
      <c r="M3" s="16">
        <v>5.0999999999999996</v>
      </c>
      <c r="N3" s="16">
        <v>5</v>
      </c>
      <c r="O3" s="16">
        <v>4.0999999999999996</v>
      </c>
    </row>
    <row r="4" spans="1:16" x14ac:dyDescent="0.25">
      <c r="A4" s="18">
        <v>3</v>
      </c>
      <c r="B4" s="18">
        <f t="shared" ref="B4:B11" si="0">B3+1</f>
        <v>3</v>
      </c>
      <c r="C4" t="s">
        <v>40</v>
      </c>
      <c r="D4" s="16">
        <v>15.4</v>
      </c>
      <c r="E4" s="16">
        <v>13.5</v>
      </c>
      <c r="F4" s="16">
        <v>13</v>
      </c>
      <c r="G4" s="16">
        <v>11.9</v>
      </c>
      <c r="H4" s="16">
        <v>11.8</v>
      </c>
      <c r="I4" s="16">
        <v>12.9</v>
      </c>
      <c r="J4" s="16">
        <v>11.9</v>
      </c>
      <c r="K4" s="16">
        <v>14.8</v>
      </c>
      <c r="L4" s="16">
        <v>16.5</v>
      </c>
      <c r="M4" s="16">
        <v>18.399999999999999</v>
      </c>
      <c r="N4" s="16">
        <v>15.5</v>
      </c>
      <c r="O4" s="16">
        <v>11.1</v>
      </c>
    </row>
    <row r="5" spans="1:16" x14ac:dyDescent="0.25">
      <c r="A5" s="18">
        <v>4</v>
      </c>
      <c r="B5" s="18">
        <f t="shared" si="0"/>
        <v>4</v>
      </c>
      <c r="C5" t="s">
        <v>45</v>
      </c>
    </row>
    <row r="6" spans="1:16" x14ac:dyDescent="0.25">
      <c r="A6" s="18">
        <v>5</v>
      </c>
      <c r="B6" s="18">
        <f t="shared" si="0"/>
        <v>5</v>
      </c>
      <c r="C6" t="s">
        <v>46</v>
      </c>
    </row>
    <row r="7" spans="1:16" x14ac:dyDescent="0.25">
      <c r="A7" s="18">
        <v>6</v>
      </c>
      <c r="B7" s="18">
        <f t="shared" si="0"/>
        <v>6</v>
      </c>
      <c r="C7" t="s">
        <v>47</v>
      </c>
    </row>
    <row r="8" spans="1:16" x14ac:dyDescent="0.25">
      <c r="A8" s="18">
        <v>7</v>
      </c>
      <c r="B8" s="18">
        <f t="shared" si="0"/>
        <v>7</v>
      </c>
      <c r="C8" t="s">
        <v>41</v>
      </c>
      <c r="D8" s="16">
        <v>3.8</v>
      </c>
      <c r="E8" s="16">
        <v>2.5</v>
      </c>
      <c r="F8" s="16">
        <v>2.7</v>
      </c>
      <c r="G8" s="16">
        <v>3.2</v>
      </c>
      <c r="H8" s="16">
        <v>4.3</v>
      </c>
      <c r="I8" s="16">
        <v>4.0999999999999996</v>
      </c>
      <c r="J8" s="16">
        <v>5.7</v>
      </c>
      <c r="K8" s="16">
        <v>10</v>
      </c>
      <c r="L8" s="16">
        <v>8.6</v>
      </c>
      <c r="M8" s="16">
        <v>5.2</v>
      </c>
      <c r="N8" s="16">
        <v>10.4</v>
      </c>
      <c r="O8" s="16">
        <v>8.5</v>
      </c>
      <c r="P8" s="16">
        <v>6.1</v>
      </c>
    </row>
    <row r="9" spans="1:16" x14ac:dyDescent="0.25">
      <c r="A9" s="18">
        <v>8</v>
      </c>
      <c r="B9" s="18">
        <f t="shared" si="0"/>
        <v>8</v>
      </c>
      <c r="C9" t="s">
        <v>42</v>
      </c>
      <c r="D9" s="16">
        <v>6.7</v>
      </c>
      <c r="E9" s="16">
        <v>8</v>
      </c>
      <c r="F9" s="16">
        <v>5.6</v>
      </c>
      <c r="G9" s="16">
        <v>5.4</v>
      </c>
      <c r="H9" s="16">
        <v>4.5</v>
      </c>
      <c r="I9" s="16">
        <v>3.9</v>
      </c>
      <c r="J9" s="16">
        <v>4.7</v>
      </c>
      <c r="K9" s="16">
        <v>4.2</v>
      </c>
      <c r="L9" s="16">
        <v>9</v>
      </c>
      <c r="M9" s="16">
        <v>10</v>
      </c>
      <c r="N9" s="16">
        <v>12.3</v>
      </c>
      <c r="O9" s="16">
        <v>13</v>
      </c>
      <c r="P9" s="16">
        <v>3.9</v>
      </c>
    </row>
    <row r="10" spans="1:16" x14ac:dyDescent="0.25">
      <c r="B10" s="18">
        <f t="shared" si="0"/>
        <v>9</v>
      </c>
      <c r="C10" t="s">
        <v>43</v>
      </c>
      <c r="D10" s="16">
        <v>10.4</v>
      </c>
      <c r="E10" s="16">
        <v>10.9</v>
      </c>
      <c r="F10" s="16">
        <v>11</v>
      </c>
      <c r="G10" s="16">
        <v>12</v>
      </c>
      <c r="H10" s="16">
        <v>12.6</v>
      </c>
      <c r="I10" s="16">
        <v>12.5</v>
      </c>
      <c r="J10" s="16">
        <v>6.7</v>
      </c>
      <c r="K10" s="16">
        <v>10.3</v>
      </c>
      <c r="L10" s="16">
        <v>11.7</v>
      </c>
      <c r="M10" s="16">
        <v>14.3</v>
      </c>
      <c r="N10" s="16">
        <v>11.9</v>
      </c>
      <c r="O10" s="16">
        <v>8</v>
      </c>
      <c r="P10" s="16">
        <v>3.7</v>
      </c>
    </row>
    <row r="11" spans="1:16" x14ac:dyDescent="0.25">
      <c r="A11" s="18">
        <v>10</v>
      </c>
      <c r="B11" s="21">
        <f t="shared" si="0"/>
        <v>10</v>
      </c>
      <c r="C11" s="10" t="s">
        <v>44</v>
      </c>
      <c r="D11" s="17">
        <v>8.1</v>
      </c>
      <c r="E11" s="17">
        <v>9.4</v>
      </c>
      <c r="F11" s="17">
        <v>8.1999999999999993</v>
      </c>
      <c r="G11" s="17">
        <v>7.5</v>
      </c>
      <c r="H11" s="17">
        <v>6.5</v>
      </c>
      <c r="I11" s="17">
        <v>7.4</v>
      </c>
      <c r="J11" s="17">
        <v>8.3000000000000007</v>
      </c>
      <c r="K11" s="17">
        <v>8.4</v>
      </c>
      <c r="L11" s="17">
        <v>8.4</v>
      </c>
      <c r="M11" s="17">
        <v>10.7</v>
      </c>
      <c r="N11" s="17">
        <v>11.7</v>
      </c>
      <c r="O11" s="17">
        <v>8.5</v>
      </c>
      <c r="P11" s="17">
        <v>8.6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123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Q18"/>
  <sheetViews>
    <sheetView topLeftCell="B1" workbookViewId="0">
      <selection activeCell="C2" sqref="C2:C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11" t="s">
        <v>128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48</v>
      </c>
      <c r="D2" s="16">
        <v>36.1</v>
      </c>
      <c r="E2" s="16">
        <v>37</v>
      </c>
      <c r="F2" s="16">
        <v>40.799999999999997</v>
      </c>
      <c r="G2" s="16">
        <v>41.7</v>
      </c>
      <c r="H2" s="16">
        <v>37.799999999999997</v>
      </c>
      <c r="I2" s="16">
        <v>33.700000000000003</v>
      </c>
      <c r="J2" s="16">
        <v>37.9</v>
      </c>
      <c r="K2" s="16">
        <v>38.4</v>
      </c>
      <c r="L2" s="16">
        <v>40.299999999999997</v>
      </c>
      <c r="M2" s="16">
        <v>37.700000000000003</v>
      </c>
      <c r="N2" s="16">
        <v>39</v>
      </c>
      <c r="O2" s="16">
        <v>32.5</v>
      </c>
      <c r="P2" s="16">
        <v>35.700000000000003</v>
      </c>
      <c r="Q2" s="16">
        <v>37.1</v>
      </c>
    </row>
    <row r="3" spans="1:17" x14ac:dyDescent="0.25">
      <c r="B3" s="18">
        <f>B2+1</f>
        <v>2</v>
      </c>
      <c r="C3" t="s">
        <v>49</v>
      </c>
      <c r="D3" s="16">
        <v>26.7</v>
      </c>
      <c r="E3" s="16">
        <v>27.7</v>
      </c>
      <c r="F3" s="16">
        <v>28.9</v>
      </c>
      <c r="G3" s="16">
        <v>26.9</v>
      </c>
      <c r="H3" s="16">
        <v>29.7</v>
      </c>
      <c r="I3" s="16">
        <v>26.1</v>
      </c>
      <c r="J3" s="16">
        <v>29.7</v>
      </c>
      <c r="K3" s="16">
        <v>28.5</v>
      </c>
      <c r="L3" s="16">
        <v>26.9</v>
      </c>
      <c r="M3" s="16">
        <v>27</v>
      </c>
      <c r="N3" s="16">
        <v>28.9</v>
      </c>
      <c r="O3" s="16">
        <v>25.1</v>
      </c>
      <c r="P3" s="16">
        <v>26</v>
      </c>
      <c r="Q3" s="16">
        <v>28.3</v>
      </c>
    </row>
    <row r="4" spans="1:17" x14ac:dyDescent="0.25">
      <c r="A4" s="18">
        <v>3</v>
      </c>
      <c r="B4" s="18">
        <f t="shared" ref="B4:B10" si="0">B3+1</f>
        <v>3</v>
      </c>
      <c r="C4" t="s">
        <v>50</v>
      </c>
      <c r="H4" s="16">
        <v>70.7</v>
      </c>
      <c r="L4" s="16">
        <v>77.599999999999994</v>
      </c>
      <c r="M4" s="16">
        <v>79.400000000000006</v>
      </c>
      <c r="N4" s="16">
        <v>87.1</v>
      </c>
      <c r="O4" s="16">
        <v>85.1</v>
      </c>
      <c r="P4" s="16">
        <v>82.3</v>
      </c>
      <c r="Q4" s="16">
        <v>83.9</v>
      </c>
    </row>
    <row r="5" spans="1:17" x14ac:dyDescent="0.25">
      <c r="A5" s="18">
        <v>4</v>
      </c>
      <c r="B5" s="18">
        <f t="shared" si="0"/>
        <v>4</v>
      </c>
      <c r="C5" t="s">
        <v>51</v>
      </c>
      <c r="D5" s="16">
        <v>25.8</v>
      </c>
      <c r="E5" s="16">
        <v>24.9</v>
      </c>
      <c r="F5" s="16">
        <v>24.7</v>
      </c>
      <c r="G5" s="16">
        <v>28.3</v>
      </c>
      <c r="H5" s="16">
        <v>27.9</v>
      </c>
      <c r="I5" s="16">
        <v>27.5</v>
      </c>
      <c r="J5" s="16">
        <v>26.3</v>
      </c>
      <c r="K5" s="16">
        <v>21.9</v>
      </c>
      <c r="L5" s="16">
        <v>22.4</v>
      </c>
      <c r="M5" s="16">
        <v>24.1</v>
      </c>
      <c r="N5" s="16">
        <v>27.2</v>
      </c>
      <c r="O5" s="16">
        <v>27.9</v>
      </c>
      <c r="P5" s="16">
        <v>25.1</v>
      </c>
      <c r="Q5" s="16">
        <v>26.4</v>
      </c>
    </row>
    <row r="6" spans="1:17" x14ac:dyDescent="0.25">
      <c r="A6" s="18">
        <v>5</v>
      </c>
      <c r="B6" s="18">
        <f t="shared" si="0"/>
        <v>5</v>
      </c>
      <c r="C6" t="s">
        <v>52</v>
      </c>
      <c r="J6" s="16">
        <v>71.900000000000006</v>
      </c>
      <c r="K6" s="16">
        <v>68.2</v>
      </c>
      <c r="L6" s="16">
        <v>74.7</v>
      </c>
      <c r="M6" s="16">
        <v>68</v>
      </c>
      <c r="N6" s="16">
        <v>72.3</v>
      </c>
      <c r="O6" s="16">
        <v>67.900000000000006</v>
      </c>
      <c r="P6" s="16">
        <v>65.099999999999994</v>
      </c>
      <c r="Q6" s="16"/>
    </row>
    <row r="7" spans="1:17" x14ac:dyDescent="0.25">
      <c r="A7" s="18">
        <v>6</v>
      </c>
      <c r="B7" s="18">
        <f t="shared" si="0"/>
        <v>6</v>
      </c>
      <c r="C7" t="s">
        <v>53</v>
      </c>
      <c r="D7" s="16">
        <v>7.2</v>
      </c>
      <c r="E7" s="16">
        <v>9</v>
      </c>
      <c r="F7" s="16">
        <v>7.4</v>
      </c>
      <c r="G7" s="16">
        <v>10.199999999999999</v>
      </c>
      <c r="H7" s="16">
        <v>9.4</v>
      </c>
      <c r="I7" s="16">
        <v>7.9</v>
      </c>
      <c r="J7" s="16">
        <v>8.6999999999999993</v>
      </c>
      <c r="K7" s="16">
        <v>7.3</v>
      </c>
      <c r="L7" s="16">
        <v>10.1</v>
      </c>
      <c r="M7" s="16">
        <v>10.3</v>
      </c>
      <c r="N7" s="16">
        <v>12.8</v>
      </c>
      <c r="O7" s="16">
        <v>10.6</v>
      </c>
      <c r="P7" s="16">
        <v>10.1</v>
      </c>
      <c r="Q7" s="16">
        <v>11.8</v>
      </c>
    </row>
    <row r="8" spans="1:17" x14ac:dyDescent="0.25">
      <c r="A8" s="18">
        <v>7</v>
      </c>
      <c r="B8" s="18">
        <f t="shared" si="0"/>
        <v>7</v>
      </c>
      <c r="C8" t="s">
        <v>54</v>
      </c>
      <c r="D8" s="16">
        <v>19.2</v>
      </c>
      <c r="E8" s="16">
        <v>20</v>
      </c>
      <c r="F8" s="16">
        <v>16.2</v>
      </c>
      <c r="G8" s="16">
        <v>19.899999999999999</v>
      </c>
      <c r="H8" s="16">
        <v>17</v>
      </c>
      <c r="I8" s="16">
        <v>17.899999999999999</v>
      </c>
      <c r="J8" s="16">
        <v>19.100000000000001</v>
      </c>
      <c r="K8" s="16">
        <v>15.1</v>
      </c>
      <c r="L8" s="16">
        <v>12.9</v>
      </c>
      <c r="M8" s="16">
        <v>16</v>
      </c>
      <c r="N8" s="16">
        <v>17.100000000000001</v>
      </c>
      <c r="O8" s="16">
        <v>17.2</v>
      </c>
      <c r="P8" s="16">
        <v>18.399999999999999</v>
      </c>
      <c r="Q8" s="16">
        <v>16.100000000000001</v>
      </c>
    </row>
    <row r="9" spans="1:17" x14ac:dyDescent="0.25">
      <c r="A9" s="18">
        <v>8</v>
      </c>
      <c r="B9" s="18">
        <f t="shared" si="0"/>
        <v>8</v>
      </c>
      <c r="C9" t="s">
        <v>55</v>
      </c>
      <c r="J9" s="16">
        <v>70.7</v>
      </c>
      <c r="N9" s="16">
        <v>76.099999999999994</v>
      </c>
      <c r="O9" s="16">
        <v>75.900000000000006</v>
      </c>
      <c r="Q9" s="16"/>
    </row>
    <row r="10" spans="1:17" x14ac:dyDescent="0.25">
      <c r="B10" s="21">
        <f t="shared" si="0"/>
        <v>9</v>
      </c>
      <c r="C10" s="10" t="s">
        <v>56</v>
      </c>
      <c r="D10" s="17"/>
      <c r="E10" s="17"/>
      <c r="F10" s="17"/>
      <c r="G10" s="17"/>
      <c r="H10" s="17"/>
      <c r="I10" s="17">
        <v>21.8</v>
      </c>
      <c r="J10" s="17">
        <v>22.8</v>
      </c>
      <c r="K10" s="17">
        <v>17.600000000000001</v>
      </c>
      <c r="L10" s="17">
        <v>23.4</v>
      </c>
      <c r="M10" s="17">
        <v>18.600000000000001</v>
      </c>
      <c r="N10" s="17">
        <v>18.7</v>
      </c>
      <c r="O10" s="17">
        <v>18.2</v>
      </c>
      <c r="P10" s="17">
        <v>17.8</v>
      </c>
      <c r="Q10" s="17">
        <v>20.5</v>
      </c>
    </row>
    <row r="11" spans="1:17" x14ac:dyDescent="0.25">
      <c r="A11" s="18">
        <v>10</v>
      </c>
    </row>
    <row r="12" spans="1:17" x14ac:dyDescent="0.25">
      <c r="A12" s="18">
        <v>11</v>
      </c>
      <c r="C12" s="2" t="s">
        <v>123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Q18"/>
  <sheetViews>
    <sheetView topLeftCell="B1" workbookViewId="0">
      <selection activeCell="C2" sqref="C2: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7" x14ac:dyDescent="0.25">
      <c r="A1" s="18" t="s">
        <v>0</v>
      </c>
      <c r="B1" s="19" t="s">
        <v>2</v>
      </c>
      <c r="C1" s="11" t="s">
        <v>129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  <c r="Q1" s="12">
        <v>2019</v>
      </c>
    </row>
    <row r="2" spans="1:17" x14ac:dyDescent="0.25">
      <c r="A2" s="18">
        <v>1</v>
      </c>
      <c r="B2" s="18">
        <v>1</v>
      </c>
      <c r="C2" t="s">
        <v>57</v>
      </c>
      <c r="G2" s="16">
        <v>77.900000000000006</v>
      </c>
      <c r="L2" s="16">
        <v>70.5</v>
      </c>
      <c r="P2" s="24"/>
      <c r="Q2" s="24">
        <v>67.7</v>
      </c>
    </row>
    <row r="3" spans="1:17" x14ac:dyDescent="0.25">
      <c r="B3" s="18">
        <f>B2+1</f>
        <v>2</v>
      </c>
      <c r="C3" t="s">
        <v>58</v>
      </c>
      <c r="I3" s="16">
        <v>3.5</v>
      </c>
      <c r="J3" s="16">
        <v>3.6</v>
      </c>
      <c r="K3" s="16">
        <v>3</v>
      </c>
      <c r="L3" s="16">
        <v>3.3</v>
      </c>
      <c r="M3" s="16">
        <v>3.2</v>
      </c>
      <c r="N3" s="16">
        <v>3.6</v>
      </c>
      <c r="O3" s="16">
        <v>3.4</v>
      </c>
      <c r="P3" s="23">
        <v>4</v>
      </c>
      <c r="Q3" s="23"/>
    </row>
    <row r="4" spans="1:17" x14ac:dyDescent="0.25">
      <c r="A4" s="18">
        <v>3</v>
      </c>
      <c r="B4" s="18">
        <f t="shared" ref="B4:B13" si="0">B3+1</f>
        <v>3</v>
      </c>
      <c r="C4" t="s">
        <v>59</v>
      </c>
      <c r="I4" s="16">
        <v>4.5999999999999996</v>
      </c>
      <c r="J4" s="16">
        <v>4.2</v>
      </c>
      <c r="K4" s="16">
        <v>4.0999999999999996</v>
      </c>
      <c r="L4" s="16">
        <v>4.0999999999999996</v>
      </c>
      <c r="M4" s="16">
        <v>3.4</v>
      </c>
      <c r="N4" s="16">
        <v>4</v>
      </c>
      <c r="O4" s="16">
        <v>4.0999999999999996</v>
      </c>
      <c r="P4" s="23">
        <v>4.3</v>
      </c>
      <c r="Q4" s="23"/>
    </row>
    <row r="5" spans="1:17" x14ac:dyDescent="0.25">
      <c r="A5" s="18">
        <v>4</v>
      </c>
      <c r="B5" s="18">
        <f t="shared" si="0"/>
        <v>4</v>
      </c>
      <c r="C5" t="s">
        <v>60</v>
      </c>
      <c r="I5" s="16">
        <v>2.8</v>
      </c>
      <c r="J5" s="16">
        <v>2.4</v>
      </c>
      <c r="K5" s="16">
        <v>2</v>
      </c>
      <c r="L5" s="16">
        <v>2.2999999999999998</v>
      </c>
      <c r="M5" s="16">
        <v>2</v>
      </c>
      <c r="N5" s="16">
        <v>2.6</v>
      </c>
      <c r="O5" s="16">
        <v>2.2999999999999998</v>
      </c>
      <c r="P5" s="23">
        <v>2.7</v>
      </c>
      <c r="Q5" s="23"/>
    </row>
    <row r="6" spans="1:17" x14ac:dyDescent="0.25">
      <c r="A6" s="18">
        <v>5</v>
      </c>
      <c r="B6" s="18">
        <f t="shared" si="0"/>
        <v>5</v>
      </c>
      <c r="C6" t="s">
        <v>61</v>
      </c>
      <c r="J6" s="16">
        <v>7.3</v>
      </c>
      <c r="K6" s="16">
        <v>7</v>
      </c>
      <c r="L6" s="16">
        <v>7</v>
      </c>
      <c r="M6" s="16">
        <v>7.1</v>
      </c>
      <c r="N6" s="16">
        <v>7.1</v>
      </c>
      <c r="O6" s="16">
        <v>7.3</v>
      </c>
      <c r="P6" s="23">
        <v>7.3</v>
      </c>
      <c r="Q6" s="23"/>
    </row>
    <row r="7" spans="1:17" x14ac:dyDescent="0.25">
      <c r="A7" s="18">
        <v>6</v>
      </c>
      <c r="B7" s="18">
        <f t="shared" si="0"/>
        <v>6</v>
      </c>
      <c r="C7" t="s">
        <v>62</v>
      </c>
      <c r="F7" s="16">
        <v>18.8</v>
      </c>
      <c r="L7" s="16">
        <v>43.8</v>
      </c>
      <c r="P7" s="23">
        <v>37.5</v>
      </c>
      <c r="Q7" s="23"/>
    </row>
    <row r="8" spans="1:17" x14ac:dyDescent="0.25">
      <c r="A8" s="18">
        <v>7</v>
      </c>
      <c r="B8" s="18">
        <f t="shared" si="0"/>
        <v>7</v>
      </c>
      <c r="C8" t="s">
        <v>63</v>
      </c>
      <c r="J8" s="16">
        <v>16.100000000000001</v>
      </c>
      <c r="K8" s="16">
        <v>16.100000000000001</v>
      </c>
      <c r="L8" s="16">
        <v>16.100000000000001</v>
      </c>
      <c r="M8" s="16">
        <v>19</v>
      </c>
      <c r="O8" s="16">
        <v>19</v>
      </c>
      <c r="P8" s="23">
        <v>19</v>
      </c>
      <c r="Q8" s="23">
        <v>19</v>
      </c>
    </row>
    <row r="9" spans="1:17" x14ac:dyDescent="0.25">
      <c r="A9" s="18">
        <v>8</v>
      </c>
      <c r="B9" s="18">
        <f t="shared" si="0"/>
        <v>8</v>
      </c>
      <c r="C9" t="s">
        <v>64</v>
      </c>
      <c r="P9" s="23"/>
      <c r="Q9" s="23"/>
    </row>
    <row r="10" spans="1:17" x14ac:dyDescent="0.25">
      <c r="B10" s="18">
        <f t="shared" si="0"/>
        <v>9</v>
      </c>
      <c r="C10" t="s">
        <v>65</v>
      </c>
      <c r="P10" s="23"/>
      <c r="Q10" s="23"/>
    </row>
    <row r="11" spans="1:17" x14ac:dyDescent="0.25">
      <c r="A11" s="18">
        <v>13</v>
      </c>
      <c r="B11" s="18">
        <f t="shared" si="0"/>
        <v>10</v>
      </c>
      <c r="C11" t="s">
        <v>66</v>
      </c>
      <c r="L11" s="16">
        <v>47.6</v>
      </c>
      <c r="P11" s="23">
        <v>46.3</v>
      </c>
      <c r="Q11" s="23"/>
    </row>
    <row r="12" spans="1:17" x14ac:dyDescent="0.25">
      <c r="A12" s="18">
        <v>14</v>
      </c>
      <c r="B12" s="18">
        <f t="shared" si="0"/>
        <v>11</v>
      </c>
      <c r="C12" t="s">
        <v>67</v>
      </c>
      <c r="J12" s="16">
        <v>439</v>
      </c>
      <c r="K12" s="16">
        <v>401</v>
      </c>
      <c r="L12" s="16">
        <v>514</v>
      </c>
      <c r="M12" s="16">
        <v>480</v>
      </c>
      <c r="N12" s="16">
        <v>508</v>
      </c>
      <c r="O12" s="16">
        <v>460</v>
      </c>
      <c r="P12" s="23">
        <v>458</v>
      </c>
      <c r="Q12" s="23"/>
    </row>
    <row r="13" spans="1:17" x14ac:dyDescent="0.25">
      <c r="B13" s="21">
        <f t="shared" si="0"/>
        <v>12</v>
      </c>
      <c r="C13" s="10" t="s">
        <v>68</v>
      </c>
      <c r="D13" s="17">
        <v>105.4</v>
      </c>
      <c r="E13" s="17">
        <v>61.6</v>
      </c>
      <c r="F13" s="17">
        <v>83.4</v>
      </c>
      <c r="G13" s="17">
        <v>122.4</v>
      </c>
      <c r="H13" s="17">
        <v>147.1</v>
      </c>
      <c r="I13" s="17">
        <v>148.1</v>
      </c>
      <c r="J13" s="17">
        <v>122.4</v>
      </c>
      <c r="K13" s="17">
        <v>112.4</v>
      </c>
      <c r="L13" s="17">
        <v>106.8</v>
      </c>
      <c r="M13" s="17">
        <v>93.6</v>
      </c>
      <c r="N13" s="17">
        <v>98.4</v>
      </c>
      <c r="O13" s="17">
        <v>102.9</v>
      </c>
      <c r="P13" s="17">
        <v>107.3</v>
      </c>
      <c r="Q13" s="17"/>
    </row>
    <row r="15" spans="1:17" x14ac:dyDescent="0.25">
      <c r="C15" s="2" t="s">
        <v>123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Q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7" x14ac:dyDescent="0.25">
      <c r="A1" s="25" t="s">
        <v>0</v>
      </c>
      <c r="B1" s="19" t="s">
        <v>2</v>
      </c>
      <c r="C1" s="11" t="s">
        <v>130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69</v>
      </c>
      <c r="D2" s="16">
        <v>0.6</v>
      </c>
      <c r="E2" s="16">
        <v>0.6</v>
      </c>
      <c r="F2" s="16">
        <v>0.6</v>
      </c>
      <c r="G2" s="16">
        <v>0.8</v>
      </c>
      <c r="H2" s="16">
        <v>0.8</v>
      </c>
      <c r="I2" s="16">
        <v>0.5</v>
      </c>
      <c r="J2" s="16">
        <v>0.7</v>
      </c>
      <c r="K2" s="16">
        <v>1.1000000000000001</v>
      </c>
      <c r="L2" s="16">
        <v>0.9</v>
      </c>
      <c r="M2" s="16">
        <v>0.7</v>
      </c>
      <c r="N2" s="16">
        <v>0.9</v>
      </c>
      <c r="O2" s="16">
        <v>0.4</v>
      </c>
      <c r="P2" s="16">
        <v>0.1</v>
      </c>
      <c r="Q2" s="24"/>
    </row>
    <row r="3" spans="1:17" x14ac:dyDescent="0.25">
      <c r="B3" s="18">
        <f>B2+1</f>
        <v>2</v>
      </c>
      <c r="C3" t="s">
        <v>70</v>
      </c>
      <c r="D3" s="16">
        <v>9.4</v>
      </c>
      <c r="E3" s="16">
        <v>8.1</v>
      </c>
      <c r="F3" s="16">
        <v>12.8</v>
      </c>
      <c r="G3" s="16">
        <v>10.3</v>
      </c>
      <c r="H3" s="16">
        <v>9.8000000000000007</v>
      </c>
      <c r="I3" s="16">
        <v>11.7</v>
      </c>
      <c r="J3" s="16">
        <v>13.6</v>
      </c>
      <c r="K3" s="16">
        <v>17.2</v>
      </c>
      <c r="L3" s="16">
        <v>22.3</v>
      </c>
      <c r="M3" s="16">
        <v>18.899999999999999</v>
      </c>
      <c r="N3" s="16">
        <v>15.8</v>
      </c>
      <c r="O3" s="16">
        <v>13.6</v>
      </c>
      <c r="P3" s="16">
        <v>15.7</v>
      </c>
      <c r="Q3" s="23">
        <v>15.7</v>
      </c>
    </row>
    <row r="4" spans="1:17" x14ac:dyDescent="0.25">
      <c r="A4" s="18">
        <v>3</v>
      </c>
      <c r="B4" s="18">
        <f t="shared" ref="B4:B12" si="0">B3+1</f>
        <v>3</v>
      </c>
      <c r="C4" t="s">
        <v>71</v>
      </c>
      <c r="D4" s="16">
        <v>3.6</v>
      </c>
      <c r="E4" s="16">
        <v>5.8</v>
      </c>
      <c r="F4" s="16">
        <v>5.3</v>
      </c>
      <c r="G4" s="16">
        <v>3.4</v>
      </c>
      <c r="H4" s="16">
        <v>3</v>
      </c>
      <c r="I4" s="16">
        <v>2.4</v>
      </c>
      <c r="J4" s="16">
        <v>2.7</v>
      </c>
      <c r="K4" s="16">
        <v>3.1</v>
      </c>
      <c r="L4" s="16">
        <v>3.8</v>
      </c>
      <c r="M4" s="16">
        <v>4.5999999999999996</v>
      </c>
      <c r="N4" s="16">
        <v>4.8</v>
      </c>
      <c r="O4" s="16">
        <v>4.2</v>
      </c>
      <c r="P4" s="16">
        <v>4.0999999999999996</v>
      </c>
      <c r="Q4" s="23">
        <v>4.4000000000000004</v>
      </c>
    </row>
    <row r="5" spans="1:17" x14ac:dyDescent="0.25">
      <c r="A5" s="18">
        <v>4</v>
      </c>
      <c r="B5" s="18">
        <f t="shared" si="0"/>
        <v>4</v>
      </c>
      <c r="C5" t="s">
        <v>72</v>
      </c>
      <c r="D5" s="16">
        <v>0.5</v>
      </c>
      <c r="E5" s="16">
        <v>0.5</v>
      </c>
      <c r="F5" s="16">
        <v>0.5</v>
      </c>
      <c r="G5" s="16">
        <v>0.4</v>
      </c>
      <c r="H5" s="16">
        <v>0.3</v>
      </c>
      <c r="I5" s="16">
        <v>0.4</v>
      </c>
      <c r="J5" s="16">
        <v>0.6</v>
      </c>
      <c r="K5" s="16">
        <v>1.1000000000000001</v>
      </c>
      <c r="L5" s="16">
        <v>1</v>
      </c>
      <c r="M5" s="16">
        <v>0.8</v>
      </c>
      <c r="N5" s="16">
        <v>0.8</v>
      </c>
      <c r="O5" s="16">
        <v>0.7</v>
      </c>
      <c r="P5" s="16">
        <v>0.6</v>
      </c>
      <c r="Q5" s="23">
        <v>0.7</v>
      </c>
    </row>
    <row r="6" spans="1:17" x14ac:dyDescent="0.25">
      <c r="A6" s="18">
        <v>5</v>
      </c>
      <c r="B6" s="18">
        <f t="shared" si="0"/>
        <v>5</v>
      </c>
      <c r="C6" t="s">
        <v>73</v>
      </c>
      <c r="E6" s="16">
        <v>7.9</v>
      </c>
      <c r="M6" s="16">
        <v>8</v>
      </c>
      <c r="Q6" s="23"/>
    </row>
    <row r="7" spans="1:17" x14ac:dyDescent="0.25">
      <c r="A7" s="18">
        <v>6</v>
      </c>
      <c r="B7" s="18">
        <f t="shared" si="0"/>
        <v>6</v>
      </c>
      <c r="C7" t="s">
        <v>74</v>
      </c>
      <c r="E7" s="16">
        <v>9.8000000000000007</v>
      </c>
      <c r="M7" s="16">
        <v>6.9</v>
      </c>
      <c r="Q7" s="23"/>
    </row>
    <row r="8" spans="1:17" x14ac:dyDescent="0.25">
      <c r="A8" s="18">
        <v>7</v>
      </c>
      <c r="B8" s="18">
        <f t="shared" si="0"/>
        <v>7</v>
      </c>
      <c r="C8" t="s">
        <v>75</v>
      </c>
      <c r="E8" s="16">
        <v>6</v>
      </c>
      <c r="M8" s="16">
        <v>5.2</v>
      </c>
      <c r="Q8" s="23"/>
    </row>
    <row r="9" spans="1:17" x14ac:dyDescent="0.25">
      <c r="A9" s="18">
        <v>8</v>
      </c>
      <c r="B9" s="18">
        <f t="shared" si="0"/>
        <v>8</v>
      </c>
      <c r="C9" t="s">
        <v>76</v>
      </c>
      <c r="H9" s="16">
        <v>39.200000000000003</v>
      </c>
      <c r="O9" s="16">
        <v>26.5</v>
      </c>
      <c r="Q9" s="23"/>
    </row>
    <row r="10" spans="1:17" x14ac:dyDescent="0.25">
      <c r="B10" s="18">
        <f t="shared" si="0"/>
        <v>9</v>
      </c>
      <c r="C10" t="s">
        <v>77</v>
      </c>
      <c r="H10" s="16">
        <v>60.4</v>
      </c>
      <c r="O10" s="16">
        <v>61.9</v>
      </c>
      <c r="Q10" s="23"/>
    </row>
    <row r="11" spans="1:17" x14ac:dyDescent="0.25">
      <c r="A11" s="18">
        <v>10</v>
      </c>
      <c r="B11" s="18">
        <f t="shared" si="0"/>
        <v>10</v>
      </c>
      <c r="C11" t="s">
        <v>78</v>
      </c>
      <c r="H11" s="16">
        <v>4.5</v>
      </c>
      <c r="O11" s="16">
        <v>5</v>
      </c>
      <c r="Q11" s="23"/>
    </row>
    <row r="12" spans="1:17" x14ac:dyDescent="0.25">
      <c r="A12" s="18">
        <v>11</v>
      </c>
      <c r="B12" s="21">
        <f t="shared" si="0"/>
        <v>11</v>
      </c>
      <c r="C12" s="10" t="s">
        <v>79</v>
      </c>
      <c r="D12" s="17"/>
      <c r="E12" s="17"/>
      <c r="F12" s="17"/>
      <c r="G12" s="17"/>
      <c r="H12" s="17">
        <v>13.6</v>
      </c>
      <c r="I12" s="17"/>
      <c r="J12" s="17"/>
      <c r="K12" s="17"/>
      <c r="L12" s="17"/>
      <c r="M12" s="17"/>
      <c r="N12" s="17"/>
      <c r="O12" s="17">
        <v>10.1</v>
      </c>
      <c r="P12" s="17"/>
      <c r="Q12" s="17"/>
    </row>
    <row r="13" spans="1:17" x14ac:dyDescent="0.25">
      <c r="A13" s="18">
        <v>12</v>
      </c>
    </row>
    <row r="14" spans="1:17" x14ac:dyDescent="0.25">
      <c r="A14" s="18">
        <v>13</v>
      </c>
      <c r="C14" s="2" t="s">
        <v>123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Q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80</v>
      </c>
      <c r="I2" s="16">
        <v>43.6</v>
      </c>
      <c r="J2" s="16">
        <v>45.4</v>
      </c>
      <c r="K2" s="16">
        <v>36.5</v>
      </c>
      <c r="L2" s="16">
        <v>36.299999999999997</v>
      </c>
      <c r="M2" s="16">
        <v>38.5</v>
      </c>
      <c r="N2" s="16">
        <v>36.6</v>
      </c>
      <c r="O2" s="16">
        <v>41.2</v>
      </c>
      <c r="P2" s="16">
        <v>37.200000000000003</v>
      </c>
      <c r="Q2" s="24">
        <v>41.8</v>
      </c>
    </row>
    <row r="3" spans="1:17" x14ac:dyDescent="0.25">
      <c r="B3" s="18">
        <f>B2+1</f>
        <v>2</v>
      </c>
      <c r="C3" t="s">
        <v>81</v>
      </c>
      <c r="D3" s="16">
        <v>68.8</v>
      </c>
      <c r="E3" s="16">
        <v>65.2</v>
      </c>
      <c r="F3" s="16">
        <v>62.2</v>
      </c>
      <c r="G3" s="16">
        <v>66.099999999999994</v>
      </c>
      <c r="H3" s="16">
        <v>67.900000000000006</v>
      </c>
      <c r="I3" s="16">
        <v>63.5</v>
      </c>
      <c r="J3" s="16">
        <v>70.3</v>
      </c>
      <c r="K3" s="16">
        <v>66.599999999999994</v>
      </c>
      <c r="L3" s="16">
        <v>69.3</v>
      </c>
      <c r="M3" s="16">
        <v>66.8</v>
      </c>
      <c r="N3" s="16">
        <v>69.599999999999994</v>
      </c>
      <c r="O3" s="16">
        <v>65.8</v>
      </c>
      <c r="P3" s="16">
        <v>67.599999999999994</v>
      </c>
      <c r="Q3" s="23">
        <v>66.3</v>
      </c>
    </row>
    <row r="4" spans="1:17" x14ac:dyDescent="0.25">
      <c r="A4" s="18">
        <v>3</v>
      </c>
      <c r="B4" s="18">
        <f t="shared" ref="B4:B5" si="0">B3+1</f>
        <v>3</v>
      </c>
      <c r="C4" t="s">
        <v>82</v>
      </c>
      <c r="K4" s="16">
        <v>27.7</v>
      </c>
      <c r="L4" s="16">
        <v>23.9</v>
      </c>
      <c r="M4" s="16">
        <v>25.3</v>
      </c>
      <c r="N4" s="16">
        <v>25.1</v>
      </c>
      <c r="O4" s="16">
        <v>28.7</v>
      </c>
      <c r="P4" s="16">
        <v>24.9</v>
      </c>
      <c r="Q4" s="23">
        <v>26.7</v>
      </c>
    </row>
    <row r="5" spans="1:17" x14ac:dyDescent="0.25">
      <c r="A5" s="18">
        <v>4</v>
      </c>
      <c r="B5" s="21">
        <f t="shared" si="0"/>
        <v>4</v>
      </c>
      <c r="C5" s="10" t="s">
        <v>83</v>
      </c>
      <c r="D5" s="17"/>
      <c r="E5" s="17"/>
      <c r="F5" s="17"/>
      <c r="G5" s="17"/>
      <c r="H5" s="17"/>
      <c r="I5" s="17"/>
      <c r="J5" s="17"/>
      <c r="K5" s="17">
        <v>23</v>
      </c>
      <c r="L5" s="17">
        <v>28.2</v>
      </c>
      <c r="M5" s="17">
        <v>21.6</v>
      </c>
      <c r="N5" s="17">
        <v>17.2</v>
      </c>
      <c r="O5" s="17">
        <v>18</v>
      </c>
      <c r="P5" s="17">
        <v>18.3</v>
      </c>
      <c r="Q5" s="17">
        <v>15.1</v>
      </c>
    </row>
    <row r="6" spans="1:17" x14ac:dyDescent="0.25">
      <c r="A6" s="18">
        <v>5</v>
      </c>
    </row>
    <row r="7" spans="1:17" x14ac:dyDescent="0.25">
      <c r="A7" s="18">
        <v>6</v>
      </c>
      <c r="C7" s="2" t="s">
        <v>123</v>
      </c>
    </row>
    <row r="8" spans="1:17" x14ac:dyDescent="0.25">
      <c r="A8" s="18">
        <v>7</v>
      </c>
    </row>
    <row r="9" spans="1:17" x14ac:dyDescent="0.25">
      <c r="A9" s="18">
        <v>8</v>
      </c>
    </row>
    <row r="11" spans="1:17" x14ac:dyDescent="0.25">
      <c r="A11" s="18">
        <v>10</v>
      </c>
    </row>
    <row r="12" spans="1:17" x14ac:dyDescent="0.25">
      <c r="A12" s="18">
        <v>11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Q18"/>
  <sheetViews>
    <sheetView topLeftCell="B1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137</v>
      </c>
      <c r="I2" s="16">
        <v>23.9</v>
      </c>
      <c r="J2" s="16">
        <v>21.4</v>
      </c>
      <c r="K2" s="16">
        <v>19.399999999999999</v>
      </c>
      <c r="L2" s="16">
        <v>18.8</v>
      </c>
      <c r="M2" s="16">
        <v>17.899999999999999</v>
      </c>
      <c r="N2" s="16">
        <v>18</v>
      </c>
      <c r="O2" s="16">
        <v>16.899999999999999</v>
      </c>
      <c r="Q2" s="24"/>
    </row>
    <row r="3" spans="1:17" x14ac:dyDescent="0.25">
      <c r="B3" s="18">
        <f>B2+1</f>
        <v>2</v>
      </c>
      <c r="C3" t="s">
        <v>84</v>
      </c>
      <c r="N3" s="16">
        <v>0.9</v>
      </c>
      <c r="P3" s="16">
        <v>0.7</v>
      </c>
      <c r="Q3" s="23"/>
    </row>
    <row r="4" spans="1:17" x14ac:dyDescent="0.25">
      <c r="A4" s="18">
        <v>3</v>
      </c>
      <c r="B4" s="18">
        <f t="shared" ref="B4:B12" si="0">B3+1</f>
        <v>3</v>
      </c>
      <c r="C4" t="s">
        <v>85</v>
      </c>
      <c r="D4" s="16">
        <v>8</v>
      </c>
      <c r="E4" s="16">
        <v>5.7</v>
      </c>
      <c r="F4" s="16">
        <v>5.6</v>
      </c>
      <c r="G4" s="16">
        <v>5.8</v>
      </c>
      <c r="H4" s="16">
        <v>5.8</v>
      </c>
      <c r="I4" s="16">
        <v>6.2</v>
      </c>
      <c r="J4" s="16">
        <v>8.1</v>
      </c>
      <c r="K4" s="16">
        <v>9.6999999999999993</v>
      </c>
      <c r="L4" s="16">
        <v>13.6</v>
      </c>
      <c r="M4" s="16">
        <v>16</v>
      </c>
      <c r="N4" s="16">
        <v>18</v>
      </c>
      <c r="O4" s="16">
        <v>16.5</v>
      </c>
      <c r="P4" s="16">
        <v>18.100000000000001</v>
      </c>
      <c r="Q4" s="23"/>
    </row>
    <row r="5" spans="1:17" x14ac:dyDescent="0.25">
      <c r="A5" s="18">
        <v>4</v>
      </c>
      <c r="B5" s="18">
        <f t="shared" si="0"/>
        <v>4</v>
      </c>
      <c r="C5" t="s">
        <v>86</v>
      </c>
      <c r="J5" s="16">
        <v>8.3000000000000007</v>
      </c>
      <c r="Q5" s="23"/>
    </row>
    <row r="6" spans="1:17" x14ac:dyDescent="0.25">
      <c r="A6" s="18">
        <v>5</v>
      </c>
      <c r="B6" s="18">
        <f t="shared" si="0"/>
        <v>5</v>
      </c>
      <c r="C6" t="s">
        <v>87</v>
      </c>
      <c r="J6" s="16">
        <v>50</v>
      </c>
      <c r="Q6" s="23"/>
    </row>
    <row r="7" spans="1:17" x14ac:dyDescent="0.25">
      <c r="A7" s="18">
        <v>6</v>
      </c>
      <c r="B7" s="18">
        <f t="shared" si="0"/>
        <v>6</v>
      </c>
      <c r="C7" t="s">
        <v>88</v>
      </c>
      <c r="L7" s="16">
        <v>488</v>
      </c>
      <c r="M7" s="16">
        <v>460</v>
      </c>
      <c r="N7" s="16">
        <v>445</v>
      </c>
      <c r="O7" s="16">
        <v>455</v>
      </c>
      <c r="Q7" s="23"/>
    </row>
    <row r="8" spans="1:17" x14ac:dyDescent="0.25">
      <c r="A8" s="18">
        <v>7</v>
      </c>
      <c r="B8" s="18">
        <f t="shared" si="0"/>
        <v>7</v>
      </c>
      <c r="C8" t="s">
        <v>89</v>
      </c>
      <c r="D8" s="16">
        <v>0.5</v>
      </c>
      <c r="E8" s="16">
        <v>0.2</v>
      </c>
      <c r="F8" s="16">
        <v>1.7</v>
      </c>
      <c r="G8" s="16">
        <v>0.4</v>
      </c>
      <c r="H8" s="16">
        <v>0.1</v>
      </c>
      <c r="I8" s="16">
        <v>0.1</v>
      </c>
      <c r="J8" s="16">
        <v>0.4</v>
      </c>
      <c r="K8" s="16">
        <v>2.9</v>
      </c>
      <c r="L8" s="16">
        <v>0.1</v>
      </c>
      <c r="N8" s="16">
        <v>0.2</v>
      </c>
      <c r="P8" s="16">
        <v>1.1000000000000001</v>
      </c>
      <c r="Q8" s="23"/>
    </row>
    <row r="9" spans="1:17" x14ac:dyDescent="0.25">
      <c r="A9" s="18">
        <v>8</v>
      </c>
      <c r="B9" s="18">
        <f t="shared" si="0"/>
        <v>8</v>
      </c>
      <c r="C9" t="s">
        <v>90</v>
      </c>
      <c r="D9" s="16">
        <v>10.5</v>
      </c>
      <c r="E9" s="16">
        <v>11.2</v>
      </c>
      <c r="F9" s="16">
        <v>12.1</v>
      </c>
      <c r="G9" s="16">
        <v>12.4</v>
      </c>
      <c r="H9" s="16">
        <v>12.1</v>
      </c>
      <c r="I9" s="16">
        <v>13.6</v>
      </c>
      <c r="J9" s="16">
        <v>14.3</v>
      </c>
      <c r="K9" s="16">
        <v>14.9</v>
      </c>
      <c r="L9" s="16">
        <v>15.1</v>
      </c>
      <c r="M9" s="16">
        <v>15.1</v>
      </c>
      <c r="N9" s="16">
        <v>15</v>
      </c>
      <c r="O9" s="16">
        <v>14.8</v>
      </c>
      <c r="P9" s="16">
        <v>16.2</v>
      </c>
      <c r="Q9" s="23"/>
    </row>
    <row r="10" spans="1:17" x14ac:dyDescent="0.25">
      <c r="B10" s="18">
        <f t="shared" si="0"/>
        <v>9</v>
      </c>
      <c r="C10" t="s">
        <v>91</v>
      </c>
      <c r="J10" s="16">
        <v>2.5</v>
      </c>
      <c r="K10" s="16">
        <v>2.5</v>
      </c>
      <c r="L10" s="16">
        <v>2.5</v>
      </c>
      <c r="M10" s="16">
        <v>2.5</v>
      </c>
      <c r="N10" s="16">
        <v>2.6</v>
      </c>
      <c r="O10" s="16">
        <v>2.6</v>
      </c>
      <c r="P10" s="16">
        <v>2.6</v>
      </c>
      <c r="Q10" s="23"/>
    </row>
    <row r="11" spans="1:17" x14ac:dyDescent="0.25">
      <c r="A11" s="18">
        <v>10</v>
      </c>
      <c r="B11" s="18">
        <f t="shared" si="0"/>
        <v>10</v>
      </c>
      <c r="C11" t="s">
        <v>92</v>
      </c>
      <c r="K11" s="16">
        <v>10.4</v>
      </c>
      <c r="M11" s="16">
        <v>11.8</v>
      </c>
      <c r="N11" s="16">
        <v>13.3</v>
      </c>
      <c r="O11" s="16">
        <v>12.1</v>
      </c>
      <c r="P11" s="16">
        <v>14.2</v>
      </c>
      <c r="Q11" s="23">
        <v>17.100000000000001</v>
      </c>
    </row>
    <row r="12" spans="1:17" x14ac:dyDescent="0.25">
      <c r="A12" s="18">
        <v>11</v>
      </c>
      <c r="B12" s="21">
        <f t="shared" si="0"/>
        <v>11</v>
      </c>
      <c r="C12" s="10" t="s">
        <v>93</v>
      </c>
      <c r="D12" s="17"/>
      <c r="E12" s="17"/>
      <c r="F12" s="17"/>
      <c r="G12" s="17"/>
      <c r="H12" s="17"/>
      <c r="I12" s="17"/>
      <c r="J12" s="17"/>
      <c r="K12" s="17"/>
      <c r="L12" s="17">
        <v>16.399999999999999</v>
      </c>
      <c r="M12" s="17">
        <v>15.1</v>
      </c>
      <c r="N12" s="17">
        <v>17.3</v>
      </c>
      <c r="O12" s="17">
        <v>11.2</v>
      </c>
      <c r="P12" s="17">
        <v>12.9</v>
      </c>
      <c r="Q12" s="17"/>
    </row>
    <row r="13" spans="1:17" x14ac:dyDescent="0.25">
      <c r="A13" s="18">
        <v>13</v>
      </c>
    </row>
    <row r="14" spans="1:17" x14ac:dyDescent="0.25">
      <c r="A14" s="18">
        <v>14</v>
      </c>
      <c r="C14" s="2" t="s">
        <v>123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well-being</vt:lpstr>
      <vt:lpstr>Social relationships</vt:lpstr>
      <vt:lpstr>Politics and Institutions</vt:lpstr>
      <vt:lpstr>Safety</vt:lpstr>
      <vt:lpstr>Subjective well-being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Miria Savioli</cp:lastModifiedBy>
  <cp:lastPrinted>2014-05-16T06:44:56Z</cp:lastPrinted>
  <dcterms:created xsi:type="dcterms:W3CDTF">2013-02-08T17:01:50Z</dcterms:created>
  <dcterms:modified xsi:type="dcterms:W3CDTF">2019-06-19T13:13:48Z</dcterms:modified>
</cp:coreProperties>
</file>