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00" yWindow="6000" windowWidth="19800" windowHeight="15650"/>
  </bookViews>
  <sheets>
    <sheet name="tavola 1" sheetId="1" r:id="rId1"/>
    <sheet name="tavola 2" sheetId="3" r:id="rId2"/>
    <sheet name="tavola 3" sheetId="2" r:id="rId3"/>
    <sheet name="tavola 4" sheetId="4" r:id="rId4"/>
    <sheet name="tavola 5" sheetId="5" r:id="rId5"/>
    <sheet name="tavola 6" sheetId="6" r:id="rId6"/>
    <sheet name="tavola 7" sheetId="7" r:id="rId7"/>
    <sheet name="tavola 8" sheetId="8" r:id="rId8"/>
  </sheets>
  <calcPr calcId="162913"/>
</workbook>
</file>

<file path=xl/calcChain.xml><?xml version="1.0" encoding="utf-8"?>
<calcChain xmlns="http://schemas.openxmlformats.org/spreadsheetml/2006/main">
  <c r="H18" i="1" l="1"/>
  <c r="I18" i="1"/>
</calcChain>
</file>

<file path=xl/sharedStrings.xml><?xml version="1.0" encoding="utf-8"?>
<sst xmlns="http://schemas.openxmlformats.org/spreadsheetml/2006/main" count="585" uniqueCount="228">
  <si>
    <r>
      <t xml:space="preserve">                 </t>
    </r>
    <r>
      <rPr>
        <sz val="11"/>
        <color indexed="56"/>
        <rFont val="Calibri"/>
        <family val="2"/>
      </rPr>
      <t xml:space="preserve"> (valori assoluti e valori percentuali)</t>
    </r>
  </si>
  <si>
    <t>Inizio Azione Penale</t>
  </si>
  <si>
    <t>Violenza sessuale</t>
  </si>
  <si>
    <t>Violenza sessuale aggravata</t>
  </si>
  <si>
    <t>Violenza sessuale di gruppo</t>
  </si>
  <si>
    <t>Stalking</t>
  </si>
  <si>
    <t>Maltrattamenti in famiglia</t>
  </si>
  <si>
    <t>Paese di nascita</t>
  </si>
  <si>
    <t>V.a.</t>
  </si>
  <si>
    <t>Italia</t>
  </si>
  <si>
    <t>Altri paesi</t>
  </si>
  <si>
    <t>Romania</t>
  </si>
  <si>
    <t>Marocco</t>
  </si>
  <si>
    <t>Brasile</t>
  </si>
  <si>
    <t>Albania</t>
  </si>
  <si>
    <t>Nigeria</t>
  </si>
  <si>
    <t>Tunisia</t>
  </si>
  <si>
    <t>Peru</t>
  </si>
  <si>
    <t>Egitto</t>
  </si>
  <si>
    <t>Germania</t>
  </si>
  <si>
    <t>Pakistan</t>
  </si>
  <si>
    <t>Ecuador</t>
  </si>
  <si>
    <t>Ucraina</t>
  </si>
  <si>
    <t>Svizzera</t>
  </si>
  <si>
    <t>Moldova</t>
  </si>
  <si>
    <t>Archiviazioni</t>
  </si>
  <si>
    <t>Fonte: Istat, Delitti denunciati per i quali l'autorità giudiziaria ha iniziato l'audizione penale</t>
  </si>
  <si>
    <t xml:space="preserve">                   (valori assoluti, mediana, media)</t>
  </si>
  <si>
    <t>Totale</t>
  </si>
  <si>
    <t>Archiviati</t>
  </si>
  <si>
    <t xml:space="preserve">Persone 
iscritte per le quali è stata presa una decisione </t>
  </si>
  <si>
    <t>Mediana</t>
  </si>
  <si>
    <t>Media</t>
  </si>
  <si>
    <t>Persone iscritte
per le quali
è stato 
deciso l'inzio 
dell'azione
penale</t>
  </si>
  <si>
    <t>Persone iscritte
per le quali
è stata 
decisa 
l'archiviazione</t>
  </si>
  <si>
    <t>Atti sessuale con minorenni</t>
  </si>
  <si>
    <t>Corruzione minorenni</t>
  </si>
  <si>
    <t>Incesto</t>
  </si>
  <si>
    <t>Mutilazioni genitali femminili</t>
  </si>
  <si>
    <t>Pornografia minorile</t>
  </si>
  <si>
    <t>Sfruttamento prostituzione minorile</t>
  </si>
  <si>
    <t>Inizio</t>
  </si>
  <si>
    <t>% Inizio</t>
  </si>
  <si>
    <t>azione</t>
  </si>
  <si>
    <t>penale</t>
  </si>
  <si>
    <t>Di cui:</t>
  </si>
  <si>
    <t>Da partner o ex partner</t>
  </si>
  <si>
    <t>Violenza sessuale da PR o EX</t>
  </si>
  <si>
    <t xml:space="preserve">Atti sessuale con minore più di 16 anni </t>
  </si>
  <si>
    <t>quando il colpevole è genitore ecc</t>
  </si>
  <si>
    <t xml:space="preserve">Atti sessuale con minore di 16 anni </t>
  </si>
  <si>
    <t>Atti sessuale con minore di 10 anni</t>
  </si>
  <si>
    <t>Permesso di soggiorno per vittime tratta</t>
  </si>
  <si>
    <t xml:space="preserve">Richiesta di archiviazione nel merito </t>
  </si>
  <si>
    <t>Mancanza di condizioni di procedibilità</t>
  </si>
  <si>
    <t>Prescrizione</t>
  </si>
  <si>
    <t>Altri motivi di archiviazione</t>
  </si>
  <si>
    <t>Archiviazione</t>
  </si>
  <si>
    <t>Citazione diretta a giudizio</t>
  </si>
  <si>
    <t>Giudizio direttissimo</t>
  </si>
  <si>
    <t>Decreto penale</t>
  </si>
  <si>
    <t>Rinvio a giudizio da udienza preliminare</t>
  </si>
  <si>
    <t>Rito alternativo</t>
  </si>
  <si>
    <t>TOTALE NOTI</t>
  </si>
  <si>
    <t xml:space="preserve">% tipo definizione </t>
  </si>
  <si>
    <t xml:space="preserve">% totale </t>
  </si>
  <si>
    <t>% totale</t>
  </si>
  <si>
    <t>Inizio azione penale</t>
  </si>
  <si>
    <t>Autori Inizio Azione Penale</t>
  </si>
  <si>
    <t>Autori Archiviati</t>
  </si>
  <si>
    <t>% Inizio Azione Penale</t>
  </si>
  <si>
    <t>Aggravante: coniuge, fratello sorella ecc</t>
  </si>
  <si>
    <t>lesioni personali volontarie</t>
  </si>
  <si>
    <t>maltrattamenti in famiglia o verso i fanciulli</t>
  </si>
  <si>
    <t>minaccia</t>
  </si>
  <si>
    <t>ingiuria</t>
  </si>
  <si>
    <t>atti persecutori (stalking)</t>
  </si>
  <si>
    <t>omicidio volontario tentato</t>
  </si>
  <si>
    <t>violenza privata</t>
  </si>
  <si>
    <t>omicidio volontario consumato</t>
  </si>
  <si>
    <t>violazione degli obblighi di assistenza familiare</t>
  </si>
  <si>
    <t>danneggiamento</t>
  </si>
  <si>
    <t>violenza sessuale</t>
  </si>
  <si>
    <t>violazioni delle norme in materia di armi ed esplosivi</t>
  </si>
  <si>
    <t>percosse</t>
  </si>
  <si>
    <t>Aggravante: ascendente - discendente</t>
  </si>
  <si>
    <t>associato:</t>
  </si>
  <si>
    <t>% Inizio Azione Penale su Totale per reato associato</t>
  </si>
  <si>
    <t>Totale Stalking</t>
  </si>
  <si>
    <t xml:space="preserve">maltrattamenti in famiglia </t>
  </si>
  <si>
    <t>Totale  Maltrattamenti in Famiglia</t>
  </si>
  <si>
    <t>Totale Violenza Sessuale</t>
  </si>
  <si>
    <t>Violenza Sessuale</t>
  </si>
  <si>
    <t>Femmine</t>
  </si>
  <si>
    <t>Maschi</t>
  </si>
  <si>
    <t>18-29 anni</t>
  </si>
  <si>
    <t>30-39 anni</t>
  </si>
  <si>
    <t>40-49 anni</t>
  </si>
  <si>
    <t>50-59 anni</t>
  </si>
  <si>
    <t>60-69 anni</t>
  </si>
  <si>
    <t>70-79 anni</t>
  </si>
  <si>
    <t>80 anni e più</t>
  </si>
  <si>
    <t>%  su Totale reato</t>
  </si>
  <si>
    <t xml:space="preserve">                    (tassi per 100 mila abitanti)</t>
  </si>
  <si>
    <t>Piemonte</t>
  </si>
  <si>
    <t>Liguria</t>
  </si>
  <si>
    <t>Lombardia</t>
  </si>
  <si>
    <t>Trentino Alto Adige</t>
  </si>
  <si>
    <t>Bolzano-Bozen</t>
  </si>
  <si>
    <t>Trento</t>
  </si>
  <si>
    <t>Veneto</t>
  </si>
  <si>
    <t>Friuli Venezia Giulia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</si>
  <si>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</si>
  <si>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</si>
  <si>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</si>
  <si>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</si>
  <si>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</si>
  <si>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</si>
  <si>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</si>
  <si>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</si>
  <si>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</si>
  <si>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</si>
  <si>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</si>
  <si>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</si>
  <si>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</si>
  <si>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% su Totale Autori con almeno un reato di Stalking (16910)</t>
  </si>
  <si>
    <t>% su Totale Autori con almeno un reato di Maltrattamento (22918)</t>
  </si>
  <si>
    <t>% su Totale Autori con almeno un reato di Violenza sessuale    (5755)</t>
  </si>
  <si>
    <t>Senegal</t>
  </si>
  <si>
    <t>Sri Lanka (ex Ceylon)</t>
  </si>
  <si>
    <t>Bangladesh</t>
  </si>
  <si>
    <t>Filippine</t>
  </si>
  <si>
    <r>
      <t xml:space="preserve">Tavola 1 - Autori indagati presso le Procure Adulti per alcune tipologie di reato </t>
    </r>
    <r>
      <rPr>
        <sz val="11"/>
        <color indexed="56"/>
        <rFont val="Calibri"/>
        <family val="2"/>
      </rPr>
      <t xml:space="preserve">(stalking, maltrattamenti in famiglia, ecc.) </t>
    </r>
    <r>
      <rPr>
        <b/>
        <sz val="11"/>
        <color indexed="56"/>
        <rFont val="Calibri"/>
        <family val="2"/>
      </rPr>
      <t xml:space="preserve">e tipo di definizione </t>
    </r>
    <r>
      <rPr>
        <sz val="11"/>
        <color indexed="56"/>
        <rFont val="Calibri"/>
        <family val="2"/>
      </rPr>
      <t>(richiesta di iniziare azione penale</t>
    </r>
  </si>
  <si>
    <t xml:space="preserve">Tavola 4 - Autori indagati presso le Procure Adulti per alcune tipologie di reato (stalking, maltrattamenti in famiglia, ecc.) per tipologie di </t>
  </si>
  <si>
    <t>25.00</t>
  </si>
  <si>
    <r>
      <t xml:space="preserve">                   </t>
    </r>
    <r>
      <rPr>
        <sz val="11"/>
        <color indexed="56"/>
        <rFont val="Calibri"/>
        <family val="2"/>
      </rPr>
      <t xml:space="preserve">o archiviazione) </t>
    </r>
    <r>
      <rPr>
        <b/>
        <sz val="11"/>
        <color indexed="56"/>
        <rFont val="Calibri"/>
        <family val="2"/>
      </rPr>
      <t xml:space="preserve">- Anni 2012- 2018 </t>
    </r>
    <r>
      <rPr>
        <sz val="11"/>
        <color indexed="56"/>
        <rFont val="Calibri"/>
        <family val="2"/>
      </rPr>
      <t>(valori assoluti e percentuali)</t>
    </r>
  </si>
  <si>
    <t>India</t>
  </si>
  <si>
    <t>2.65</t>
  </si>
  <si>
    <t>1.87</t>
  </si>
  <si>
    <t>Somalia</t>
  </si>
  <si>
    <t>% su 
3434 
autori</t>
  </si>
  <si>
    <t>% su 
1.283
autori</t>
  </si>
  <si>
    <t>% su 
161
autori</t>
  </si>
  <si>
    <t>% su 
9.470 
autori</t>
  </si>
  <si>
    <t>% su 
12.035
autori</t>
  </si>
  <si>
    <t>Luogo Estero Sconosciuto</t>
  </si>
  <si>
    <t>2.27</t>
  </si>
  <si>
    <t>Serbia, Repubblica di</t>
  </si>
  <si>
    <t>Gambia</t>
  </si>
  <si>
    <t>Argentina</t>
  </si>
  <si>
    <t>% su 
3.046</t>
  </si>
  <si>
    <t>% su 
842
autori</t>
  </si>
  <si>
    <t>% su
118
autori</t>
  </si>
  <si>
    <t>% su
11.291
autori</t>
  </si>
  <si>
    <t>% su 
16.431 
autori</t>
  </si>
  <si>
    <r>
      <t xml:space="preserve">Tavola 3 - Autori indagati presso le Procure Adulti per Paese di nascita e tipo di definizione </t>
    </r>
    <r>
      <rPr>
        <sz val="11"/>
        <color indexed="56"/>
        <rFont val="Calibri"/>
        <family val="2"/>
      </rPr>
      <t xml:space="preserve">(richiesta di iniziare azione penale o archiviazione) - </t>
    </r>
    <r>
      <rPr>
        <b/>
        <sz val="11"/>
        <color indexed="56"/>
        <rFont val="Calibri"/>
        <family val="2"/>
      </rPr>
      <t>Anno 2018</t>
    </r>
  </si>
  <si>
    <t>0.00</t>
  </si>
  <si>
    <t>13.52</t>
  </si>
  <si>
    <t>2125.00</t>
  </si>
  <si>
    <t>SOLO STALKING</t>
  </si>
  <si>
    <t>diffamazione</t>
  </si>
  <si>
    <t>calunnia</t>
  </si>
  <si>
    <t>violazione di domicilio</t>
  </si>
  <si>
    <t>estorsione</t>
  </si>
  <si>
    <t>resistenza a un pubblico ufficiale</t>
  </si>
  <si>
    <t>estorsione tentata</t>
  </si>
  <si>
    <t>rapina</t>
  </si>
  <si>
    <t>sequestro di persona</t>
  </si>
  <si>
    <t>stalking</t>
  </si>
  <si>
    <t>Solo MALTRATTAMENTI IN FAMIGLIA</t>
  </si>
  <si>
    <t>atti sessuali con minorenne</t>
  </si>
  <si>
    <t>istigazione, sfruttamento, favoreggiamento della prostituzione</t>
  </si>
  <si>
    <t>violenza sessuale di gruppo</t>
  </si>
  <si>
    <t>Solo VIOLENZA SESSUALE</t>
  </si>
  <si>
    <t>Tavola 6 - Autori indagati presso le Procure Adulti, con almeno un reato di stalking o maltrattamenti in famiglia o violenza sessuale nel procedimento e concomitanze con altri reati - Anno 2018</t>
  </si>
  <si>
    <t>18.96</t>
  </si>
  <si>
    <t>23.21</t>
  </si>
  <si>
    <t>4.57</t>
  </si>
  <si>
    <t>28.09</t>
  </si>
  <si>
    <t>18.46</t>
  </si>
  <si>
    <t>7.69</t>
  </si>
  <si>
    <t>15.34</t>
  </si>
  <si>
    <t>26.99</t>
  </si>
  <si>
    <t>2.45</t>
  </si>
  <si>
    <t>29.55</t>
  </si>
  <si>
    <t>11.36</t>
  </si>
  <si>
    <t>18.75</t>
  </si>
  <si>
    <t>18.67</t>
  </si>
  <si>
    <t>13.33</t>
  </si>
  <si>
    <t>2.67</t>
  </si>
  <si>
    <t>43.06</t>
  </si>
  <si>
    <t>6.94</t>
  </si>
  <si>
    <t>32.81</t>
  </si>
  <si>
    <t>12.50</t>
  </si>
  <si>
    <t>26.92</t>
  </si>
  <si>
    <t>1.92</t>
  </si>
  <si>
    <t>22.80</t>
  </si>
  <si>
    <t>18.57</t>
  </si>
  <si>
    <t>3.36</t>
  </si>
  <si>
    <t>27.71</t>
  </si>
  <si>
    <t>15.66</t>
  </si>
  <si>
    <t>2.03</t>
  </si>
  <si>
    <t>24.09</t>
  </si>
  <si>
    <t>15.23</t>
  </si>
  <si>
    <t>4.34</t>
  </si>
  <si>
    <t>23.22</t>
  </si>
  <si>
    <t>15.27</t>
  </si>
  <si>
    <t>4.47</t>
  </si>
  <si>
    <t>15.21</t>
  </si>
  <si>
    <t>7.98</t>
  </si>
  <si>
    <t>0.76</t>
  </si>
  <si>
    <t>23.25</t>
  </si>
  <si>
    <t>16.13</t>
  </si>
  <si>
    <t>4.63</t>
  </si>
  <si>
    <t>21.96</t>
  </si>
  <si>
    <t>18.10</t>
  </si>
  <si>
    <t>6.23</t>
  </si>
  <si>
    <t>24.91</t>
  </si>
  <si>
    <t>17.55</t>
  </si>
  <si>
    <t>13.47</t>
  </si>
  <si>
    <t>Tavola 7 - Autori indagati presso le Procure Adulti per tipo reato, sesso e classi di età  –  Anno 2018</t>
  </si>
  <si>
    <t>Valle d'Aosta- Vallèe D'Aoste</t>
  </si>
  <si>
    <t>ITALIA</t>
  </si>
  <si>
    <t>Tavola 8 - Autori indagati presso le Procure Adulti per alcune tipologie di reato e regione in cui è stato commesso il fatto –  Anno 2018</t>
  </si>
  <si>
    <t>Tavola 2 - Tempi in giorni tra iscrizione e definizione per tipo di definizione - Anno 2018</t>
  </si>
  <si>
    <t xml:space="preserve">% </t>
  </si>
  <si>
    <t>Tavola 5 - Autori indagati presso le Procure Adulti, con almeno un aggravante, art.577 e art. 576 del CP. nel procedimento e concomitanze con altri reati - Anni 2012- 2018</t>
  </si>
  <si>
    <r>
      <t xml:space="preserve">                    archiviazione e di inizio azione penale –  Anno 2018 </t>
    </r>
    <r>
      <rPr>
        <sz val="11"/>
        <color indexed="56"/>
        <rFont val="Calibri"/>
        <family val="2"/>
      </rPr>
      <t>(valori assoluti e percentuali per tipo di definizione, se archiviati o inizio azione penale, e per totale noti)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</si>
</sst>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9" formatCode="_-&quot;€&quot;\ * #,##0.00_-;\-&quot;€&quot;\ * #,##0.00_-;_-&quot;€&quot;\ * &quot;-&quot;??_-;_-@_-"/>
    <numFmt numFmtId="170" formatCode="0.0"/>
    <numFmt numFmtId="171" formatCode="_-* #,##0_-;\-* #,##0_-;_-* &quot;-&quot;??_-;_-@_-"/>
    <numFmt numFmtId="172" formatCode="#,##0.0"/>
  </numFmts>
  <fonts count="36" x14ac:knownFonts="1">
    <font>
      <sz val="11"/>
      <color theme="1"/>
      <name val="Calibri"/>
      <family val="2"/>
      <scheme val="minor"/>
    </font>
    <font>
      <b/>
      <sz val="11"/>
      <color indexed="56"/>
      <name val="Calibri"/>
      <family val="2"/>
    </font>
    <font>
      <sz val="10"/>
      <name val="Arial"/>
      <family val="2"/>
    </font>
    <font>
      <b/>
      <sz val="11"/>
      <color indexed="56"/>
      <name val="Calibri"/>
      <family val="2"/>
    </font>
    <font>
      <sz val="11"/>
      <color indexed="56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003366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3366"/>
      <name val="Calibri"/>
      <family val="2"/>
    </font>
    <font>
      <sz val="9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3366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Arial"/>
      <family val="2"/>
    </font>
    <font>
      <i/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name val="Calibri"/>
      <family val="2"/>
      <scheme val="minor"/>
    </font>
    <font>
      <b/>
      <sz val="9"/>
      <color theme="0"/>
      <name val="Calibri"/>
      <family val="2"/>
    </font>
    <font>
      <b/>
      <sz val="8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33339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4" tint="0.39994506668294322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hair">
        <color theme="4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hair">
        <color theme="4" tint="-0.499984740745262"/>
      </right>
      <top/>
      <bottom/>
      <diagonal/>
    </border>
    <border>
      <left style="hair">
        <color theme="4" tint="-0.499984740745262"/>
      </left>
      <right/>
      <top/>
      <bottom/>
      <diagonal/>
    </border>
    <border>
      <left/>
      <right style="hair">
        <color theme="4" tint="-0.499984740745262"/>
      </right>
      <top/>
      <bottom/>
      <diagonal/>
    </border>
    <border>
      <left style="hair">
        <color theme="4" tint="-0.499984740745262"/>
      </left>
      <right/>
      <top/>
      <bottom style="medium">
        <color rgb="FF333399"/>
      </bottom>
      <diagonal/>
    </border>
    <border>
      <left/>
      <right/>
      <top/>
      <bottom style="medium">
        <color rgb="FF333399"/>
      </bottom>
      <diagonal/>
    </border>
    <border>
      <left/>
      <right style="hair">
        <color theme="4" tint="-0.499984740745262"/>
      </right>
      <top/>
      <bottom style="medium">
        <color rgb="FF33339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hair">
        <color theme="4" tint="-0.499984740745262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hair">
        <color theme="4" tint="-0.499984740745262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8">
    <xf numFmtId="0" fontId="0" fillId="0" borderId="0"/>
    <xf numFmtId="0" fontId="5" fillId="2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1" applyNumberFormat="0" applyFill="0" applyAlignment="0" applyProtection="0"/>
    <xf numFmtId="0" fontId="6" fillId="0" borderId="0" applyNumberFormat="0" applyFill="0" applyBorder="0" applyAlignment="0" applyProtection="0"/>
  </cellStyleXfs>
  <cellXfs count="104">
    <xf numFmtId="0" fontId="0" fillId="0" borderId="0" xfId="0"/>
    <xf numFmtId="0" fontId="7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8" fillId="0" borderId="0" xfId="5" applyFont="1" applyBorder="1" applyAlignment="1">
      <alignment vertical="center"/>
    </xf>
    <xf numFmtId="0" fontId="9" fillId="0" borderId="0" xfId="0" applyFont="1" applyBorder="1"/>
    <xf numFmtId="0" fontId="10" fillId="0" borderId="0" xfId="0" applyFont="1"/>
    <xf numFmtId="0" fontId="11" fillId="0" borderId="2" xfId="3" applyFont="1" applyFill="1" applyBorder="1" applyAlignment="1">
      <alignment vertical="center"/>
    </xf>
    <xf numFmtId="0" fontId="12" fillId="3" borderId="3" xfId="0" applyFont="1" applyFill="1" applyBorder="1" applyAlignment="1">
      <alignment horizontal="center" vertical="center" wrapText="1"/>
    </xf>
    <xf numFmtId="0" fontId="13" fillId="2" borderId="4" xfId="1" applyFont="1" applyBorder="1" applyAlignment="1">
      <alignment horizontal="left" vertical="center" wrapText="1"/>
    </xf>
    <xf numFmtId="0" fontId="13" fillId="2" borderId="5" xfId="1" applyFont="1" applyBorder="1" applyAlignment="1">
      <alignment horizontal="right" vertical="center" wrapText="1"/>
    </xf>
    <xf numFmtId="0" fontId="13" fillId="2" borderId="5" xfId="1" applyFont="1" applyBorder="1" applyAlignment="1">
      <alignment horizontal="left" vertical="center" wrapText="1"/>
    </xf>
    <xf numFmtId="0" fontId="13" fillId="2" borderId="6" xfId="1" applyFont="1" applyBorder="1" applyAlignment="1">
      <alignment horizontal="right" vertical="center" wrapText="1"/>
    </xf>
    <xf numFmtId="0" fontId="10" fillId="0" borderId="7" xfId="0" applyFont="1" applyBorder="1"/>
    <xf numFmtId="0" fontId="10" fillId="0" borderId="0" xfId="0" applyFont="1" applyBorder="1"/>
    <xf numFmtId="0" fontId="10" fillId="0" borderId="8" xfId="0" applyFont="1" applyBorder="1"/>
    <xf numFmtId="0" fontId="14" fillId="0" borderId="7" xfId="0" applyFont="1" applyFill="1" applyBorder="1" applyAlignment="1">
      <alignment vertical="center" wrapText="1"/>
    </xf>
    <xf numFmtId="3" fontId="14" fillId="0" borderId="0" xfId="0" applyNumberFormat="1" applyFont="1" applyFill="1" applyBorder="1" applyAlignment="1">
      <alignment horizontal="right" vertical="center"/>
    </xf>
    <xf numFmtId="170" fontId="14" fillId="0" borderId="8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right" vertical="center"/>
    </xf>
    <xf numFmtId="169" fontId="15" fillId="0" borderId="0" xfId="0" applyNumberFormat="1" applyFont="1" applyFill="1" applyBorder="1" applyAlignment="1">
      <alignment vertical="center" wrapText="1"/>
    </xf>
    <xf numFmtId="171" fontId="16" fillId="0" borderId="9" xfId="2" applyNumberFormat="1" applyFont="1" applyBorder="1" applyAlignment="1"/>
    <xf numFmtId="171" fontId="16" fillId="0" borderId="10" xfId="2" applyNumberFormat="1" applyFont="1" applyBorder="1" applyAlignment="1"/>
    <xf numFmtId="171" fontId="16" fillId="0" borderId="11" xfId="2" applyNumberFormat="1" applyFont="1" applyBorder="1" applyAlignment="1"/>
    <xf numFmtId="0" fontId="9" fillId="0" borderId="0" xfId="3" applyFont="1" applyAlignment="1">
      <alignment vertical="center"/>
    </xf>
    <xf numFmtId="0" fontId="17" fillId="0" borderId="0" xfId="7" applyFont="1" applyFill="1" applyAlignment="1">
      <alignment vertical="center"/>
    </xf>
    <xf numFmtId="3" fontId="18" fillId="0" borderId="0" xfId="0" applyNumberFormat="1" applyFont="1" applyFill="1" applyBorder="1" applyAlignment="1">
      <alignment horizontal="right" vertical="center"/>
    </xf>
    <xf numFmtId="0" fontId="19" fillId="0" borderId="0" xfId="6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21" fillId="2" borderId="5" xfId="1" applyFont="1" applyBorder="1" applyAlignment="1">
      <alignment horizontal="right" vertical="top" wrapText="1"/>
    </xf>
    <xf numFmtId="3" fontId="22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71" fontId="23" fillId="0" borderId="10" xfId="2" applyNumberFormat="1" applyFont="1" applyBorder="1" applyAlignment="1"/>
    <xf numFmtId="0" fontId="0" fillId="0" borderId="0" xfId="0" applyBorder="1"/>
    <xf numFmtId="0" fontId="9" fillId="0" borderId="0" xfId="0" applyFont="1" applyFill="1" applyBorder="1"/>
    <xf numFmtId="0" fontId="2" fillId="0" borderId="0" xfId="5" applyBorder="1" applyAlignment="1">
      <alignment vertical="center"/>
    </xf>
    <xf numFmtId="0" fontId="21" fillId="2" borderId="12" xfId="1" applyFont="1" applyBorder="1" applyAlignment="1">
      <alignment horizontal="right" vertical="center" wrapText="1"/>
    </xf>
    <xf numFmtId="0" fontId="21" fillId="2" borderId="5" xfId="1" applyFont="1" applyBorder="1" applyAlignment="1">
      <alignment horizontal="right" vertical="center" wrapText="1"/>
    </xf>
    <xf numFmtId="0" fontId="24" fillId="0" borderId="0" xfId="0" applyFont="1" applyFill="1" applyBorder="1" applyAlignment="1"/>
    <xf numFmtId="0" fontId="18" fillId="0" borderId="0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vertical="center"/>
    </xf>
    <xf numFmtId="172" fontId="22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172" fontId="18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horizontal="right" vertical="center"/>
    </xf>
    <xf numFmtId="172" fontId="25" fillId="0" borderId="0" xfId="0" applyNumberFormat="1" applyFont="1" applyFill="1" applyBorder="1" applyAlignment="1">
      <alignment horizontal="right" vertical="center"/>
    </xf>
    <xf numFmtId="0" fontId="18" fillId="0" borderId="0" xfId="0" applyNumberFormat="1" applyFont="1" applyFill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1" fillId="2" borderId="13" xfId="1" applyFont="1" applyBorder="1" applyAlignment="1">
      <alignment horizontal="center" vertical="center"/>
    </xf>
    <xf numFmtId="0" fontId="21" fillId="2" borderId="5" xfId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7" fillId="0" borderId="0" xfId="0" applyFont="1" applyBorder="1" applyAlignment="1">
      <alignment horizontal="left" vertical="center" wrapText="1"/>
    </xf>
    <xf numFmtId="0" fontId="14" fillId="0" borderId="0" xfId="0" applyNumberFormat="1" applyFont="1" applyFill="1" applyBorder="1" applyAlignment="1">
      <alignment horizontal="right" vertical="center"/>
    </xf>
    <xf numFmtId="170" fontId="14" fillId="0" borderId="0" xfId="0" applyNumberFormat="1" applyFont="1" applyFill="1" applyBorder="1" applyAlignment="1">
      <alignment horizontal="right" vertical="center"/>
    </xf>
    <xf numFmtId="169" fontId="14" fillId="0" borderId="7" xfId="0" applyNumberFormat="1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169" fontId="14" fillId="0" borderId="7" xfId="0" applyNumberFormat="1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right" vertical="center"/>
    </xf>
    <xf numFmtId="1" fontId="14" fillId="0" borderId="0" xfId="0" applyNumberFormat="1" applyFont="1" applyFill="1" applyBorder="1" applyAlignment="1">
      <alignment vertical="center" wrapText="1"/>
    </xf>
    <xf numFmtId="0" fontId="29" fillId="2" borderId="5" xfId="1" applyFont="1" applyBorder="1" applyAlignment="1">
      <alignment horizontal="center" vertical="center" wrapText="1"/>
    </xf>
    <xf numFmtId="0" fontId="21" fillId="2" borderId="14" xfId="1" applyFont="1" applyBorder="1" applyAlignment="1">
      <alignment vertical="center"/>
    </xf>
    <xf numFmtId="3" fontId="18" fillId="0" borderId="0" xfId="0" applyNumberFormat="1" applyFont="1" applyFill="1" applyBorder="1" applyAlignment="1">
      <alignment horizontal="left" vertical="center"/>
    </xf>
    <xf numFmtId="3" fontId="22" fillId="0" borderId="0" xfId="0" applyNumberFormat="1" applyFont="1" applyFill="1" applyBorder="1" applyAlignment="1">
      <alignment horizontal="left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vertical="center"/>
    </xf>
    <xf numFmtId="1" fontId="18" fillId="0" borderId="0" xfId="0" applyNumberFormat="1" applyFont="1" applyFill="1" applyBorder="1" applyAlignment="1">
      <alignment horizontal="right" vertical="center"/>
    </xf>
    <xf numFmtId="170" fontId="18" fillId="0" borderId="0" xfId="0" applyNumberFormat="1" applyFont="1" applyFill="1" applyBorder="1" applyAlignment="1">
      <alignment horizontal="right" vertical="center"/>
    </xf>
    <xf numFmtId="0" fontId="21" fillId="2" borderId="5" xfId="1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30" fillId="4" borderId="0" xfId="0" applyFont="1" applyFill="1" applyAlignment="1">
      <alignment vertical="top" wrapText="1"/>
    </xf>
    <xf numFmtId="3" fontId="0" fillId="0" borderId="0" xfId="0" applyNumberFormat="1"/>
    <xf numFmtId="0" fontId="31" fillId="4" borderId="0" xfId="0" applyFont="1" applyFill="1"/>
    <xf numFmtId="0" fontId="12" fillId="3" borderId="3" xfId="0" applyFont="1" applyFill="1" applyBorder="1" applyAlignment="1">
      <alignment horizontal="center" vertical="center" wrapText="1"/>
    </xf>
    <xf numFmtId="0" fontId="32" fillId="0" borderId="0" xfId="0" applyFont="1"/>
    <xf numFmtId="3" fontId="32" fillId="0" borderId="0" xfId="0" applyNumberFormat="1" applyFont="1"/>
    <xf numFmtId="0" fontId="13" fillId="2" borderId="15" xfId="1" applyFont="1" applyBorder="1" applyAlignment="1">
      <alignment horizontal="right" vertical="center" wrapText="1"/>
    </xf>
    <xf numFmtId="0" fontId="33" fillId="0" borderId="0" xfId="0" applyFont="1" applyBorder="1" applyAlignment="1">
      <alignment horizontal="left" vertical="center" wrapText="1"/>
    </xf>
    <xf numFmtId="0" fontId="0" fillId="0" borderId="0" xfId="0" applyFill="1"/>
    <xf numFmtId="0" fontId="26" fillId="0" borderId="0" xfId="0" applyFont="1" applyFill="1" applyBorder="1" applyAlignment="1">
      <alignment vertical="center"/>
    </xf>
    <xf numFmtId="171" fontId="23" fillId="0" borderId="10" xfId="2" applyNumberFormat="1" applyFont="1" applyFill="1" applyBorder="1" applyAlignment="1"/>
    <xf numFmtId="170" fontId="15" fillId="0" borderId="8" xfId="0" applyNumberFormat="1" applyFont="1" applyFill="1" applyBorder="1" applyAlignment="1">
      <alignment horizontal="right" vertical="center"/>
    </xf>
    <xf numFmtId="0" fontId="33" fillId="2" borderId="5" xfId="1" applyFont="1" applyBorder="1" applyAlignment="1">
      <alignment horizontal="center" vertical="center" wrapText="1"/>
    </xf>
    <xf numFmtId="0" fontId="34" fillId="5" borderId="15" xfId="4" applyFont="1" applyFill="1" applyBorder="1" applyAlignment="1">
      <alignment horizontal="center" vertical="center" wrapText="1"/>
    </xf>
    <xf numFmtId="0" fontId="34" fillId="5" borderId="0" xfId="4" applyFont="1" applyFill="1" applyBorder="1" applyAlignment="1">
      <alignment horizontal="center" vertical="center" wrapText="1"/>
    </xf>
    <xf numFmtId="0" fontId="21" fillId="2" borderId="16" xfId="1" applyFont="1" applyBorder="1" applyAlignment="1">
      <alignment horizontal="left" vertical="center"/>
    </xf>
    <xf numFmtId="0" fontId="21" fillId="2" borderId="13" xfId="1" applyFont="1" applyBorder="1" applyAlignment="1">
      <alignment horizontal="left" vertical="center"/>
    </xf>
    <xf numFmtId="0" fontId="35" fillId="5" borderId="7" xfId="4" applyFont="1" applyFill="1" applyBorder="1" applyAlignment="1">
      <alignment horizontal="center" vertical="center" wrapText="1"/>
    </xf>
    <xf numFmtId="0" fontId="35" fillId="5" borderId="0" xfId="4" applyFont="1" applyFill="1" applyBorder="1" applyAlignment="1">
      <alignment horizontal="center" vertical="center" wrapText="1"/>
    </xf>
    <xf numFmtId="0" fontId="35" fillId="5" borderId="8" xfId="4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35" fillId="5" borderId="20" xfId="4" applyFont="1" applyFill="1" applyBorder="1" applyAlignment="1">
      <alignment horizontal="center" vertical="center" wrapText="1"/>
    </xf>
    <xf numFmtId="0" fontId="13" fillId="2" borderId="21" xfId="1" applyFont="1" applyBorder="1" applyAlignment="1">
      <alignment horizontal="center" vertical="center" wrapText="1"/>
    </xf>
    <xf numFmtId="0" fontId="13" fillId="2" borderId="22" xfId="1" applyFont="1" applyBorder="1" applyAlignment="1">
      <alignment horizontal="center" vertical="center" wrapText="1"/>
    </xf>
    <xf numFmtId="0" fontId="13" fillId="2" borderId="23" xfId="1" applyFont="1" applyBorder="1" applyAlignment="1">
      <alignment horizontal="center" vertical="center" wrapText="1"/>
    </xf>
    <xf numFmtId="0" fontId="13" fillId="2" borderId="15" xfId="1" applyFont="1" applyBorder="1" applyAlignment="1">
      <alignment horizontal="center" vertical="center" wrapText="1"/>
    </xf>
    <xf numFmtId="0" fontId="13" fillId="2" borderId="0" xfId="1" applyFont="1" applyBorder="1" applyAlignment="1">
      <alignment horizontal="center" vertical="center" wrapText="1"/>
    </xf>
    <xf numFmtId="0" fontId="13" fillId="2" borderId="24" xfId="1" applyFont="1" applyBorder="1" applyAlignment="1">
      <alignment horizontal="center" vertical="center" wrapText="1"/>
    </xf>
  </cellXfs>
  <cellStyles count="8">
    <cellStyle name="40% - Colore 1 8 2 2" xfId="1"/>
    <cellStyle name="Migliaia 3" xfId="2"/>
    <cellStyle name="Normale" xfId="0" builtinId="0"/>
    <cellStyle name="Normale 11 2 2" xfId="3"/>
    <cellStyle name="Normale 12" xfId="4"/>
    <cellStyle name="Normale 2 11" xfId="5"/>
    <cellStyle name="Titolo 3 2" xfId="6"/>
    <cellStyle name="Titolo 4" xfId="7" builtin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tabSelected="1" topLeftCell="A19" workbookViewId="0">
      <pane xSplit="1" topLeftCell="B1" activePane="topRight" state="frozen"/>
      <selection activeCell="A4" sqref="A4"/>
      <selection pane="topRight"/>
    </sheetView>
  </sheetViews>
  <sheetFormatPr defaultColWidth="8.81640625" defaultRowHeight="14.5" x14ac:dyDescent="0.35"/>
  <cols>
    <col min="1" max="1" width="30.453125" style="4" customWidth="1"/>
    <col min="2" max="2" width="6.26953125" style="4" customWidth="1"/>
    <col min="3" max="3" width="7.81640625" style="4" customWidth="1"/>
    <col min="4" max="4" width="6.1796875" style="4" customWidth="1"/>
    <col min="5" max="5" width="7.1796875" style="4" customWidth="1"/>
    <col min="6" max="6" width="6.26953125" style="4" customWidth="1"/>
    <col min="7" max="7" width="8.7265625" style="4" customWidth="1"/>
    <col min="8" max="8" width="6.26953125" style="4" customWidth="1"/>
    <col min="9" max="9" width="7.81640625" style="4" customWidth="1"/>
    <col min="10" max="10" width="6.26953125" style="4" customWidth="1"/>
    <col min="11" max="11" width="9" style="4" customWidth="1"/>
    <col min="12" max="12" width="5.7265625" style="4" customWidth="1"/>
    <col min="13" max="13" width="10.1796875" style="4" customWidth="1"/>
    <col min="14" max="14" width="6.26953125" style="4" customWidth="1"/>
    <col min="15" max="15" width="8.453125" style="4" customWidth="1"/>
    <col min="16" max="16" width="6.26953125" style="4" customWidth="1"/>
    <col min="17" max="17" width="7.26953125" style="4" customWidth="1"/>
    <col min="18" max="21" width="8.81640625" customWidth="1"/>
    <col min="22" max="29" width="9.453125" customWidth="1"/>
  </cols>
  <sheetData>
    <row r="1" spans="1:39" ht="13.5" customHeight="1" x14ac:dyDescent="0.35">
      <c r="A1" s="1" t="s">
        <v>132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/>
      <c r="O1" s="2"/>
      <c r="P1" s="3"/>
      <c r="Q1" s="3"/>
    </row>
    <row r="2" spans="1:39" ht="13.5" customHeight="1" x14ac:dyDescent="0.35">
      <c r="A2" s="1" t="s">
        <v>135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2"/>
      <c r="P2" s="3"/>
      <c r="Q2" s="3"/>
    </row>
    <row r="3" spans="1:39" ht="9" customHeight="1" thickBot="1" x14ac:dyDescent="0.4">
      <c r="A3" s="5"/>
      <c r="B3"/>
      <c r="C3"/>
      <c r="D3"/>
      <c r="E3" s="36"/>
      <c r="F3"/>
      <c r="G3"/>
      <c r="H3"/>
      <c r="I3"/>
      <c r="J3"/>
      <c r="K3"/>
      <c r="L3"/>
      <c r="M3"/>
      <c r="N3" s="5"/>
      <c r="O3" s="3"/>
      <c r="P3" s="3"/>
      <c r="Q3"/>
    </row>
    <row r="4" spans="1:39" ht="6" customHeight="1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39" ht="22.5" customHeight="1" x14ac:dyDescent="0.35">
      <c r="A5" s="88"/>
      <c r="B5" s="86">
        <v>2012</v>
      </c>
      <c r="C5" s="87"/>
      <c r="D5" s="87"/>
      <c r="E5" s="87"/>
      <c r="F5" s="86">
        <v>2013</v>
      </c>
      <c r="G5" s="87"/>
      <c r="H5" s="87"/>
      <c r="I5" s="87"/>
      <c r="J5" s="86">
        <v>2014</v>
      </c>
      <c r="K5" s="87"/>
      <c r="L5" s="87"/>
      <c r="M5" s="87"/>
      <c r="N5" s="86">
        <v>2015</v>
      </c>
      <c r="O5" s="87"/>
      <c r="P5" s="87"/>
      <c r="Q5" s="87"/>
      <c r="R5" s="86">
        <v>2016</v>
      </c>
      <c r="S5" s="87"/>
      <c r="T5" s="87"/>
      <c r="U5" s="87"/>
      <c r="V5" s="86">
        <v>2017</v>
      </c>
      <c r="W5" s="87"/>
      <c r="X5" s="87"/>
      <c r="Y5" s="87"/>
      <c r="Z5" s="86">
        <v>2018</v>
      </c>
      <c r="AA5" s="87"/>
      <c r="AB5" s="87"/>
      <c r="AC5" s="87"/>
    </row>
    <row r="6" spans="1:39" ht="12" customHeight="1" x14ac:dyDescent="0.35">
      <c r="A6" s="89"/>
      <c r="B6" s="37" t="s">
        <v>41</v>
      </c>
      <c r="C6" s="37" t="s">
        <v>29</v>
      </c>
      <c r="D6" s="37" t="s">
        <v>28</v>
      </c>
      <c r="E6" s="37" t="s">
        <v>42</v>
      </c>
      <c r="F6" s="37" t="s">
        <v>41</v>
      </c>
      <c r="G6" s="37" t="s">
        <v>29</v>
      </c>
      <c r="H6" s="37" t="s">
        <v>28</v>
      </c>
      <c r="I6" s="37" t="s">
        <v>42</v>
      </c>
      <c r="J6" s="37" t="s">
        <v>41</v>
      </c>
      <c r="K6" s="37" t="s">
        <v>29</v>
      </c>
      <c r="L6" s="37" t="s">
        <v>28</v>
      </c>
      <c r="M6" s="37" t="s">
        <v>42</v>
      </c>
      <c r="N6" s="37" t="s">
        <v>41</v>
      </c>
      <c r="O6" s="37" t="s">
        <v>29</v>
      </c>
      <c r="P6" s="37" t="s">
        <v>28</v>
      </c>
      <c r="Q6" s="37" t="s">
        <v>42</v>
      </c>
      <c r="R6" s="37" t="s">
        <v>41</v>
      </c>
      <c r="S6" s="37" t="s">
        <v>29</v>
      </c>
      <c r="T6" s="37" t="s">
        <v>28</v>
      </c>
      <c r="U6" s="37" t="s">
        <v>42</v>
      </c>
      <c r="V6" s="37" t="s">
        <v>41</v>
      </c>
      <c r="W6" s="37" t="s">
        <v>29</v>
      </c>
      <c r="X6" s="37" t="s">
        <v>28</v>
      </c>
      <c r="Y6" s="37" t="s">
        <v>42</v>
      </c>
      <c r="Z6" s="37" t="s">
        <v>41</v>
      </c>
      <c r="AA6" s="37" t="s">
        <v>29</v>
      </c>
      <c r="AB6" s="37" t="s">
        <v>28</v>
      </c>
      <c r="AC6" s="37" t="s">
        <v>42</v>
      </c>
    </row>
    <row r="7" spans="1:39" ht="12" customHeight="1" x14ac:dyDescent="0.35">
      <c r="A7" s="88"/>
      <c r="B7" s="38" t="s">
        <v>43</v>
      </c>
      <c r="C7" s="38"/>
      <c r="D7" s="38"/>
      <c r="E7" s="38" t="s">
        <v>43</v>
      </c>
      <c r="F7" s="38" t="s">
        <v>43</v>
      </c>
      <c r="G7" s="38"/>
      <c r="H7" s="38"/>
      <c r="I7" s="38" t="s">
        <v>43</v>
      </c>
      <c r="J7" s="38" t="s">
        <v>43</v>
      </c>
      <c r="K7" s="38"/>
      <c r="L7" s="38"/>
      <c r="M7" s="38" t="s">
        <v>43</v>
      </c>
      <c r="N7" s="38" t="s">
        <v>43</v>
      </c>
      <c r="O7" s="38"/>
      <c r="P7" s="38"/>
      <c r="Q7" s="38" t="s">
        <v>43</v>
      </c>
      <c r="R7" s="38" t="s">
        <v>43</v>
      </c>
      <c r="S7" s="38"/>
      <c r="T7" s="38"/>
      <c r="U7" s="38" t="s">
        <v>43</v>
      </c>
      <c r="V7" s="38" t="s">
        <v>43</v>
      </c>
      <c r="W7" s="38"/>
      <c r="X7" s="38"/>
      <c r="Y7" s="38" t="s">
        <v>43</v>
      </c>
      <c r="Z7" s="38" t="s">
        <v>43</v>
      </c>
      <c r="AA7" s="38"/>
      <c r="AB7" s="38"/>
      <c r="AC7" s="38" t="s">
        <v>43</v>
      </c>
    </row>
    <row r="8" spans="1:39" ht="12" customHeight="1" x14ac:dyDescent="0.35">
      <c r="A8" s="89"/>
      <c r="B8" s="38" t="s">
        <v>44</v>
      </c>
      <c r="C8" s="38"/>
      <c r="D8" s="38"/>
      <c r="E8" s="38" t="s">
        <v>44</v>
      </c>
      <c r="F8" s="38" t="s">
        <v>44</v>
      </c>
      <c r="G8" s="38"/>
      <c r="H8" s="38"/>
      <c r="I8" s="38" t="s">
        <v>44</v>
      </c>
      <c r="J8" s="38" t="s">
        <v>44</v>
      </c>
      <c r="K8" s="38"/>
      <c r="L8" s="38"/>
      <c r="M8" s="38" t="s">
        <v>44</v>
      </c>
      <c r="N8" s="38" t="s">
        <v>44</v>
      </c>
      <c r="O8" s="38"/>
      <c r="P8" s="38"/>
      <c r="Q8" s="38" t="s">
        <v>44</v>
      </c>
      <c r="R8" s="38" t="s">
        <v>44</v>
      </c>
      <c r="S8" s="38"/>
      <c r="T8" s="38"/>
      <c r="U8" s="38" t="s">
        <v>44</v>
      </c>
      <c r="V8" s="38" t="s">
        <v>44</v>
      </c>
      <c r="W8" s="38"/>
      <c r="X8" s="38"/>
      <c r="Y8" s="38" t="s">
        <v>44</v>
      </c>
      <c r="Z8" s="38" t="s">
        <v>44</v>
      </c>
      <c r="AA8" s="38"/>
      <c r="AB8" s="38"/>
      <c r="AC8" s="38" t="s">
        <v>44</v>
      </c>
    </row>
    <row r="9" spans="1:39" x14ac:dyDescent="0.35">
      <c r="A9" s="39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</row>
    <row r="10" spans="1:39" ht="13.5" customHeight="1" x14ac:dyDescent="0.35">
      <c r="A10" s="41" t="s">
        <v>5</v>
      </c>
      <c r="B10" s="31">
        <v>5615</v>
      </c>
      <c r="C10" s="31">
        <v>5636</v>
      </c>
      <c r="D10" s="31">
        <v>11251</v>
      </c>
      <c r="E10" s="42">
        <v>49.90667496222558</v>
      </c>
      <c r="F10" s="31">
        <v>6644</v>
      </c>
      <c r="G10" s="31">
        <v>6570</v>
      </c>
      <c r="H10" s="31">
        <v>13214</v>
      </c>
      <c r="I10" s="42">
        <v>50.280006054184959</v>
      </c>
      <c r="J10" s="31">
        <v>8338</v>
      </c>
      <c r="K10" s="31">
        <v>7124</v>
      </c>
      <c r="L10" s="31">
        <v>15462</v>
      </c>
      <c r="M10" s="42">
        <v>53.925753460095713</v>
      </c>
      <c r="N10" s="31">
        <v>8041</v>
      </c>
      <c r="O10" s="31">
        <v>7692</v>
      </c>
      <c r="P10" s="31">
        <v>15733</v>
      </c>
      <c r="Q10" s="42">
        <v>51.109133668086194</v>
      </c>
      <c r="R10" s="31">
        <v>7769</v>
      </c>
      <c r="S10" s="31">
        <v>9141</v>
      </c>
      <c r="T10" s="31">
        <v>16910</v>
      </c>
      <c r="U10" s="42">
        <v>45.943228858663517</v>
      </c>
      <c r="V10" s="31">
        <v>8516</v>
      </c>
      <c r="W10" s="31">
        <v>9937</v>
      </c>
      <c r="X10" s="31">
        <v>18453</v>
      </c>
      <c r="Y10" s="42">
        <v>46.15</v>
      </c>
      <c r="Z10" s="31">
        <v>9470</v>
      </c>
      <c r="AA10" s="31">
        <v>11291</v>
      </c>
      <c r="AB10" s="31">
        <v>20761</v>
      </c>
      <c r="AC10" s="42">
        <v>45.61</v>
      </c>
      <c r="AD10" s="77"/>
      <c r="AM10" s="74"/>
    </row>
    <row r="11" spans="1:39" ht="13.5" customHeight="1" x14ac:dyDescent="0.35">
      <c r="A11" s="43" t="s">
        <v>45</v>
      </c>
      <c r="B11" s="27"/>
      <c r="C11" s="27"/>
      <c r="D11" s="27"/>
      <c r="E11" s="44"/>
      <c r="F11" s="27"/>
      <c r="G11" s="27"/>
      <c r="H11" s="27"/>
      <c r="I11" s="44"/>
      <c r="J11" s="27"/>
      <c r="K11" s="27"/>
      <c r="L11" s="27"/>
      <c r="M11" s="44"/>
      <c r="N11" s="27"/>
      <c r="O11" s="27"/>
      <c r="P11" s="27"/>
      <c r="Q11" s="44"/>
      <c r="R11" s="27"/>
      <c r="S11" s="27"/>
      <c r="T11" s="27"/>
      <c r="U11" s="44"/>
      <c r="V11" s="27"/>
      <c r="W11" s="27"/>
      <c r="X11" s="27"/>
      <c r="Y11" s="44"/>
      <c r="Z11" s="27"/>
      <c r="AA11" s="27"/>
      <c r="AB11" s="27"/>
      <c r="AC11" s="44"/>
      <c r="AD11" s="77"/>
      <c r="AM11" s="74"/>
    </row>
    <row r="12" spans="1:39" ht="13.5" customHeight="1" x14ac:dyDescent="0.35">
      <c r="A12" s="45" t="s">
        <v>46</v>
      </c>
      <c r="B12" s="46">
        <v>1451</v>
      </c>
      <c r="C12" s="46">
        <v>185</v>
      </c>
      <c r="D12" s="46">
        <v>1636</v>
      </c>
      <c r="E12" s="47">
        <v>88.691931540342296</v>
      </c>
      <c r="F12" s="46">
        <v>1846</v>
      </c>
      <c r="G12" s="46">
        <v>190</v>
      </c>
      <c r="H12" s="46">
        <v>2036</v>
      </c>
      <c r="I12" s="47">
        <v>90.667976424361498</v>
      </c>
      <c r="J12" s="46">
        <v>2600</v>
      </c>
      <c r="K12" s="46">
        <v>241</v>
      </c>
      <c r="L12" s="46">
        <v>2841</v>
      </c>
      <c r="M12" s="47">
        <v>91.517071453713484</v>
      </c>
      <c r="N12" s="46">
        <v>2629</v>
      </c>
      <c r="O12" s="46">
        <v>270</v>
      </c>
      <c r="P12" s="46">
        <v>2899</v>
      </c>
      <c r="Q12" s="47">
        <v>90.686443601241805</v>
      </c>
      <c r="R12" s="46">
        <v>2763</v>
      </c>
      <c r="S12" s="46">
        <v>324</v>
      </c>
      <c r="T12" s="46">
        <v>3087</v>
      </c>
      <c r="U12" s="47">
        <v>89.504373177842567</v>
      </c>
      <c r="V12" s="46">
        <v>3188</v>
      </c>
      <c r="W12" s="46">
        <v>342</v>
      </c>
      <c r="X12" s="46">
        <v>3530</v>
      </c>
      <c r="Y12" s="47">
        <v>90.31</v>
      </c>
      <c r="Z12" s="46">
        <v>3694</v>
      </c>
      <c r="AA12" s="46">
        <v>387</v>
      </c>
      <c r="AB12" s="46">
        <v>4081</v>
      </c>
      <c r="AC12" s="47">
        <v>90.52</v>
      </c>
      <c r="AD12" s="77"/>
    </row>
    <row r="13" spans="1:39" ht="6" customHeight="1" x14ac:dyDescent="0.35">
      <c r="A13" s="43"/>
      <c r="B13" s="27"/>
      <c r="C13" s="27"/>
      <c r="D13" s="27"/>
      <c r="E13" s="44"/>
      <c r="F13" s="27"/>
      <c r="G13" s="27"/>
      <c r="H13" s="27"/>
      <c r="I13" s="44"/>
      <c r="J13" s="27"/>
      <c r="K13" s="27"/>
      <c r="L13" s="27"/>
      <c r="M13" s="44"/>
      <c r="N13" s="27"/>
      <c r="O13" s="27"/>
      <c r="P13" s="27"/>
      <c r="Q13" s="44"/>
      <c r="R13" s="27"/>
      <c r="S13" s="27"/>
      <c r="T13" s="27"/>
      <c r="U13" s="44"/>
      <c r="V13" s="27"/>
      <c r="W13" s="27"/>
      <c r="X13" s="27"/>
      <c r="Y13" s="44"/>
      <c r="Z13" s="27"/>
      <c r="AA13" s="27"/>
      <c r="AB13" s="27"/>
      <c r="AC13" s="44"/>
      <c r="AD13" s="77"/>
      <c r="AM13" s="74"/>
    </row>
    <row r="14" spans="1:39" ht="13.5" customHeight="1" x14ac:dyDescent="0.35">
      <c r="A14" s="41" t="s">
        <v>6</v>
      </c>
      <c r="B14" s="31">
        <v>6867</v>
      </c>
      <c r="C14" s="31">
        <v>10344</v>
      </c>
      <c r="D14" s="31">
        <v>17211</v>
      </c>
      <c r="E14" s="42">
        <v>39.89890186508628</v>
      </c>
      <c r="F14" s="31">
        <v>7595</v>
      </c>
      <c r="G14" s="31">
        <v>10466</v>
      </c>
      <c r="H14" s="31">
        <v>18061</v>
      </c>
      <c r="I14" s="42">
        <v>42.051935108797963</v>
      </c>
      <c r="J14" s="31">
        <v>9229</v>
      </c>
      <c r="K14" s="31">
        <v>11957</v>
      </c>
      <c r="L14" s="31">
        <v>21186</v>
      </c>
      <c r="M14" s="42">
        <v>43.561786085150572</v>
      </c>
      <c r="N14" s="31">
        <v>9034</v>
      </c>
      <c r="O14" s="31">
        <v>12271</v>
      </c>
      <c r="P14" s="31">
        <v>21305</v>
      </c>
      <c r="Q14" s="42">
        <v>42.403191739028394</v>
      </c>
      <c r="R14" s="31">
        <v>9390</v>
      </c>
      <c r="S14" s="31">
        <v>13528</v>
      </c>
      <c r="T14" s="31">
        <v>22918</v>
      </c>
      <c r="U14" s="42">
        <v>40.972161619687583</v>
      </c>
      <c r="V14" s="31">
        <v>10302</v>
      </c>
      <c r="W14" s="31">
        <v>14422</v>
      </c>
      <c r="X14" s="31">
        <v>24724</v>
      </c>
      <c r="Y14" s="42">
        <v>41.67</v>
      </c>
      <c r="Z14" s="31">
        <v>12035</v>
      </c>
      <c r="AA14" s="31">
        <v>16431</v>
      </c>
      <c r="AB14" s="31">
        <v>28466</v>
      </c>
      <c r="AC14" s="42">
        <v>42.28</v>
      </c>
      <c r="AD14" s="77"/>
      <c r="AM14" s="74"/>
    </row>
    <row r="15" spans="1:39" ht="13.5" customHeight="1" x14ac:dyDescent="0.35">
      <c r="A15" s="41"/>
      <c r="B15" s="31"/>
      <c r="C15" s="31"/>
      <c r="D15" s="31"/>
      <c r="E15" s="42"/>
      <c r="F15" s="31"/>
      <c r="G15" s="31"/>
      <c r="H15" s="31"/>
      <c r="I15" s="42"/>
      <c r="J15" s="31"/>
      <c r="K15" s="31"/>
      <c r="L15" s="31"/>
      <c r="M15" s="42"/>
      <c r="N15" s="31"/>
      <c r="O15" s="31"/>
      <c r="P15" s="31"/>
      <c r="Q15" s="42"/>
      <c r="R15" s="31"/>
      <c r="S15" s="31"/>
      <c r="T15" s="31"/>
      <c r="U15" s="42"/>
      <c r="V15" s="31"/>
      <c r="W15" s="31"/>
      <c r="X15" s="31"/>
      <c r="Y15" s="42"/>
      <c r="Z15" s="31"/>
      <c r="AA15" s="31"/>
      <c r="AB15" s="31"/>
      <c r="AC15" s="42"/>
      <c r="AD15" s="77"/>
      <c r="AM15" s="74"/>
    </row>
    <row r="16" spans="1:39" ht="13.5" customHeight="1" x14ac:dyDescent="0.35">
      <c r="A16" s="41" t="s">
        <v>2</v>
      </c>
      <c r="B16" s="31">
        <v>3054</v>
      </c>
      <c r="C16" s="31">
        <v>2765</v>
      </c>
      <c r="D16" s="31">
        <v>5819</v>
      </c>
      <c r="E16" s="42">
        <v>52.483244543736042</v>
      </c>
      <c r="F16" s="31">
        <v>3067</v>
      </c>
      <c r="G16" s="31">
        <v>2733</v>
      </c>
      <c r="H16" s="31">
        <v>5800</v>
      </c>
      <c r="I16" s="42">
        <v>52.879310344827587</v>
      </c>
      <c r="J16" s="31">
        <v>3087</v>
      </c>
      <c r="K16" s="31">
        <v>2882</v>
      </c>
      <c r="L16" s="31">
        <v>5969</v>
      </c>
      <c r="M16" s="42">
        <v>51.717205562070703</v>
      </c>
      <c r="N16" s="31">
        <v>3094</v>
      </c>
      <c r="O16" s="31">
        <v>2792</v>
      </c>
      <c r="P16" s="31">
        <v>5886</v>
      </c>
      <c r="Q16" s="42">
        <v>52.565409446143398</v>
      </c>
      <c r="R16" s="31">
        <v>2932</v>
      </c>
      <c r="S16" s="31">
        <v>2823</v>
      </c>
      <c r="T16" s="31">
        <v>5755</v>
      </c>
      <c r="U16" s="42">
        <v>50.947002606429194</v>
      </c>
      <c r="V16" s="31">
        <v>3148</v>
      </c>
      <c r="W16" s="31">
        <v>2956</v>
      </c>
      <c r="X16" s="31">
        <v>6104</v>
      </c>
      <c r="Y16" s="42">
        <v>51.57</v>
      </c>
      <c r="Z16" s="31">
        <v>3434</v>
      </c>
      <c r="AA16" s="31">
        <v>3046</v>
      </c>
      <c r="AB16" s="31">
        <v>6480</v>
      </c>
      <c r="AC16" s="42">
        <v>52.99</v>
      </c>
      <c r="AD16" s="78"/>
      <c r="AM16" s="74"/>
    </row>
    <row r="17" spans="1:39" ht="13.5" customHeight="1" x14ac:dyDescent="0.35">
      <c r="A17" s="43" t="s">
        <v>45</v>
      </c>
      <c r="B17" s="27"/>
      <c r="C17" s="27"/>
      <c r="D17" s="27"/>
      <c r="E17" s="44"/>
      <c r="F17" s="27"/>
      <c r="G17" s="27"/>
      <c r="H17" s="27"/>
      <c r="I17" s="44"/>
      <c r="J17" s="27"/>
      <c r="K17" s="27"/>
      <c r="L17" s="27"/>
      <c r="M17" s="44"/>
      <c r="N17" s="27"/>
      <c r="O17" s="27"/>
      <c r="P17" s="27"/>
      <c r="Q17" s="44"/>
      <c r="R17" s="27"/>
      <c r="S17" s="27"/>
      <c r="T17" s="27"/>
      <c r="U17" s="44"/>
      <c r="V17" s="27"/>
      <c r="W17" s="27"/>
      <c r="X17" s="27"/>
      <c r="Y17" s="44"/>
      <c r="Z17" s="27"/>
      <c r="AA17" s="27"/>
      <c r="AB17" s="27"/>
      <c r="AC17" s="44"/>
      <c r="AD17" s="77"/>
      <c r="AM17" s="74"/>
    </row>
    <row r="18" spans="1:39" ht="13.5" customHeight="1" x14ac:dyDescent="0.35">
      <c r="A18" s="45" t="s">
        <v>3</v>
      </c>
      <c r="B18" s="27">
        <v>778</v>
      </c>
      <c r="C18" s="27">
        <v>650</v>
      </c>
      <c r="D18" s="27">
        <v>1428</v>
      </c>
      <c r="E18" s="48">
        <v>54.5</v>
      </c>
      <c r="F18" s="27">
        <v>836</v>
      </c>
      <c r="G18" s="27">
        <v>654</v>
      </c>
      <c r="H18" s="27">
        <f>F18+G18</f>
        <v>1490</v>
      </c>
      <c r="I18" s="44">
        <f>F18/H18*100</f>
        <v>56.107382550335572</v>
      </c>
      <c r="J18" s="27">
        <v>860</v>
      </c>
      <c r="K18" s="27">
        <v>698</v>
      </c>
      <c r="L18" s="27">
        <v>1558</v>
      </c>
      <c r="M18" s="48">
        <v>55.2</v>
      </c>
      <c r="N18" s="27">
        <v>1029</v>
      </c>
      <c r="O18" s="27">
        <v>785</v>
      </c>
      <c r="P18" s="27">
        <v>1814</v>
      </c>
      <c r="Q18" s="44">
        <v>56.725468577728776</v>
      </c>
      <c r="R18" s="27">
        <v>1011</v>
      </c>
      <c r="S18" s="27">
        <v>699</v>
      </c>
      <c r="T18" s="27">
        <v>1710</v>
      </c>
      <c r="U18" s="44">
        <v>59.122807017543856</v>
      </c>
      <c r="V18" s="27">
        <v>1164</v>
      </c>
      <c r="W18" s="27">
        <v>796</v>
      </c>
      <c r="X18" s="27">
        <v>1960</v>
      </c>
      <c r="Y18" s="44">
        <v>59.39</v>
      </c>
      <c r="Z18" s="27">
        <v>1283</v>
      </c>
      <c r="AA18" s="27">
        <v>842</v>
      </c>
      <c r="AB18" s="27">
        <v>2125</v>
      </c>
      <c r="AC18" s="44">
        <v>60.38</v>
      </c>
      <c r="AD18" s="77"/>
      <c r="AM18" s="74"/>
    </row>
    <row r="19" spans="1:39" ht="13.5" customHeight="1" x14ac:dyDescent="0.35">
      <c r="A19" s="43" t="s">
        <v>45</v>
      </c>
      <c r="B19" s="27"/>
      <c r="C19" s="27"/>
      <c r="D19" s="27"/>
      <c r="E19" s="44"/>
      <c r="F19" s="27"/>
      <c r="G19" s="27"/>
      <c r="H19" s="27"/>
      <c r="I19" s="44"/>
      <c r="J19" s="27"/>
      <c r="K19" s="27"/>
      <c r="L19" s="27"/>
      <c r="M19" s="44"/>
      <c r="N19" s="27"/>
      <c r="O19" s="27"/>
      <c r="P19" s="27"/>
      <c r="Q19" s="44"/>
      <c r="R19" s="27"/>
      <c r="S19" s="27"/>
      <c r="T19" s="27"/>
      <c r="U19" s="44"/>
      <c r="V19" s="27"/>
      <c r="W19" s="27"/>
      <c r="X19" s="27"/>
      <c r="Y19" s="44"/>
      <c r="Z19" s="27"/>
      <c r="AA19" s="27"/>
      <c r="AB19" s="27"/>
      <c r="AC19" s="44"/>
      <c r="AD19" s="77"/>
      <c r="AM19" s="74"/>
    </row>
    <row r="20" spans="1:39" ht="13.5" customHeight="1" x14ac:dyDescent="0.35">
      <c r="A20" s="45" t="s">
        <v>47</v>
      </c>
      <c r="B20" s="27">
        <v>0</v>
      </c>
      <c r="C20" s="27">
        <v>0</v>
      </c>
      <c r="D20" s="27">
        <v>0</v>
      </c>
      <c r="E20" s="44">
        <v>0</v>
      </c>
      <c r="F20" s="27">
        <v>3</v>
      </c>
      <c r="G20" s="27">
        <v>0</v>
      </c>
      <c r="H20" s="27">
        <v>3</v>
      </c>
      <c r="I20" s="44">
        <v>100</v>
      </c>
      <c r="J20" s="27">
        <v>3</v>
      </c>
      <c r="K20" s="27">
        <v>0</v>
      </c>
      <c r="L20" s="27">
        <v>3</v>
      </c>
      <c r="M20" s="44">
        <v>100</v>
      </c>
      <c r="N20" s="27">
        <v>17</v>
      </c>
      <c r="O20" s="27">
        <v>7</v>
      </c>
      <c r="P20" s="27">
        <v>24</v>
      </c>
      <c r="Q20" s="44">
        <v>70.833333333333343</v>
      </c>
      <c r="R20" s="27">
        <v>20</v>
      </c>
      <c r="S20" s="27">
        <v>3</v>
      </c>
      <c r="T20" s="27">
        <v>23</v>
      </c>
      <c r="U20" s="44">
        <v>86.956521739130437</v>
      </c>
      <c r="V20" s="27">
        <v>29</v>
      </c>
      <c r="W20" s="27">
        <v>11</v>
      </c>
      <c r="X20" s="27">
        <v>40</v>
      </c>
      <c r="Y20" s="44">
        <v>72.5</v>
      </c>
      <c r="Z20" s="27">
        <v>44</v>
      </c>
      <c r="AA20" s="27">
        <v>6</v>
      </c>
      <c r="AB20" s="27">
        <v>50</v>
      </c>
      <c r="AC20" s="44">
        <v>88</v>
      </c>
      <c r="AD20" s="77"/>
      <c r="AM20" s="74"/>
    </row>
    <row r="21" spans="1:39" ht="6" customHeight="1" x14ac:dyDescent="0.35">
      <c r="A21" s="43"/>
      <c r="B21" s="27"/>
      <c r="C21" s="27"/>
      <c r="D21" s="27"/>
      <c r="E21" s="44"/>
      <c r="F21" s="27"/>
      <c r="G21" s="27"/>
      <c r="H21" s="27"/>
      <c r="I21" s="44"/>
      <c r="J21" s="27"/>
      <c r="K21" s="27"/>
      <c r="L21" s="27"/>
      <c r="M21" s="44"/>
      <c r="N21" s="27"/>
      <c r="O21" s="27"/>
      <c r="P21" s="27"/>
      <c r="Q21" s="44"/>
      <c r="R21" s="27"/>
      <c r="S21" s="27"/>
      <c r="T21" s="27"/>
      <c r="U21" s="44"/>
      <c r="V21" s="27"/>
      <c r="W21" s="27"/>
      <c r="X21" s="27"/>
      <c r="Y21" s="44"/>
      <c r="Z21" s="27"/>
      <c r="AA21" s="27"/>
      <c r="AB21" s="27"/>
      <c r="AC21" s="44"/>
      <c r="AD21" s="77"/>
      <c r="AM21" s="74"/>
    </row>
    <row r="22" spans="1:39" ht="13.5" customHeight="1" x14ac:dyDescent="0.35">
      <c r="A22" s="41" t="s">
        <v>4</v>
      </c>
      <c r="B22" s="31">
        <v>218</v>
      </c>
      <c r="C22" s="31">
        <v>179</v>
      </c>
      <c r="D22" s="31">
        <v>397</v>
      </c>
      <c r="E22" s="42">
        <v>54.911838790931988</v>
      </c>
      <c r="F22" s="31">
        <v>155</v>
      </c>
      <c r="G22" s="31">
        <v>201</v>
      </c>
      <c r="H22" s="31">
        <v>356</v>
      </c>
      <c r="I22" s="31">
        <v>43.539325842696627</v>
      </c>
      <c r="J22" s="31">
        <v>205</v>
      </c>
      <c r="K22" s="31">
        <v>148</v>
      </c>
      <c r="L22" s="31">
        <v>353</v>
      </c>
      <c r="M22" s="42">
        <v>58.073654390934848</v>
      </c>
      <c r="N22" s="31">
        <v>154</v>
      </c>
      <c r="O22" s="31">
        <v>156</v>
      </c>
      <c r="P22" s="31">
        <v>310</v>
      </c>
      <c r="Q22" s="42">
        <v>49.677419354838712</v>
      </c>
      <c r="R22" s="31">
        <v>138</v>
      </c>
      <c r="S22" s="31">
        <v>141</v>
      </c>
      <c r="T22" s="31">
        <v>279</v>
      </c>
      <c r="U22" s="42">
        <v>49.462365591397848</v>
      </c>
      <c r="V22" s="31">
        <v>185</v>
      </c>
      <c r="W22" s="31">
        <v>97</v>
      </c>
      <c r="X22" s="31">
        <v>282</v>
      </c>
      <c r="Y22" s="42">
        <v>65.599999999999994</v>
      </c>
      <c r="Z22" s="31">
        <v>161</v>
      </c>
      <c r="AA22" s="31">
        <v>118</v>
      </c>
      <c r="AB22" s="31">
        <v>279</v>
      </c>
      <c r="AC22" s="42">
        <v>57.71</v>
      </c>
      <c r="AD22" s="77"/>
      <c r="AM22" s="74"/>
    </row>
    <row r="23" spans="1:39" ht="6" customHeight="1" x14ac:dyDescent="0.35">
      <c r="A23" s="43"/>
      <c r="B23" s="27"/>
      <c r="C23" s="27"/>
      <c r="D23" s="27"/>
      <c r="E23" s="44"/>
      <c r="F23" s="27"/>
      <c r="G23" s="27"/>
      <c r="H23" s="27"/>
      <c r="I23" s="44"/>
      <c r="J23" s="27"/>
      <c r="K23" s="27"/>
      <c r="L23" s="27"/>
      <c r="M23" s="44"/>
      <c r="N23" s="27"/>
      <c r="O23" s="27"/>
      <c r="P23" s="27"/>
      <c r="Q23" s="44"/>
      <c r="R23" s="27"/>
      <c r="S23" s="27"/>
      <c r="T23" s="27"/>
      <c r="U23" s="44"/>
      <c r="V23" s="27"/>
      <c r="W23" s="27"/>
      <c r="X23" s="27"/>
      <c r="Y23" s="44"/>
      <c r="Z23" s="27"/>
      <c r="AA23" s="27"/>
      <c r="AB23" s="27"/>
      <c r="AC23" s="44"/>
      <c r="AD23" s="77"/>
      <c r="AM23" s="74"/>
    </row>
    <row r="24" spans="1:39" ht="13.5" customHeight="1" x14ac:dyDescent="0.35">
      <c r="A24" s="41" t="s">
        <v>35</v>
      </c>
      <c r="B24" s="31">
        <v>453</v>
      </c>
      <c r="C24" s="31">
        <v>617</v>
      </c>
      <c r="D24" s="31">
        <v>1070</v>
      </c>
      <c r="E24" s="42">
        <v>42.336448598130843</v>
      </c>
      <c r="F24" s="31">
        <v>451</v>
      </c>
      <c r="G24" s="31">
        <v>577</v>
      </c>
      <c r="H24" s="31">
        <v>1028</v>
      </c>
      <c r="I24" s="42">
        <v>43.871595330739297</v>
      </c>
      <c r="J24" s="31">
        <v>461</v>
      </c>
      <c r="K24" s="31">
        <v>606</v>
      </c>
      <c r="L24" s="31">
        <v>1067</v>
      </c>
      <c r="M24" s="42">
        <v>43.205248359887534</v>
      </c>
      <c r="N24" s="31">
        <v>409</v>
      </c>
      <c r="O24" s="31">
        <v>623</v>
      </c>
      <c r="P24" s="31">
        <v>1032</v>
      </c>
      <c r="Q24" s="42">
        <v>39.631782945736433</v>
      </c>
      <c r="R24" s="31">
        <v>438</v>
      </c>
      <c r="S24" s="31">
        <v>549</v>
      </c>
      <c r="T24" s="31">
        <v>987</v>
      </c>
      <c r="U24" s="42">
        <v>44.376899696048632</v>
      </c>
      <c r="V24" s="31">
        <v>372</v>
      </c>
      <c r="W24" s="31">
        <v>543</v>
      </c>
      <c r="X24" s="31">
        <v>915</v>
      </c>
      <c r="Y24" s="42">
        <v>40.659999999999997</v>
      </c>
      <c r="Z24" s="31">
        <v>371</v>
      </c>
      <c r="AA24" s="31">
        <v>547</v>
      </c>
      <c r="AB24" s="31">
        <v>918</v>
      </c>
      <c r="AC24" s="42">
        <v>40.409999999999997</v>
      </c>
      <c r="AD24" s="77"/>
      <c r="AM24" s="74"/>
    </row>
    <row r="25" spans="1:39" ht="13.5" customHeight="1" x14ac:dyDescent="0.35">
      <c r="A25" s="43" t="s">
        <v>45</v>
      </c>
      <c r="B25" s="27"/>
      <c r="C25" s="27"/>
      <c r="D25" s="27"/>
      <c r="E25" s="44"/>
      <c r="F25" s="27"/>
      <c r="G25" s="27"/>
      <c r="H25" s="27"/>
      <c r="I25" s="44"/>
      <c r="J25" s="27"/>
      <c r="K25" s="27"/>
      <c r="L25" s="27"/>
      <c r="M25" s="44"/>
      <c r="N25" s="27"/>
      <c r="O25" s="27"/>
      <c r="P25" s="27"/>
      <c r="Q25" s="44"/>
      <c r="R25" s="27"/>
      <c r="S25" s="27"/>
      <c r="T25" s="27"/>
      <c r="U25" s="44"/>
      <c r="V25" s="27"/>
      <c r="W25" s="27"/>
      <c r="X25" s="27"/>
      <c r="Y25" s="44"/>
      <c r="Z25" s="27"/>
      <c r="AA25" s="27"/>
      <c r="AB25" s="27"/>
      <c r="AC25" s="44"/>
      <c r="AD25" s="77"/>
      <c r="AM25" s="74"/>
    </row>
    <row r="26" spans="1:39" ht="13.5" customHeight="1" x14ac:dyDescent="0.35">
      <c r="A26" s="45" t="s">
        <v>48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82"/>
      <c r="AD26" s="77"/>
    </row>
    <row r="27" spans="1:39" ht="13.5" customHeight="1" x14ac:dyDescent="0.35">
      <c r="A27" s="45" t="s">
        <v>49</v>
      </c>
      <c r="B27" s="46">
        <v>23</v>
      </c>
      <c r="C27" s="46">
        <v>7</v>
      </c>
      <c r="D27" s="46">
        <v>30</v>
      </c>
      <c r="E27" s="47">
        <v>76.666666666666671</v>
      </c>
      <c r="F27" s="46">
        <v>21</v>
      </c>
      <c r="G27" s="46">
        <v>14</v>
      </c>
      <c r="H27" s="46">
        <v>35</v>
      </c>
      <c r="I27" s="47">
        <v>60</v>
      </c>
      <c r="J27" s="46">
        <v>25</v>
      </c>
      <c r="K27" s="46">
        <v>19</v>
      </c>
      <c r="L27" s="46">
        <v>44</v>
      </c>
      <c r="M27" s="47">
        <v>56.81818181818182</v>
      </c>
      <c r="N27" s="46">
        <v>29</v>
      </c>
      <c r="O27" s="46">
        <v>18</v>
      </c>
      <c r="P27" s="46">
        <v>47</v>
      </c>
      <c r="Q27" s="47">
        <v>61.702127659574465</v>
      </c>
      <c r="R27" s="46">
        <v>58</v>
      </c>
      <c r="S27" s="46">
        <v>31</v>
      </c>
      <c r="T27" s="46">
        <v>89</v>
      </c>
      <c r="U27" s="47">
        <v>65.168539325842701</v>
      </c>
      <c r="V27" s="46">
        <v>19</v>
      </c>
      <c r="W27" s="46">
        <v>10</v>
      </c>
      <c r="X27" s="46">
        <v>29</v>
      </c>
      <c r="Y27" s="47">
        <v>65.52</v>
      </c>
      <c r="Z27" s="46">
        <v>23</v>
      </c>
      <c r="AA27" s="46">
        <v>12</v>
      </c>
      <c r="AB27" s="46">
        <v>35</v>
      </c>
      <c r="AC27" s="47">
        <v>65.709999999999994</v>
      </c>
      <c r="AD27" s="77"/>
      <c r="AM27" s="74"/>
    </row>
    <row r="28" spans="1:39" ht="13.5" customHeight="1" x14ac:dyDescent="0.35">
      <c r="A28" s="45" t="s">
        <v>50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82"/>
      <c r="AD28" s="77"/>
    </row>
    <row r="29" spans="1:39" ht="13.5" customHeight="1" x14ac:dyDescent="0.35">
      <c r="A29" s="45" t="s">
        <v>49</v>
      </c>
      <c r="B29" s="46">
        <v>59</v>
      </c>
      <c r="C29" s="46">
        <v>19</v>
      </c>
      <c r="D29" s="46">
        <v>78</v>
      </c>
      <c r="E29" s="47">
        <v>75.641025641025635</v>
      </c>
      <c r="F29" s="46">
        <v>40</v>
      </c>
      <c r="G29" s="46">
        <v>17</v>
      </c>
      <c r="H29" s="46">
        <v>57</v>
      </c>
      <c r="I29" s="47">
        <v>70.175438596491219</v>
      </c>
      <c r="J29" s="46">
        <v>57</v>
      </c>
      <c r="K29" s="46">
        <v>22</v>
      </c>
      <c r="L29" s="46">
        <v>79</v>
      </c>
      <c r="M29" s="47">
        <v>72.151898734177209</v>
      </c>
      <c r="N29" s="46">
        <v>75</v>
      </c>
      <c r="O29" s="46">
        <v>25</v>
      </c>
      <c r="P29" s="46">
        <v>100</v>
      </c>
      <c r="Q29" s="47">
        <v>75</v>
      </c>
      <c r="R29" s="46">
        <v>20</v>
      </c>
      <c r="S29" s="46">
        <v>16</v>
      </c>
      <c r="T29" s="46">
        <v>36</v>
      </c>
      <c r="U29" s="47">
        <v>55.555555555555557</v>
      </c>
      <c r="V29" s="46">
        <v>58</v>
      </c>
      <c r="W29" s="46">
        <v>28</v>
      </c>
      <c r="X29" s="46">
        <v>86</v>
      </c>
      <c r="Y29" s="47">
        <v>67.44</v>
      </c>
      <c r="Z29" s="46">
        <v>50</v>
      </c>
      <c r="AA29" s="46">
        <v>30</v>
      </c>
      <c r="AB29" s="46">
        <v>80</v>
      </c>
      <c r="AC29" s="47">
        <v>62.5</v>
      </c>
      <c r="AD29" s="77"/>
      <c r="AM29" s="74"/>
    </row>
    <row r="30" spans="1:39" ht="13.5" customHeight="1" x14ac:dyDescent="0.35">
      <c r="A30" s="45" t="s">
        <v>51</v>
      </c>
      <c r="B30" s="46">
        <v>11</v>
      </c>
      <c r="C30" s="46">
        <v>8</v>
      </c>
      <c r="D30" s="46">
        <v>19</v>
      </c>
      <c r="E30" s="47">
        <v>57.894736842105267</v>
      </c>
      <c r="F30" s="46">
        <v>7</v>
      </c>
      <c r="G30" s="46">
        <v>7</v>
      </c>
      <c r="H30" s="46">
        <v>14</v>
      </c>
      <c r="I30" s="47">
        <v>50</v>
      </c>
      <c r="J30" s="46">
        <v>5</v>
      </c>
      <c r="K30" s="46">
        <v>2</v>
      </c>
      <c r="L30" s="46">
        <v>7</v>
      </c>
      <c r="M30" s="47">
        <v>71.428571428571431</v>
      </c>
      <c r="N30" s="46">
        <v>5</v>
      </c>
      <c r="O30" s="46">
        <v>2</v>
      </c>
      <c r="P30" s="46">
        <v>7</v>
      </c>
      <c r="Q30" s="47">
        <v>71.428571428571431</v>
      </c>
      <c r="R30" s="46">
        <v>8</v>
      </c>
      <c r="S30" s="46">
        <v>4</v>
      </c>
      <c r="T30" s="46">
        <v>12</v>
      </c>
      <c r="U30" s="47">
        <v>66.666666666666657</v>
      </c>
      <c r="V30" s="46">
        <v>5</v>
      </c>
      <c r="W30" s="46">
        <v>3</v>
      </c>
      <c r="X30" s="46">
        <v>8</v>
      </c>
      <c r="Y30" s="47">
        <v>62.5</v>
      </c>
      <c r="Z30" s="46">
        <v>7</v>
      </c>
      <c r="AA30" s="46">
        <v>2</v>
      </c>
      <c r="AB30" s="46">
        <v>9</v>
      </c>
      <c r="AC30" s="47">
        <v>77.78</v>
      </c>
      <c r="AD30" s="77"/>
      <c r="AE30" s="77"/>
      <c r="AG30" s="77"/>
    </row>
    <row r="31" spans="1:39" ht="6" customHeight="1" x14ac:dyDescent="0.35">
      <c r="A31" s="43"/>
      <c r="B31" s="27"/>
      <c r="C31" s="27"/>
      <c r="D31" s="27"/>
      <c r="E31" s="44"/>
      <c r="F31" s="27"/>
      <c r="G31" s="27"/>
      <c r="H31" s="27"/>
      <c r="I31" s="44"/>
      <c r="J31" s="27"/>
      <c r="K31" s="27"/>
      <c r="L31" s="27"/>
      <c r="M31" s="44"/>
      <c r="N31" s="27"/>
      <c r="O31" s="27"/>
      <c r="P31" s="27"/>
      <c r="Q31" s="44"/>
      <c r="R31" s="27"/>
      <c r="S31" s="27"/>
      <c r="T31" s="27"/>
      <c r="U31" s="44"/>
      <c r="V31" s="27"/>
      <c r="W31" s="27"/>
      <c r="X31" s="27"/>
      <c r="Y31" s="44"/>
      <c r="Z31" s="27"/>
      <c r="AA31" s="27"/>
      <c r="AB31" s="27"/>
      <c r="AC31" s="44"/>
      <c r="AD31" s="77"/>
      <c r="AE31" s="77"/>
      <c r="AF31" s="77"/>
      <c r="AG31" s="77"/>
      <c r="AH31" s="77"/>
    </row>
    <row r="32" spans="1:39" ht="13.5" customHeight="1" x14ac:dyDescent="0.35">
      <c r="A32" s="41" t="s">
        <v>39</v>
      </c>
      <c r="B32" s="31">
        <v>249</v>
      </c>
      <c r="C32" s="31">
        <v>456</v>
      </c>
      <c r="D32" s="31">
        <v>705</v>
      </c>
      <c r="E32" s="42">
        <v>35.319148936170215</v>
      </c>
      <c r="F32" s="31">
        <v>271</v>
      </c>
      <c r="G32" s="31">
        <v>382</v>
      </c>
      <c r="H32" s="31">
        <v>653</v>
      </c>
      <c r="I32" s="42">
        <v>41.500765696784079</v>
      </c>
      <c r="J32" s="31">
        <v>230</v>
      </c>
      <c r="K32" s="31">
        <v>426</v>
      </c>
      <c r="L32" s="31">
        <v>656</v>
      </c>
      <c r="M32" s="42">
        <v>35.060975609756099</v>
      </c>
      <c r="N32" s="31">
        <v>245</v>
      </c>
      <c r="O32" s="31">
        <v>475</v>
      </c>
      <c r="P32" s="31">
        <v>720</v>
      </c>
      <c r="Q32" s="42">
        <v>34.027777777777779</v>
      </c>
      <c r="R32" s="31">
        <v>226</v>
      </c>
      <c r="S32" s="31">
        <v>360</v>
      </c>
      <c r="T32" s="31">
        <v>586</v>
      </c>
      <c r="U32" s="42">
        <v>38.56655290102389</v>
      </c>
      <c r="V32" s="31">
        <v>199</v>
      </c>
      <c r="W32" s="31">
        <v>297</v>
      </c>
      <c r="X32" s="31">
        <v>496</v>
      </c>
      <c r="Y32" s="42">
        <v>40.119999999999997</v>
      </c>
      <c r="Z32" s="31">
        <v>226</v>
      </c>
      <c r="AA32" s="31">
        <v>316</v>
      </c>
      <c r="AB32" s="31">
        <v>542</v>
      </c>
      <c r="AC32" s="42">
        <v>41.7</v>
      </c>
      <c r="AD32" s="77"/>
      <c r="AE32" s="77"/>
      <c r="AF32" s="77"/>
      <c r="AG32" s="77"/>
      <c r="AH32" s="78"/>
    </row>
    <row r="33" spans="1:34" ht="13.5" customHeight="1" x14ac:dyDescent="0.35">
      <c r="A33" s="43" t="s">
        <v>40</v>
      </c>
      <c r="B33" s="27">
        <v>251</v>
      </c>
      <c r="C33" s="27">
        <v>149</v>
      </c>
      <c r="D33" s="27">
        <v>400</v>
      </c>
      <c r="E33" s="44">
        <v>62.749999999999993</v>
      </c>
      <c r="F33" s="27">
        <v>248</v>
      </c>
      <c r="G33" s="27">
        <v>118</v>
      </c>
      <c r="H33" s="27">
        <v>366</v>
      </c>
      <c r="I33" s="44">
        <v>67.759562841530055</v>
      </c>
      <c r="J33" s="27">
        <v>216</v>
      </c>
      <c r="K33" s="27">
        <v>175</v>
      </c>
      <c r="L33" s="27">
        <v>391</v>
      </c>
      <c r="M33" s="44">
        <v>55.242966751918154</v>
      </c>
      <c r="N33" s="27">
        <v>239</v>
      </c>
      <c r="O33" s="27">
        <v>286</v>
      </c>
      <c r="P33" s="27">
        <v>525</v>
      </c>
      <c r="Q33" s="44">
        <v>45.523809523809518</v>
      </c>
      <c r="R33" s="27">
        <v>210</v>
      </c>
      <c r="S33" s="27">
        <v>386</v>
      </c>
      <c r="T33" s="27">
        <v>596</v>
      </c>
      <c r="U33" s="44">
        <v>35.234899328859058</v>
      </c>
      <c r="V33" s="27">
        <v>243</v>
      </c>
      <c r="W33" s="27">
        <v>168</v>
      </c>
      <c r="X33" s="27">
        <v>411</v>
      </c>
      <c r="Y33" s="44">
        <v>59.12</v>
      </c>
      <c r="Z33" s="27">
        <v>225</v>
      </c>
      <c r="AA33" s="27">
        <v>184</v>
      </c>
      <c r="AB33" s="27">
        <v>409</v>
      </c>
      <c r="AC33" s="44">
        <v>55.01</v>
      </c>
      <c r="AD33" s="77"/>
      <c r="AE33" s="77"/>
      <c r="AF33" s="77"/>
      <c r="AG33" s="77"/>
      <c r="AH33" s="78"/>
    </row>
    <row r="34" spans="1:34" ht="13.5" customHeight="1" x14ac:dyDescent="0.35">
      <c r="A34" s="43" t="s">
        <v>36</v>
      </c>
      <c r="B34" s="27">
        <v>124</v>
      </c>
      <c r="C34" s="27">
        <v>186</v>
      </c>
      <c r="D34" s="27">
        <v>310</v>
      </c>
      <c r="E34" s="44">
        <v>40</v>
      </c>
      <c r="F34" s="27">
        <v>131</v>
      </c>
      <c r="G34" s="27">
        <v>118</v>
      </c>
      <c r="H34" s="27">
        <v>249</v>
      </c>
      <c r="I34" s="44">
        <v>52.610441767068274</v>
      </c>
      <c r="J34" s="27">
        <v>149</v>
      </c>
      <c r="K34" s="27">
        <v>180</v>
      </c>
      <c r="L34" s="27">
        <v>329</v>
      </c>
      <c r="M34" s="44">
        <v>45.288753799392097</v>
      </c>
      <c r="N34" s="27">
        <v>137</v>
      </c>
      <c r="O34" s="27">
        <v>165</v>
      </c>
      <c r="P34" s="27">
        <v>302</v>
      </c>
      <c r="Q34" s="44">
        <v>45.364238410596023</v>
      </c>
      <c r="R34" s="27">
        <v>147</v>
      </c>
      <c r="S34" s="27">
        <v>217</v>
      </c>
      <c r="T34" s="27">
        <v>364</v>
      </c>
      <c r="U34" s="44">
        <v>40.384615384615387</v>
      </c>
      <c r="V34" s="27">
        <v>151</v>
      </c>
      <c r="W34" s="27">
        <v>179</v>
      </c>
      <c r="X34" s="27">
        <v>330</v>
      </c>
      <c r="Y34" s="44">
        <v>45.76</v>
      </c>
      <c r="Z34" s="27">
        <v>154</v>
      </c>
      <c r="AA34" s="27">
        <v>191</v>
      </c>
      <c r="AB34" s="27">
        <v>345</v>
      </c>
      <c r="AC34" s="44">
        <v>44.64</v>
      </c>
      <c r="AD34" s="77"/>
      <c r="AE34" s="77"/>
      <c r="AF34" s="77"/>
      <c r="AG34" s="77"/>
      <c r="AH34" s="78"/>
    </row>
    <row r="35" spans="1:34" ht="13.5" customHeight="1" x14ac:dyDescent="0.35">
      <c r="A35" s="43" t="s">
        <v>52</v>
      </c>
      <c r="B35" s="27"/>
      <c r="C35" s="27"/>
      <c r="D35" s="27"/>
      <c r="E35" s="44"/>
      <c r="F35" s="27"/>
      <c r="G35" s="27"/>
      <c r="H35" s="27">
        <v>0</v>
      </c>
      <c r="I35" s="44"/>
      <c r="J35" s="27">
        <v>2</v>
      </c>
      <c r="K35" s="27">
        <v>1</v>
      </c>
      <c r="L35" s="27">
        <v>3</v>
      </c>
      <c r="M35" s="44">
        <v>66.666666666666657</v>
      </c>
      <c r="N35" s="27"/>
      <c r="O35" s="27"/>
      <c r="P35" s="27"/>
      <c r="Q35" s="44"/>
      <c r="R35" s="27">
        <v>1</v>
      </c>
      <c r="S35" s="27">
        <v>1</v>
      </c>
      <c r="T35" s="27">
        <v>2</v>
      </c>
      <c r="U35" s="44">
        <v>50</v>
      </c>
      <c r="V35" s="27"/>
      <c r="W35" s="27"/>
      <c r="X35" s="27"/>
      <c r="Y35" s="44"/>
      <c r="Z35" s="27"/>
      <c r="AA35" s="27"/>
      <c r="AB35" s="27"/>
      <c r="AC35" s="44"/>
      <c r="AD35" s="77"/>
      <c r="AE35" s="77"/>
      <c r="AG35" s="77"/>
    </row>
    <row r="36" spans="1:34" ht="13.5" customHeight="1" x14ac:dyDescent="0.35">
      <c r="A36" s="43" t="s">
        <v>37</v>
      </c>
      <c r="B36" s="27">
        <v>4</v>
      </c>
      <c r="C36" s="27">
        <v>10</v>
      </c>
      <c r="D36" s="27">
        <v>14</v>
      </c>
      <c r="E36" s="44">
        <v>28.571428571428569</v>
      </c>
      <c r="F36" s="27">
        <v>5</v>
      </c>
      <c r="G36" s="27">
        <v>12</v>
      </c>
      <c r="H36" s="27">
        <v>17</v>
      </c>
      <c r="I36" s="44">
        <v>29.411764705882355</v>
      </c>
      <c r="J36" s="27">
        <v>6</v>
      </c>
      <c r="K36" s="27">
        <v>9</v>
      </c>
      <c r="L36" s="27">
        <v>15</v>
      </c>
      <c r="M36" s="44">
        <v>40</v>
      </c>
      <c r="N36" s="27">
        <v>4</v>
      </c>
      <c r="O36" s="27">
        <v>20</v>
      </c>
      <c r="P36" s="27">
        <v>24</v>
      </c>
      <c r="Q36" s="44">
        <v>16.666666666666664</v>
      </c>
      <c r="R36" s="27">
        <v>4</v>
      </c>
      <c r="S36" s="27">
        <v>13</v>
      </c>
      <c r="T36" s="27">
        <v>17</v>
      </c>
      <c r="U36" s="44">
        <v>23.52941176470588</v>
      </c>
      <c r="V36" s="27">
        <v>1</v>
      </c>
      <c r="W36" s="27">
        <v>14</v>
      </c>
      <c r="X36" s="27">
        <v>15</v>
      </c>
      <c r="Y36" s="44">
        <v>6.67</v>
      </c>
      <c r="Z36" s="27">
        <v>2</v>
      </c>
      <c r="AA36" s="27">
        <v>7</v>
      </c>
      <c r="AB36" s="27">
        <v>9</v>
      </c>
      <c r="AC36" s="44">
        <v>22.22</v>
      </c>
      <c r="AD36" s="77"/>
      <c r="AE36" s="77"/>
      <c r="AF36" s="77"/>
      <c r="AG36" s="77"/>
      <c r="AH36" s="78"/>
    </row>
    <row r="37" spans="1:34" ht="13.5" customHeight="1" x14ac:dyDescent="0.35">
      <c r="A37" s="43" t="s">
        <v>38</v>
      </c>
      <c r="B37" s="27">
        <v>6</v>
      </c>
      <c r="C37" s="27">
        <v>0</v>
      </c>
      <c r="D37" s="27">
        <v>6</v>
      </c>
      <c r="E37" s="44">
        <v>100</v>
      </c>
      <c r="F37" s="27">
        <v>3</v>
      </c>
      <c r="G37" s="27">
        <v>0</v>
      </c>
      <c r="H37" s="27">
        <v>3</v>
      </c>
      <c r="I37" s="44">
        <v>100</v>
      </c>
      <c r="J37" s="27">
        <v>1</v>
      </c>
      <c r="K37" s="27">
        <v>3</v>
      </c>
      <c r="L37" s="27">
        <v>4</v>
      </c>
      <c r="M37" s="44">
        <v>25</v>
      </c>
      <c r="N37" s="27">
        <v>3</v>
      </c>
      <c r="O37" s="27">
        <v>0</v>
      </c>
      <c r="P37" s="27">
        <v>3</v>
      </c>
      <c r="Q37" s="44">
        <v>100</v>
      </c>
      <c r="R37" s="27">
        <v>0</v>
      </c>
      <c r="S37" s="27">
        <v>0</v>
      </c>
      <c r="T37" s="27">
        <v>0</v>
      </c>
      <c r="U37" s="44"/>
      <c r="V37" s="27">
        <v>2</v>
      </c>
      <c r="W37" s="27">
        <v>6</v>
      </c>
      <c r="X37" s="27">
        <v>8</v>
      </c>
      <c r="Y37" s="44">
        <v>25</v>
      </c>
      <c r="Z37" s="27">
        <v>4</v>
      </c>
      <c r="AA37" s="27">
        <v>2</v>
      </c>
      <c r="AB37" s="27">
        <v>6</v>
      </c>
      <c r="AC37" s="44">
        <v>66.67</v>
      </c>
      <c r="AD37" s="77"/>
      <c r="AE37" s="77"/>
      <c r="AF37" s="77"/>
      <c r="AG37" s="77"/>
      <c r="AH37" s="77"/>
    </row>
    <row r="38" spans="1:34" ht="5.25" customHeight="1" thickBot="1" x14ac:dyDescent="0.4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83"/>
    </row>
    <row r="39" spans="1:34" ht="4.5" customHeight="1" x14ac:dyDescent="0.3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AC39" s="81"/>
    </row>
    <row r="40" spans="1:34" ht="12" customHeight="1" x14ac:dyDescent="0.35">
      <c r="A40" s="26" t="s">
        <v>26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35"/>
      <c r="P40" s="35"/>
      <c r="Q40" s="28"/>
      <c r="AC40" s="81"/>
    </row>
    <row r="41" spans="1:34" x14ac:dyDescent="0.35">
      <c r="AC41" s="81"/>
    </row>
    <row r="42" spans="1:34" x14ac:dyDescent="0.35">
      <c r="AC42" s="81"/>
    </row>
    <row r="43" spans="1:34" x14ac:dyDescent="0.35">
      <c r="K43" s="35"/>
      <c r="L43" s="35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C43" s="81"/>
    </row>
    <row r="44" spans="1:34" x14ac:dyDescent="0.35">
      <c r="A44"/>
      <c r="B44"/>
      <c r="C44"/>
      <c r="D44"/>
      <c r="E44"/>
      <c r="F44"/>
      <c r="G44"/>
      <c r="H44"/>
      <c r="I44"/>
      <c r="K44" s="35"/>
      <c r="L44" s="35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C44" s="81"/>
    </row>
    <row r="45" spans="1:34" x14ac:dyDescent="0.35">
      <c r="A45"/>
      <c r="B45"/>
      <c r="C45"/>
      <c r="D45"/>
      <c r="E45"/>
      <c r="F45"/>
      <c r="G45"/>
      <c r="H45"/>
      <c r="I45" s="74"/>
      <c r="K45" s="35"/>
      <c r="L45" s="35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C45" s="81"/>
    </row>
    <row r="46" spans="1:34" x14ac:dyDescent="0.35">
      <c r="A46"/>
      <c r="B46"/>
      <c r="C46"/>
      <c r="D46"/>
      <c r="E46"/>
      <c r="F46"/>
      <c r="G46"/>
      <c r="H46"/>
      <c r="I46" s="74"/>
      <c r="K46" s="35"/>
      <c r="L46" s="35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C46" s="81"/>
    </row>
    <row r="47" spans="1:34" x14ac:dyDescent="0.35">
      <c r="A47"/>
      <c r="B47"/>
      <c r="C47"/>
      <c r="D47"/>
      <c r="E47"/>
      <c r="F47"/>
      <c r="G47"/>
      <c r="H47"/>
      <c r="I47"/>
      <c r="K47" s="35"/>
      <c r="L47" s="35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C47" s="81"/>
    </row>
    <row r="48" spans="1:34" x14ac:dyDescent="0.35">
      <c r="A48"/>
      <c r="B48"/>
      <c r="C48"/>
      <c r="D48"/>
      <c r="E48"/>
      <c r="F48"/>
      <c r="G48"/>
      <c r="H48"/>
      <c r="I48" s="74"/>
      <c r="K48" s="35"/>
      <c r="L48" s="35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C48" s="81"/>
    </row>
    <row r="49" spans="1:27" x14ac:dyDescent="0.35">
      <c r="A49"/>
      <c r="B49"/>
      <c r="C49"/>
      <c r="D49"/>
      <c r="E49"/>
      <c r="F49"/>
      <c r="G49"/>
      <c r="H49"/>
      <c r="I49" s="74"/>
      <c r="K49" s="35"/>
      <c r="L49" s="35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</row>
    <row r="50" spans="1:27" x14ac:dyDescent="0.35">
      <c r="A50"/>
      <c r="B50"/>
      <c r="C50"/>
      <c r="D50"/>
      <c r="E50"/>
      <c r="F50"/>
      <c r="G50"/>
      <c r="H50"/>
      <c r="I50" s="74"/>
      <c r="K50" s="35"/>
      <c r="L50" s="35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</row>
    <row r="51" spans="1:27" x14ac:dyDescent="0.35">
      <c r="A51"/>
      <c r="B51"/>
      <c r="C51"/>
      <c r="D51"/>
      <c r="E51"/>
      <c r="F51"/>
      <c r="G51"/>
      <c r="H51"/>
      <c r="I51" s="74"/>
      <c r="K51" s="35"/>
      <c r="L51" s="35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</row>
    <row r="52" spans="1:27" x14ac:dyDescent="0.35">
      <c r="A52"/>
      <c r="B52"/>
      <c r="C52"/>
      <c r="D52"/>
      <c r="E52"/>
      <c r="F52"/>
      <c r="G52"/>
      <c r="H52"/>
      <c r="I52" s="74"/>
      <c r="K52" s="35"/>
      <c r="L52" s="35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</row>
    <row r="53" spans="1:27" x14ac:dyDescent="0.35">
      <c r="A53"/>
      <c r="B53"/>
      <c r="C53"/>
      <c r="D53"/>
      <c r="E53"/>
      <c r="F53"/>
      <c r="G53"/>
      <c r="H53"/>
      <c r="I53" s="74"/>
      <c r="K53" s="35"/>
      <c r="L53" s="35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</row>
    <row r="54" spans="1:27" x14ac:dyDescent="0.35">
      <c r="A54"/>
      <c r="B54"/>
      <c r="C54"/>
      <c r="D54"/>
      <c r="E54"/>
      <c r="F54"/>
      <c r="G54"/>
      <c r="H54"/>
      <c r="I54" s="74"/>
      <c r="K54" s="35"/>
      <c r="L54" s="35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</row>
    <row r="55" spans="1:27" x14ac:dyDescent="0.35">
      <c r="A55"/>
      <c r="B55"/>
      <c r="C55"/>
      <c r="D55"/>
      <c r="E55"/>
      <c r="F55"/>
      <c r="G55"/>
      <c r="H55"/>
      <c r="I55" s="74"/>
      <c r="K55" s="35"/>
      <c r="L55" s="35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</row>
    <row r="56" spans="1:27" x14ac:dyDescent="0.35">
      <c r="A56"/>
      <c r="B56"/>
      <c r="C56"/>
      <c r="D56"/>
      <c r="E56"/>
      <c r="F56"/>
      <c r="G56"/>
      <c r="H56"/>
      <c r="I56" s="74"/>
      <c r="K56" s="35"/>
      <c r="L56" s="35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</row>
    <row r="57" spans="1:27" x14ac:dyDescent="0.35">
      <c r="A57"/>
      <c r="B57"/>
      <c r="C57"/>
      <c r="D57"/>
      <c r="E57"/>
      <c r="F57"/>
      <c r="G57"/>
      <c r="H57"/>
      <c r="I57" s="74"/>
      <c r="K57" s="35"/>
      <c r="L57" s="35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</row>
    <row r="58" spans="1:27" x14ac:dyDescent="0.35">
      <c r="A58"/>
      <c r="B58"/>
      <c r="C58"/>
      <c r="D58"/>
      <c r="E58"/>
      <c r="F58"/>
      <c r="G58"/>
      <c r="H58"/>
      <c r="I58" s="74"/>
      <c r="K58" s="35"/>
      <c r="L58" s="35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</row>
    <row r="59" spans="1:27" x14ac:dyDescent="0.35">
      <c r="A59"/>
      <c r="B59"/>
      <c r="C59"/>
      <c r="D59"/>
      <c r="E59"/>
      <c r="F59"/>
      <c r="G59"/>
      <c r="H59"/>
      <c r="I59" s="74"/>
      <c r="K59" s="35"/>
      <c r="L59" s="35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</row>
    <row r="60" spans="1:27" x14ac:dyDescent="0.35">
      <c r="A60"/>
      <c r="B60"/>
      <c r="C60"/>
      <c r="D60"/>
      <c r="E60"/>
      <c r="F60"/>
      <c r="G60"/>
      <c r="H60"/>
      <c r="I60" s="74"/>
      <c r="K60" s="35"/>
      <c r="L60" s="35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</row>
    <row r="61" spans="1:27" x14ac:dyDescent="0.35">
      <c r="A61"/>
      <c r="B61"/>
      <c r="C61"/>
      <c r="D61"/>
      <c r="E61"/>
      <c r="F61"/>
      <c r="G61"/>
      <c r="H61"/>
      <c r="I61"/>
      <c r="K61" s="35"/>
      <c r="L61" s="35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</row>
    <row r="62" spans="1:27" x14ac:dyDescent="0.35">
      <c r="A62"/>
      <c r="B62"/>
      <c r="C62"/>
      <c r="D62"/>
      <c r="E62"/>
      <c r="F62"/>
      <c r="G62"/>
      <c r="H62"/>
      <c r="I62" s="74"/>
      <c r="K62" s="35"/>
      <c r="L62" s="35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</row>
    <row r="63" spans="1:27" x14ac:dyDescent="0.35">
      <c r="A63"/>
      <c r="B63"/>
      <c r="C63"/>
      <c r="D63"/>
      <c r="E63"/>
      <c r="F63"/>
      <c r="G63"/>
      <c r="H63"/>
      <c r="I63"/>
      <c r="K63" s="35"/>
      <c r="L63" s="35"/>
      <c r="M63" s="35"/>
      <c r="N63" s="35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</row>
    <row r="64" spans="1:27" x14ac:dyDescent="0.35">
      <c r="A64"/>
      <c r="B64"/>
      <c r="C64"/>
      <c r="D64"/>
      <c r="E64"/>
      <c r="F64"/>
      <c r="G64"/>
      <c r="H64"/>
      <c r="I64" s="74"/>
      <c r="K64" s="35"/>
      <c r="L64" s="35"/>
      <c r="M64" s="35"/>
      <c r="N64" s="35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</row>
    <row r="65" spans="11:27" x14ac:dyDescent="0.35">
      <c r="K65" s="35"/>
      <c r="L65" s="35"/>
      <c r="M65" s="35"/>
      <c r="N65" s="35"/>
      <c r="O65" s="35"/>
      <c r="P65" s="35"/>
      <c r="Q65" s="35"/>
      <c r="R65" s="81"/>
      <c r="S65" s="81"/>
      <c r="T65" s="81"/>
      <c r="U65" s="81"/>
      <c r="V65" s="81"/>
      <c r="W65" s="81"/>
      <c r="X65" s="81"/>
      <c r="Y65" s="81"/>
      <c r="Z65" s="81"/>
      <c r="AA65" s="81"/>
    </row>
    <row r="66" spans="11:27" x14ac:dyDescent="0.35">
      <c r="K66" s="35"/>
      <c r="L66" s="35"/>
      <c r="M66" s="35"/>
      <c r="N66" s="35"/>
      <c r="O66" s="35"/>
      <c r="P66" s="35"/>
      <c r="Q66" s="35"/>
      <c r="R66" s="81"/>
      <c r="S66" s="81"/>
      <c r="T66" s="81"/>
      <c r="U66" s="81"/>
      <c r="V66" s="81"/>
      <c r="W66" s="81"/>
      <c r="X66" s="81"/>
      <c r="Y66" s="81"/>
      <c r="Z66" s="81"/>
      <c r="AA66" s="81"/>
    </row>
  </sheetData>
  <mergeCells count="9">
    <mergeCell ref="V5:Y5"/>
    <mergeCell ref="Z5:AC5"/>
    <mergeCell ref="R5:U5"/>
    <mergeCell ref="N5:Q5"/>
    <mergeCell ref="A7:A8"/>
    <mergeCell ref="A5:A6"/>
    <mergeCell ref="B5:E5"/>
    <mergeCell ref="F5:I5"/>
    <mergeCell ref="J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activeCell="L12" sqref="L12"/>
    </sheetView>
  </sheetViews>
  <sheetFormatPr defaultColWidth="8.81640625" defaultRowHeight="14.5" x14ac:dyDescent="0.35"/>
  <cols>
    <col min="1" max="1" width="29.453125" style="34" customWidth="1"/>
    <col min="2" max="2" width="12.26953125" style="34" customWidth="1"/>
    <col min="3" max="3" width="9.26953125" style="34" customWidth="1"/>
    <col min="4" max="4" width="7.7265625" style="34" customWidth="1"/>
    <col min="5" max="5" width="13.7265625" style="34" customWidth="1"/>
    <col min="6" max="7" width="9.26953125" style="34" customWidth="1"/>
    <col min="8" max="8" width="13.7265625" style="34" customWidth="1"/>
    <col min="9" max="9" width="9.26953125" style="34" customWidth="1"/>
    <col min="10" max="10" width="7.26953125" style="34" customWidth="1"/>
  </cols>
  <sheetData>
    <row r="1" spans="1:14" x14ac:dyDescent="0.35">
      <c r="A1" s="1" t="s">
        <v>224</v>
      </c>
      <c r="B1" s="2"/>
      <c r="C1" s="2"/>
      <c r="D1" s="3"/>
      <c r="E1" s="3"/>
      <c r="F1" s="3"/>
      <c r="G1" s="3"/>
      <c r="H1" s="3"/>
      <c r="I1" s="3"/>
      <c r="J1" s="3"/>
    </row>
    <row r="2" spans="1:14" x14ac:dyDescent="0.35">
      <c r="A2" s="29" t="s">
        <v>27</v>
      </c>
      <c r="B2" s="2"/>
      <c r="C2" s="2"/>
      <c r="D2" s="3"/>
      <c r="E2" s="3"/>
      <c r="F2" s="3"/>
      <c r="G2" s="3"/>
      <c r="H2" s="3"/>
      <c r="I2" s="3"/>
      <c r="J2" s="3"/>
    </row>
    <row r="3" spans="1:14" x14ac:dyDescent="0.35">
      <c r="A3" s="1"/>
      <c r="B3" s="2"/>
      <c r="C3" s="2"/>
      <c r="D3" s="3"/>
      <c r="E3" s="3"/>
      <c r="F3" s="3"/>
      <c r="G3" s="3"/>
      <c r="H3" s="3"/>
      <c r="I3" s="3"/>
      <c r="J3" s="3"/>
    </row>
    <row r="4" spans="1:14" ht="15" thickBot="1" x14ac:dyDescent="0.4">
      <c r="A4" s="5"/>
      <c r="B4" s="5"/>
      <c r="C4" s="3"/>
      <c r="D4" s="3"/>
      <c r="E4"/>
      <c r="F4"/>
      <c r="G4"/>
      <c r="H4"/>
      <c r="I4"/>
      <c r="J4"/>
    </row>
    <row r="5" spans="1:14" x14ac:dyDescent="0.3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4" x14ac:dyDescent="0.35">
      <c r="A6" s="88"/>
      <c r="B6" s="86" t="s">
        <v>28</v>
      </c>
      <c r="C6" s="87"/>
      <c r="D6" s="87"/>
      <c r="E6" s="86" t="s">
        <v>1</v>
      </c>
      <c r="F6" s="87"/>
      <c r="G6" s="87"/>
      <c r="H6" s="86" t="s">
        <v>29</v>
      </c>
      <c r="I6" s="87"/>
      <c r="J6" s="87"/>
    </row>
    <row r="7" spans="1:14" ht="72" x14ac:dyDescent="0.35">
      <c r="A7" s="89"/>
      <c r="B7" s="30" t="s">
        <v>30</v>
      </c>
      <c r="C7" s="30" t="s">
        <v>31</v>
      </c>
      <c r="D7" s="30" t="s">
        <v>32</v>
      </c>
      <c r="E7" s="30" t="s">
        <v>33</v>
      </c>
      <c r="F7" s="30" t="s">
        <v>31</v>
      </c>
      <c r="G7" s="30" t="s">
        <v>32</v>
      </c>
      <c r="H7" s="30" t="s">
        <v>34</v>
      </c>
      <c r="I7" s="30" t="s">
        <v>31</v>
      </c>
      <c r="J7" s="30" t="s">
        <v>32</v>
      </c>
    </row>
    <row r="8" spans="1:14" x14ac:dyDescent="0.35">
      <c r="A8" s="27"/>
      <c r="B8" s="31"/>
      <c r="C8" s="31"/>
      <c r="D8" s="31"/>
      <c r="E8" s="31"/>
      <c r="F8" s="31"/>
      <c r="G8" s="31"/>
      <c r="H8" s="31"/>
      <c r="I8" s="31"/>
      <c r="J8" s="31"/>
    </row>
    <row r="9" spans="1:14" x14ac:dyDescent="0.35">
      <c r="A9" s="32" t="s">
        <v>35</v>
      </c>
      <c r="B9" s="27">
        <v>918</v>
      </c>
      <c r="C9" s="27">
        <v>254</v>
      </c>
      <c r="D9" s="27">
        <v>450.18</v>
      </c>
      <c r="E9" s="27">
        <v>371</v>
      </c>
      <c r="F9" s="27">
        <v>329</v>
      </c>
      <c r="G9" s="27">
        <v>452.66</v>
      </c>
      <c r="H9" s="27">
        <v>547</v>
      </c>
      <c r="I9" s="27">
        <v>210</v>
      </c>
      <c r="J9" s="27">
        <v>448.5</v>
      </c>
      <c r="L9" s="27"/>
      <c r="M9" s="27"/>
      <c r="N9" s="27"/>
    </row>
    <row r="10" spans="1:14" x14ac:dyDescent="0.35">
      <c r="A10" s="32" t="s">
        <v>36</v>
      </c>
      <c r="B10" s="27">
        <v>345</v>
      </c>
      <c r="C10" s="27">
        <v>287</v>
      </c>
      <c r="D10" s="27">
        <v>436.43</v>
      </c>
      <c r="E10" s="27">
        <v>154</v>
      </c>
      <c r="F10" s="27">
        <v>305.5</v>
      </c>
      <c r="G10" s="27">
        <v>391.74</v>
      </c>
      <c r="H10" s="27">
        <v>191</v>
      </c>
      <c r="I10" s="27">
        <v>240</v>
      </c>
      <c r="J10" s="27">
        <v>472.46</v>
      </c>
      <c r="L10" s="27"/>
      <c r="M10" s="27"/>
      <c r="N10" s="27"/>
    </row>
    <row r="11" spans="1:14" x14ac:dyDescent="0.35">
      <c r="A11" s="32" t="s">
        <v>37</v>
      </c>
      <c r="B11" s="27">
        <v>9</v>
      </c>
      <c r="C11" s="27">
        <v>423</v>
      </c>
      <c r="D11" s="27">
        <v>541.78</v>
      </c>
      <c r="E11" s="27">
        <v>2</v>
      </c>
      <c r="F11" s="27">
        <v>1236</v>
      </c>
      <c r="G11" s="27">
        <v>1236</v>
      </c>
      <c r="H11" s="27">
        <v>7</v>
      </c>
      <c r="I11" s="27">
        <v>319</v>
      </c>
      <c r="J11" s="27">
        <v>343.43</v>
      </c>
      <c r="L11" s="27"/>
      <c r="M11" s="27"/>
      <c r="N11" s="27"/>
    </row>
    <row r="12" spans="1:14" x14ac:dyDescent="0.35">
      <c r="A12" s="32" t="s">
        <v>6</v>
      </c>
      <c r="B12" s="27">
        <v>28466</v>
      </c>
      <c r="C12" s="27">
        <v>179</v>
      </c>
      <c r="D12" s="27">
        <v>342.01</v>
      </c>
      <c r="E12" s="27">
        <v>12035</v>
      </c>
      <c r="F12" s="27">
        <v>218</v>
      </c>
      <c r="G12" s="27">
        <v>341.18</v>
      </c>
      <c r="H12" s="27">
        <v>16431</v>
      </c>
      <c r="I12" s="27">
        <v>154</v>
      </c>
      <c r="J12" s="27">
        <v>342.62</v>
      </c>
      <c r="L12" s="27"/>
      <c r="M12" s="27"/>
      <c r="N12" s="27"/>
    </row>
    <row r="13" spans="1:14" x14ac:dyDescent="0.35">
      <c r="A13" s="80" t="s">
        <v>38</v>
      </c>
      <c r="B13" s="27">
        <v>6</v>
      </c>
      <c r="C13" s="27">
        <v>251</v>
      </c>
      <c r="D13" s="27">
        <v>297.5</v>
      </c>
      <c r="E13" s="27">
        <v>4</v>
      </c>
      <c r="F13" s="27">
        <v>330.5</v>
      </c>
      <c r="G13" s="27">
        <v>320.75</v>
      </c>
      <c r="H13" s="27">
        <v>2</v>
      </c>
      <c r="I13" s="27">
        <v>251</v>
      </c>
      <c r="J13" s="27">
        <v>251</v>
      </c>
      <c r="L13" s="27"/>
      <c r="M13" s="27"/>
      <c r="N13" s="27"/>
    </row>
    <row r="14" spans="1:14" x14ac:dyDescent="0.35">
      <c r="A14" s="32" t="s">
        <v>39</v>
      </c>
      <c r="B14" s="27">
        <v>542</v>
      </c>
      <c r="C14" s="27">
        <v>377</v>
      </c>
      <c r="D14" s="27">
        <v>642.47</v>
      </c>
      <c r="E14" s="27">
        <v>226</v>
      </c>
      <c r="F14" s="27">
        <v>420.5</v>
      </c>
      <c r="G14" s="27">
        <v>565.79999999999995</v>
      </c>
      <c r="H14" s="27">
        <v>316</v>
      </c>
      <c r="I14" s="27">
        <v>287</v>
      </c>
      <c r="J14" s="27">
        <v>697.3</v>
      </c>
      <c r="L14" s="27"/>
      <c r="M14" s="27"/>
      <c r="N14" s="27"/>
    </row>
    <row r="15" spans="1:14" ht="15" customHeight="1" x14ac:dyDescent="0.35">
      <c r="A15" s="32" t="s">
        <v>40</v>
      </c>
      <c r="B15" s="27">
        <v>409</v>
      </c>
      <c r="C15" s="27">
        <v>458</v>
      </c>
      <c r="D15" s="27">
        <v>739.8</v>
      </c>
      <c r="E15" s="27">
        <v>225</v>
      </c>
      <c r="F15" s="27">
        <v>503</v>
      </c>
      <c r="G15" s="27">
        <v>713.12</v>
      </c>
      <c r="H15" s="27">
        <v>184</v>
      </c>
      <c r="I15" s="27">
        <v>408</v>
      </c>
      <c r="J15" s="27">
        <v>772.44</v>
      </c>
      <c r="L15" s="27"/>
      <c r="M15" s="27"/>
      <c r="N15" s="27"/>
    </row>
    <row r="16" spans="1:14" x14ac:dyDescent="0.35">
      <c r="A16" s="32" t="s">
        <v>5</v>
      </c>
      <c r="B16" s="27">
        <v>20761</v>
      </c>
      <c r="C16" s="27">
        <v>190</v>
      </c>
      <c r="D16" s="27">
        <v>344.75</v>
      </c>
      <c r="E16" s="27">
        <v>9470</v>
      </c>
      <c r="F16" s="27">
        <v>238</v>
      </c>
      <c r="G16" s="27">
        <v>368.68</v>
      </c>
      <c r="H16" s="27">
        <v>11291</v>
      </c>
      <c r="I16" s="27">
        <v>160</v>
      </c>
      <c r="J16" s="27">
        <v>324.69</v>
      </c>
      <c r="L16" s="27"/>
      <c r="M16" s="27"/>
      <c r="N16" s="27"/>
    </row>
    <row r="17" spans="1:14" x14ac:dyDescent="0.35">
      <c r="A17" s="32" t="s">
        <v>2</v>
      </c>
      <c r="B17" s="27">
        <v>6480</v>
      </c>
      <c r="C17" s="27">
        <v>215</v>
      </c>
      <c r="D17" s="27">
        <v>409.23</v>
      </c>
      <c r="E17" s="27">
        <v>3434</v>
      </c>
      <c r="F17" s="27">
        <v>243.5</v>
      </c>
      <c r="G17" s="27">
        <v>371.02</v>
      </c>
      <c r="H17" s="27">
        <v>3046</v>
      </c>
      <c r="I17" s="27">
        <v>186</v>
      </c>
      <c r="J17" s="27">
        <v>452.31</v>
      </c>
      <c r="L17" s="27"/>
      <c r="M17" s="27"/>
      <c r="N17" s="27"/>
    </row>
    <row r="18" spans="1:14" x14ac:dyDescent="0.35">
      <c r="A18" s="32" t="s">
        <v>3</v>
      </c>
      <c r="B18" s="27">
        <v>2125</v>
      </c>
      <c r="C18" s="27">
        <v>258</v>
      </c>
      <c r="D18" s="27">
        <v>413.51</v>
      </c>
      <c r="E18" s="27">
        <v>1283</v>
      </c>
      <c r="F18" s="27">
        <v>267</v>
      </c>
      <c r="G18" s="27">
        <v>386.39</v>
      </c>
      <c r="H18" s="27">
        <v>842</v>
      </c>
      <c r="I18" s="27">
        <v>228.5</v>
      </c>
      <c r="J18" s="27">
        <v>454.83</v>
      </c>
      <c r="L18" s="27"/>
      <c r="M18" s="27"/>
      <c r="N18" s="27"/>
    </row>
    <row r="19" spans="1:14" x14ac:dyDescent="0.35">
      <c r="A19" s="32" t="s">
        <v>4</v>
      </c>
      <c r="B19" s="27">
        <v>279</v>
      </c>
      <c r="C19" s="27">
        <v>358</v>
      </c>
      <c r="D19" s="27">
        <v>540.51</v>
      </c>
      <c r="E19" s="27">
        <v>161</v>
      </c>
      <c r="F19" s="27">
        <v>337</v>
      </c>
      <c r="G19" s="27">
        <v>506.94</v>
      </c>
      <c r="H19" s="27">
        <v>118</v>
      </c>
      <c r="I19" s="27">
        <v>362</v>
      </c>
      <c r="J19" s="27">
        <v>586.30999999999995</v>
      </c>
      <c r="L19" s="27"/>
      <c r="M19" s="27"/>
      <c r="N19" s="27"/>
    </row>
    <row r="20" spans="1:14" ht="15" thickBot="1" x14ac:dyDescent="0.4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4" x14ac:dyDescent="0.35">
      <c r="A21" s="25"/>
      <c r="B21" s="25"/>
      <c r="C21" s="25"/>
      <c r="D21" s="25"/>
      <c r="E21" s="25"/>
      <c r="F21" s="25"/>
      <c r="G21" s="25"/>
      <c r="H21" s="25"/>
      <c r="I21" s="25"/>
      <c r="J21" s="25"/>
    </row>
    <row r="22" spans="1:14" x14ac:dyDescent="0.35">
      <c r="A22" s="26" t="s">
        <v>26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4" x14ac:dyDescent="0.35">
      <c r="A23" s="32"/>
      <c r="B23" s="27"/>
      <c r="C23" s="27"/>
      <c r="D23" s="27"/>
      <c r="E23" s="27"/>
      <c r="F23" s="27"/>
      <c r="G23" s="27"/>
      <c r="H23" s="27"/>
      <c r="I23" s="27"/>
      <c r="J23" s="27"/>
    </row>
    <row r="24" spans="1:14" x14ac:dyDescent="0.35">
      <c r="B24" s="28"/>
      <c r="C24" s="35"/>
      <c r="D24" s="35"/>
      <c r="E24" s="28"/>
      <c r="F24" s="28"/>
      <c r="G24" s="28"/>
      <c r="H24" s="28"/>
      <c r="I24" s="28"/>
      <c r="J24" s="28"/>
    </row>
    <row r="25" spans="1:14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</row>
    <row r="33" spans="1:10" x14ac:dyDescent="0.35">
      <c r="A33"/>
      <c r="B33"/>
      <c r="C33"/>
      <c r="D33"/>
      <c r="E33"/>
      <c r="F33"/>
      <c r="G33"/>
      <c r="H33"/>
      <c r="I33"/>
      <c r="J33"/>
    </row>
    <row r="34" spans="1:10" x14ac:dyDescent="0.35">
      <c r="A34"/>
      <c r="B34"/>
      <c r="C34"/>
      <c r="D34"/>
      <c r="E34"/>
      <c r="F34"/>
      <c r="G34"/>
      <c r="H34"/>
      <c r="I34"/>
      <c r="J34"/>
    </row>
    <row r="35" spans="1:10" x14ac:dyDescent="0.35">
      <c r="A35"/>
      <c r="B35"/>
      <c r="C35"/>
      <c r="D35"/>
      <c r="E35"/>
      <c r="F35"/>
      <c r="G35"/>
      <c r="H35"/>
      <c r="I35"/>
      <c r="J35"/>
    </row>
    <row r="36" spans="1:10" x14ac:dyDescent="0.35">
      <c r="A36"/>
      <c r="B36"/>
      <c r="C36"/>
      <c r="D36"/>
      <c r="E36"/>
      <c r="F36"/>
      <c r="G36"/>
      <c r="H36"/>
      <c r="I36"/>
      <c r="J36"/>
    </row>
    <row r="37" spans="1:10" x14ac:dyDescent="0.35">
      <c r="A37"/>
      <c r="B37"/>
      <c r="C37"/>
      <c r="D37"/>
      <c r="E37"/>
      <c r="F37"/>
      <c r="G37"/>
      <c r="H37"/>
      <c r="I37"/>
      <c r="J37"/>
    </row>
    <row r="38" spans="1:10" x14ac:dyDescent="0.35">
      <c r="A38"/>
      <c r="B38"/>
      <c r="C38"/>
      <c r="D38"/>
      <c r="E38"/>
      <c r="F38"/>
      <c r="G38"/>
      <c r="H38"/>
      <c r="I38"/>
      <c r="J38"/>
    </row>
    <row r="39" spans="1:10" x14ac:dyDescent="0.35">
      <c r="A39"/>
      <c r="B39"/>
      <c r="C39"/>
      <c r="D39"/>
      <c r="E39"/>
      <c r="F39"/>
      <c r="G39"/>
      <c r="H39"/>
      <c r="I39"/>
      <c r="J39"/>
    </row>
    <row r="40" spans="1:10" x14ac:dyDescent="0.35">
      <c r="A40"/>
      <c r="B40"/>
      <c r="C40"/>
      <c r="D40"/>
      <c r="E40"/>
      <c r="F40"/>
      <c r="G40"/>
      <c r="H40"/>
      <c r="I40"/>
      <c r="J40"/>
    </row>
    <row r="41" spans="1:10" x14ac:dyDescent="0.35">
      <c r="A41"/>
      <c r="B41"/>
      <c r="C41"/>
      <c r="D41"/>
      <c r="E41"/>
      <c r="F41"/>
      <c r="G41"/>
      <c r="H41"/>
      <c r="I41"/>
      <c r="J41"/>
    </row>
    <row r="42" spans="1:10" x14ac:dyDescent="0.35">
      <c r="A42"/>
      <c r="B42"/>
      <c r="C42"/>
      <c r="D42"/>
      <c r="E42"/>
      <c r="F42"/>
      <c r="G42"/>
      <c r="H42"/>
      <c r="I42"/>
      <c r="J42"/>
    </row>
    <row r="43" spans="1:10" x14ac:dyDescent="0.35">
      <c r="A43"/>
      <c r="B43"/>
      <c r="C43"/>
      <c r="D43"/>
      <c r="E43"/>
      <c r="F43"/>
      <c r="G43"/>
      <c r="H43"/>
      <c r="I43"/>
      <c r="J43"/>
    </row>
    <row r="44" spans="1:10" x14ac:dyDescent="0.35">
      <c r="A44"/>
      <c r="B44"/>
      <c r="C44"/>
      <c r="D44"/>
      <c r="E44"/>
      <c r="F44"/>
      <c r="G44"/>
      <c r="H44"/>
      <c r="I44"/>
      <c r="J44"/>
    </row>
    <row r="45" spans="1:10" x14ac:dyDescent="0.35">
      <c r="A45"/>
      <c r="B45"/>
      <c r="C45"/>
      <c r="D45"/>
      <c r="E45"/>
      <c r="F45"/>
      <c r="G45"/>
      <c r="H45"/>
      <c r="I45"/>
      <c r="J45"/>
    </row>
  </sheetData>
  <mergeCells count="4">
    <mergeCell ref="A6:A7"/>
    <mergeCell ref="B6:D6"/>
    <mergeCell ref="E6:G6"/>
    <mergeCell ref="H6:J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D22" sqref="D22"/>
    </sheetView>
  </sheetViews>
  <sheetFormatPr defaultColWidth="8.81640625" defaultRowHeight="14.5" x14ac:dyDescent="0.35"/>
  <cols>
    <col min="1" max="1" width="14.7265625" customWidth="1"/>
    <col min="2" max="2" width="5.1796875" customWidth="1"/>
    <col min="3" max="3" width="7.26953125" customWidth="1"/>
    <col min="4" max="4" width="14.7265625" customWidth="1"/>
    <col min="5" max="5" width="5.1796875" customWidth="1"/>
    <col min="6" max="6" width="6.453125" customWidth="1"/>
    <col min="7" max="7" width="15.81640625" customWidth="1"/>
    <col min="8" max="8" width="5.1796875" customWidth="1"/>
    <col min="9" max="9" width="6.453125" customWidth="1"/>
    <col min="10" max="10" width="18.453125" customWidth="1"/>
    <col min="11" max="11" width="5.1796875" customWidth="1"/>
    <col min="12" max="12" width="7.453125" customWidth="1"/>
    <col min="13" max="13" width="14.7265625" customWidth="1"/>
    <col min="14" max="14" width="5.1796875" customWidth="1"/>
    <col min="15" max="15" width="6.26953125" customWidth="1"/>
  </cols>
  <sheetData>
    <row r="1" spans="1:15" ht="13.5" customHeight="1" x14ac:dyDescent="0.35">
      <c r="A1" s="1" t="s">
        <v>155</v>
      </c>
      <c r="B1" s="2"/>
      <c r="C1" s="2"/>
      <c r="D1" s="3"/>
      <c r="E1" s="3"/>
      <c r="F1" s="3"/>
      <c r="G1" s="4"/>
      <c r="H1" s="4"/>
      <c r="I1" s="4"/>
      <c r="J1" s="3"/>
      <c r="K1" s="3"/>
      <c r="L1" s="3"/>
      <c r="M1" s="3"/>
      <c r="N1" s="4"/>
      <c r="O1" s="4"/>
    </row>
    <row r="2" spans="1:15" ht="13.5" customHeight="1" x14ac:dyDescent="0.35">
      <c r="A2" s="1" t="s">
        <v>0</v>
      </c>
      <c r="B2" s="2"/>
      <c r="C2" s="2"/>
      <c r="D2" s="3"/>
      <c r="E2" s="3"/>
      <c r="F2" s="3"/>
      <c r="G2" s="4"/>
      <c r="H2" s="4"/>
      <c r="I2" s="4"/>
      <c r="J2" s="3"/>
      <c r="K2" s="3"/>
      <c r="L2" s="3"/>
      <c r="M2" s="3"/>
      <c r="N2" s="4"/>
      <c r="O2" s="4"/>
    </row>
    <row r="3" spans="1:15" ht="6" customHeight="1" thickBot="1" x14ac:dyDescent="0.4">
      <c r="A3" s="5"/>
      <c r="B3" s="5"/>
      <c r="C3" s="3"/>
      <c r="D3" s="3"/>
      <c r="G3" s="4"/>
      <c r="H3" s="4"/>
      <c r="I3" s="4"/>
      <c r="N3" s="4"/>
      <c r="O3" s="4"/>
    </row>
    <row r="4" spans="1:15" ht="6" customHeight="1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21" customHeight="1" x14ac:dyDescent="0.35">
      <c r="A5" s="90" t="s">
        <v>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</row>
    <row r="6" spans="1:15" ht="21" customHeight="1" x14ac:dyDescent="0.35">
      <c r="A6" s="93" t="s">
        <v>2</v>
      </c>
      <c r="B6" s="94"/>
      <c r="C6" s="94"/>
      <c r="D6" s="95" t="s">
        <v>3</v>
      </c>
      <c r="E6" s="94"/>
      <c r="F6" s="94"/>
      <c r="G6" s="95" t="s">
        <v>4</v>
      </c>
      <c r="H6" s="94"/>
      <c r="I6" s="94"/>
      <c r="J6" s="95" t="s">
        <v>5</v>
      </c>
      <c r="K6" s="94"/>
      <c r="L6" s="94"/>
      <c r="M6" s="95" t="s">
        <v>6</v>
      </c>
      <c r="N6" s="94"/>
      <c r="O6" s="96"/>
    </row>
    <row r="7" spans="1:15" ht="38.15" customHeight="1" x14ac:dyDescent="0.35">
      <c r="A7" s="8" t="s">
        <v>7</v>
      </c>
      <c r="B7" s="9" t="s">
        <v>8</v>
      </c>
      <c r="C7" s="9" t="s">
        <v>140</v>
      </c>
      <c r="D7" s="10" t="s">
        <v>7</v>
      </c>
      <c r="E7" s="9" t="s">
        <v>8</v>
      </c>
      <c r="F7" s="9" t="s">
        <v>141</v>
      </c>
      <c r="G7" s="10" t="s">
        <v>7</v>
      </c>
      <c r="H7" s="9" t="s">
        <v>8</v>
      </c>
      <c r="I7" s="9" t="s">
        <v>142</v>
      </c>
      <c r="J7" s="10" t="s">
        <v>7</v>
      </c>
      <c r="K7" s="9" t="s">
        <v>8</v>
      </c>
      <c r="L7" s="9" t="s">
        <v>143</v>
      </c>
      <c r="M7" s="10" t="s">
        <v>7</v>
      </c>
      <c r="N7" s="9" t="s">
        <v>8</v>
      </c>
      <c r="O7" s="11" t="s">
        <v>144</v>
      </c>
    </row>
    <row r="8" spans="1:15" ht="6" customHeight="1" x14ac:dyDescent="0.35">
      <c r="A8" s="12"/>
      <c r="B8" s="13"/>
      <c r="C8" s="14"/>
      <c r="D8" s="12"/>
      <c r="E8" s="13"/>
      <c r="F8" s="14"/>
      <c r="G8" s="12"/>
      <c r="H8" s="13"/>
      <c r="I8" s="14"/>
      <c r="J8" s="12"/>
      <c r="K8" s="13"/>
      <c r="L8" s="14"/>
      <c r="M8" s="13"/>
      <c r="N8" s="13"/>
      <c r="O8" s="14"/>
    </row>
    <row r="9" spans="1:15" ht="12" customHeight="1" x14ac:dyDescent="0.35">
      <c r="A9" s="19" t="s">
        <v>9</v>
      </c>
      <c r="B9" s="16">
        <v>2077</v>
      </c>
      <c r="C9" s="17">
        <v>60.48</v>
      </c>
      <c r="D9" s="19" t="s">
        <v>9</v>
      </c>
      <c r="E9" s="16">
        <v>835</v>
      </c>
      <c r="F9" s="17">
        <v>65.08</v>
      </c>
      <c r="G9" s="19" t="s">
        <v>9</v>
      </c>
      <c r="H9" s="16">
        <v>89</v>
      </c>
      <c r="I9" s="17">
        <v>55.28</v>
      </c>
      <c r="J9" s="19" t="s">
        <v>9</v>
      </c>
      <c r="K9" s="16">
        <v>8145</v>
      </c>
      <c r="L9" s="17">
        <v>86.01</v>
      </c>
      <c r="M9" s="19" t="s">
        <v>9</v>
      </c>
      <c r="N9" s="16">
        <v>8931</v>
      </c>
      <c r="O9" s="17">
        <v>74.209999999999994</v>
      </c>
    </row>
    <row r="10" spans="1:15" ht="12" customHeight="1" x14ac:dyDescent="0.35">
      <c r="A10" s="21" t="s">
        <v>11</v>
      </c>
      <c r="B10" s="20">
        <v>199</v>
      </c>
      <c r="C10" s="84">
        <v>5.79</v>
      </c>
      <c r="D10" s="21" t="s">
        <v>11</v>
      </c>
      <c r="E10" s="20">
        <v>71</v>
      </c>
      <c r="F10" s="84">
        <v>5.53</v>
      </c>
      <c r="G10" s="21" t="s">
        <v>11</v>
      </c>
      <c r="H10" s="20">
        <v>13</v>
      </c>
      <c r="I10" s="84">
        <v>8.07</v>
      </c>
      <c r="J10" s="21" t="s">
        <v>11</v>
      </c>
      <c r="K10" s="20">
        <v>231</v>
      </c>
      <c r="L10" s="84">
        <v>2.44</v>
      </c>
      <c r="M10" s="21" t="s">
        <v>11</v>
      </c>
      <c r="N10" s="20">
        <v>615</v>
      </c>
      <c r="O10" s="84">
        <v>5.1100000000000003</v>
      </c>
    </row>
    <row r="11" spans="1:15" ht="12" customHeight="1" x14ac:dyDescent="0.35">
      <c r="A11" s="21" t="s">
        <v>12</v>
      </c>
      <c r="B11" s="20">
        <v>175</v>
      </c>
      <c r="C11" s="84">
        <v>5.0999999999999996</v>
      </c>
      <c r="D11" s="21" t="s">
        <v>12</v>
      </c>
      <c r="E11" s="20">
        <v>60</v>
      </c>
      <c r="F11" s="84">
        <v>4.68</v>
      </c>
      <c r="G11" s="21" t="s">
        <v>15</v>
      </c>
      <c r="H11" s="20">
        <v>13</v>
      </c>
      <c r="I11" s="84">
        <v>8.07</v>
      </c>
      <c r="J11" s="21" t="s">
        <v>14</v>
      </c>
      <c r="K11" s="20">
        <v>171</v>
      </c>
      <c r="L11" s="84">
        <v>1.81</v>
      </c>
      <c r="M11" s="21" t="s">
        <v>12</v>
      </c>
      <c r="N11" s="20">
        <v>486</v>
      </c>
      <c r="O11" s="84">
        <v>4.04</v>
      </c>
    </row>
    <row r="12" spans="1:15" ht="12" customHeight="1" x14ac:dyDescent="0.35">
      <c r="A12" s="21" t="s">
        <v>15</v>
      </c>
      <c r="B12" s="20">
        <v>99</v>
      </c>
      <c r="C12" s="84">
        <v>2.88</v>
      </c>
      <c r="D12" s="21" t="s">
        <v>14</v>
      </c>
      <c r="E12" s="20">
        <v>34</v>
      </c>
      <c r="F12" s="84">
        <v>2.65</v>
      </c>
      <c r="G12" s="21" t="s">
        <v>12</v>
      </c>
      <c r="H12" s="20">
        <v>11</v>
      </c>
      <c r="I12" s="84">
        <v>6.83</v>
      </c>
      <c r="J12" s="21" t="s">
        <v>12</v>
      </c>
      <c r="K12" s="20">
        <v>147</v>
      </c>
      <c r="L12" s="84">
        <v>1.55</v>
      </c>
      <c r="M12" s="21" t="s">
        <v>14</v>
      </c>
      <c r="N12" s="20">
        <v>323</v>
      </c>
      <c r="O12" s="84">
        <v>2.68</v>
      </c>
    </row>
    <row r="13" spans="1:15" ht="12" customHeight="1" x14ac:dyDescent="0.35">
      <c r="A13" s="21" t="s">
        <v>14</v>
      </c>
      <c r="B13" s="20">
        <v>81</v>
      </c>
      <c r="C13" s="84">
        <v>2.36</v>
      </c>
      <c r="D13" s="21" t="s">
        <v>15</v>
      </c>
      <c r="E13" s="20">
        <v>32</v>
      </c>
      <c r="F13" s="84">
        <v>2.4900000000000002</v>
      </c>
      <c r="G13" s="21" t="s">
        <v>14</v>
      </c>
      <c r="H13" s="20">
        <v>6</v>
      </c>
      <c r="I13" s="84">
        <v>3.73</v>
      </c>
      <c r="J13" s="21" t="s">
        <v>16</v>
      </c>
      <c r="K13" s="20">
        <v>77</v>
      </c>
      <c r="L13" s="84">
        <v>0.81</v>
      </c>
      <c r="M13" s="21" t="s">
        <v>16</v>
      </c>
      <c r="N13" s="20">
        <v>176</v>
      </c>
      <c r="O13" s="84">
        <v>1.46</v>
      </c>
    </row>
    <row r="14" spans="1:15" ht="12" customHeight="1" x14ac:dyDescent="0.35">
      <c r="A14" s="21" t="s">
        <v>18</v>
      </c>
      <c r="B14" s="20">
        <v>69</v>
      </c>
      <c r="C14" s="84">
        <v>2.0099999999999998</v>
      </c>
      <c r="D14" s="21" t="s">
        <v>21</v>
      </c>
      <c r="E14" s="20">
        <v>24</v>
      </c>
      <c r="F14" s="84">
        <v>1.87</v>
      </c>
      <c r="G14" s="21" t="s">
        <v>22</v>
      </c>
      <c r="H14" s="20">
        <v>4</v>
      </c>
      <c r="I14" s="84">
        <v>2.48</v>
      </c>
      <c r="J14" s="21" t="s">
        <v>19</v>
      </c>
      <c r="K14" s="20">
        <v>64</v>
      </c>
      <c r="L14" s="84">
        <v>0.68</v>
      </c>
      <c r="M14" s="21" t="s">
        <v>15</v>
      </c>
      <c r="N14" s="20">
        <v>88</v>
      </c>
      <c r="O14" s="84">
        <v>0.73</v>
      </c>
    </row>
    <row r="15" spans="1:15" ht="12" customHeight="1" x14ac:dyDescent="0.35">
      <c r="A15" s="21" t="s">
        <v>20</v>
      </c>
      <c r="B15" s="20">
        <v>61</v>
      </c>
      <c r="C15" s="84">
        <v>1.78</v>
      </c>
      <c r="D15" s="21" t="s">
        <v>131</v>
      </c>
      <c r="E15" s="20">
        <v>17</v>
      </c>
      <c r="F15" s="84">
        <v>1.33</v>
      </c>
      <c r="G15" s="21" t="s">
        <v>136</v>
      </c>
      <c r="H15" s="20">
        <v>3</v>
      </c>
      <c r="I15" s="84">
        <v>1.86</v>
      </c>
      <c r="J15" s="21" t="s">
        <v>18</v>
      </c>
      <c r="K15" s="20">
        <v>35</v>
      </c>
      <c r="L15" s="84">
        <v>0.37</v>
      </c>
      <c r="M15" s="21" t="s">
        <v>18</v>
      </c>
      <c r="N15" s="20">
        <v>74</v>
      </c>
      <c r="O15" s="84">
        <v>0.61</v>
      </c>
    </row>
    <row r="16" spans="1:15" ht="12" customHeight="1" x14ac:dyDescent="0.35">
      <c r="A16" s="21" t="s">
        <v>16</v>
      </c>
      <c r="B16" s="20">
        <v>55</v>
      </c>
      <c r="C16" s="84">
        <v>1.6</v>
      </c>
      <c r="D16" s="21" t="s">
        <v>17</v>
      </c>
      <c r="E16" s="20">
        <v>16</v>
      </c>
      <c r="F16" s="84">
        <v>1.25</v>
      </c>
      <c r="G16" s="21" t="s">
        <v>139</v>
      </c>
      <c r="H16" s="20">
        <v>3</v>
      </c>
      <c r="I16" s="84">
        <v>1.86</v>
      </c>
      <c r="J16" s="21" t="s">
        <v>23</v>
      </c>
      <c r="K16" s="20">
        <v>34</v>
      </c>
      <c r="L16" s="84">
        <v>0.36</v>
      </c>
      <c r="M16" s="21" t="s">
        <v>19</v>
      </c>
      <c r="N16" s="20">
        <v>71</v>
      </c>
      <c r="O16" s="84">
        <v>0.59</v>
      </c>
    </row>
    <row r="17" spans="1:15" ht="12" customHeight="1" x14ac:dyDescent="0.35">
      <c r="A17" s="21" t="s">
        <v>130</v>
      </c>
      <c r="B17" s="20">
        <v>50</v>
      </c>
      <c r="C17" s="84">
        <v>1.46</v>
      </c>
      <c r="D17" s="21" t="s">
        <v>16</v>
      </c>
      <c r="E17" s="20">
        <v>15</v>
      </c>
      <c r="F17" s="84">
        <v>1.17</v>
      </c>
      <c r="G17" s="21" t="s">
        <v>16</v>
      </c>
      <c r="H17" s="20">
        <v>3</v>
      </c>
      <c r="I17" s="84">
        <v>1.86</v>
      </c>
      <c r="J17" s="21" t="s">
        <v>22</v>
      </c>
      <c r="K17" s="20">
        <v>34</v>
      </c>
      <c r="L17" s="84">
        <v>0.36</v>
      </c>
      <c r="M17" s="21" t="s">
        <v>22</v>
      </c>
      <c r="N17" s="20">
        <v>69</v>
      </c>
      <c r="O17" s="84">
        <v>0.56999999999999995</v>
      </c>
    </row>
    <row r="18" spans="1:15" ht="12" customHeight="1" x14ac:dyDescent="0.35">
      <c r="A18" s="21" t="s">
        <v>136</v>
      </c>
      <c r="B18" s="20">
        <v>40</v>
      </c>
      <c r="C18" s="84">
        <v>1.1599999999999999</v>
      </c>
      <c r="D18" s="21" t="s">
        <v>136</v>
      </c>
      <c r="E18" s="20">
        <v>14</v>
      </c>
      <c r="F18" s="84">
        <v>1.0900000000000001</v>
      </c>
      <c r="G18" s="21" t="s">
        <v>17</v>
      </c>
      <c r="H18" s="20">
        <v>3</v>
      </c>
      <c r="I18" s="84">
        <v>1.86</v>
      </c>
      <c r="J18" s="21" t="s">
        <v>13</v>
      </c>
      <c r="K18" s="20">
        <v>25</v>
      </c>
      <c r="L18" s="84">
        <v>0.26</v>
      </c>
      <c r="M18" s="21" t="s">
        <v>129</v>
      </c>
      <c r="N18" s="20">
        <v>64</v>
      </c>
      <c r="O18" s="84">
        <v>0.53</v>
      </c>
    </row>
    <row r="19" spans="1:15" s="81" customFormat="1" ht="12" customHeight="1" x14ac:dyDescent="0.35">
      <c r="A19" s="19" t="s">
        <v>10</v>
      </c>
      <c r="B19" s="16">
        <v>528</v>
      </c>
      <c r="C19" s="17">
        <v>15.38</v>
      </c>
      <c r="D19" s="19" t="s">
        <v>10</v>
      </c>
      <c r="E19" s="16">
        <v>165</v>
      </c>
      <c r="F19" s="17">
        <v>12.86</v>
      </c>
      <c r="G19" s="19" t="s">
        <v>10</v>
      </c>
      <c r="H19" s="16">
        <v>13</v>
      </c>
      <c r="I19" s="17">
        <v>8.07</v>
      </c>
      <c r="J19" s="19" t="s">
        <v>10</v>
      </c>
      <c r="K19" s="16">
        <v>507</v>
      </c>
      <c r="L19" s="17">
        <v>5.35</v>
      </c>
      <c r="M19" s="19" t="s">
        <v>10</v>
      </c>
      <c r="N19" s="16">
        <v>1138</v>
      </c>
      <c r="O19" s="17">
        <v>9.4600000000000009</v>
      </c>
    </row>
    <row r="20" spans="1:15" ht="18.75" customHeight="1" x14ac:dyDescent="0.35">
      <c r="A20" s="90" t="s">
        <v>25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2"/>
    </row>
    <row r="21" spans="1:15" ht="21" customHeight="1" x14ac:dyDescent="0.35">
      <c r="A21" s="93" t="s">
        <v>2</v>
      </c>
      <c r="B21" s="94"/>
      <c r="C21" s="94"/>
      <c r="D21" s="95" t="s">
        <v>3</v>
      </c>
      <c r="E21" s="94"/>
      <c r="F21" s="94"/>
      <c r="G21" s="95" t="s">
        <v>4</v>
      </c>
      <c r="H21" s="94"/>
      <c r="I21" s="94"/>
      <c r="J21" s="95" t="s">
        <v>5</v>
      </c>
      <c r="K21" s="94"/>
      <c r="L21" s="94"/>
      <c r="M21" s="95" t="s">
        <v>6</v>
      </c>
      <c r="N21" s="94"/>
      <c r="O21" s="96"/>
    </row>
    <row r="22" spans="1:15" ht="38.15" customHeight="1" x14ac:dyDescent="0.35">
      <c r="A22" s="8" t="s">
        <v>7</v>
      </c>
      <c r="B22" s="9" t="s">
        <v>8</v>
      </c>
      <c r="C22" s="9" t="s">
        <v>150</v>
      </c>
      <c r="D22" s="10" t="s">
        <v>7</v>
      </c>
      <c r="E22" s="9" t="s">
        <v>8</v>
      </c>
      <c r="F22" s="9" t="s">
        <v>151</v>
      </c>
      <c r="G22" s="10" t="s">
        <v>7</v>
      </c>
      <c r="H22" s="9" t="s">
        <v>8</v>
      </c>
      <c r="I22" s="9" t="s">
        <v>152</v>
      </c>
      <c r="J22" s="10" t="s">
        <v>7</v>
      </c>
      <c r="K22" s="9" t="s">
        <v>8</v>
      </c>
      <c r="L22" s="9" t="s">
        <v>153</v>
      </c>
      <c r="M22" s="10" t="s">
        <v>7</v>
      </c>
      <c r="N22" s="9" t="s">
        <v>8</v>
      </c>
      <c r="O22" s="11" t="s">
        <v>154</v>
      </c>
    </row>
    <row r="23" spans="1:15" ht="6" customHeight="1" x14ac:dyDescent="0.35">
      <c r="A23" s="12"/>
      <c r="B23" s="13"/>
      <c r="C23" s="14"/>
      <c r="D23" s="12"/>
      <c r="E23" s="13"/>
      <c r="F23" s="14"/>
      <c r="G23" s="13"/>
      <c r="H23" s="13"/>
      <c r="I23" s="14"/>
      <c r="J23" s="12"/>
      <c r="K23" s="13"/>
      <c r="L23" s="14"/>
      <c r="M23" s="13"/>
      <c r="N23" s="13"/>
      <c r="O23" s="14"/>
    </row>
    <row r="24" spans="1:15" ht="12" customHeight="1" x14ac:dyDescent="0.35">
      <c r="A24" s="19" t="s">
        <v>9</v>
      </c>
      <c r="B24" s="16">
        <v>2084</v>
      </c>
      <c r="C24" s="17">
        <v>68.42</v>
      </c>
      <c r="D24" s="19" t="s">
        <v>9</v>
      </c>
      <c r="E24" s="16">
        <v>615</v>
      </c>
      <c r="F24" s="17">
        <v>73.040000000000006</v>
      </c>
      <c r="G24" s="19" t="s">
        <v>9</v>
      </c>
      <c r="H24" s="16">
        <v>64</v>
      </c>
      <c r="I24" s="17">
        <v>54.24</v>
      </c>
      <c r="J24" s="19" t="s">
        <v>9</v>
      </c>
      <c r="K24" s="16">
        <v>9391</v>
      </c>
      <c r="L24" s="17">
        <v>83.17</v>
      </c>
      <c r="M24" s="19" t="s">
        <v>9</v>
      </c>
      <c r="N24" s="16">
        <v>12282</v>
      </c>
      <c r="O24" s="17">
        <v>74.75</v>
      </c>
    </row>
    <row r="25" spans="1:15" ht="12" customHeight="1" x14ac:dyDescent="0.35">
      <c r="A25" s="21" t="s">
        <v>145</v>
      </c>
      <c r="B25" s="20">
        <v>142</v>
      </c>
      <c r="C25" s="84">
        <v>4.66</v>
      </c>
      <c r="D25" s="21" t="s">
        <v>145</v>
      </c>
      <c r="E25" s="20">
        <v>36</v>
      </c>
      <c r="F25" s="84">
        <v>4.28</v>
      </c>
      <c r="G25" s="21" t="s">
        <v>145</v>
      </c>
      <c r="H25" s="20">
        <v>10</v>
      </c>
      <c r="I25" s="84">
        <v>8.4700000000000006</v>
      </c>
      <c r="J25" s="21" t="s">
        <v>11</v>
      </c>
      <c r="K25" s="20">
        <v>218</v>
      </c>
      <c r="L25" s="84">
        <v>1.93</v>
      </c>
      <c r="M25" s="21" t="s">
        <v>11</v>
      </c>
      <c r="N25" s="20">
        <v>669</v>
      </c>
      <c r="O25" s="84">
        <v>4.07</v>
      </c>
    </row>
    <row r="26" spans="1:15" ht="12" customHeight="1" x14ac:dyDescent="0.35">
      <c r="A26" s="21" t="s">
        <v>11</v>
      </c>
      <c r="B26" s="20">
        <v>135</v>
      </c>
      <c r="C26" s="84">
        <v>4.43</v>
      </c>
      <c r="D26" s="21" t="s">
        <v>11</v>
      </c>
      <c r="E26" s="20">
        <v>24</v>
      </c>
      <c r="F26" s="84">
        <v>2.85</v>
      </c>
      <c r="G26" s="21" t="s">
        <v>11</v>
      </c>
      <c r="H26" s="20">
        <v>9</v>
      </c>
      <c r="I26" s="84">
        <v>7.63</v>
      </c>
      <c r="J26" s="21" t="s">
        <v>14</v>
      </c>
      <c r="K26" s="20">
        <v>127</v>
      </c>
      <c r="L26" s="84">
        <v>1.1200000000000001</v>
      </c>
      <c r="M26" s="21" t="s">
        <v>12</v>
      </c>
      <c r="N26" s="20">
        <v>585</v>
      </c>
      <c r="O26" s="84">
        <v>3.56</v>
      </c>
    </row>
    <row r="27" spans="1:15" ht="12" customHeight="1" x14ac:dyDescent="0.35">
      <c r="A27" s="21" t="s">
        <v>12</v>
      </c>
      <c r="B27" s="20">
        <v>100</v>
      </c>
      <c r="C27" s="84">
        <v>3.28</v>
      </c>
      <c r="D27" s="21" t="s">
        <v>14</v>
      </c>
      <c r="E27" s="20">
        <v>21</v>
      </c>
      <c r="F27" s="84">
        <v>2.4900000000000002</v>
      </c>
      <c r="G27" s="21" t="s">
        <v>14</v>
      </c>
      <c r="H27" s="20">
        <v>8</v>
      </c>
      <c r="I27" s="84">
        <v>6.78</v>
      </c>
      <c r="J27" s="21" t="s">
        <v>12</v>
      </c>
      <c r="K27" s="20">
        <v>127</v>
      </c>
      <c r="L27" s="84">
        <v>1.1200000000000001</v>
      </c>
      <c r="M27" s="21" t="s">
        <v>17</v>
      </c>
      <c r="N27" s="20">
        <v>84</v>
      </c>
      <c r="O27" s="84">
        <v>0.51</v>
      </c>
    </row>
    <row r="28" spans="1:15" ht="12" customHeight="1" x14ac:dyDescent="0.35">
      <c r="A28" s="21" t="s">
        <v>14</v>
      </c>
      <c r="B28" s="20">
        <v>69</v>
      </c>
      <c r="C28" s="84">
        <v>2.27</v>
      </c>
      <c r="D28" s="21" t="s">
        <v>12</v>
      </c>
      <c r="E28" s="20">
        <v>19</v>
      </c>
      <c r="F28" s="84">
        <v>2.2599999999999998</v>
      </c>
      <c r="G28" s="21" t="s">
        <v>15</v>
      </c>
      <c r="H28" s="20">
        <v>8</v>
      </c>
      <c r="I28" s="84">
        <v>6.78</v>
      </c>
      <c r="J28" s="21" t="s">
        <v>23</v>
      </c>
      <c r="K28" s="20">
        <v>54</v>
      </c>
      <c r="L28" s="84">
        <v>0.48</v>
      </c>
      <c r="M28" s="21" t="s">
        <v>14</v>
      </c>
      <c r="N28" s="20">
        <v>298</v>
      </c>
      <c r="O28" s="84">
        <v>1.81</v>
      </c>
    </row>
    <row r="29" spans="1:15" ht="12" customHeight="1" x14ac:dyDescent="0.35">
      <c r="A29" s="21" t="s">
        <v>16</v>
      </c>
      <c r="B29" s="20">
        <v>37</v>
      </c>
      <c r="C29" s="84">
        <v>1.21</v>
      </c>
      <c r="D29" s="21" t="s">
        <v>18</v>
      </c>
      <c r="E29" s="20">
        <v>9</v>
      </c>
      <c r="F29" s="84">
        <v>1.07</v>
      </c>
      <c r="G29" s="21" t="s">
        <v>147</v>
      </c>
      <c r="H29" s="20">
        <v>3</v>
      </c>
      <c r="I29" s="84">
        <v>2.54</v>
      </c>
      <c r="J29" s="21" t="s">
        <v>19</v>
      </c>
      <c r="K29" s="20">
        <v>53</v>
      </c>
      <c r="L29" s="84">
        <v>0.47</v>
      </c>
      <c r="M29" s="21" t="s">
        <v>16</v>
      </c>
      <c r="N29" s="20">
        <v>190</v>
      </c>
      <c r="O29" s="84">
        <v>1.1599999999999999</v>
      </c>
    </row>
    <row r="30" spans="1:15" ht="12" customHeight="1" x14ac:dyDescent="0.35">
      <c r="A30" s="21" t="s">
        <v>15</v>
      </c>
      <c r="B30" s="20">
        <v>34</v>
      </c>
      <c r="C30" s="84">
        <v>1.1200000000000001</v>
      </c>
      <c r="D30" s="21" t="s">
        <v>16</v>
      </c>
      <c r="E30" s="20">
        <v>9</v>
      </c>
      <c r="F30" s="84">
        <v>1.07</v>
      </c>
      <c r="G30" s="21" t="s">
        <v>148</v>
      </c>
      <c r="H30" s="20">
        <v>3</v>
      </c>
      <c r="I30" s="84">
        <v>2.54</v>
      </c>
      <c r="J30" s="21" t="s">
        <v>16</v>
      </c>
      <c r="K30" s="20">
        <v>53</v>
      </c>
      <c r="L30" s="84">
        <v>0.47</v>
      </c>
      <c r="M30" s="21" t="s">
        <v>15</v>
      </c>
      <c r="N30" s="20">
        <v>117</v>
      </c>
      <c r="O30" s="84">
        <v>0.71</v>
      </c>
    </row>
    <row r="31" spans="1:15" ht="12" customHeight="1" x14ac:dyDescent="0.35">
      <c r="A31" s="21" t="s">
        <v>18</v>
      </c>
      <c r="B31" s="20">
        <v>26</v>
      </c>
      <c r="C31" s="84">
        <v>0.85</v>
      </c>
      <c r="D31" s="21" t="s">
        <v>130</v>
      </c>
      <c r="E31" s="20">
        <v>8</v>
      </c>
      <c r="F31" s="84">
        <v>0.95</v>
      </c>
      <c r="G31" s="21" t="s">
        <v>128</v>
      </c>
      <c r="H31" s="20">
        <v>2</v>
      </c>
      <c r="I31" s="84">
        <v>1.69</v>
      </c>
      <c r="J31" s="21" t="s">
        <v>22</v>
      </c>
      <c r="K31" s="20">
        <v>35</v>
      </c>
      <c r="L31" s="84">
        <v>0.31</v>
      </c>
      <c r="M31" s="21" t="s">
        <v>22</v>
      </c>
      <c r="N31" s="20">
        <v>98</v>
      </c>
      <c r="O31" s="84">
        <v>0.6</v>
      </c>
    </row>
    <row r="32" spans="1:15" ht="12" customHeight="1" x14ac:dyDescent="0.35">
      <c r="A32" s="21" t="s">
        <v>21</v>
      </c>
      <c r="B32" s="20">
        <v>26</v>
      </c>
      <c r="C32" s="84">
        <v>0.85</v>
      </c>
      <c r="D32" s="21" t="s">
        <v>131</v>
      </c>
      <c r="E32" s="20">
        <v>8</v>
      </c>
      <c r="F32" s="84">
        <v>0.95</v>
      </c>
      <c r="G32" s="21" t="s">
        <v>16</v>
      </c>
      <c r="H32" s="20">
        <v>2</v>
      </c>
      <c r="I32" s="84">
        <v>1.69</v>
      </c>
      <c r="J32" s="21" t="s">
        <v>18</v>
      </c>
      <c r="K32" s="20">
        <v>32</v>
      </c>
      <c r="L32" s="84">
        <v>0.28000000000000003</v>
      </c>
      <c r="M32" s="21" t="s">
        <v>24</v>
      </c>
      <c r="N32" s="20">
        <v>89</v>
      </c>
      <c r="O32" s="84">
        <v>0.54</v>
      </c>
    </row>
    <row r="33" spans="1:15" x14ac:dyDescent="0.35">
      <c r="A33" s="21" t="s">
        <v>130</v>
      </c>
      <c r="B33" s="20">
        <v>21</v>
      </c>
      <c r="C33" s="84">
        <v>0.69</v>
      </c>
      <c r="D33" s="21" t="s">
        <v>20</v>
      </c>
      <c r="E33" s="20">
        <v>7</v>
      </c>
      <c r="F33" s="84">
        <v>0.83</v>
      </c>
      <c r="G33" s="21" t="s">
        <v>149</v>
      </c>
      <c r="H33" s="20">
        <v>2</v>
      </c>
      <c r="I33" s="84">
        <v>1.69</v>
      </c>
      <c r="J33" s="21" t="s">
        <v>13</v>
      </c>
      <c r="K33" s="20">
        <v>30</v>
      </c>
      <c r="L33" s="84">
        <v>0.27</v>
      </c>
      <c r="M33" s="21" t="s">
        <v>18</v>
      </c>
      <c r="N33" s="20">
        <v>84</v>
      </c>
      <c r="O33" s="84">
        <v>0.51</v>
      </c>
    </row>
    <row r="34" spans="1:15" s="81" customFormat="1" ht="20.149999999999999" customHeight="1" x14ac:dyDescent="0.35">
      <c r="A34" s="19" t="s">
        <v>10</v>
      </c>
      <c r="B34" s="16">
        <v>372</v>
      </c>
      <c r="C34" s="17">
        <v>12.21</v>
      </c>
      <c r="D34" s="19" t="s">
        <v>10</v>
      </c>
      <c r="E34" s="16">
        <v>86</v>
      </c>
      <c r="F34" s="17">
        <v>10.210000000000001</v>
      </c>
      <c r="G34" s="19" t="s">
        <v>10</v>
      </c>
      <c r="H34" s="16">
        <v>7</v>
      </c>
      <c r="I34" s="17">
        <v>5.93</v>
      </c>
      <c r="J34" s="19" t="s">
        <v>10</v>
      </c>
      <c r="K34" s="16">
        <v>1171</v>
      </c>
      <c r="L34" s="17">
        <v>10.37</v>
      </c>
      <c r="M34" s="19" t="s">
        <v>10</v>
      </c>
      <c r="N34" s="16">
        <v>1935</v>
      </c>
      <c r="O34" s="17">
        <v>11.78</v>
      </c>
    </row>
    <row r="35" spans="1:15" ht="6" customHeight="1" thickBot="1" x14ac:dyDescent="0.4">
      <c r="A35" s="22"/>
      <c r="B35" s="23"/>
      <c r="C35" s="24"/>
      <c r="D35" s="23"/>
      <c r="E35" s="23"/>
      <c r="F35" s="24"/>
      <c r="G35" s="23"/>
      <c r="H35" s="23"/>
      <c r="I35" s="24"/>
      <c r="J35" s="22"/>
      <c r="K35" s="23"/>
      <c r="L35" s="24"/>
      <c r="M35" s="23"/>
      <c r="N35" s="23"/>
      <c r="O35" s="24"/>
    </row>
    <row r="36" spans="1:15" ht="6" customHeight="1" x14ac:dyDescent="0.3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5" ht="12" customHeight="1" x14ac:dyDescent="0.35">
      <c r="A37" s="26" t="s">
        <v>26</v>
      </c>
      <c r="B37" s="27"/>
      <c r="C37" s="27"/>
      <c r="D37" s="27"/>
      <c r="E37" s="27"/>
      <c r="F37" s="27"/>
      <c r="G37" s="28"/>
      <c r="H37" s="28"/>
      <c r="I37" s="28"/>
      <c r="J37" s="27"/>
      <c r="K37" s="27"/>
      <c r="L37" s="27"/>
      <c r="M37" s="27"/>
      <c r="N37" s="28"/>
      <c r="O37" s="28"/>
    </row>
  </sheetData>
  <mergeCells count="12">
    <mergeCell ref="A20:O20"/>
    <mergeCell ref="A21:C21"/>
    <mergeCell ref="D21:F21"/>
    <mergeCell ref="G21:I21"/>
    <mergeCell ref="J21:L21"/>
    <mergeCell ref="M21:O21"/>
    <mergeCell ref="A5:O5"/>
    <mergeCell ref="A6:C6"/>
    <mergeCell ref="D6:F6"/>
    <mergeCell ref="G6:I6"/>
    <mergeCell ref="J6:L6"/>
    <mergeCell ref="M6:O6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zoomScaleNormal="100" workbookViewId="0">
      <selection activeCell="D4" sqref="D4"/>
    </sheetView>
  </sheetViews>
  <sheetFormatPr defaultColWidth="8.81640625" defaultRowHeight="14.5" x14ac:dyDescent="0.35"/>
  <cols>
    <col min="1" max="1" width="29.453125" style="34" customWidth="1"/>
    <col min="2" max="13" width="11.26953125" style="34" customWidth="1"/>
  </cols>
  <sheetData>
    <row r="1" spans="1:13" x14ac:dyDescent="0.35">
      <c r="A1" s="1" t="s">
        <v>133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35">
      <c r="A2" s="1" t="s">
        <v>227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35">
      <c r="A3" s="1"/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" thickBot="1" x14ac:dyDescent="0.4">
      <c r="A4" s="5"/>
      <c r="B4" s="5"/>
      <c r="C4" s="3"/>
      <c r="D4" s="3"/>
      <c r="E4"/>
      <c r="F4"/>
      <c r="G4"/>
      <c r="H4"/>
      <c r="I4"/>
      <c r="J4"/>
      <c r="K4"/>
      <c r="L4"/>
      <c r="M4"/>
    </row>
    <row r="5" spans="1:13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s="52" customFormat="1" ht="49.5" customHeight="1" x14ac:dyDescent="0.35">
      <c r="A6" s="50"/>
      <c r="B6" s="51" t="s">
        <v>53</v>
      </c>
      <c r="C6" s="51" t="s">
        <v>54</v>
      </c>
      <c r="D6" s="51" t="s">
        <v>55</v>
      </c>
      <c r="E6" s="51" t="s">
        <v>56</v>
      </c>
      <c r="F6" s="63" t="s">
        <v>57</v>
      </c>
      <c r="G6" s="51" t="s">
        <v>58</v>
      </c>
      <c r="H6" s="51" t="s">
        <v>59</v>
      </c>
      <c r="I6" s="51" t="s">
        <v>60</v>
      </c>
      <c r="J6" s="51" t="s">
        <v>61</v>
      </c>
      <c r="K6" s="51" t="s">
        <v>62</v>
      </c>
      <c r="L6" s="63" t="s">
        <v>67</v>
      </c>
      <c r="M6" s="63" t="s">
        <v>63</v>
      </c>
    </row>
    <row r="7" spans="1:13" x14ac:dyDescent="0.35">
      <c r="A7" s="27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x14ac:dyDescent="0.35">
      <c r="A8" s="53" t="s">
        <v>2</v>
      </c>
      <c r="B8" s="27">
        <v>1573</v>
      </c>
      <c r="C8" s="27">
        <v>1207</v>
      </c>
      <c r="D8" s="27">
        <v>63</v>
      </c>
      <c r="E8" s="27">
        <v>203</v>
      </c>
      <c r="F8" s="27">
        <v>3046</v>
      </c>
      <c r="G8" s="27">
        <v>23</v>
      </c>
      <c r="H8" s="27">
        <v>30</v>
      </c>
      <c r="I8" s="27"/>
      <c r="J8" s="27">
        <v>2505</v>
      </c>
      <c r="K8" s="27">
        <v>876</v>
      </c>
      <c r="L8" s="27">
        <v>3434</v>
      </c>
      <c r="M8" s="27">
        <v>6480</v>
      </c>
    </row>
    <row r="9" spans="1:13" x14ac:dyDescent="0.35">
      <c r="A9" s="32" t="s">
        <v>64</v>
      </c>
      <c r="B9" s="44">
        <v>51.64</v>
      </c>
      <c r="C9" s="44">
        <v>39.630000000000003</v>
      </c>
      <c r="D9" s="44">
        <v>2.0699999999999998</v>
      </c>
      <c r="E9" s="44">
        <v>6.66</v>
      </c>
      <c r="F9" s="44">
        <v>100</v>
      </c>
      <c r="G9" s="44">
        <v>0.67</v>
      </c>
      <c r="H9" s="44">
        <v>0.87</v>
      </c>
      <c r="I9" s="44">
        <v>0</v>
      </c>
      <c r="J9" s="44">
        <v>72.95</v>
      </c>
      <c r="K9" s="44">
        <v>25.51</v>
      </c>
      <c r="L9" s="44">
        <v>100</v>
      </c>
      <c r="M9" s="44"/>
    </row>
    <row r="10" spans="1:13" x14ac:dyDescent="0.35">
      <c r="A10" s="32" t="s">
        <v>65</v>
      </c>
      <c r="B10" s="44">
        <v>24.27</v>
      </c>
      <c r="C10" s="44">
        <v>18.63</v>
      </c>
      <c r="D10" s="44">
        <v>0.97</v>
      </c>
      <c r="E10" s="44">
        <v>3.13</v>
      </c>
      <c r="F10" s="44">
        <v>47.01</v>
      </c>
      <c r="G10" s="44">
        <v>0.35</v>
      </c>
      <c r="H10" s="44">
        <v>0.46</v>
      </c>
      <c r="I10" s="44">
        <v>0</v>
      </c>
      <c r="J10" s="44">
        <v>38.659999999999997</v>
      </c>
      <c r="K10" s="44">
        <v>13.52</v>
      </c>
      <c r="L10" s="44">
        <v>52.99</v>
      </c>
      <c r="M10" s="44">
        <v>100</v>
      </c>
    </row>
    <row r="11" spans="1:13" x14ac:dyDescent="0.35">
      <c r="A11" s="32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3" x14ac:dyDescent="0.35">
      <c r="A12" s="53" t="s">
        <v>5</v>
      </c>
      <c r="B12" s="27">
        <v>5691</v>
      </c>
      <c r="C12" s="27">
        <v>4372</v>
      </c>
      <c r="D12" s="27"/>
      <c r="E12" s="27">
        <v>1228</v>
      </c>
      <c r="F12" s="27">
        <v>11291</v>
      </c>
      <c r="G12" s="27">
        <v>454</v>
      </c>
      <c r="H12" s="27">
        <v>103</v>
      </c>
      <c r="I12" s="27"/>
      <c r="J12" s="27">
        <v>6653</v>
      </c>
      <c r="K12" s="27">
        <v>2260</v>
      </c>
      <c r="L12" s="27">
        <v>9470</v>
      </c>
      <c r="M12" s="27">
        <v>20761</v>
      </c>
    </row>
    <row r="13" spans="1:13" x14ac:dyDescent="0.35">
      <c r="A13" s="32" t="s">
        <v>64</v>
      </c>
      <c r="B13" s="44">
        <v>50.4</v>
      </c>
      <c r="C13" s="44">
        <v>38.72</v>
      </c>
      <c r="D13" s="44">
        <v>0</v>
      </c>
      <c r="E13" s="44">
        <v>10.88</v>
      </c>
      <c r="F13" s="44">
        <v>100</v>
      </c>
      <c r="G13" s="44">
        <v>4.79</v>
      </c>
      <c r="H13" s="44">
        <v>1.0900000000000001</v>
      </c>
      <c r="I13" s="44">
        <v>0</v>
      </c>
      <c r="J13" s="44">
        <v>70.25</v>
      </c>
      <c r="K13" s="44">
        <v>23.86</v>
      </c>
      <c r="L13" s="44">
        <v>100</v>
      </c>
      <c r="M13" s="44"/>
    </row>
    <row r="14" spans="1:13" x14ac:dyDescent="0.35">
      <c r="A14" s="32" t="s">
        <v>66</v>
      </c>
      <c r="B14" s="44">
        <v>27.41</v>
      </c>
      <c r="C14" s="44">
        <v>21.06</v>
      </c>
      <c r="D14" s="44">
        <v>0</v>
      </c>
      <c r="E14" s="44">
        <v>5.91</v>
      </c>
      <c r="F14" s="44">
        <v>54.39</v>
      </c>
      <c r="G14" s="44">
        <v>2.19</v>
      </c>
      <c r="H14" s="44">
        <v>0.5</v>
      </c>
      <c r="I14" s="44">
        <v>0</v>
      </c>
      <c r="J14" s="44">
        <v>32.049999999999997</v>
      </c>
      <c r="K14" s="44">
        <v>10.89</v>
      </c>
      <c r="L14" s="44">
        <v>45.61</v>
      </c>
      <c r="M14" s="44">
        <v>100</v>
      </c>
    </row>
    <row r="15" spans="1:13" x14ac:dyDescent="0.35">
      <c r="A15" s="32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pans="1:13" x14ac:dyDescent="0.35">
      <c r="A16" s="53" t="s">
        <v>35</v>
      </c>
      <c r="B16" s="27">
        <v>296</v>
      </c>
      <c r="C16" s="27">
        <v>203</v>
      </c>
      <c r="D16" s="27">
        <v>13</v>
      </c>
      <c r="E16" s="27">
        <v>35</v>
      </c>
      <c r="F16" s="27">
        <v>547</v>
      </c>
      <c r="G16" s="27">
        <v>4</v>
      </c>
      <c r="H16" s="27">
        <v>1</v>
      </c>
      <c r="I16" s="27">
        <v>1</v>
      </c>
      <c r="J16" s="27">
        <v>282</v>
      </c>
      <c r="K16" s="27">
        <v>83</v>
      </c>
      <c r="L16" s="27">
        <v>371</v>
      </c>
      <c r="M16" s="27">
        <v>918</v>
      </c>
    </row>
    <row r="17" spans="1:13" x14ac:dyDescent="0.35">
      <c r="A17" s="32" t="s">
        <v>64</v>
      </c>
      <c r="B17" s="44">
        <v>54.11</v>
      </c>
      <c r="C17" s="44">
        <v>37.11</v>
      </c>
      <c r="D17" s="44">
        <v>2.38</v>
      </c>
      <c r="E17" s="44">
        <v>6.4</v>
      </c>
      <c r="F17" s="44">
        <v>100</v>
      </c>
      <c r="G17" s="44">
        <v>1.08</v>
      </c>
      <c r="H17" s="44">
        <v>0.27</v>
      </c>
      <c r="I17" s="44">
        <v>0.27</v>
      </c>
      <c r="J17" s="44">
        <v>76.010000000000005</v>
      </c>
      <c r="K17" s="44">
        <v>22.37</v>
      </c>
      <c r="L17" s="44">
        <v>100</v>
      </c>
      <c r="M17" s="44"/>
    </row>
    <row r="18" spans="1:13" x14ac:dyDescent="0.35">
      <c r="A18" s="32" t="s">
        <v>66</v>
      </c>
      <c r="B18" s="44">
        <v>32.24</v>
      </c>
      <c r="C18" s="44">
        <v>22.11</v>
      </c>
      <c r="D18" s="44">
        <v>1.42</v>
      </c>
      <c r="E18" s="44">
        <v>3.81</v>
      </c>
      <c r="F18" s="44">
        <v>59.59</v>
      </c>
      <c r="G18" s="44">
        <v>0.44</v>
      </c>
      <c r="H18" s="44">
        <v>0.11</v>
      </c>
      <c r="I18" s="44">
        <v>0.11</v>
      </c>
      <c r="J18" s="44">
        <v>30.72</v>
      </c>
      <c r="K18" s="44">
        <v>9.0399999999999991</v>
      </c>
      <c r="L18" s="44">
        <v>40.409999999999997</v>
      </c>
      <c r="M18" s="44">
        <v>100</v>
      </c>
    </row>
    <row r="19" spans="1:13" x14ac:dyDescent="0.35">
      <c r="A19" s="32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 x14ac:dyDescent="0.35">
      <c r="A20" s="53" t="s">
        <v>3</v>
      </c>
      <c r="B20" s="27">
        <v>447</v>
      </c>
      <c r="C20" s="27">
        <v>307</v>
      </c>
      <c r="D20" s="27">
        <v>26</v>
      </c>
      <c r="E20" s="27">
        <v>62</v>
      </c>
      <c r="F20" s="27">
        <v>842</v>
      </c>
      <c r="G20" s="27">
        <v>6</v>
      </c>
      <c r="H20" s="27">
        <v>3</v>
      </c>
      <c r="I20" s="27"/>
      <c r="J20" s="27">
        <v>902</v>
      </c>
      <c r="K20" s="27">
        <v>372</v>
      </c>
      <c r="L20" s="27">
        <v>1283</v>
      </c>
      <c r="M20" s="27" t="s">
        <v>158</v>
      </c>
    </row>
    <row r="21" spans="1:13" x14ac:dyDescent="0.35">
      <c r="A21" s="32" t="s">
        <v>64</v>
      </c>
      <c r="B21" s="44">
        <v>53.09</v>
      </c>
      <c r="C21" s="44">
        <v>36.46</v>
      </c>
      <c r="D21" s="44">
        <v>3.09</v>
      </c>
      <c r="E21" s="44">
        <v>7.36</v>
      </c>
      <c r="F21" s="44">
        <v>100</v>
      </c>
      <c r="G21" s="44">
        <v>0.47</v>
      </c>
      <c r="H21" s="44">
        <v>0.23</v>
      </c>
      <c r="I21" s="44">
        <v>0</v>
      </c>
      <c r="J21" s="44">
        <v>70.3</v>
      </c>
      <c r="K21" s="44">
        <v>28.99</v>
      </c>
      <c r="L21" s="44">
        <v>100</v>
      </c>
      <c r="M21" s="44"/>
    </row>
    <row r="22" spans="1:13" x14ac:dyDescent="0.35">
      <c r="A22" s="32" t="s">
        <v>66</v>
      </c>
      <c r="B22" s="44">
        <v>21.04</v>
      </c>
      <c r="C22" s="44">
        <v>14.45</v>
      </c>
      <c r="D22" s="44">
        <v>1.22</v>
      </c>
      <c r="E22" s="44">
        <v>2.92</v>
      </c>
      <c r="F22" s="44">
        <v>39.619999999999997</v>
      </c>
      <c r="G22" s="44">
        <v>0.28000000000000003</v>
      </c>
      <c r="H22" s="44">
        <v>0.14000000000000001</v>
      </c>
      <c r="I22" s="44">
        <v>0</v>
      </c>
      <c r="J22" s="44">
        <v>42.45</v>
      </c>
      <c r="K22" s="44">
        <v>17.510000000000002</v>
      </c>
      <c r="L22" s="44">
        <v>60.38</v>
      </c>
      <c r="M22" s="44">
        <v>100</v>
      </c>
    </row>
    <row r="23" spans="1:13" x14ac:dyDescent="0.35">
      <c r="A23" s="32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3" x14ac:dyDescent="0.35">
      <c r="A24" s="53" t="s">
        <v>6</v>
      </c>
      <c r="B24" s="27">
        <v>8579</v>
      </c>
      <c r="C24" s="27">
        <v>6375</v>
      </c>
      <c r="D24" s="27">
        <v>287</v>
      </c>
      <c r="E24" s="27">
        <v>1190</v>
      </c>
      <c r="F24" s="27">
        <v>16431</v>
      </c>
      <c r="G24" s="27">
        <v>409</v>
      </c>
      <c r="H24" s="27">
        <v>232</v>
      </c>
      <c r="I24" s="27">
        <v>83</v>
      </c>
      <c r="J24" s="27">
        <v>8033</v>
      </c>
      <c r="K24" s="27">
        <v>3278</v>
      </c>
      <c r="L24" s="27">
        <v>12035</v>
      </c>
      <c r="M24" s="27">
        <v>28466</v>
      </c>
    </row>
    <row r="25" spans="1:13" x14ac:dyDescent="0.35">
      <c r="A25" s="32" t="s">
        <v>64</v>
      </c>
      <c r="B25" s="44">
        <v>52.21</v>
      </c>
      <c r="C25" s="44">
        <v>38.799999999999997</v>
      </c>
      <c r="D25" s="44">
        <v>1.75</v>
      </c>
      <c r="E25" s="44">
        <v>7.24</v>
      </c>
      <c r="F25" s="44">
        <v>100</v>
      </c>
      <c r="G25" s="44">
        <v>3.4</v>
      </c>
      <c r="H25" s="44">
        <v>1.93</v>
      </c>
      <c r="I25" s="44">
        <v>0.69</v>
      </c>
      <c r="J25" s="44">
        <v>66.75</v>
      </c>
      <c r="K25" s="44">
        <v>27.24</v>
      </c>
      <c r="L25" s="44">
        <v>100</v>
      </c>
      <c r="M25" s="44"/>
    </row>
    <row r="26" spans="1:13" x14ac:dyDescent="0.35">
      <c r="A26" s="32" t="s">
        <v>66</v>
      </c>
      <c r="B26" s="44">
        <v>30.14</v>
      </c>
      <c r="C26" s="44">
        <v>22.4</v>
      </c>
      <c r="D26" s="44">
        <v>1.01</v>
      </c>
      <c r="E26" s="44">
        <v>4.18</v>
      </c>
      <c r="F26" s="44">
        <v>57.72</v>
      </c>
      <c r="G26" s="44">
        <v>1.44</v>
      </c>
      <c r="H26" s="44">
        <v>0.82</v>
      </c>
      <c r="I26" s="44">
        <v>0.28999999999999998</v>
      </c>
      <c r="J26" s="44">
        <v>28.22</v>
      </c>
      <c r="K26" s="44">
        <v>11.52</v>
      </c>
      <c r="L26" s="44">
        <v>42.28</v>
      </c>
      <c r="M26" s="44">
        <v>100</v>
      </c>
    </row>
    <row r="27" spans="1:13" x14ac:dyDescent="0.35">
      <c r="A27" s="32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13" x14ac:dyDescent="0.35">
      <c r="A28" s="53" t="s">
        <v>39</v>
      </c>
      <c r="B28" s="27">
        <v>165</v>
      </c>
      <c r="C28" s="27">
        <v>120</v>
      </c>
      <c r="D28" s="27">
        <v>17</v>
      </c>
      <c r="E28" s="27">
        <v>14</v>
      </c>
      <c r="F28" s="27">
        <v>316</v>
      </c>
      <c r="G28" s="27">
        <v>15</v>
      </c>
      <c r="H28" s="27">
        <v>1</v>
      </c>
      <c r="I28" s="27">
        <v>1</v>
      </c>
      <c r="J28" s="27">
        <v>166</v>
      </c>
      <c r="K28" s="27">
        <v>43</v>
      </c>
      <c r="L28" s="27">
        <v>226</v>
      </c>
      <c r="M28" s="27">
        <v>542</v>
      </c>
    </row>
    <row r="29" spans="1:13" x14ac:dyDescent="0.35">
      <c r="A29" s="32" t="s">
        <v>64</v>
      </c>
      <c r="B29" s="44">
        <v>52.22</v>
      </c>
      <c r="C29" s="44">
        <v>37.97</v>
      </c>
      <c r="D29" s="44">
        <v>5.38</v>
      </c>
      <c r="E29" s="44">
        <v>4.43</v>
      </c>
      <c r="F29" s="44">
        <v>100</v>
      </c>
      <c r="G29" s="44">
        <v>6.64</v>
      </c>
      <c r="H29" s="44">
        <v>0.44</v>
      </c>
      <c r="I29" s="44">
        <v>0.44</v>
      </c>
      <c r="J29" s="44">
        <v>73.45</v>
      </c>
      <c r="K29" s="44">
        <v>19.03</v>
      </c>
      <c r="L29" s="44">
        <v>100</v>
      </c>
      <c r="M29" s="44"/>
    </row>
    <row r="30" spans="1:13" x14ac:dyDescent="0.35">
      <c r="A30" s="32" t="s">
        <v>66</v>
      </c>
      <c r="B30" s="44">
        <v>30.44</v>
      </c>
      <c r="C30" s="44">
        <v>22.14</v>
      </c>
      <c r="D30" s="44">
        <v>3.14</v>
      </c>
      <c r="E30" s="44">
        <v>2.58</v>
      </c>
      <c r="F30" s="44">
        <v>58.3</v>
      </c>
      <c r="G30" s="44">
        <v>2.77</v>
      </c>
      <c r="H30" s="44">
        <v>0.18</v>
      </c>
      <c r="I30" s="44">
        <v>0.18</v>
      </c>
      <c r="J30" s="44">
        <v>30.63</v>
      </c>
      <c r="K30" s="44">
        <v>7.93</v>
      </c>
      <c r="L30" s="44">
        <v>41.7</v>
      </c>
      <c r="M30" s="44">
        <v>100</v>
      </c>
    </row>
    <row r="31" spans="1:13" x14ac:dyDescent="0.35">
      <c r="A31" s="32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1:13" x14ac:dyDescent="0.35">
      <c r="A32" s="53" t="s">
        <v>40</v>
      </c>
      <c r="B32" s="27">
        <v>91</v>
      </c>
      <c r="C32" s="27">
        <v>83</v>
      </c>
      <c r="D32" s="27">
        <v>4</v>
      </c>
      <c r="E32" s="27">
        <v>6</v>
      </c>
      <c r="F32" s="27">
        <v>184</v>
      </c>
      <c r="G32" s="27">
        <v>8</v>
      </c>
      <c r="H32" s="27">
        <v>1</v>
      </c>
      <c r="I32" s="27"/>
      <c r="J32" s="27">
        <v>184</v>
      </c>
      <c r="K32" s="27">
        <v>32</v>
      </c>
      <c r="L32" s="27">
        <v>225</v>
      </c>
      <c r="M32" s="27">
        <v>409</v>
      </c>
    </row>
    <row r="33" spans="1:13" x14ac:dyDescent="0.35">
      <c r="A33" s="32" t="s">
        <v>64</v>
      </c>
      <c r="B33" s="44">
        <v>49.46</v>
      </c>
      <c r="C33" s="44">
        <v>45.11</v>
      </c>
      <c r="D33" s="44">
        <v>2.17</v>
      </c>
      <c r="E33" s="44">
        <v>3.26</v>
      </c>
      <c r="F33" s="44">
        <v>100</v>
      </c>
      <c r="G33" s="44">
        <v>3.56</v>
      </c>
      <c r="H33" s="44">
        <v>0.44</v>
      </c>
      <c r="I33" s="44">
        <v>0</v>
      </c>
      <c r="J33" s="44">
        <v>81.78</v>
      </c>
      <c r="K33" s="44">
        <v>14.22</v>
      </c>
      <c r="L33" s="44">
        <v>100</v>
      </c>
      <c r="M33" s="44"/>
    </row>
    <row r="34" spans="1:13" x14ac:dyDescent="0.35">
      <c r="A34" s="32" t="s">
        <v>66</v>
      </c>
      <c r="B34" s="44">
        <v>22.25</v>
      </c>
      <c r="C34" s="44">
        <v>20.29</v>
      </c>
      <c r="D34" s="44">
        <v>0.98</v>
      </c>
      <c r="E34" s="44">
        <v>1.47</v>
      </c>
      <c r="F34" s="44">
        <v>44.99</v>
      </c>
      <c r="G34" s="44">
        <v>1.96</v>
      </c>
      <c r="H34" s="44">
        <v>0.24</v>
      </c>
      <c r="I34" s="44">
        <v>0</v>
      </c>
      <c r="J34" s="44">
        <v>44.99</v>
      </c>
      <c r="K34" s="44">
        <v>7.82</v>
      </c>
      <c r="L34" s="44">
        <v>55.01</v>
      </c>
      <c r="M34" s="44">
        <v>100</v>
      </c>
    </row>
    <row r="35" spans="1:13" x14ac:dyDescent="0.35">
      <c r="A35" s="32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</row>
    <row r="36" spans="1:13" x14ac:dyDescent="0.35">
      <c r="A36" s="53" t="s">
        <v>36</v>
      </c>
      <c r="B36" s="27">
        <v>116</v>
      </c>
      <c r="C36" s="27">
        <v>61</v>
      </c>
      <c r="D36" s="27">
        <v>4</v>
      </c>
      <c r="E36" s="27">
        <v>10</v>
      </c>
      <c r="F36" s="27">
        <v>191</v>
      </c>
      <c r="G36" s="27">
        <v>6</v>
      </c>
      <c r="H36" s="27">
        <v>3</v>
      </c>
      <c r="I36" s="27">
        <v>1</v>
      </c>
      <c r="J36" s="27">
        <v>104</v>
      </c>
      <c r="K36" s="27">
        <v>40</v>
      </c>
      <c r="L36" s="27">
        <v>154</v>
      </c>
      <c r="M36" s="27">
        <v>345</v>
      </c>
    </row>
    <row r="37" spans="1:13" x14ac:dyDescent="0.35">
      <c r="A37" s="32" t="s">
        <v>64</v>
      </c>
      <c r="B37" s="44">
        <v>60.73</v>
      </c>
      <c r="C37" s="44">
        <v>31.94</v>
      </c>
      <c r="D37" s="44">
        <v>2.09</v>
      </c>
      <c r="E37" s="44">
        <v>5.24</v>
      </c>
      <c r="F37" s="44">
        <v>100</v>
      </c>
      <c r="G37" s="44">
        <v>3.9</v>
      </c>
      <c r="H37" s="44">
        <v>1.95</v>
      </c>
      <c r="I37" s="44">
        <v>0.65</v>
      </c>
      <c r="J37" s="44">
        <v>67.53</v>
      </c>
      <c r="K37" s="44">
        <v>25.97</v>
      </c>
      <c r="L37" s="44">
        <v>100</v>
      </c>
      <c r="M37" s="44"/>
    </row>
    <row r="38" spans="1:13" x14ac:dyDescent="0.35">
      <c r="A38" s="32" t="s">
        <v>66</v>
      </c>
      <c r="B38" s="44">
        <v>33.619999999999997</v>
      </c>
      <c r="C38" s="44">
        <v>17.68</v>
      </c>
      <c r="D38" s="44">
        <v>1.1599999999999999</v>
      </c>
      <c r="E38" s="44">
        <v>2.9</v>
      </c>
      <c r="F38" s="44">
        <v>55.36</v>
      </c>
      <c r="G38" s="44">
        <v>1.74</v>
      </c>
      <c r="H38" s="44">
        <v>0.87</v>
      </c>
      <c r="I38" s="44">
        <v>0.28999999999999998</v>
      </c>
      <c r="J38" s="44">
        <v>30.14</v>
      </c>
      <c r="K38" s="44">
        <v>11.59</v>
      </c>
      <c r="L38" s="44">
        <v>44.64</v>
      </c>
      <c r="M38" s="44">
        <v>100</v>
      </c>
    </row>
    <row r="39" spans="1:13" x14ac:dyDescent="0.35">
      <c r="A39" s="32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0" spans="1:13" x14ac:dyDescent="0.35">
      <c r="A40" s="53" t="s">
        <v>4</v>
      </c>
      <c r="B40" s="27">
        <v>59</v>
      </c>
      <c r="C40" s="27">
        <v>46</v>
      </c>
      <c r="D40" s="27">
        <v>2</v>
      </c>
      <c r="E40" s="27">
        <v>11</v>
      </c>
      <c r="F40" s="27">
        <v>118</v>
      </c>
      <c r="G40" s="27"/>
      <c r="H40" s="27"/>
      <c r="I40" s="27"/>
      <c r="J40" s="27">
        <v>124</v>
      </c>
      <c r="K40" s="27">
        <v>37</v>
      </c>
      <c r="L40" s="27">
        <v>161</v>
      </c>
      <c r="M40" s="27">
        <v>279</v>
      </c>
    </row>
    <row r="41" spans="1:13" x14ac:dyDescent="0.35">
      <c r="A41" s="32" t="s">
        <v>64</v>
      </c>
      <c r="B41" s="44">
        <v>50</v>
      </c>
      <c r="C41" s="44">
        <v>38.979999999999997</v>
      </c>
      <c r="D41" s="44">
        <v>1.69</v>
      </c>
      <c r="E41" s="44">
        <v>9.32</v>
      </c>
      <c r="F41" s="44">
        <v>100</v>
      </c>
      <c r="G41" s="44">
        <v>0</v>
      </c>
      <c r="H41" s="44">
        <v>0</v>
      </c>
      <c r="I41" s="44">
        <v>0</v>
      </c>
      <c r="J41" s="44">
        <v>77.02</v>
      </c>
      <c r="K41" s="44">
        <v>22.98</v>
      </c>
      <c r="L41" s="44">
        <v>100</v>
      </c>
      <c r="M41" s="44"/>
    </row>
    <row r="42" spans="1:13" x14ac:dyDescent="0.35">
      <c r="A42" s="32" t="s">
        <v>66</v>
      </c>
      <c r="B42" s="44">
        <v>21.15</v>
      </c>
      <c r="C42" s="44">
        <v>16.489999999999998</v>
      </c>
      <c r="D42" s="44">
        <v>0.72</v>
      </c>
      <c r="E42" s="44">
        <v>3.94</v>
      </c>
      <c r="F42" s="44">
        <v>42.29</v>
      </c>
      <c r="G42" s="44">
        <v>0</v>
      </c>
      <c r="H42" s="44">
        <v>0</v>
      </c>
      <c r="I42" s="44">
        <v>0</v>
      </c>
      <c r="J42" s="44">
        <v>44.44</v>
      </c>
      <c r="K42" s="44">
        <v>13.26</v>
      </c>
      <c r="L42" s="44">
        <v>57.71</v>
      </c>
      <c r="M42" s="44">
        <v>100</v>
      </c>
    </row>
    <row r="43" spans="1:13" x14ac:dyDescent="0.35">
      <c r="A43" s="32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 x14ac:dyDescent="0.35">
      <c r="A44" s="53" t="s">
        <v>37</v>
      </c>
      <c r="B44" s="27">
        <v>4</v>
      </c>
      <c r="C44" s="27">
        <v>3</v>
      </c>
      <c r="D44" s="27"/>
      <c r="E44" s="27"/>
      <c r="F44" s="27">
        <v>7</v>
      </c>
      <c r="G44" s="27"/>
      <c r="H44" s="27"/>
      <c r="I44" s="27"/>
      <c r="J44" s="27">
        <v>2</v>
      </c>
      <c r="K44" s="27"/>
      <c r="L44" s="27">
        <v>2</v>
      </c>
      <c r="M44" s="27">
        <v>9</v>
      </c>
    </row>
    <row r="45" spans="1:13" x14ac:dyDescent="0.35">
      <c r="A45" s="32" t="s">
        <v>64</v>
      </c>
      <c r="B45" s="44">
        <v>57.14</v>
      </c>
      <c r="C45" s="44">
        <v>42.86</v>
      </c>
      <c r="D45" s="44">
        <v>0</v>
      </c>
      <c r="E45" s="44">
        <v>0</v>
      </c>
      <c r="F45" s="44">
        <v>100</v>
      </c>
      <c r="G45" s="44">
        <v>0</v>
      </c>
      <c r="H45" s="44">
        <v>0</v>
      </c>
      <c r="I45" s="44">
        <v>0</v>
      </c>
      <c r="J45" s="44">
        <v>100</v>
      </c>
      <c r="K45" s="44">
        <v>0</v>
      </c>
      <c r="L45" s="44">
        <v>100</v>
      </c>
      <c r="M45" s="44"/>
    </row>
    <row r="46" spans="1:13" x14ac:dyDescent="0.35">
      <c r="A46" s="32" t="s">
        <v>66</v>
      </c>
      <c r="B46" s="44">
        <v>44.44</v>
      </c>
      <c r="C46" s="44">
        <v>33.33</v>
      </c>
      <c r="D46" s="44">
        <v>0</v>
      </c>
      <c r="E46" s="44">
        <v>0</v>
      </c>
      <c r="F46" s="44">
        <v>77.78</v>
      </c>
      <c r="G46" s="44">
        <v>0</v>
      </c>
      <c r="H46" s="44">
        <v>0</v>
      </c>
      <c r="I46" s="44">
        <v>0</v>
      </c>
      <c r="J46" s="44">
        <v>22.22</v>
      </c>
      <c r="K46" s="44">
        <v>0</v>
      </c>
      <c r="L46" s="44">
        <v>22.22</v>
      </c>
      <c r="M46" s="44">
        <v>100</v>
      </c>
    </row>
    <row r="47" spans="1:13" ht="15" thickBot="1" x14ac:dyDescent="0.4">
      <c r="A47" s="3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</row>
    <row r="48" spans="1:13" x14ac:dyDescent="0.3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</row>
    <row r="49" spans="1:13" x14ac:dyDescent="0.35">
      <c r="A49" s="26" t="s">
        <v>26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</row>
    <row r="50" spans="1:13" x14ac:dyDescent="0.35">
      <c r="A50" s="32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</row>
    <row r="51" spans="1:13" x14ac:dyDescent="0.35">
      <c r="B51" s="28"/>
      <c r="C51" s="35"/>
      <c r="D51" s="35"/>
      <c r="E51" s="28"/>
      <c r="F51" s="28"/>
      <c r="G51" s="28"/>
      <c r="H51" s="28"/>
      <c r="I51" s="28"/>
      <c r="J51" s="28"/>
      <c r="K51" s="28"/>
      <c r="L51" s="28"/>
      <c r="M51" s="28"/>
    </row>
    <row r="52" spans="1:13" x14ac:dyDescent="0.3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60" spans="1:13" x14ac:dyDescent="0.3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x14ac:dyDescent="0.3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x14ac:dyDescent="0.3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x14ac:dyDescent="0.3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x14ac:dyDescent="0.3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x14ac:dyDescent="0.3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x14ac:dyDescent="0.3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x14ac:dyDescent="0.3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x14ac:dyDescent="0.3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x14ac:dyDescent="0.3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x14ac:dyDescent="0.3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x14ac:dyDescent="0.3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x14ac:dyDescent="0.35">
      <c r="A72"/>
      <c r="B72"/>
      <c r="C72"/>
      <c r="D72"/>
      <c r="E72"/>
      <c r="F72"/>
      <c r="G72"/>
      <c r="H72"/>
      <c r="I72"/>
      <c r="J72"/>
      <c r="K72"/>
      <c r="L72"/>
      <c r="M72"/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topLeftCell="A34" workbookViewId="0">
      <selection activeCell="E26" activeCellId="3" sqref="E9:E23 I9:I23 I26:I40 E26:E40"/>
    </sheetView>
  </sheetViews>
  <sheetFormatPr defaultColWidth="8.81640625" defaultRowHeight="14.5" x14ac:dyDescent="0.35"/>
  <cols>
    <col min="1" max="1" width="38.81640625" customWidth="1"/>
    <col min="2" max="29" width="6.453125" customWidth="1"/>
  </cols>
  <sheetData>
    <row r="1" spans="1:29" ht="13.5" customHeight="1" x14ac:dyDescent="0.35">
      <c r="A1" s="1" t="s">
        <v>226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4"/>
      <c r="AA1" s="4"/>
      <c r="AB1" s="4"/>
      <c r="AC1" s="4"/>
    </row>
    <row r="2" spans="1:29" ht="13.5" customHeight="1" x14ac:dyDescent="0.3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T2" s="3"/>
      <c r="U2" s="3"/>
      <c r="V2" s="3"/>
      <c r="W2" s="3"/>
      <c r="X2" s="3"/>
      <c r="Y2" s="3"/>
      <c r="Z2" s="4"/>
      <c r="AA2" s="4"/>
      <c r="AB2" s="4"/>
      <c r="AC2" s="4"/>
    </row>
    <row r="3" spans="1:29" ht="6" customHeight="1" thickBot="1" x14ac:dyDescent="0.4">
      <c r="A3" s="5"/>
      <c r="B3" s="5"/>
      <c r="C3" s="5"/>
      <c r="D3" s="5"/>
      <c r="E3" s="3"/>
      <c r="F3" s="5"/>
      <c r="G3" s="5"/>
      <c r="H3" s="5"/>
      <c r="I3" s="3"/>
      <c r="J3" s="5"/>
      <c r="K3" s="5"/>
      <c r="L3" s="5"/>
      <c r="M3" s="3"/>
      <c r="N3" s="5"/>
      <c r="O3" s="5"/>
      <c r="P3" s="5"/>
      <c r="Q3" s="3"/>
      <c r="R3" s="3"/>
      <c r="S3" s="3"/>
      <c r="Z3" s="4"/>
      <c r="AA3" s="4"/>
      <c r="AB3" s="4"/>
      <c r="AC3" s="4"/>
    </row>
    <row r="4" spans="1:29" ht="6" customHeight="1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21" customHeight="1" x14ac:dyDescent="0.35">
      <c r="A5" s="9"/>
      <c r="B5" s="97">
        <v>2018</v>
      </c>
      <c r="C5" s="97"/>
      <c r="D5" s="97"/>
      <c r="E5" s="97"/>
      <c r="F5" s="97">
        <v>2017</v>
      </c>
      <c r="G5" s="97"/>
      <c r="H5" s="97"/>
      <c r="I5" s="97"/>
      <c r="J5" s="97">
        <v>2016</v>
      </c>
      <c r="K5" s="97"/>
      <c r="L5" s="97"/>
      <c r="M5" s="97"/>
      <c r="N5" s="97">
        <v>2015</v>
      </c>
      <c r="O5" s="97"/>
      <c r="P5" s="97"/>
      <c r="Q5" s="97"/>
      <c r="R5" s="97">
        <v>2014</v>
      </c>
      <c r="S5" s="97"/>
      <c r="T5" s="97"/>
      <c r="U5" s="97"/>
      <c r="V5" s="97">
        <v>2013</v>
      </c>
      <c r="W5" s="97"/>
      <c r="X5" s="97"/>
      <c r="Y5" s="97"/>
      <c r="Z5" s="97">
        <v>2012</v>
      </c>
      <c r="AA5" s="97"/>
      <c r="AB5" s="97"/>
      <c r="AC5" s="97"/>
    </row>
    <row r="6" spans="1:29" ht="48" customHeight="1" x14ac:dyDescent="0.35">
      <c r="A6" s="9"/>
      <c r="B6" s="76" t="s">
        <v>68</v>
      </c>
      <c r="C6" s="76" t="s">
        <v>69</v>
      </c>
      <c r="D6" s="76" t="s">
        <v>28</v>
      </c>
      <c r="E6" s="76" t="s">
        <v>70</v>
      </c>
      <c r="F6" s="76" t="s">
        <v>68</v>
      </c>
      <c r="G6" s="76" t="s">
        <v>69</v>
      </c>
      <c r="H6" s="76" t="s">
        <v>28</v>
      </c>
      <c r="I6" s="76" t="s">
        <v>70</v>
      </c>
      <c r="J6" s="72" t="s">
        <v>68</v>
      </c>
      <c r="K6" s="72" t="s">
        <v>69</v>
      </c>
      <c r="L6" s="72" t="s">
        <v>28</v>
      </c>
      <c r="M6" s="72" t="s">
        <v>70</v>
      </c>
      <c r="N6" s="7" t="s">
        <v>68</v>
      </c>
      <c r="O6" s="7" t="s">
        <v>69</v>
      </c>
      <c r="P6" s="7" t="s">
        <v>28</v>
      </c>
      <c r="Q6" s="7" t="s">
        <v>70</v>
      </c>
      <c r="R6" s="7" t="s">
        <v>68</v>
      </c>
      <c r="S6" s="7" t="s">
        <v>69</v>
      </c>
      <c r="T6" s="7" t="s">
        <v>28</v>
      </c>
      <c r="U6" s="7" t="s">
        <v>70</v>
      </c>
      <c r="V6" s="7" t="s">
        <v>68</v>
      </c>
      <c r="W6" s="7" t="s">
        <v>69</v>
      </c>
      <c r="X6" s="7" t="s">
        <v>28</v>
      </c>
      <c r="Y6" s="7" t="s">
        <v>70</v>
      </c>
      <c r="Z6" s="7" t="s">
        <v>68</v>
      </c>
      <c r="AA6" s="7" t="s">
        <v>69</v>
      </c>
      <c r="AB6" s="7" t="s">
        <v>28</v>
      </c>
      <c r="AC6" s="7" t="s">
        <v>70</v>
      </c>
    </row>
    <row r="7" spans="1:29" ht="18.75" customHeight="1" x14ac:dyDescent="0.35">
      <c r="A7" s="9"/>
      <c r="B7" s="79"/>
      <c r="C7" s="79"/>
      <c r="D7" s="79"/>
      <c r="E7" s="79"/>
      <c r="F7" s="79"/>
      <c r="G7" s="79"/>
      <c r="H7" s="79"/>
      <c r="I7" s="79"/>
      <c r="J7" s="98" t="s">
        <v>71</v>
      </c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100"/>
    </row>
    <row r="8" spans="1:29" ht="6" customHeight="1" x14ac:dyDescent="0.35">
      <c r="A8" s="58"/>
      <c r="B8" s="16"/>
      <c r="C8" s="16"/>
      <c r="D8" s="16"/>
      <c r="E8" s="55"/>
      <c r="F8" s="16"/>
      <c r="G8" s="16"/>
      <c r="H8" s="16"/>
      <c r="I8" s="55"/>
      <c r="J8" s="16"/>
      <c r="K8" s="16"/>
      <c r="L8" s="16"/>
      <c r="M8" s="55"/>
      <c r="N8" s="16"/>
      <c r="O8" s="16"/>
      <c r="P8" s="16"/>
      <c r="Q8" s="55"/>
      <c r="R8" s="19"/>
      <c r="S8" s="19"/>
      <c r="T8" s="18"/>
      <c r="U8" s="55"/>
      <c r="V8" s="54"/>
      <c r="W8" s="54"/>
      <c r="X8" s="54"/>
      <c r="Y8" s="54"/>
      <c r="Z8" s="19"/>
      <c r="AA8" s="19"/>
      <c r="AB8" s="18"/>
      <c r="AC8" s="54"/>
    </row>
    <row r="9" spans="1:29" ht="12" customHeight="1" x14ac:dyDescent="0.35">
      <c r="A9" s="57" t="s">
        <v>71</v>
      </c>
      <c r="B9" s="61">
        <v>819</v>
      </c>
      <c r="C9" s="61">
        <v>295</v>
      </c>
      <c r="D9" s="61">
        <v>1114</v>
      </c>
      <c r="E9" s="17">
        <v>73.52</v>
      </c>
      <c r="F9" s="61">
        <v>715</v>
      </c>
      <c r="G9" s="61">
        <v>275</v>
      </c>
      <c r="H9" s="61">
        <v>990</v>
      </c>
      <c r="I9" s="17">
        <v>72.22</v>
      </c>
      <c r="J9" s="61">
        <v>570</v>
      </c>
      <c r="K9" s="61">
        <v>308</v>
      </c>
      <c r="L9" s="61">
        <v>878</v>
      </c>
      <c r="M9" s="17">
        <v>64.920273348519359</v>
      </c>
      <c r="N9" s="61">
        <v>520</v>
      </c>
      <c r="O9" s="61">
        <v>278</v>
      </c>
      <c r="P9" s="61">
        <v>798</v>
      </c>
      <c r="Q9" s="17">
        <v>65.2</v>
      </c>
      <c r="R9" s="62">
        <v>578</v>
      </c>
      <c r="S9" s="62">
        <v>260</v>
      </c>
      <c r="T9" s="61">
        <v>838</v>
      </c>
      <c r="U9" s="17">
        <v>69</v>
      </c>
      <c r="V9" s="61">
        <v>543</v>
      </c>
      <c r="W9" s="61">
        <v>93</v>
      </c>
      <c r="X9" s="61">
        <v>636</v>
      </c>
      <c r="Y9" s="55">
        <v>85.4</v>
      </c>
      <c r="Z9" s="62">
        <v>461</v>
      </c>
      <c r="AA9" s="62">
        <v>87</v>
      </c>
      <c r="AB9" s="61">
        <v>548</v>
      </c>
      <c r="AC9" s="17">
        <v>84.1</v>
      </c>
    </row>
    <row r="10" spans="1:29" ht="12" customHeight="1" x14ac:dyDescent="0.35">
      <c r="A10" s="60" t="s">
        <v>86</v>
      </c>
      <c r="B10" s="61"/>
      <c r="C10" s="61"/>
      <c r="D10" s="61"/>
      <c r="E10" s="17"/>
      <c r="F10" s="61"/>
      <c r="G10" s="61"/>
      <c r="H10" s="61"/>
      <c r="I10" s="17"/>
      <c r="J10" s="61"/>
      <c r="K10" s="61"/>
      <c r="L10" s="61"/>
      <c r="M10" s="17"/>
      <c r="N10" s="61"/>
      <c r="O10" s="61"/>
      <c r="P10" s="61"/>
      <c r="Q10" s="17"/>
      <c r="R10" s="62"/>
      <c r="S10" s="62"/>
      <c r="T10" s="61"/>
      <c r="U10" s="17"/>
      <c r="V10" s="61"/>
      <c r="W10" s="61"/>
      <c r="X10" s="61"/>
      <c r="Y10" s="55"/>
      <c r="Z10" s="62"/>
      <c r="AA10" s="62"/>
      <c r="AB10" s="61"/>
      <c r="AC10" s="17"/>
    </row>
    <row r="11" spans="1:29" ht="12" customHeight="1" x14ac:dyDescent="0.35">
      <c r="A11" s="15" t="s">
        <v>72</v>
      </c>
      <c r="B11" s="61">
        <v>767</v>
      </c>
      <c r="C11" s="61">
        <v>262</v>
      </c>
      <c r="D11" s="61">
        <v>1029</v>
      </c>
      <c r="E11" s="17">
        <v>74.540000000000006</v>
      </c>
      <c r="F11" s="61">
        <v>642</v>
      </c>
      <c r="G11" s="61">
        <v>254</v>
      </c>
      <c r="H11" s="61">
        <v>896</v>
      </c>
      <c r="I11" s="17">
        <v>71.650000000000006</v>
      </c>
      <c r="J11" s="61">
        <v>514</v>
      </c>
      <c r="K11" s="61">
        <v>292</v>
      </c>
      <c r="L11" s="61">
        <v>806</v>
      </c>
      <c r="M11" s="17">
        <v>63.771712158808938</v>
      </c>
      <c r="N11" s="61">
        <v>469</v>
      </c>
      <c r="O11" s="61">
        <v>269</v>
      </c>
      <c r="P11" s="61">
        <v>738</v>
      </c>
      <c r="Q11" s="17">
        <v>63.6</v>
      </c>
      <c r="R11" s="62">
        <v>520</v>
      </c>
      <c r="S11" s="62">
        <v>233</v>
      </c>
      <c r="T11" s="61">
        <v>753</v>
      </c>
      <c r="U11" s="17">
        <v>69.099999999999994</v>
      </c>
      <c r="V11" s="61">
        <v>482</v>
      </c>
      <c r="W11" s="61">
        <v>71</v>
      </c>
      <c r="X11" s="61">
        <v>553</v>
      </c>
      <c r="Y11" s="55">
        <v>87.2</v>
      </c>
      <c r="Z11" s="62">
        <v>408</v>
      </c>
      <c r="AA11" s="62">
        <v>80</v>
      </c>
      <c r="AB11" s="61">
        <v>488</v>
      </c>
      <c r="AC11" s="17">
        <v>83.6</v>
      </c>
    </row>
    <row r="12" spans="1:29" ht="12" customHeight="1" x14ac:dyDescent="0.35">
      <c r="A12" s="15" t="s">
        <v>73</v>
      </c>
      <c r="B12" s="61">
        <v>289</v>
      </c>
      <c r="C12" s="61">
        <v>49</v>
      </c>
      <c r="D12" s="61">
        <v>338</v>
      </c>
      <c r="E12" s="17">
        <v>85.5</v>
      </c>
      <c r="F12" s="61">
        <v>255</v>
      </c>
      <c r="G12" s="61">
        <v>37</v>
      </c>
      <c r="H12" s="61">
        <v>292</v>
      </c>
      <c r="I12" s="17">
        <v>87.33</v>
      </c>
      <c r="J12" s="61">
        <v>198</v>
      </c>
      <c r="K12" s="61">
        <v>30</v>
      </c>
      <c r="L12" s="61">
        <v>228</v>
      </c>
      <c r="M12" s="17">
        <v>86.842105263157904</v>
      </c>
      <c r="N12" s="61">
        <v>196</v>
      </c>
      <c r="O12" s="61">
        <v>25</v>
      </c>
      <c r="P12" s="61">
        <v>221</v>
      </c>
      <c r="Q12" s="17">
        <v>88.7</v>
      </c>
      <c r="R12" s="62">
        <v>257</v>
      </c>
      <c r="S12" s="62">
        <v>29</v>
      </c>
      <c r="T12" s="61">
        <v>286</v>
      </c>
      <c r="U12" s="17">
        <v>89.9</v>
      </c>
      <c r="V12" s="61">
        <v>251</v>
      </c>
      <c r="W12" s="61">
        <v>19</v>
      </c>
      <c r="X12" s="61">
        <v>270</v>
      </c>
      <c r="Y12" s="55">
        <v>93</v>
      </c>
      <c r="Z12" s="62">
        <v>199</v>
      </c>
      <c r="AA12" s="62">
        <v>28</v>
      </c>
      <c r="AB12" s="61">
        <v>227</v>
      </c>
      <c r="AC12" s="17">
        <v>87.7</v>
      </c>
    </row>
    <row r="13" spans="1:29" ht="12" customHeight="1" x14ac:dyDescent="0.35">
      <c r="A13" s="15" t="s">
        <v>74</v>
      </c>
      <c r="B13" s="61">
        <v>124</v>
      </c>
      <c r="C13" s="61">
        <v>38</v>
      </c>
      <c r="D13" s="61">
        <v>162</v>
      </c>
      <c r="E13" s="17">
        <v>76.540000000000006</v>
      </c>
      <c r="F13" s="61">
        <v>120</v>
      </c>
      <c r="G13" s="61">
        <v>34</v>
      </c>
      <c r="H13" s="61">
        <v>154</v>
      </c>
      <c r="I13" s="17">
        <v>77.92</v>
      </c>
      <c r="J13" s="61">
        <v>81</v>
      </c>
      <c r="K13" s="61">
        <v>34</v>
      </c>
      <c r="L13" s="61">
        <v>115</v>
      </c>
      <c r="M13" s="17">
        <v>70.434782608695656</v>
      </c>
      <c r="N13" s="61">
        <v>75</v>
      </c>
      <c r="O13" s="61">
        <v>43</v>
      </c>
      <c r="P13" s="61">
        <v>118</v>
      </c>
      <c r="Q13" s="17">
        <v>63.6</v>
      </c>
      <c r="R13" s="62">
        <v>77</v>
      </c>
      <c r="S13" s="62">
        <v>28</v>
      </c>
      <c r="T13" s="61">
        <v>105</v>
      </c>
      <c r="U13" s="17">
        <v>73.3</v>
      </c>
      <c r="V13" s="61">
        <v>69</v>
      </c>
      <c r="W13" s="61">
        <v>16</v>
      </c>
      <c r="X13" s="61">
        <v>85</v>
      </c>
      <c r="Y13" s="55">
        <v>81.2</v>
      </c>
      <c r="Z13" s="62">
        <v>70</v>
      </c>
      <c r="AA13" s="62">
        <v>11</v>
      </c>
      <c r="AB13" s="61">
        <v>81</v>
      </c>
      <c r="AC13" s="17">
        <v>86.4</v>
      </c>
    </row>
    <row r="14" spans="1:29" ht="12" customHeight="1" x14ac:dyDescent="0.35">
      <c r="A14" s="15" t="s">
        <v>75</v>
      </c>
      <c r="B14" s="61">
        <v>8</v>
      </c>
      <c r="C14" s="61">
        <v>5</v>
      </c>
      <c r="D14" s="61">
        <v>13</v>
      </c>
      <c r="E14" s="17">
        <v>61.54</v>
      </c>
      <c r="F14" s="61">
        <v>22</v>
      </c>
      <c r="G14" s="61">
        <v>5</v>
      </c>
      <c r="H14" s="61">
        <v>27</v>
      </c>
      <c r="I14" s="17">
        <v>81.48</v>
      </c>
      <c r="J14" s="61">
        <v>41</v>
      </c>
      <c r="K14" s="61">
        <v>17</v>
      </c>
      <c r="L14" s="61">
        <v>58</v>
      </c>
      <c r="M14" s="17">
        <v>70.689655172413794</v>
      </c>
      <c r="N14" s="61">
        <v>46</v>
      </c>
      <c r="O14" s="61">
        <v>30</v>
      </c>
      <c r="P14" s="61">
        <v>76</v>
      </c>
      <c r="Q14" s="17">
        <v>60.5</v>
      </c>
      <c r="R14" s="62">
        <v>53</v>
      </c>
      <c r="S14" s="62">
        <v>23</v>
      </c>
      <c r="T14" s="61">
        <v>76</v>
      </c>
      <c r="U14" s="17">
        <v>69.7</v>
      </c>
      <c r="V14" s="61">
        <v>37</v>
      </c>
      <c r="W14" s="61">
        <v>10</v>
      </c>
      <c r="X14" s="61">
        <v>47</v>
      </c>
      <c r="Y14" s="55">
        <v>78.7</v>
      </c>
      <c r="Z14" s="62">
        <v>53</v>
      </c>
      <c r="AA14" s="62">
        <v>10</v>
      </c>
      <c r="AB14" s="61">
        <v>63</v>
      </c>
      <c r="AC14" s="17">
        <v>84.1</v>
      </c>
    </row>
    <row r="15" spans="1:29" ht="12" customHeight="1" x14ac:dyDescent="0.35">
      <c r="A15" s="56" t="s">
        <v>76</v>
      </c>
      <c r="B15" s="61">
        <v>39</v>
      </c>
      <c r="C15" s="61">
        <v>5</v>
      </c>
      <c r="D15" s="61">
        <v>44</v>
      </c>
      <c r="E15" s="17">
        <v>88.64</v>
      </c>
      <c r="F15" s="61">
        <v>29</v>
      </c>
      <c r="G15" s="61">
        <v>5</v>
      </c>
      <c r="H15" s="61">
        <v>34</v>
      </c>
      <c r="I15" s="17">
        <v>85.29</v>
      </c>
      <c r="J15" s="61">
        <v>19</v>
      </c>
      <c r="K15" s="61">
        <v>2</v>
      </c>
      <c r="L15" s="61">
        <v>21</v>
      </c>
      <c r="M15" s="17">
        <v>90.476190476190482</v>
      </c>
      <c r="N15" s="61">
        <v>26</v>
      </c>
      <c r="O15" s="61">
        <v>2</v>
      </c>
      <c r="P15" s="61">
        <v>28</v>
      </c>
      <c r="Q15" s="17">
        <v>92.9</v>
      </c>
      <c r="R15" s="62">
        <v>48</v>
      </c>
      <c r="S15" s="62">
        <v>1</v>
      </c>
      <c r="T15" s="61">
        <v>49</v>
      </c>
      <c r="U15" s="17">
        <v>98</v>
      </c>
      <c r="V15" s="61">
        <v>34</v>
      </c>
      <c r="W15" s="61">
        <v>0</v>
      </c>
      <c r="X15" s="61">
        <v>34</v>
      </c>
      <c r="Y15" s="55">
        <v>100</v>
      </c>
      <c r="Z15" s="62">
        <v>27</v>
      </c>
      <c r="AA15" s="62">
        <v>4</v>
      </c>
      <c r="AB15" s="61">
        <v>31</v>
      </c>
      <c r="AC15" s="17">
        <v>87.1</v>
      </c>
    </row>
    <row r="16" spans="1:29" ht="12" customHeight="1" x14ac:dyDescent="0.35">
      <c r="A16" s="56" t="s">
        <v>77</v>
      </c>
      <c r="B16" s="61">
        <v>22</v>
      </c>
      <c r="C16" s="61">
        <v>3</v>
      </c>
      <c r="D16" s="61">
        <v>25</v>
      </c>
      <c r="E16" s="17">
        <v>88</v>
      </c>
      <c r="F16" s="61">
        <v>33</v>
      </c>
      <c r="G16" s="61">
        <v>6</v>
      </c>
      <c r="H16" s="61">
        <v>39</v>
      </c>
      <c r="I16" s="17">
        <v>84.62</v>
      </c>
      <c r="J16" s="61">
        <v>25</v>
      </c>
      <c r="K16" s="61">
        <v>1</v>
      </c>
      <c r="L16" s="61">
        <v>26</v>
      </c>
      <c r="M16" s="17">
        <v>96.15384615384616</v>
      </c>
      <c r="N16" s="61">
        <v>24</v>
      </c>
      <c r="O16" s="61">
        <v>2</v>
      </c>
      <c r="P16" s="61">
        <v>26</v>
      </c>
      <c r="Q16" s="17">
        <v>92.3</v>
      </c>
      <c r="R16" s="62">
        <v>33</v>
      </c>
      <c r="S16" s="62">
        <v>4</v>
      </c>
      <c r="T16" s="61">
        <v>37</v>
      </c>
      <c r="U16" s="17">
        <v>89.2</v>
      </c>
      <c r="V16" s="61">
        <v>33</v>
      </c>
      <c r="W16" s="61">
        <v>16</v>
      </c>
      <c r="X16" s="61">
        <v>49</v>
      </c>
      <c r="Y16" s="55">
        <v>67.3</v>
      </c>
      <c r="Z16" s="62">
        <v>34</v>
      </c>
      <c r="AA16" s="62">
        <v>3</v>
      </c>
      <c r="AB16" s="61">
        <v>37</v>
      </c>
      <c r="AC16" s="17">
        <v>91.9</v>
      </c>
    </row>
    <row r="17" spans="1:29" ht="12" customHeight="1" x14ac:dyDescent="0.35">
      <c r="A17" s="56" t="s">
        <v>78</v>
      </c>
      <c r="B17" s="61">
        <v>35</v>
      </c>
      <c r="C17" s="61">
        <v>10</v>
      </c>
      <c r="D17" s="61">
        <v>45</v>
      </c>
      <c r="E17" s="17">
        <v>77.78</v>
      </c>
      <c r="F17" s="61">
        <v>25</v>
      </c>
      <c r="G17" s="61">
        <v>2</v>
      </c>
      <c r="H17" s="61">
        <v>27</v>
      </c>
      <c r="I17" s="17">
        <v>92.59</v>
      </c>
      <c r="J17" s="61">
        <v>21</v>
      </c>
      <c r="K17" s="61">
        <v>3</v>
      </c>
      <c r="L17" s="61">
        <v>24</v>
      </c>
      <c r="M17" s="17">
        <v>87.5</v>
      </c>
      <c r="N17" s="61">
        <v>24</v>
      </c>
      <c r="O17" s="61">
        <v>1</v>
      </c>
      <c r="P17" s="61">
        <v>25</v>
      </c>
      <c r="Q17" s="17">
        <v>96</v>
      </c>
      <c r="R17" s="62">
        <v>22</v>
      </c>
      <c r="S17" s="62">
        <v>7</v>
      </c>
      <c r="T17" s="61">
        <v>29</v>
      </c>
      <c r="U17" s="17">
        <v>75.900000000000006</v>
      </c>
      <c r="V17" s="61">
        <v>43</v>
      </c>
      <c r="W17" s="61">
        <v>1</v>
      </c>
      <c r="X17" s="61">
        <v>44</v>
      </c>
      <c r="Y17" s="55">
        <v>97.7</v>
      </c>
      <c r="Z17" s="62">
        <v>35</v>
      </c>
      <c r="AA17" s="62">
        <v>2</v>
      </c>
      <c r="AB17" s="61">
        <v>37</v>
      </c>
      <c r="AC17" s="17">
        <v>94.6</v>
      </c>
    </row>
    <row r="18" spans="1:29" ht="12" customHeight="1" x14ac:dyDescent="0.35">
      <c r="A18" s="56" t="s">
        <v>79</v>
      </c>
      <c r="B18" s="61">
        <v>14</v>
      </c>
      <c r="C18" s="61">
        <v>5</v>
      </c>
      <c r="D18" s="61">
        <v>19</v>
      </c>
      <c r="E18" s="17">
        <v>73.680000000000007</v>
      </c>
      <c r="F18" s="61">
        <v>25</v>
      </c>
      <c r="G18" s="61">
        <v>3</v>
      </c>
      <c r="H18" s="61">
        <v>28</v>
      </c>
      <c r="I18" s="17">
        <v>89.29</v>
      </c>
      <c r="J18" s="61">
        <v>22</v>
      </c>
      <c r="K18" s="61">
        <v>7</v>
      </c>
      <c r="L18" s="61">
        <v>29</v>
      </c>
      <c r="M18" s="17">
        <v>75.862068965517238</v>
      </c>
      <c r="N18" s="61">
        <v>23</v>
      </c>
      <c r="O18" s="61">
        <v>3</v>
      </c>
      <c r="P18" s="61">
        <v>26</v>
      </c>
      <c r="Q18" s="17">
        <v>88.5</v>
      </c>
      <c r="R18" s="62">
        <v>17</v>
      </c>
      <c r="S18" s="62">
        <v>9</v>
      </c>
      <c r="T18" s="61">
        <v>26</v>
      </c>
      <c r="U18" s="17">
        <v>65.400000000000006</v>
      </c>
      <c r="V18" s="61">
        <v>29</v>
      </c>
      <c r="W18" s="61">
        <v>4</v>
      </c>
      <c r="X18" s="61">
        <v>33</v>
      </c>
      <c r="Y18" s="55">
        <v>87.9</v>
      </c>
      <c r="Z18" s="62">
        <v>19</v>
      </c>
      <c r="AA18" s="62">
        <v>3</v>
      </c>
      <c r="AB18" s="61">
        <v>22</v>
      </c>
      <c r="AC18" s="17">
        <v>86.4</v>
      </c>
    </row>
    <row r="19" spans="1:29" ht="12" customHeight="1" x14ac:dyDescent="0.35">
      <c r="A19" s="56" t="s">
        <v>80</v>
      </c>
      <c r="B19" s="61">
        <v>27</v>
      </c>
      <c r="C19" s="61">
        <v>5</v>
      </c>
      <c r="D19" s="61">
        <v>32</v>
      </c>
      <c r="E19" s="17">
        <v>84.38</v>
      </c>
      <c r="F19" s="61">
        <v>26</v>
      </c>
      <c r="G19" s="61">
        <v>2</v>
      </c>
      <c r="H19" s="61">
        <v>28</v>
      </c>
      <c r="I19" s="17">
        <v>92.86</v>
      </c>
      <c r="J19" s="61">
        <v>23</v>
      </c>
      <c r="K19" s="61">
        <v>2</v>
      </c>
      <c r="L19" s="61">
        <v>25</v>
      </c>
      <c r="M19" s="17">
        <v>92</v>
      </c>
      <c r="N19" s="61">
        <v>21</v>
      </c>
      <c r="O19" s="61">
        <v>1</v>
      </c>
      <c r="P19" s="61">
        <v>22</v>
      </c>
      <c r="Q19" s="17">
        <v>95.5</v>
      </c>
      <c r="R19" s="62">
        <v>32</v>
      </c>
      <c r="S19" s="62">
        <v>1</v>
      </c>
      <c r="T19" s="61">
        <v>33</v>
      </c>
      <c r="U19" s="17">
        <v>97</v>
      </c>
      <c r="V19" s="61">
        <v>40</v>
      </c>
      <c r="W19" s="61">
        <v>2</v>
      </c>
      <c r="X19" s="61">
        <v>42</v>
      </c>
      <c r="Y19" s="55">
        <v>95.2</v>
      </c>
      <c r="Z19" s="62">
        <v>31</v>
      </c>
      <c r="AA19" s="62">
        <v>3</v>
      </c>
      <c r="AB19" s="61">
        <v>34</v>
      </c>
      <c r="AC19" s="17">
        <v>91.2</v>
      </c>
    </row>
    <row r="20" spans="1:29" ht="12" customHeight="1" x14ac:dyDescent="0.35">
      <c r="A20" s="56" t="s">
        <v>81</v>
      </c>
      <c r="B20" s="61">
        <v>15</v>
      </c>
      <c r="C20" s="61">
        <v>3</v>
      </c>
      <c r="D20" s="61">
        <v>18</v>
      </c>
      <c r="E20" s="17">
        <v>83.33</v>
      </c>
      <c r="F20" s="61">
        <v>20</v>
      </c>
      <c r="G20" s="61">
        <v>4</v>
      </c>
      <c r="H20" s="61">
        <v>24</v>
      </c>
      <c r="I20" s="17">
        <v>83.33</v>
      </c>
      <c r="J20" s="61">
        <v>13</v>
      </c>
      <c r="K20" s="61">
        <v>10</v>
      </c>
      <c r="L20" s="61">
        <v>23</v>
      </c>
      <c r="M20" s="17">
        <v>56.521739130434781</v>
      </c>
      <c r="N20" s="61">
        <v>16</v>
      </c>
      <c r="O20" s="61">
        <v>5</v>
      </c>
      <c r="P20" s="61">
        <v>21</v>
      </c>
      <c r="Q20" s="17">
        <v>76.2</v>
      </c>
      <c r="R20" s="62">
        <v>19</v>
      </c>
      <c r="S20" s="62">
        <v>5</v>
      </c>
      <c r="T20" s="61">
        <v>24</v>
      </c>
      <c r="U20" s="17">
        <v>79.2</v>
      </c>
      <c r="V20" s="61">
        <v>18</v>
      </c>
      <c r="W20" s="61">
        <v>1</v>
      </c>
      <c r="X20" s="61">
        <v>19</v>
      </c>
      <c r="Y20" s="55">
        <v>94.7</v>
      </c>
      <c r="Z20" s="62">
        <v>15</v>
      </c>
      <c r="AA20" s="62">
        <v>3</v>
      </c>
      <c r="AB20" s="61">
        <v>18</v>
      </c>
      <c r="AC20" s="17">
        <v>83.3</v>
      </c>
    </row>
    <row r="21" spans="1:29" ht="12" customHeight="1" x14ac:dyDescent="0.35">
      <c r="A21" s="56" t="s">
        <v>82</v>
      </c>
      <c r="B21" s="61">
        <v>12</v>
      </c>
      <c r="C21" s="61">
        <v>3</v>
      </c>
      <c r="D21" s="61">
        <v>15</v>
      </c>
      <c r="E21" s="17">
        <v>80</v>
      </c>
      <c r="F21" s="61">
        <v>19</v>
      </c>
      <c r="G21" s="61">
        <v>2</v>
      </c>
      <c r="H21" s="61">
        <v>21</v>
      </c>
      <c r="I21" s="17">
        <v>90.48</v>
      </c>
      <c r="J21" s="61">
        <v>15</v>
      </c>
      <c r="K21" s="61">
        <v>1</v>
      </c>
      <c r="L21" s="61">
        <v>16</v>
      </c>
      <c r="M21" s="17">
        <v>93.75</v>
      </c>
      <c r="N21" s="61">
        <v>15</v>
      </c>
      <c r="O21" s="61">
        <v>2</v>
      </c>
      <c r="P21" s="61">
        <v>17</v>
      </c>
      <c r="Q21" s="17">
        <v>88.2</v>
      </c>
      <c r="R21" s="62">
        <v>15</v>
      </c>
      <c r="S21" s="62">
        <v>3</v>
      </c>
      <c r="T21" s="61">
        <v>18</v>
      </c>
      <c r="U21" s="17">
        <v>83.3</v>
      </c>
      <c r="V21" s="61">
        <v>27</v>
      </c>
      <c r="W21" s="61">
        <v>1</v>
      </c>
      <c r="X21" s="61">
        <v>28</v>
      </c>
      <c r="Y21" s="55">
        <v>96.4</v>
      </c>
      <c r="Z21" s="62">
        <v>21</v>
      </c>
      <c r="AA21" s="62">
        <v>1</v>
      </c>
      <c r="AB21" s="61">
        <v>22</v>
      </c>
      <c r="AC21" s="17">
        <v>95.5</v>
      </c>
    </row>
    <row r="22" spans="1:29" ht="12" customHeight="1" x14ac:dyDescent="0.35">
      <c r="A22" s="56" t="s">
        <v>83</v>
      </c>
      <c r="B22" s="61">
        <v>23</v>
      </c>
      <c r="C22" s="61">
        <v>0</v>
      </c>
      <c r="D22" s="61">
        <v>23</v>
      </c>
      <c r="E22" s="17">
        <v>100</v>
      </c>
      <c r="F22" s="61">
        <v>19</v>
      </c>
      <c r="G22" s="61">
        <v>0</v>
      </c>
      <c r="H22" s="61">
        <v>19</v>
      </c>
      <c r="I22" s="17">
        <v>100</v>
      </c>
      <c r="J22" s="61">
        <v>20</v>
      </c>
      <c r="K22" s="61">
        <v>1</v>
      </c>
      <c r="L22" s="61">
        <v>21</v>
      </c>
      <c r="M22" s="17">
        <v>95.238095238095227</v>
      </c>
      <c r="N22" s="61">
        <v>15</v>
      </c>
      <c r="O22" s="61">
        <v>0</v>
      </c>
      <c r="P22" s="61">
        <v>15</v>
      </c>
      <c r="Q22" s="17">
        <v>100</v>
      </c>
      <c r="R22" s="62">
        <v>24</v>
      </c>
      <c r="S22" s="62">
        <v>1</v>
      </c>
      <c r="T22" s="61">
        <v>25</v>
      </c>
      <c r="U22" s="17">
        <v>96</v>
      </c>
      <c r="V22" s="61">
        <v>27</v>
      </c>
      <c r="W22" s="61">
        <v>18</v>
      </c>
      <c r="X22" s="61">
        <v>45</v>
      </c>
      <c r="Y22" s="55">
        <v>60</v>
      </c>
      <c r="Z22" s="62">
        <v>31</v>
      </c>
      <c r="AA22" s="62">
        <v>4</v>
      </c>
      <c r="AB22" s="61">
        <v>35</v>
      </c>
      <c r="AC22" s="17">
        <v>88.6</v>
      </c>
    </row>
    <row r="23" spans="1:29" ht="12" customHeight="1" x14ac:dyDescent="0.35">
      <c r="A23" s="56" t="s">
        <v>84</v>
      </c>
      <c r="B23" s="61">
        <v>21</v>
      </c>
      <c r="C23" s="61">
        <v>22</v>
      </c>
      <c r="D23" s="61">
        <v>43</v>
      </c>
      <c r="E23" s="17">
        <v>48.84</v>
      </c>
      <c r="F23" s="61">
        <v>15</v>
      </c>
      <c r="G23" s="61">
        <v>7</v>
      </c>
      <c r="H23" s="61">
        <v>22</v>
      </c>
      <c r="I23" s="17">
        <v>68.180000000000007</v>
      </c>
      <c r="J23" s="61">
        <v>16</v>
      </c>
      <c r="K23" s="61">
        <v>12</v>
      </c>
      <c r="L23" s="61">
        <v>28</v>
      </c>
      <c r="M23" s="17">
        <v>57.142857142857139</v>
      </c>
      <c r="N23" s="61">
        <v>12</v>
      </c>
      <c r="O23" s="61">
        <v>10</v>
      </c>
      <c r="P23" s="61">
        <v>22</v>
      </c>
      <c r="Q23" s="17">
        <v>54.5</v>
      </c>
      <c r="R23" s="62">
        <v>10</v>
      </c>
      <c r="S23" s="62">
        <v>9</v>
      </c>
      <c r="T23" s="61">
        <v>19</v>
      </c>
      <c r="U23" s="17">
        <v>52.6</v>
      </c>
      <c r="V23" s="61">
        <v>6</v>
      </c>
      <c r="W23" s="61">
        <v>2</v>
      </c>
      <c r="X23" s="61">
        <v>8</v>
      </c>
      <c r="Y23" s="55">
        <v>75</v>
      </c>
      <c r="Z23" s="62">
        <v>13</v>
      </c>
      <c r="AA23" s="62">
        <v>3</v>
      </c>
      <c r="AB23" s="61">
        <v>16</v>
      </c>
      <c r="AC23" s="17">
        <v>81.3</v>
      </c>
    </row>
    <row r="24" spans="1:29" ht="18.75" customHeight="1" x14ac:dyDescent="0.35">
      <c r="A24" s="9"/>
      <c r="B24" s="79"/>
      <c r="C24" s="79"/>
      <c r="D24" s="79"/>
      <c r="E24" s="79"/>
      <c r="F24" s="79"/>
      <c r="G24" s="79"/>
      <c r="H24" s="79"/>
      <c r="I24" s="79"/>
      <c r="J24" s="101" t="s">
        <v>85</v>
      </c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3"/>
    </row>
    <row r="25" spans="1:29" ht="6" customHeight="1" x14ac:dyDescent="0.35">
      <c r="A25" s="12"/>
      <c r="B25" s="13"/>
      <c r="C25" s="13"/>
      <c r="D25" s="13"/>
      <c r="E25" s="14"/>
      <c r="F25" s="13"/>
      <c r="G25" s="13"/>
      <c r="H25" s="13"/>
      <c r="I25" s="14"/>
      <c r="J25" s="13"/>
      <c r="K25" s="13"/>
      <c r="L25" s="13"/>
      <c r="M25" s="14"/>
      <c r="N25" s="13"/>
      <c r="O25" s="13"/>
      <c r="P25" s="13"/>
      <c r="Q25" s="14"/>
      <c r="R25" s="13"/>
      <c r="S25" s="13"/>
      <c r="T25" s="13"/>
      <c r="U25" s="14"/>
      <c r="V25" s="13"/>
      <c r="W25" s="13"/>
      <c r="X25" s="13"/>
      <c r="Y25" s="13"/>
      <c r="Z25" s="13"/>
      <c r="AA25" s="13"/>
      <c r="AB25" s="13"/>
      <c r="AC25" s="14"/>
    </row>
    <row r="26" spans="1:29" ht="12" customHeight="1" x14ac:dyDescent="0.35">
      <c r="A26" s="57" t="s">
        <v>85</v>
      </c>
      <c r="B26" s="61">
        <v>736</v>
      </c>
      <c r="C26" s="61">
        <v>162</v>
      </c>
      <c r="D26" s="61">
        <v>898</v>
      </c>
      <c r="E26" s="17">
        <v>81.96</v>
      </c>
      <c r="F26" s="61">
        <v>549</v>
      </c>
      <c r="G26" s="61">
        <v>95</v>
      </c>
      <c r="H26" s="61">
        <v>644</v>
      </c>
      <c r="I26" s="17">
        <v>85.25</v>
      </c>
      <c r="J26" s="61">
        <v>486</v>
      </c>
      <c r="K26" s="61">
        <v>102</v>
      </c>
      <c r="L26" s="61">
        <v>588</v>
      </c>
      <c r="M26" s="17">
        <v>82.653061224489804</v>
      </c>
      <c r="N26" s="61">
        <v>454</v>
      </c>
      <c r="O26" s="61">
        <v>72</v>
      </c>
      <c r="P26" s="61">
        <v>526</v>
      </c>
      <c r="Q26" s="17">
        <v>86.3</v>
      </c>
      <c r="R26" s="62">
        <v>478</v>
      </c>
      <c r="S26" s="62">
        <v>91</v>
      </c>
      <c r="T26" s="61">
        <v>569</v>
      </c>
      <c r="U26" s="17">
        <v>84</v>
      </c>
      <c r="V26" s="61">
        <v>546</v>
      </c>
      <c r="W26" s="61">
        <v>90</v>
      </c>
      <c r="X26" s="61">
        <v>636</v>
      </c>
      <c r="Y26" s="55">
        <v>85.8</v>
      </c>
      <c r="Z26" s="62">
        <v>547</v>
      </c>
      <c r="AA26" s="62">
        <v>78</v>
      </c>
      <c r="AB26" s="61">
        <v>625</v>
      </c>
      <c r="AC26" s="17">
        <v>87.5</v>
      </c>
    </row>
    <row r="27" spans="1:29" ht="12" customHeight="1" x14ac:dyDescent="0.35">
      <c r="A27" s="60" t="s">
        <v>86</v>
      </c>
      <c r="B27" s="61"/>
      <c r="C27" s="61"/>
      <c r="D27" s="61"/>
      <c r="E27" s="17"/>
      <c r="F27" s="61"/>
      <c r="G27" s="61"/>
      <c r="H27" s="61"/>
      <c r="I27" s="17"/>
      <c r="J27" s="61"/>
      <c r="K27" s="61"/>
      <c r="L27" s="61"/>
      <c r="M27" s="17"/>
      <c r="N27" s="61"/>
      <c r="O27" s="61"/>
      <c r="P27" s="61"/>
      <c r="Q27" s="17"/>
      <c r="R27" s="62"/>
      <c r="S27" s="62"/>
      <c r="T27" s="61"/>
      <c r="U27" s="17"/>
      <c r="V27" s="61"/>
      <c r="W27" s="61"/>
      <c r="X27" s="61"/>
      <c r="Y27" s="55"/>
      <c r="Z27" s="62"/>
      <c r="AA27" s="62"/>
      <c r="AB27" s="61"/>
      <c r="AC27" s="17"/>
    </row>
    <row r="28" spans="1:29" ht="12" customHeight="1" x14ac:dyDescent="0.35">
      <c r="A28" s="59" t="s">
        <v>72</v>
      </c>
      <c r="B28" s="61">
        <v>620</v>
      </c>
      <c r="C28" s="61">
        <v>140</v>
      </c>
      <c r="D28" s="61">
        <v>760</v>
      </c>
      <c r="E28" s="17">
        <v>81.58</v>
      </c>
      <c r="F28" s="61">
        <v>452</v>
      </c>
      <c r="G28" s="61">
        <v>76</v>
      </c>
      <c r="H28" s="61">
        <v>528</v>
      </c>
      <c r="I28" s="17">
        <v>85.61</v>
      </c>
      <c r="J28" s="61">
        <v>384</v>
      </c>
      <c r="K28" s="61">
        <v>75</v>
      </c>
      <c r="L28" s="61">
        <v>459</v>
      </c>
      <c r="M28" s="17">
        <v>83.66013071895425</v>
      </c>
      <c r="N28" s="61">
        <v>331</v>
      </c>
      <c r="O28" s="61">
        <v>59</v>
      </c>
      <c r="P28" s="61">
        <v>390</v>
      </c>
      <c r="Q28" s="17">
        <v>84.9</v>
      </c>
      <c r="R28" s="62">
        <v>396</v>
      </c>
      <c r="S28" s="62">
        <v>76</v>
      </c>
      <c r="T28" s="61">
        <v>472</v>
      </c>
      <c r="U28" s="17">
        <v>83.9</v>
      </c>
      <c r="V28" s="61">
        <v>445</v>
      </c>
      <c r="W28" s="61">
        <v>64</v>
      </c>
      <c r="X28" s="61">
        <v>509</v>
      </c>
      <c r="Y28" s="55">
        <v>87.4</v>
      </c>
      <c r="Z28" s="62">
        <v>431</v>
      </c>
      <c r="AA28" s="62">
        <v>67</v>
      </c>
      <c r="AB28" s="61">
        <v>498</v>
      </c>
      <c r="AC28" s="17">
        <v>86.5</v>
      </c>
    </row>
    <row r="29" spans="1:29" ht="12" customHeight="1" x14ac:dyDescent="0.35">
      <c r="A29" s="59" t="s">
        <v>73</v>
      </c>
      <c r="B29" s="61">
        <v>289</v>
      </c>
      <c r="C29" s="61">
        <v>36</v>
      </c>
      <c r="D29" s="61">
        <v>325</v>
      </c>
      <c r="E29" s="17">
        <v>88.92</v>
      </c>
      <c r="F29" s="61">
        <v>193</v>
      </c>
      <c r="G29" s="61">
        <v>16</v>
      </c>
      <c r="H29" s="61">
        <v>209</v>
      </c>
      <c r="I29" s="17">
        <v>92.34</v>
      </c>
      <c r="J29" s="61">
        <v>161</v>
      </c>
      <c r="K29" s="61">
        <v>15</v>
      </c>
      <c r="L29" s="61">
        <v>176</v>
      </c>
      <c r="M29" s="17">
        <v>91.477272727272734</v>
      </c>
      <c r="N29" s="61">
        <v>150</v>
      </c>
      <c r="O29" s="61">
        <v>13</v>
      </c>
      <c r="P29" s="61">
        <v>163</v>
      </c>
      <c r="Q29" s="17">
        <v>92</v>
      </c>
      <c r="R29" s="62">
        <v>166</v>
      </c>
      <c r="S29" s="62">
        <v>21</v>
      </c>
      <c r="T29" s="61">
        <v>187</v>
      </c>
      <c r="U29" s="17">
        <v>88.8</v>
      </c>
      <c r="V29" s="61">
        <v>173</v>
      </c>
      <c r="W29" s="61">
        <v>11</v>
      </c>
      <c r="X29" s="61">
        <v>184</v>
      </c>
      <c r="Y29" s="55">
        <v>94</v>
      </c>
      <c r="Z29" s="62">
        <v>149</v>
      </c>
      <c r="AA29" s="62">
        <v>14</v>
      </c>
      <c r="AB29" s="61">
        <v>163</v>
      </c>
      <c r="AC29" s="17">
        <v>91.4</v>
      </c>
    </row>
    <row r="30" spans="1:29" ht="12" customHeight="1" x14ac:dyDescent="0.35">
      <c r="A30" s="59" t="s">
        <v>79</v>
      </c>
      <c r="B30" s="61">
        <v>37</v>
      </c>
      <c r="C30" s="61">
        <v>7</v>
      </c>
      <c r="D30" s="61">
        <v>44</v>
      </c>
      <c r="E30" s="17">
        <v>84.09</v>
      </c>
      <c r="F30" s="61">
        <v>36</v>
      </c>
      <c r="G30" s="61">
        <v>7</v>
      </c>
      <c r="H30" s="61">
        <v>43</v>
      </c>
      <c r="I30" s="17">
        <v>83.72</v>
      </c>
      <c r="J30" s="61">
        <v>41</v>
      </c>
      <c r="K30" s="61">
        <v>20</v>
      </c>
      <c r="L30" s="61">
        <v>61</v>
      </c>
      <c r="M30" s="17">
        <v>67.213114754098356</v>
      </c>
      <c r="N30" s="61">
        <v>70</v>
      </c>
      <c r="O30" s="61">
        <v>10</v>
      </c>
      <c r="P30" s="61">
        <v>80</v>
      </c>
      <c r="Q30" s="17">
        <v>87.5</v>
      </c>
      <c r="R30" s="62">
        <v>34</v>
      </c>
      <c r="S30" s="62">
        <v>8</v>
      </c>
      <c r="T30" s="61">
        <v>42</v>
      </c>
      <c r="U30" s="17">
        <v>81</v>
      </c>
      <c r="V30" s="61">
        <v>48</v>
      </c>
      <c r="W30" s="61">
        <v>18</v>
      </c>
      <c r="X30" s="61">
        <v>66</v>
      </c>
      <c r="Y30" s="55">
        <v>72.7</v>
      </c>
      <c r="Z30" s="62">
        <v>80</v>
      </c>
      <c r="AA30" s="62">
        <v>4</v>
      </c>
      <c r="AB30" s="61">
        <v>84</v>
      </c>
      <c r="AC30" s="17">
        <v>95.2</v>
      </c>
    </row>
    <row r="31" spans="1:29" ht="12" customHeight="1" x14ac:dyDescent="0.35">
      <c r="A31" s="59" t="s">
        <v>77</v>
      </c>
      <c r="B31" s="61">
        <v>62</v>
      </c>
      <c r="C31" s="61">
        <v>3</v>
      </c>
      <c r="D31" s="61">
        <v>65</v>
      </c>
      <c r="E31" s="17">
        <v>95.38</v>
      </c>
      <c r="F31" s="61">
        <v>51</v>
      </c>
      <c r="G31" s="61">
        <v>5</v>
      </c>
      <c r="H31" s="61">
        <v>56</v>
      </c>
      <c r="I31" s="17">
        <v>91.07</v>
      </c>
      <c r="J31" s="61">
        <v>62</v>
      </c>
      <c r="K31" s="61">
        <v>6</v>
      </c>
      <c r="L31" s="61">
        <v>68</v>
      </c>
      <c r="M31" s="17">
        <v>91.17647058823529</v>
      </c>
      <c r="N31" s="61">
        <v>64</v>
      </c>
      <c r="O31" s="61">
        <v>5</v>
      </c>
      <c r="P31" s="61">
        <v>69</v>
      </c>
      <c r="Q31" s="17">
        <v>92.8</v>
      </c>
      <c r="R31" s="62">
        <v>50</v>
      </c>
      <c r="S31" s="62">
        <v>3</v>
      </c>
      <c r="T31" s="61">
        <v>53</v>
      </c>
      <c r="U31" s="17">
        <v>94.3</v>
      </c>
      <c r="V31" s="61">
        <v>62</v>
      </c>
      <c r="W31" s="61">
        <v>7</v>
      </c>
      <c r="X31" s="61">
        <v>69</v>
      </c>
      <c r="Y31" s="55">
        <v>89.9</v>
      </c>
      <c r="Z31" s="62">
        <v>47</v>
      </c>
      <c r="AA31" s="62">
        <v>4</v>
      </c>
      <c r="AB31" s="61">
        <v>51</v>
      </c>
      <c r="AC31" s="17">
        <v>92.2</v>
      </c>
    </row>
    <row r="32" spans="1:29" ht="12" customHeight="1" x14ac:dyDescent="0.35">
      <c r="A32" s="59" t="s">
        <v>83</v>
      </c>
      <c r="B32" s="61">
        <v>41</v>
      </c>
      <c r="C32" s="61">
        <v>2</v>
      </c>
      <c r="D32" s="61">
        <v>43</v>
      </c>
      <c r="E32" s="17">
        <v>95.35</v>
      </c>
      <c r="F32" s="61">
        <v>45</v>
      </c>
      <c r="G32" s="61">
        <v>3</v>
      </c>
      <c r="H32" s="61">
        <v>48</v>
      </c>
      <c r="I32" s="17">
        <v>93.75</v>
      </c>
      <c r="J32" s="61">
        <v>41</v>
      </c>
      <c r="K32" s="61">
        <v>10</v>
      </c>
      <c r="L32" s="61">
        <v>51</v>
      </c>
      <c r="M32" s="17">
        <v>80.392156862745097</v>
      </c>
      <c r="N32" s="61">
        <v>51</v>
      </c>
      <c r="O32" s="61">
        <v>2</v>
      </c>
      <c r="P32" s="61">
        <v>53</v>
      </c>
      <c r="Q32" s="17">
        <v>96.2</v>
      </c>
      <c r="R32" s="62">
        <v>43</v>
      </c>
      <c r="S32" s="62">
        <v>4</v>
      </c>
      <c r="T32" s="61">
        <v>47</v>
      </c>
      <c r="U32" s="17">
        <v>91.5</v>
      </c>
      <c r="V32" s="61">
        <v>45</v>
      </c>
      <c r="W32" s="61">
        <v>4</v>
      </c>
      <c r="X32" s="61">
        <v>49</v>
      </c>
      <c r="Y32" s="55">
        <v>91.8</v>
      </c>
      <c r="Z32" s="62">
        <v>54</v>
      </c>
      <c r="AA32" s="62">
        <v>3</v>
      </c>
      <c r="AB32" s="61">
        <v>57</v>
      </c>
      <c r="AC32" s="17">
        <v>94.7</v>
      </c>
    </row>
    <row r="33" spans="1:29" ht="12" customHeight="1" x14ac:dyDescent="0.35">
      <c r="A33" s="59" t="s">
        <v>74</v>
      </c>
      <c r="B33" s="61">
        <v>92</v>
      </c>
      <c r="C33" s="61">
        <v>21</v>
      </c>
      <c r="D33" s="61">
        <v>113</v>
      </c>
      <c r="E33" s="17">
        <v>81.42</v>
      </c>
      <c r="F33" s="61">
        <v>47</v>
      </c>
      <c r="G33" s="61">
        <v>8</v>
      </c>
      <c r="H33" s="61">
        <v>55</v>
      </c>
      <c r="I33" s="17">
        <v>85.45</v>
      </c>
      <c r="J33" s="61">
        <v>55</v>
      </c>
      <c r="K33" s="61">
        <v>7</v>
      </c>
      <c r="L33" s="61">
        <v>62</v>
      </c>
      <c r="M33" s="17">
        <v>88.709677419354833</v>
      </c>
      <c r="N33" s="61">
        <v>43</v>
      </c>
      <c r="O33" s="61">
        <v>3</v>
      </c>
      <c r="P33" s="61">
        <v>46</v>
      </c>
      <c r="Q33" s="17">
        <v>93.5</v>
      </c>
      <c r="R33" s="62">
        <v>63</v>
      </c>
      <c r="S33" s="62">
        <v>12</v>
      </c>
      <c r="T33" s="61">
        <v>75</v>
      </c>
      <c r="U33" s="17">
        <v>84</v>
      </c>
      <c r="V33" s="61">
        <v>66</v>
      </c>
      <c r="W33" s="61">
        <v>7</v>
      </c>
      <c r="X33" s="61">
        <v>73</v>
      </c>
      <c r="Y33" s="55">
        <v>90.4</v>
      </c>
      <c r="Z33" s="62">
        <v>59</v>
      </c>
      <c r="AA33" s="62">
        <v>7</v>
      </c>
      <c r="AB33" s="61">
        <v>66</v>
      </c>
      <c r="AC33" s="17">
        <v>89.4</v>
      </c>
    </row>
    <row r="34" spans="1:29" ht="12" customHeight="1" x14ac:dyDescent="0.35">
      <c r="A34" s="59" t="s">
        <v>76</v>
      </c>
      <c r="B34" s="61">
        <v>37</v>
      </c>
      <c r="C34" s="61">
        <v>2</v>
      </c>
      <c r="D34" s="61">
        <v>39</v>
      </c>
      <c r="E34" s="17">
        <v>94.87</v>
      </c>
      <c r="F34" s="61">
        <v>23</v>
      </c>
      <c r="G34" s="61">
        <v>3</v>
      </c>
      <c r="H34" s="61">
        <v>26</v>
      </c>
      <c r="I34" s="17">
        <v>88.46</v>
      </c>
      <c r="J34" s="61">
        <v>21</v>
      </c>
      <c r="K34" s="61">
        <v>1</v>
      </c>
      <c r="L34" s="61">
        <v>22</v>
      </c>
      <c r="M34" s="17">
        <v>95.454545454545453</v>
      </c>
      <c r="N34" s="61">
        <v>25</v>
      </c>
      <c r="O34" s="61">
        <v>0</v>
      </c>
      <c r="P34" s="61">
        <v>25</v>
      </c>
      <c r="Q34" s="17">
        <v>100</v>
      </c>
      <c r="R34" s="62">
        <v>25</v>
      </c>
      <c r="S34" s="62">
        <v>1</v>
      </c>
      <c r="T34" s="61">
        <v>26</v>
      </c>
      <c r="U34" s="17">
        <v>96.2</v>
      </c>
      <c r="V34" s="61">
        <v>17</v>
      </c>
      <c r="W34" s="61">
        <v>0</v>
      </c>
      <c r="X34" s="61">
        <v>17</v>
      </c>
      <c r="Y34" s="55">
        <v>100</v>
      </c>
      <c r="Z34" s="62">
        <v>15</v>
      </c>
      <c r="AA34" s="62">
        <v>1</v>
      </c>
      <c r="AB34" s="61">
        <v>16</v>
      </c>
      <c r="AC34" s="17">
        <v>93.8</v>
      </c>
    </row>
    <row r="35" spans="1:29" ht="12" customHeight="1" x14ac:dyDescent="0.35">
      <c r="A35" s="59" t="s">
        <v>75</v>
      </c>
      <c r="B35" s="61">
        <v>3</v>
      </c>
      <c r="C35" s="61">
        <v>0</v>
      </c>
      <c r="D35" s="61">
        <v>3</v>
      </c>
      <c r="E35" s="17">
        <v>100</v>
      </c>
      <c r="F35" s="61">
        <v>6</v>
      </c>
      <c r="G35" s="61">
        <v>3</v>
      </c>
      <c r="H35" s="61">
        <v>9</v>
      </c>
      <c r="I35" s="17">
        <v>66.67</v>
      </c>
      <c r="J35" s="61">
        <v>18</v>
      </c>
      <c r="K35" s="61">
        <v>3</v>
      </c>
      <c r="L35" s="61">
        <v>21</v>
      </c>
      <c r="M35" s="17">
        <v>85.714285714285708</v>
      </c>
      <c r="N35" s="61">
        <v>24</v>
      </c>
      <c r="O35" s="61">
        <v>3</v>
      </c>
      <c r="P35" s="61">
        <v>27</v>
      </c>
      <c r="Q35" s="17">
        <v>88.9</v>
      </c>
      <c r="R35" s="62">
        <v>26</v>
      </c>
      <c r="S35" s="62">
        <v>8</v>
      </c>
      <c r="T35" s="61">
        <v>34</v>
      </c>
      <c r="U35" s="17">
        <v>76.5</v>
      </c>
      <c r="V35" s="61">
        <v>50</v>
      </c>
      <c r="W35" s="61">
        <v>2</v>
      </c>
      <c r="X35" s="61">
        <v>52</v>
      </c>
      <c r="Y35" s="55">
        <v>96.2</v>
      </c>
      <c r="Z35" s="62">
        <v>41</v>
      </c>
      <c r="AA35" s="62">
        <v>6</v>
      </c>
      <c r="AB35" s="61">
        <v>47</v>
      </c>
      <c r="AC35" s="17">
        <v>87.2</v>
      </c>
    </row>
    <row r="36" spans="1:29" ht="12" customHeight="1" x14ac:dyDescent="0.35">
      <c r="A36" s="59" t="s">
        <v>81</v>
      </c>
      <c r="B36" s="61">
        <v>39</v>
      </c>
      <c r="C36" s="61">
        <v>0</v>
      </c>
      <c r="D36" s="61">
        <v>39</v>
      </c>
      <c r="E36" s="17">
        <v>100</v>
      </c>
      <c r="F36" s="61">
        <v>22</v>
      </c>
      <c r="G36" s="61">
        <v>0</v>
      </c>
      <c r="H36" s="61">
        <v>22</v>
      </c>
      <c r="I36" s="17">
        <v>100</v>
      </c>
      <c r="J36" s="61">
        <v>9</v>
      </c>
      <c r="K36" s="61">
        <v>1</v>
      </c>
      <c r="L36" s="61">
        <v>10</v>
      </c>
      <c r="M36" s="17">
        <v>90</v>
      </c>
      <c r="N36" s="61">
        <v>22</v>
      </c>
      <c r="O36" s="61">
        <v>0</v>
      </c>
      <c r="P36" s="61">
        <v>22</v>
      </c>
      <c r="Q36" s="17">
        <v>100</v>
      </c>
      <c r="R36" s="62">
        <v>35</v>
      </c>
      <c r="S36" s="62">
        <v>0</v>
      </c>
      <c r="T36" s="61">
        <v>35</v>
      </c>
      <c r="U36" s="17">
        <v>100</v>
      </c>
      <c r="V36" s="61">
        <v>26</v>
      </c>
      <c r="W36" s="61">
        <v>2</v>
      </c>
      <c r="X36" s="61">
        <v>28</v>
      </c>
      <c r="Y36" s="55">
        <v>92.9</v>
      </c>
      <c r="Z36" s="62">
        <v>40</v>
      </c>
      <c r="AA36" s="62">
        <v>2</v>
      </c>
      <c r="AB36" s="61">
        <v>42</v>
      </c>
      <c r="AC36" s="17">
        <v>95.2</v>
      </c>
    </row>
    <row r="37" spans="1:29" ht="12" customHeight="1" x14ac:dyDescent="0.35">
      <c r="A37" s="59" t="s">
        <v>78</v>
      </c>
      <c r="B37" s="61">
        <v>37</v>
      </c>
      <c r="C37" s="61">
        <v>5</v>
      </c>
      <c r="D37" s="61">
        <v>42</v>
      </c>
      <c r="E37" s="17">
        <v>88.1</v>
      </c>
      <c r="F37" s="61">
        <v>19</v>
      </c>
      <c r="G37" s="61">
        <v>1</v>
      </c>
      <c r="H37" s="61">
        <v>20</v>
      </c>
      <c r="I37" s="17">
        <v>95</v>
      </c>
      <c r="J37" s="61">
        <v>10</v>
      </c>
      <c r="K37" s="61">
        <v>1</v>
      </c>
      <c r="L37" s="61">
        <v>11</v>
      </c>
      <c r="M37" s="17">
        <v>90.909090909090907</v>
      </c>
      <c r="N37" s="61">
        <v>20</v>
      </c>
      <c r="O37" s="61">
        <v>1</v>
      </c>
      <c r="P37" s="61">
        <v>21</v>
      </c>
      <c r="Q37" s="17">
        <v>95.2</v>
      </c>
      <c r="R37" s="62">
        <v>20</v>
      </c>
      <c r="S37" s="62">
        <v>1</v>
      </c>
      <c r="T37" s="61">
        <v>21</v>
      </c>
      <c r="U37" s="17">
        <v>95.2</v>
      </c>
      <c r="V37" s="61">
        <v>37</v>
      </c>
      <c r="W37" s="61">
        <v>8</v>
      </c>
      <c r="X37" s="61">
        <v>45</v>
      </c>
      <c r="Y37" s="55">
        <v>82.2</v>
      </c>
      <c r="Z37" s="62">
        <v>36</v>
      </c>
      <c r="AA37" s="62">
        <v>0</v>
      </c>
      <c r="AB37" s="61">
        <v>36</v>
      </c>
      <c r="AC37" s="17">
        <v>100</v>
      </c>
    </row>
    <row r="38" spans="1:29" ht="12" customHeight="1" x14ac:dyDescent="0.35">
      <c r="A38" s="59" t="s">
        <v>82</v>
      </c>
      <c r="B38" s="61">
        <v>20</v>
      </c>
      <c r="C38" s="61">
        <v>0</v>
      </c>
      <c r="D38" s="61">
        <v>20</v>
      </c>
      <c r="E38" s="17">
        <v>100</v>
      </c>
      <c r="F38" s="61">
        <v>5</v>
      </c>
      <c r="G38" s="61">
        <v>1</v>
      </c>
      <c r="H38" s="61">
        <v>6</v>
      </c>
      <c r="I38" s="17">
        <v>83.33</v>
      </c>
      <c r="J38" s="61">
        <v>10</v>
      </c>
      <c r="K38" s="61">
        <v>0</v>
      </c>
      <c r="L38" s="61">
        <v>10</v>
      </c>
      <c r="M38" s="17">
        <v>100</v>
      </c>
      <c r="N38" s="61">
        <v>6</v>
      </c>
      <c r="O38" s="61">
        <v>1</v>
      </c>
      <c r="P38" s="61">
        <v>7</v>
      </c>
      <c r="Q38" s="17">
        <v>85.7</v>
      </c>
      <c r="R38" s="62">
        <v>12</v>
      </c>
      <c r="S38" s="62">
        <v>0</v>
      </c>
      <c r="T38" s="61">
        <v>12</v>
      </c>
      <c r="U38" s="17">
        <v>100</v>
      </c>
      <c r="V38" s="61">
        <v>16</v>
      </c>
      <c r="W38" s="61">
        <v>2</v>
      </c>
      <c r="X38" s="61">
        <v>18</v>
      </c>
      <c r="Y38" s="55">
        <v>88.9</v>
      </c>
      <c r="Z38" s="62">
        <v>11</v>
      </c>
      <c r="AA38" s="62">
        <v>2</v>
      </c>
      <c r="AB38" s="61">
        <v>13</v>
      </c>
      <c r="AC38" s="17">
        <v>84.6</v>
      </c>
    </row>
    <row r="39" spans="1:29" ht="12" customHeight="1" x14ac:dyDescent="0.35">
      <c r="A39" s="59" t="s">
        <v>84</v>
      </c>
      <c r="B39" s="61">
        <v>19</v>
      </c>
      <c r="C39" s="61">
        <v>5</v>
      </c>
      <c r="D39" s="61">
        <v>24</v>
      </c>
      <c r="E39" s="17">
        <v>79.17</v>
      </c>
      <c r="F39" s="61">
        <v>4</v>
      </c>
      <c r="G39" s="61">
        <v>2</v>
      </c>
      <c r="H39" s="61">
        <v>6</v>
      </c>
      <c r="I39" s="17">
        <v>66.67</v>
      </c>
      <c r="J39" s="61">
        <v>5</v>
      </c>
      <c r="K39" s="61">
        <v>1</v>
      </c>
      <c r="L39" s="61">
        <v>6</v>
      </c>
      <c r="M39" s="17">
        <v>83.333333333333343</v>
      </c>
      <c r="N39" s="61">
        <v>5</v>
      </c>
      <c r="O39" s="61">
        <v>1</v>
      </c>
      <c r="P39" s="61">
        <v>6</v>
      </c>
      <c r="Q39" s="17">
        <v>83.3</v>
      </c>
      <c r="R39" s="62">
        <v>7</v>
      </c>
      <c r="S39" s="62">
        <v>1</v>
      </c>
      <c r="T39" s="61">
        <v>8</v>
      </c>
      <c r="U39" s="17">
        <v>87.5</v>
      </c>
      <c r="V39" s="61">
        <v>13</v>
      </c>
      <c r="W39" s="61">
        <v>2</v>
      </c>
      <c r="X39" s="61">
        <v>15</v>
      </c>
      <c r="Y39" s="55">
        <v>86.7</v>
      </c>
      <c r="Z39" s="62">
        <v>6</v>
      </c>
      <c r="AA39" s="62">
        <v>1</v>
      </c>
      <c r="AB39" s="61">
        <v>7</v>
      </c>
      <c r="AC39" s="17">
        <v>85.7</v>
      </c>
    </row>
    <row r="40" spans="1:29" ht="20.149999999999999" customHeight="1" x14ac:dyDescent="0.35">
      <c r="A40" s="59" t="s">
        <v>80</v>
      </c>
      <c r="B40" s="61">
        <v>10</v>
      </c>
      <c r="C40" s="61">
        <v>1</v>
      </c>
      <c r="D40" s="61">
        <v>11</v>
      </c>
      <c r="E40" s="17">
        <v>90.91</v>
      </c>
      <c r="F40" s="61">
        <v>9</v>
      </c>
      <c r="G40" s="61">
        <v>1</v>
      </c>
      <c r="H40" s="61">
        <v>10</v>
      </c>
      <c r="I40" s="17">
        <v>90</v>
      </c>
      <c r="J40" s="61">
        <v>5</v>
      </c>
      <c r="K40" s="61">
        <v>0</v>
      </c>
      <c r="L40" s="61">
        <v>5</v>
      </c>
      <c r="M40" s="17">
        <v>100</v>
      </c>
      <c r="N40" s="61">
        <v>4</v>
      </c>
      <c r="O40" s="61">
        <v>2</v>
      </c>
      <c r="P40" s="61">
        <v>6</v>
      </c>
      <c r="Q40" s="17">
        <v>66.7</v>
      </c>
      <c r="R40" s="62">
        <v>13</v>
      </c>
      <c r="S40" s="62">
        <v>0</v>
      </c>
      <c r="T40" s="61">
        <v>13</v>
      </c>
      <c r="U40" s="17">
        <v>100</v>
      </c>
      <c r="V40" s="61">
        <v>6</v>
      </c>
      <c r="W40" s="61">
        <v>0</v>
      </c>
      <c r="X40" s="61">
        <v>6</v>
      </c>
      <c r="Y40" s="55">
        <v>100</v>
      </c>
      <c r="Z40" s="62">
        <v>11</v>
      </c>
      <c r="AA40" s="62">
        <v>1</v>
      </c>
      <c r="AB40" s="61">
        <v>12</v>
      </c>
      <c r="AC40" s="17">
        <v>91.7</v>
      </c>
    </row>
    <row r="41" spans="1:29" ht="6" customHeight="1" thickBot="1" x14ac:dyDescent="0.4">
      <c r="A41" s="22"/>
      <c r="B41" s="23"/>
      <c r="C41" s="23"/>
      <c r="D41" s="23"/>
      <c r="E41" s="24"/>
      <c r="F41" s="23"/>
      <c r="G41" s="23"/>
      <c r="H41" s="23"/>
      <c r="I41" s="24"/>
      <c r="J41" s="23"/>
      <c r="K41" s="23"/>
      <c r="L41" s="23"/>
      <c r="M41" s="24"/>
      <c r="N41" s="23"/>
      <c r="O41" s="23"/>
      <c r="P41" s="23"/>
      <c r="Q41" s="24"/>
      <c r="R41" s="23"/>
      <c r="S41" s="23"/>
      <c r="T41" s="23"/>
      <c r="U41" s="24"/>
      <c r="V41" s="23"/>
      <c r="W41" s="23"/>
      <c r="X41" s="23"/>
      <c r="Y41" s="23"/>
      <c r="Z41" s="23"/>
      <c r="AA41" s="23"/>
      <c r="AB41" s="23"/>
      <c r="AC41" s="24"/>
    </row>
    <row r="42" spans="1:29" ht="6" customHeight="1" x14ac:dyDescent="0.3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</row>
    <row r="43" spans="1:29" ht="12" customHeight="1" x14ac:dyDescent="0.35">
      <c r="A43" s="26" t="s">
        <v>26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8"/>
      <c r="AA43" s="28"/>
      <c r="AB43" s="28"/>
      <c r="AC43" s="28"/>
    </row>
  </sheetData>
  <mergeCells count="9">
    <mergeCell ref="F5:I5"/>
    <mergeCell ref="B5:E5"/>
    <mergeCell ref="J5:M5"/>
    <mergeCell ref="J7:AC7"/>
    <mergeCell ref="J24:AC24"/>
    <mergeCell ref="Z5:AC5"/>
    <mergeCell ref="N5:Q5"/>
    <mergeCell ref="R5:U5"/>
    <mergeCell ref="V5:Y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61" workbookViewId="0">
      <selection activeCell="E41" activeCellId="2" sqref="E9:F21 E25:F37 E41:F53"/>
    </sheetView>
  </sheetViews>
  <sheetFormatPr defaultColWidth="8.81640625" defaultRowHeight="14.5" x14ac:dyDescent="0.35"/>
  <cols>
    <col min="1" max="1" width="40" style="34" customWidth="1"/>
    <col min="2" max="2" width="12.26953125" style="34" customWidth="1"/>
    <col min="3" max="3" width="9.26953125" style="34" customWidth="1"/>
    <col min="4" max="4" width="7.7265625" style="34" customWidth="1"/>
    <col min="5" max="5" width="13.7265625" style="34" customWidth="1"/>
    <col min="6" max="6" width="9.26953125" style="34" customWidth="1"/>
    <col min="7" max="252" width="8.81640625" customWidth="1"/>
    <col min="253" max="253" width="29.26953125" customWidth="1"/>
  </cols>
  <sheetData>
    <row r="1" spans="1:7" x14ac:dyDescent="0.35">
      <c r="A1" s="1" t="s">
        <v>174</v>
      </c>
      <c r="B1" s="2"/>
      <c r="C1" s="2"/>
      <c r="D1" s="3"/>
      <c r="E1" s="3"/>
      <c r="F1" s="3"/>
    </row>
    <row r="2" spans="1:7" x14ac:dyDescent="0.35">
      <c r="A2" s="1" t="s">
        <v>0</v>
      </c>
      <c r="B2" s="2"/>
      <c r="C2" s="2"/>
      <c r="D2" s="3"/>
      <c r="E2" s="3"/>
      <c r="F2" s="3"/>
    </row>
    <row r="3" spans="1:7" x14ac:dyDescent="0.35">
      <c r="A3" s="1"/>
      <c r="B3" s="2"/>
      <c r="C3" s="2"/>
      <c r="D3" s="3"/>
      <c r="E3" s="3"/>
      <c r="F3" s="3"/>
    </row>
    <row r="4" spans="1:7" ht="15" thickBot="1" x14ac:dyDescent="0.4">
      <c r="A4" s="5"/>
      <c r="B4" s="5"/>
      <c r="C4" s="3"/>
      <c r="D4" s="3"/>
      <c r="E4"/>
      <c r="F4"/>
    </row>
    <row r="5" spans="1:7" ht="6" customHeight="1" x14ac:dyDescent="0.35">
      <c r="A5" s="6"/>
      <c r="B5" s="6"/>
      <c r="C5" s="6"/>
      <c r="D5" s="6"/>
      <c r="E5" s="6"/>
      <c r="F5" s="6"/>
    </row>
    <row r="6" spans="1:7" ht="18.75" customHeight="1" x14ac:dyDescent="0.35">
      <c r="A6" s="64"/>
      <c r="B6" s="86" t="s">
        <v>5</v>
      </c>
      <c r="C6" s="87"/>
      <c r="D6" s="87"/>
      <c r="E6" s="87"/>
      <c r="F6" s="87"/>
    </row>
    <row r="7" spans="1:7" ht="81.75" customHeight="1" x14ac:dyDescent="0.35">
      <c r="A7" s="64"/>
      <c r="B7" s="30" t="s">
        <v>68</v>
      </c>
      <c r="C7" s="30" t="s">
        <v>69</v>
      </c>
      <c r="D7" s="30" t="s">
        <v>28</v>
      </c>
      <c r="E7" s="30" t="s">
        <v>125</v>
      </c>
      <c r="F7" s="30" t="s">
        <v>87</v>
      </c>
    </row>
    <row r="8" spans="1:7" x14ac:dyDescent="0.35">
      <c r="A8" s="66" t="s">
        <v>88</v>
      </c>
      <c r="B8" s="31">
        <v>9470</v>
      </c>
      <c r="C8" s="31">
        <v>11291</v>
      </c>
      <c r="D8" s="31">
        <v>20761</v>
      </c>
      <c r="E8" s="27"/>
      <c r="F8" s="27"/>
      <c r="G8" s="74"/>
    </row>
    <row r="9" spans="1:7" x14ac:dyDescent="0.35">
      <c r="A9" s="67" t="s">
        <v>159</v>
      </c>
      <c r="B9" s="27">
        <v>4622</v>
      </c>
      <c r="C9" s="27">
        <v>7685</v>
      </c>
      <c r="D9" s="27">
        <v>12307</v>
      </c>
      <c r="E9" s="44">
        <v>59.28</v>
      </c>
      <c r="F9" s="44">
        <v>37.56</v>
      </c>
    </row>
    <row r="10" spans="1:7" x14ac:dyDescent="0.35">
      <c r="A10" s="65" t="s">
        <v>72</v>
      </c>
      <c r="B10" s="27">
        <v>1908</v>
      </c>
      <c r="C10" s="27">
        <v>682</v>
      </c>
      <c r="D10" s="27">
        <v>2590</v>
      </c>
      <c r="E10" s="44">
        <v>12.48</v>
      </c>
      <c r="F10" s="44">
        <v>73.67</v>
      </c>
    </row>
    <row r="11" spans="1:7" x14ac:dyDescent="0.35">
      <c r="A11" s="65" t="s">
        <v>74</v>
      </c>
      <c r="B11" s="27">
        <v>613</v>
      </c>
      <c r="C11" s="27">
        <v>625</v>
      </c>
      <c r="D11" s="27">
        <v>1238</v>
      </c>
      <c r="E11" s="44">
        <v>5.96</v>
      </c>
      <c r="F11" s="44">
        <v>49.52</v>
      </c>
    </row>
    <row r="12" spans="1:7" x14ac:dyDescent="0.35">
      <c r="A12" s="65" t="s">
        <v>89</v>
      </c>
      <c r="B12" s="27">
        <v>779</v>
      </c>
      <c r="C12" s="27">
        <v>496</v>
      </c>
      <c r="D12" s="27">
        <v>1275</v>
      </c>
      <c r="E12" s="44">
        <v>6.14</v>
      </c>
      <c r="F12" s="44">
        <v>61.1</v>
      </c>
    </row>
    <row r="13" spans="1:7" x14ac:dyDescent="0.35">
      <c r="A13" s="65" t="s">
        <v>78</v>
      </c>
      <c r="B13" s="27">
        <v>577</v>
      </c>
      <c r="C13" s="27">
        <v>448</v>
      </c>
      <c r="D13" s="27">
        <v>1025</v>
      </c>
      <c r="E13" s="44">
        <v>4.9400000000000004</v>
      </c>
      <c r="F13" s="44">
        <v>56.29</v>
      </c>
    </row>
    <row r="14" spans="1:7" x14ac:dyDescent="0.35">
      <c r="A14" s="65" t="s">
        <v>160</v>
      </c>
      <c r="B14" s="27">
        <v>141</v>
      </c>
      <c r="C14" s="27">
        <v>317</v>
      </c>
      <c r="D14" s="27">
        <v>458</v>
      </c>
      <c r="E14" s="44">
        <v>2.21</v>
      </c>
      <c r="F14" s="44">
        <v>30.79</v>
      </c>
    </row>
    <row r="15" spans="1:7" x14ac:dyDescent="0.35">
      <c r="A15" s="65" t="s">
        <v>80</v>
      </c>
      <c r="B15" s="27">
        <v>318</v>
      </c>
      <c r="C15" s="27">
        <v>242</v>
      </c>
      <c r="D15" s="27">
        <v>560</v>
      </c>
      <c r="E15" s="44">
        <v>2.7</v>
      </c>
      <c r="F15" s="44">
        <v>56.79</v>
      </c>
    </row>
    <row r="16" spans="1:7" x14ac:dyDescent="0.35">
      <c r="A16" s="65" t="s">
        <v>81</v>
      </c>
      <c r="B16" s="27">
        <v>559</v>
      </c>
      <c r="C16" s="27">
        <v>242</v>
      </c>
      <c r="D16" s="27">
        <v>801</v>
      </c>
      <c r="E16" s="44">
        <v>3.86</v>
      </c>
      <c r="F16" s="44">
        <v>69.790000000000006</v>
      </c>
    </row>
    <row r="17" spans="1:6" x14ac:dyDescent="0.35">
      <c r="A17" s="65" t="s">
        <v>161</v>
      </c>
      <c r="B17" s="27">
        <v>71</v>
      </c>
      <c r="C17" s="27">
        <v>195</v>
      </c>
      <c r="D17" s="27">
        <v>266</v>
      </c>
      <c r="E17" s="44">
        <v>1.28</v>
      </c>
      <c r="F17" s="44">
        <v>26.69</v>
      </c>
    </row>
    <row r="18" spans="1:6" x14ac:dyDescent="0.35">
      <c r="A18" s="65" t="s">
        <v>75</v>
      </c>
      <c r="B18" s="27">
        <v>56</v>
      </c>
      <c r="C18" s="27">
        <v>169</v>
      </c>
      <c r="D18" s="27">
        <v>225</v>
      </c>
      <c r="E18" s="44">
        <v>1.08</v>
      </c>
      <c r="F18" s="44">
        <v>24.89</v>
      </c>
    </row>
    <row r="19" spans="1:6" x14ac:dyDescent="0.35">
      <c r="A19" s="65" t="s">
        <v>82</v>
      </c>
      <c r="B19" s="27">
        <v>277</v>
      </c>
      <c r="C19" s="27">
        <v>142</v>
      </c>
      <c r="D19" s="27">
        <v>419</v>
      </c>
      <c r="E19" s="44">
        <v>2.02</v>
      </c>
      <c r="F19" s="44">
        <v>66.11</v>
      </c>
    </row>
    <row r="20" spans="1:6" x14ac:dyDescent="0.35">
      <c r="A20" s="65" t="s">
        <v>162</v>
      </c>
      <c r="B20" s="27">
        <v>318</v>
      </c>
      <c r="C20" s="27">
        <v>137</v>
      </c>
      <c r="D20" s="27">
        <v>455</v>
      </c>
      <c r="E20" s="44">
        <v>2.19</v>
      </c>
      <c r="F20" s="44">
        <v>69.89</v>
      </c>
    </row>
    <row r="21" spans="1:6" x14ac:dyDescent="0.35">
      <c r="A21" s="65" t="s">
        <v>163</v>
      </c>
      <c r="B21" s="27">
        <v>233</v>
      </c>
      <c r="C21" s="27">
        <v>136</v>
      </c>
      <c r="D21" s="27">
        <v>369</v>
      </c>
      <c r="E21" s="44">
        <v>1.78</v>
      </c>
      <c r="F21" s="44">
        <v>63.14</v>
      </c>
    </row>
    <row r="22" spans="1:6" ht="18.75" customHeight="1" x14ac:dyDescent="0.35">
      <c r="A22" s="64"/>
      <c r="B22" s="86" t="s">
        <v>6</v>
      </c>
      <c r="C22" s="87"/>
      <c r="D22" s="87"/>
      <c r="E22" s="87"/>
      <c r="F22" s="87"/>
    </row>
    <row r="23" spans="1:6" ht="81.75" customHeight="1" x14ac:dyDescent="0.35">
      <c r="A23" s="64"/>
      <c r="B23" s="30" t="s">
        <v>68</v>
      </c>
      <c r="C23" s="30" t="s">
        <v>69</v>
      </c>
      <c r="D23" s="30" t="s">
        <v>28</v>
      </c>
      <c r="E23" s="30" t="s">
        <v>126</v>
      </c>
      <c r="F23" s="30" t="s">
        <v>87</v>
      </c>
    </row>
    <row r="24" spans="1:6" x14ac:dyDescent="0.35">
      <c r="A24" s="66" t="s">
        <v>90</v>
      </c>
      <c r="B24" s="31">
        <v>12035</v>
      </c>
      <c r="C24" s="31">
        <v>16431</v>
      </c>
      <c r="D24" s="31">
        <v>28466</v>
      </c>
      <c r="E24" s="44"/>
      <c r="F24" s="44"/>
    </row>
    <row r="25" spans="1:6" x14ac:dyDescent="0.35">
      <c r="A25" s="67" t="s">
        <v>169</v>
      </c>
      <c r="B25" s="27">
        <v>3356</v>
      </c>
      <c r="C25" s="27">
        <v>10770</v>
      </c>
      <c r="D25" s="27">
        <v>14126</v>
      </c>
      <c r="E25" s="44">
        <v>49.62</v>
      </c>
      <c r="F25" s="44">
        <v>23.76</v>
      </c>
    </row>
    <row r="26" spans="1:6" x14ac:dyDescent="0.35">
      <c r="A26" s="65" t="s">
        <v>72</v>
      </c>
      <c r="B26" s="27">
        <v>5539</v>
      </c>
      <c r="C26" s="27">
        <v>2376</v>
      </c>
      <c r="D26" s="27">
        <v>7915</v>
      </c>
      <c r="E26" s="44">
        <v>27.81</v>
      </c>
      <c r="F26" s="44">
        <v>69.98</v>
      </c>
    </row>
    <row r="27" spans="1:6" x14ac:dyDescent="0.35">
      <c r="A27" s="65" t="s">
        <v>163</v>
      </c>
      <c r="B27" s="27">
        <v>858</v>
      </c>
      <c r="C27" s="27">
        <v>179</v>
      </c>
      <c r="D27" s="27">
        <v>1037</v>
      </c>
      <c r="E27" s="44">
        <v>3.64</v>
      </c>
      <c r="F27" s="44">
        <v>82.74</v>
      </c>
    </row>
    <row r="28" spans="1:6" x14ac:dyDescent="0.35">
      <c r="A28" s="65" t="s">
        <v>74</v>
      </c>
      <c r="B28" s="27">
        <v>821</v>
      </c>
      <c r="C28" s="27">
        <v>930</v>
      </c>
      <c r="D28" s="27">
        <v>1751</v>
      </c>
      <c r="E28" s="44">
        <v>6.15</v>
      </c>
      <c r="F28" s="44">
        <v>46.89</v>
      </c>
    </row>
    <row r="29" spans="1:6" x14ac:dyDescent="0.35">
      <c r="A29" s="65" t="s">
        <v>168</v>
      </c>
      <c r="B29" s="27">
        <v>780</v>
      </c>
      <c r="C29" s="27">
        <v>496</v>
      </c>
      <c r="D29" s="27">
        <v>1276</v>
      </c>
      <c r="E29" s="44">
        <v>4.4800000000000004</v>
      </c>
      <c r="F29" s="44">
        <v>61.13</v>
      </c>
    </row>
    <row r="30" spans="1:6" x14ac:dyDescent="0.35">
      <c r="A30" s="65" t="s">
        <v>82</v>
      </c>
      <c r="B30" s="27">
        <v>700</v>
      </c>
      <c r="C30" s="27">
        <v>375</v>
      </c>
      <c r="D30" s="27">
        <v>1075</v>
      </c>
      <c r="E30" s="44">
        <v>3.78</v>
      </c>
      <c r="F30" s="44">
        <v>65.12</v>
      </c>
    </row>
    <row r="31" spans="1:6" x14ac:dyDescent="0.35">
      <c r="A31" s="65" t="s">
        <v>80</v>
      </c>
      <c r="B31" s="27">
        <v>535</v>
      </c>
      <c r="C31" s="27">
        <v>538</v>
      </c>
      <c r="D31" s="27">
        <v>1073</v>
      </c>
      <c r="E31" s="44">
        <v>3.77</v>
      </c>
      <c r="F31" s="44">
        <v>49.86</v>
      </c>
    </row>
    <row r="32" spans="1:6" x14ac:dyDescent="0.35">
      <c r="A32" s="65" t="s">
        <v>78</v>
      </c>
      <c r="B32" s="27">
        <v>473</v>
      </c>
      <c r="C32" s="27">
        <v>344</v>
      </c>
      <c r="D32" s="27">
        <v>817</v>
      </c>
      <c r="E32" s="44">
        <v>2.87</v>
      </c>
      <c r="F32" s="44">
        <v>57.89</v>
      </c>
    </row>
    <row r="33" spans="1:6" x14ac:dyDescent="0.35">
      <c r="A33" s="65" t="s">
        <v>164</v>
      </c>
      <c r="B33" s="27">
        <v>362</v>
      </c>
      <c r="C33" s="27">
        <v>46</v>
      </c>
      <c r="D33" s="27">
        <v>408</v>
      </c>
      <c r="E33" s="44">
        <v>1.43</v>
      </c>
      <c r="F33" s="44">
        <v>88.73</v>
      </c>
    </row>
    <row r="34" spans="1:6" x14ac:dyDescent="0.35">
      <c r="A34" s="65" t="s">
        <v>165</v>
      </c>
      <c r="B34" s="27">
        <v>311</v>
      </c>
      <c r="C34" s="27">
        <v>46</v>
      </c>
      <c r="D34" s="27">
        <v>357</v>
      </c>
      <c r="E34" s="44">
        <v>1.25</v>
      </c>
      <c r="F34" s="44">
        <v>87.11</v>
      </c>
    </row>
    <row r="35" spans="1:6" x14ac:dyDescent="0.35">
      <c r="A35" s="65" t="s">
        <v>166</v>
      </c>
      <c r="B35" s="27">
        <v>301</v>
      </c>
      <c r="C35" s="27">
        <v>24</v>
      </c>
      <c r="D35" s="27">
        <v>325</v>
      </c>
      <c r="E35" s="44">
        <v>1.1399999999999999</v>
      </c>
      <c r="F35" s="44">
        <v>92.62</v>
      </c>
    </row>
    <row r="36" spans="1:6" x14ac:dyDescent="0.35">
      <c r="A36" s="65" t="s">
        <v>81</v>
      </c>
      <c r="B36" s="27">
        <v>274</v>
      </c>
      <c r="C36" s="27">
        <v>106</v>
      </c>
      <c r="D36" s="27">
        <v>380</v>
      </c>
      <c r="E36" s="44">
        <v>1.33</v>
      </c>
      <c r="F36" s="44">
        <v>72.11</v>
      </c>
    </row>
    <row r="37" spans="1:6" x14ac:dyDescent="0.35">
      <c r="A37" s="65" t="s">
        <v>167</v>
      </c>
      <c r="B37" s="27">
        <v>217</v>
      </c>
      <c r="C37" s="27">
        <v>71</v>
      </c>
      <c r="D37" s="27">
        <v>288</v>
      </c>
      <c r="E37" s="44">
        <v>1.01</v>
      </c>
      <c r="F37" s="44">
        <v>75.349999999999994</v>
      </c>
    </row>
    <row r="38" spans="1:6" ht="15" customHeight="1" x14ac:dyDescent="0.35">
      <c r="A38" s="65"/>
      <c r="B38" s="86" t="s">
        <v>92</v>
      </c>
      <c r="C38" s="87"/>
      <c r="D38" s="87"/>
      <c r="E38" s="87"/>
      <c r="F38" s="87"/>
    </row>
    <row r="39" spans="1:6" ht="81.75" customHeight="1" x14ac:dyDescent="0.35">
      <c r="A39" s="64"/>
      <c r="B39" s="30" t="s">
        <v>68</v>
      </c>
      <c r="C39" s="30" t="s">
        <v>69</v>
      </c>
      <c r="D39" s="30" t="s">
        <v>28</v>
      </c>
      <c r="E39" s="30" t="s">
        <v>127</v>
      </c>
      <c r="F39" s="30" t="s">
        <v>87</v>
      </c>
    </row>
    <row r="40" spans="1:6" x14ac:dyDescent="0.35">
      <c r="A40" s="66" t="s">
        <v>91</v>
      </c>
      <c r="B40" s="31">
        <v>3434</v>
      </c>
      <c r="C40" s="31">
        <v>3046</v>
      </c>
      <c r="D40" s="31">
        <v>6480</v>
      </c>
      <c r="E40" s="44"/>
      <c r="F40" s="44"/>
    </row>
    <row r="41" spans="1:6" x14ac:dyDescent="0.35">
      <c r="A41" s="67" t="s">
        <v>173</v>
      </c>
      <c r="B41" s="27">
        <v>1331</v>
      </c>
      <c r="C41" s="27">
        <v>1816</v>
      </c>
      <c r="D41" s="27">
        <v>3147</v>
      </c>
      <c r="E41" s="44">
        <v>48.56</v>
      </c>
      <c r="F41" s="44">
        <v>42.29</v>
      </c>
    </row>
    <row r="42" spans="1:6" x14ac:dyDescent="0.35">
      <c r="A42" s="65" t="s">
        <v>73</v>
      </c>
      <c r="B42" s="27">
        <v>692</v>
      </c>
      <c r="C42" s="27">
        <v>367</v>
      </c>
      <c r="D42" s="27">
        <v>1059</v>
      </c>
      <c r="E42" s="44">
        <v>16.34</v>
      </c>
      <c r="F42" s="44">
        <v>65.34</v>
      </c>
    </row>
    <row r="43" spans="1:6" x14ac:dyDescent="0.35">
      <c r="A43" s="65" t="s">
        <v>72</v>
      </c>
      <c r="B43" s="27">
        <v>726</v>
      </c>
      <c r="C43" s="27">
        <v>235</v>
      </c>
      <c r="D43" s="27">
        <v>961</v>
      </c>
      <c r="E43" s="44">
        <v>14.83</v>
      </c>
      <c r="F43" s="44">
        <v>75.55</v>
      </c>
    </row>
    <row r="44" spans="1:6" x14ac:dyDescent="0.35">
      <c r="A44" s="65" t="s">
        <v>76</v>
      </c>
      <c r="B44" s="27">
        <v>275</v>
      </c>
      <c r="C44" s="27">
        <v>142</v>
      </c>
      <c r="D44" s="27">
        <v>417</v>
      </c>
      <c r="E44" s="44">
        <v>6.44</v>
      </c>
      <c r="F44" s="44">
        <v>65.95</v>
      </c>
    </row>
    <row r="45" spans="1:6" x14ac:dyDescent="0.35">
      <c r="A45" s="65" t="s">
        <v>74</v>
      </c>
      <c r="B45" s="27">
        <v>149</v>
      </c>
      <c r="C45" s="27">
        <v>120</v>
      </c>
      <c r="D45" s="27">
        <v>269</v>
      </c>
      <c r="E45" s="44">
        <v>4.1500000000000004</v>
      </c>
      <c r="F45" s="44">
        <v>55.39</v>
      </c>
    </row>
    <row r="46" spans="1:6" x14ac:dyDescent="0.35">
      <c r="A46" s="65" t="s">
        <v>170</v>
      </c>
      <c r="B46" s="27">
        <v>109</v>
      </c>
      <c r="C46" s="27">
        <v>110</v>
      </c>
      <c r="D46" s="27">
        <v>219</v>
      </c>
      <c r="E46" s="44">
        <v>3.38</v>
      </c>
      <c r="F46" s="44">
        <v>49.77</v>
      </c>
    </row>
    <row r="47" spans="1:6" x14ac:dyDescent="0.35">
      <c r="A47" s="65" t="s">
        <v>78</v>
      </c>
      <c r="B47" s="27">
        <v>179</v>
      </c>
      <c r="C47" s="27">
        <v>78</v>
      </c>
      <c r="D47" s="27">
        <v>257</v>
      </c>
      <c r="E47" s="44">
        <v>3.97</v>
      </c>
      <c r="F47" s="44">
        <v>69.650000000000006</v>
      </c>
    </row>
    <row r="48" spans="1:6" x14ac:dyDescent="0.35">
      <c r="A48" s="65" t="s">
        <v>167</v>
      </c>
      <c r="B48" s="27">
        <v>117</v>
      </c>
      <c r="C48" s="27">
        <v>72</v>
      </c>
      <c r="D48" s="27">
        <v>189</v>
      </c>
      <c r="E48" s="44">
        <v>2.92</v>
      </c>
      <c r="F48" s="44">
        <v>61.9</v>
      </c>
    </row>
    <row r="49" spans="1:6" x14ac:dyDescent="0.35">
      <c r="A49" s="65" t="s">
        <v>171</v>
      </c>
      <c r="B49" s="27">
        <v>37</v>
      </c>
      <c r="C49" s="27">
        <v>45</v>
      </c>
      <c r="D49" s="27">
        <v>82</v>
      </c>
      <c r="E49" s="44">
        <v>1.27</v>
      </c>
      <c r="F49" s="44">
        <v>45.12</v>
      </c>
    </row>
    <row r="50" spans="1:6" x14ac:dyDescent="0.35">
      <c r="A50" s="65" t="s">
        <v>166</v>
      </c>
      <c r="B50" s="27">
        <v>119</v>
      </c>
      <c r="C50" s="27">
        <v>45</v>
      </c>
      <c r="D50" s="27">
        <v>164</v>
      </c>
      <c r="E50" s="44">
        <v>2.5299999999999998</v>
      </c>
      <c r="F50" s="44">
        <v>72.56</v>
      </c>
    </row>
    <row r="51" spans="1:6" x14ac:dyDescent="0.35">
      <c r="A51" s="65" t="s">
        <v>84</v>
      </c>
      <c r="B51" s="27">
        <v>38</v>
      </c>
      <c r="C51" s="27">
        <v>41</v>
      </c>
      <c r="D51" s="27">
        <v>79</v>
      </c>
      <c r="E51" s="44">
        <v>1.22</v>
      </c>
      <c r="F51" s="44">
        <v>48.1</v>
      </c>
    </row>
    <row r="52" spans="1:6" x14ac:dyDescent="0.35">
      <c r="A52" s="65" t="s">
        <v>163</v>
      </c>
      <c r="B52" s="27">
        <v>66</v>
      </c>
      <c r="C52" s="27">
        <v>38</v>
      </c>
      <c r="D52" s="27">
        <v>104</v>
      </c>
      <c r="E52" s="44">
        <v>1.6</v>
      </c>
      <c r="F52" s="44">
        <v>63.46</v>
      </c>
    </row>
    <row r="53" spans="1:6" x14ac:dyDescent="0.35">
      <c r="A53" s="65" t="s">
        <v>172</v>
      </c>
      <c r="B53" s="27">
        <v>55</v>
      </c>
      <c r="C53" s="27">
        <v>35</v>
      </c>
      <c r="D53" s="27">
        <v>90</v>
      </c>
      <c r="E53" s="44">
        <v>1.39</v>
      </c>
      <c r="F53" s="44">
        <v>61.11</v>
      </c>
    </row>
    <row r="54" spans="1:6" ht="5.25" customHeight="1" thickBot="1" x14ac:dyDescent="0.4">
      <c r="A54" s="33"/>
      <c r="B54" s="33"/>
      <c r="C54" s="33"/>
      <c r="D54" s="33"/>
      <c r="E54" s="33"/>
      <c r="F54" s="33"/>
    </row>
    <row r="55" spans="1:6" x14ac:dyDescent="0.35">
      <c r="A55" s="25"/>
      <c r="B55" s="25"/>
      <c r="C55" s="25"/>
      <c r="D55" s="25"/>
      <c r="E55" s="25"/>
      <c r="F55" s="25"/>
    </row>
    <row r="56" spans="1:6" x14ac:dyDescent="0.35">
      <c r="A56" s="26" t="s">
        <v>26</v>
      </c>
      <c r="B56" s="27"/>
      <c r="C56" s="27"/>
      <c r="D56" s="27"/>
      <c r="E56" s="27"/>
      <c r="F56" s="27"/>
    </row>
    <row r="57" spans="1:6" x14ac:dyDescent="0.35">
      <c r="A57" s="32"/>
      <c r="B57" s="27"/>
      <c r="C57" s="27"/>
      <c r="D57" s="27"/>
      <c r="E57" s="27"/>
      <c r="F57" s="27"/>
    </row>
    <row r="58" spans="1:6" x14ac:dyDescent="0.35">
      <c r="B58" s="28"/>
      <c r="C58" s="35"/>
      <c r="D58" s="35"/>
      <c r="E58" s="28"/>
      <c r="F58" s="28"/>
    </row>
    <row r="59" spans="1:6" x14ac:dyDescent="0.35">
      <c r="A59" s="4"/>
      <c r="B59" s="4"/>
      <c r="C59" s="4"/>
      <c r="D59" s="4"/>
      <c r="E59" s="4"/>
      <c r="F59" s="4"/>
    </row>
    <row r="67" spans="1:6" x14ac:dyDescent="0.35">
      <c r="A67"/>
      <c r="B67"/>
      <c r="C67"/>
      <c r="D67"/>
      <c r="E67"/>
      <c r="F67"/>
    </row>
    <row r="68" spans="1:6" x14ac:dyDescent="0.35">
      <c r="A68"/>
      <c r="B68"/>
      <c r="C68"/>
      <c r="D68"/>
      <c r="E68"/>
      <c r="F68"/>
    </row>
    <row r="69" spans="1:6" x14ac:dyDescent="0.35">
      <c r="A69"/>
      <c r="B69"/>
      <c r="C69"/>
      <c r="D69"/>
      <c r="E69"/>
      <c r="F69"/>
    </row>
    <row r="70" spans="1:6" x14ac:dyDescent="0.35">
      <c r="A70"/>
      <c r="B70"/>
      <c r="C70"/>
      <c r="D70"/>
      <c r="E70"/>
      <c r="F70"/>
    </row>
    <row r="71" spans="1:6" x14ac:dyDescent="0.35">
      <c r="A71"/>
      <c r="B71"/>
      <c r="C71"/>
      <c r="D71"/>
      <c r="E71"/>
      <c r="F71"/>
    </row>
    <row r="72" spans="1:6" x14ac:dyDescent="0.35">
      <c r="A72"/>
      <c r="B72"/>
      <c r="C72"/>
      <c r="D72"/>
      <c r="E72"/>
      <c r="F72"/>
    </row>
    <row r="73" spans="1:6" x14ac:dyDescent="0.35">
      <c r="A73"/>
      <c r="B73"/>
      <c r="C73"/>
      <c r="D73"/>
      <c r="E73"/>
      <c r="F73"/>
    </row>
    <row r="74" spans="1:6" x14ac:dyDescent="0.35">
      <c r="A74"/>
      <c r="B74"/>
      <c r="C74"/>
      <c r="D74"/>
      <c r="E74"/>
      <c r="F74"/>
    </row>
    <row r="75" spans="1:6" x14ac:dyDescent="0.35">
      <c r="A75"/>
      <c r="B75"/>
      <c r="C75"/>
      <c r="D75"/>
      <c r="E75"/>
      <c r="F75"/>
    </row>
    <row r="76" spans="1:6" x14ac:dyDescent="0.35">
      <c r="A76"/>
      <c r="B76"/>
      <c r="C76"/>
      <c r="D76"/>
      <c r="E76"/>
      <c r="F76"/>
    </row>
    <row r="77" spans="1:6" x14ac:dyDescent="0.35">
      <c r="A77"/>
      <c r="B77"/>
      <c r="C77"/>
      <c r="D77"/>
      <c r="E77"/>
      <c r="F77"/>
    </row>
    <row r="78" spans="1:6" x14ac:dyDescent="0.35">
      <c r="A78"/>
      <c r="B78"/>
      <c r="C78"/>
      <c r="D78"/>
      <c r="E78"/>
      <c r="F78"/>
    </row>
    <row r="79" spans="1:6" x14ac:dyDescent="0.35">
      <c r="A79"/>
      <c r="B79"/>
      <c r="C79"/>
      <c r="D79"/>
      <c r="E79"/>
      <c r="F79"/>
    </row>
  </sheetData>
  <mergeCells count="3">
    <mergeCell ref="B6:F6"/>
    <mergeCell ref="B22:F22"/>
    <mergeCell ref="B38:F3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opLeftCell="A34" workbookViewId="0">
      <selection activeCell="A29" sqref="A29"/>
    </sheetView>
  </sheetViews>
  <sheetFormatPr defaultColWidth="8.81640625" defaultRowHeight="14.5" x14ac:dyDescent="0.35"/>
  <cols>
    <col min="1" max="1" width="40" style="34" customWidth="1"/>
    <col min="2" max="10" width="8.1796875" style="34" customWidth="1"/>
    <col min="11" max="11" width="8.1796875" customWidth="1"/>
  </cols>
  <sheetData>
    <row r="1" spans="1:19" x14ac:dyDescent="0.35">
      <c r="A1" s="1" t="s">
        <v>220</v>
      </c>
      <c r="B1" s="2"/>
      <c r="C1" s="2"/>
      <c r="D1" s="2"/>
      <c r="E1" s="2"/>
      <c r="F1" s="2"/>
      <c r="G1" s="2"/>
      <c r="H1" s="3"/>
      <c r="I1" s="3"/>
      <c r="J1" s="3"/>
    </row>
    <row r="2" spans="1:19" x14ac:dyDescent="0.35">
      <c r="A2" s="1" t="s">
        <v>0</v>
      </c>
      <c r="B2" s="2"/>
      <c r="C2" s="2"/>
      <c r="D2" s="2"/>
      <c r="E2" s="2"/>
      <c r="F2" s="2"/>
      <c r="G2" s="2"/>
      <c r="H2" s="3"/>
      <c r="I2" s="3"/>
      <c r="J2" s="3"/>
    </row>
    <row r="3" spans="1:19" x14ac:dyDescent="0.35">
      <c r="A3" s="1"/>
      <c r="B3" s="2"/>
      <c r="C3" s="2"/>
      <c r="D3" s="2"/>
      <c r="E3" s="2"/>
      <c r="F3" s="2"/>
      <c r="G3" s="2"/>
      <c r="H3" s="3"/>
      <c r="I3" s="3"/>
      <c r="J3" s="3"/>
    </row>
    <row r="4" spans="1:19" ht="15" thickBot="1" x14ac:dyDescent="0.4">
      <c r="A4" s="5"/>
      <c r="B4" s="5"/>
      <c r="C4" s="5"/>
      <c r="D4" s="5"/>
      <c r="E4" s="5"/>
      <c r="F4" s="5"/>
      <c r="G4" s="3"/>
      <c r="H4" s="3"/>
      <c r="I4"/>
      <c r="J4"/>
    </row>
    <row r="5" spans="1:19" ht="6" customHeight="1" x14ac:dyDescent="0.3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9" ht="18.75" customHeight="1" x14ac:dyDescent="0.35">
      <c r="A6" s="64"/>
      <c r="B6" s="86" t="s">
        <v>93</v>
      </c>
      <c r="C6" s="87"/>
      <c r="D6" s="87"/>
      <c r="E6" s="87"/>
      <c r="F6" s="87"/>
      <c r="G6" s="87"/>
      <c r="H6" s="87"/>
      <c r="I6" s="87"/>
      <c r="J6" s="87"/>
    </row>
    <row r="7" spans="1:19" ht="38.25" customHeight="1" x14ac:dyDescent="0.35">
      <c r="A7" s="64"/>
      <c r="B7" s="30" t="s">
        <v>95</v>
      </c>
      <c r="C7" s="30" t="s">
        <v>96</v>
      </c>
      <c r="D7" s="30" t="s">
        <v>97</v>
      </c>
      <c r="E7" s="30" t="s">
        <v>98</v>
      </c>
      <c r="F7" s="30" t="s">
        <v>99</v>
      </c>
      <c r="G7" s="30" t="s">
        <v>100</v>
      </c>
      <c r="H7" s="30" t="s">
        <v>101</v>
      </c>
      <c r="I7" s="30" t="s">
        <v>28</v>
      </c>
      <c r="J7" s="30" t="s">
        <v>102</v>
      </c>
    </row>
    <row r="8" spans="1:19" x14ac:dyDescent="0.35">
      <c r="A8" s="68" t="s">
        <v>5</v>
      </c>
      <c r="B8" s="69">
        <v>449</v>
      </c>
      <c r="C8" s="69">
        <v>768</v>
      </c>
      <c r="D8" s="69">
        <v>1300</v>
      </c>
      <c r="E8" s="69">
        <v>940</v>
      </c>
      <c r="F8" s="69">
        <v>367</v>
      </c>
      <c r="G8" s="69">
        <v>185</v>
      </c>
      <c r="H8" s="69">
        <v>41</v>
      </c>
      <c r="I8" s="69">
        <v>4050</v>
      </c>
      <c r="J8" s="70">
        <v>19.510000000000002</v>
      </c>
      <c r="M8" s="75"/>
      <c r="N8" s="75"/>
      <c r="O8" s="75"/>
      <c r="P8" s="75"/>
      <c r="Q8" s="75"/>
      <c r="R8" s="75"/>
      <c r="S8" s="75"/>
    </row>
    <row r="9" spans="1:19" x14ac:dyDescent="0.35">
      <c r="A9" s="68" t="s">
        <v>225</v>
      </c>
      <c r="B9" s="70">
        <v>11.09</v>
      </c>
      <c r="C9" s="70" t="s">
        <v>175</v>
      </c>
      <c r="D9" s="70">
        <v>32.1</v>
      </c>
      <c r="E9" s="70" t="s">
        <v>176</v>
      </c>
      <c r="F9" s="70">
        <v>9.06</v>
      </c>
      <c r="G9" s="70" t="s">
        <v>177</v>
      </c>
      <c r="H9" s="70">
        <v>1.01</v>
      </c>
      <c r="I9" s="70"/>
      <c r="J9" s="70"/>
      <c r="M9" s="75"/>
      <c r="N9" s="75"/>
      <c r="O9" s="75"/>
      <c r="P9" s="75"/>
      <c r="Q9" s="75"/>
      <c r="R9" s="75"/>
      <c r="S9" s="75"/>
    </row>
    <row r="10" spans="1:19" x14ac:dyDescent="0.35">
      <c r="A10" s="68" t="s">
        <v>6</v>
      </c>
      <c r="B10" s="69">
        <v>444</v>
      </c>
      <c r="C10" s="69">
        <v>1067</v>
      </c>
      <c r="D10" s="69">
        <v>1198</v>
      </c>
      <c r="E10" s="69">
        <v>701</v>
      </c>
      <c r="F10" s="69">
        <v>292</v>
      </c>
      <c r="G10" s="69">
        <v>71</v>
      </c>
      <c r="H10" s="69">
        <v>25</v>
      </c>
      <c r="I10" s="69">
        <v>3798</v>
      </c>
      <c r="J10" s="70">
        <v>13.34</v>
      </c>
      <c r="M10" s="75"/>
      <c r="N10" s="75"/>
      <c r="O10" s="75"/>
      <c r="P10" s="75"/>
      <c r="Q10" s="75"/>
      <c r="R10" s="75"/>
      <c r="S10" s="75"/>
    </row>
    <row r="11" spans="1:19" x14ac:dyDescent="0.35">
      <c r="A11" s="68" t="s">
        <v>225</v>
      </c>
      <c r="B11" s="70">
        <v>11.69</v>
      </c>
      <c r="C11" s="70" t="s">
        <v>178</v>
      </c>
      <c r="D11" s="70">
        <v>31.54</v>
      </c>
      <c r="E11" s="70" t="s">
        <v>179</v>
      </c>
      <c r="F11" s="70">
        <v>7.69</v>
      </c>
      <c r="G11" s="70" t="s">
        <v>138</v>
      </c>
      <c r="H11" s="70">
        <v>0.66</v>
      </c>
      <c r="I11" s="70"/>
      <c r="J11" s="70"/>
      <c r="M11" s="75"/>
      <c r="N11" s="75"/>
      <c r="O11" s="75"/>
      <c r="P11" s="75"/>
      <c r="Q11" s="75"/>
      <c r="R11" s="75"/>
      <c r="S11" s="75"/>
    </row>
    <row r="12" spans="1:19" x14ac:dyDescent="0.35">
      <c r="A12" s="68" t="s">
        <v>2</v>
      </c>
      <c r="B12" s="69">
        <v>25</v>
      </c>
      <c r="C12" s="69">
        <v>44</v>
      </c>
      <c r="D12" s="69">
        <v>61</v>
      </c>
      <c r="E12" s="69">
        <v>25</v>
      </c>
      <c r="F12" s="69">
        <v>4</v>
      </c>
      <c r="G12" s="69">
        <v>4</v>
      </c>
      <c r="H12" s="69"/>
      <c r="I12" s="69">
        <v>163</v>
      </c>
      <c r="J12" s="70">
        <v>2.52</v>
      </c>
      <c r="M12" s="75"/>
      <c r="N12" s="75"/>
      <c r="O12" s="75"/>
      <c r="P12" s="75"/>
      <c r="Q12" s="75"/>
      <c r="R12" s="75"/>
      <c r="S12" s="75"/>
    </row>
    <row r="13" spans="1:19" x14ac:dyDescent="0.35">
      <c r="A13" s="68" t="s">
        <v>225</v>
      </c>
      <c r="B13" s="70">
        <v>15.34</v>
      </c>
      <c r="C13" s="70" t="s">
        <v>182</v>
      </c>
      <c r="D13" s="70">
        <v>37.42</v>
      </c>
      <c r="E13" s="70" t="s">
        <v>181</v>
      </c>
      <c r="F13" s="70">
        <v>2.4500000000000002</v>
      </c>
      <c r="G13" s="70" t="s">
        <v>183</v>
      </c>
      <c r="H13" s="70">
        <v>0</v>
      </c>
      <c r="I13" s="70"/>
      <c r="J13" s="70"/>
      <c r="M13" s="75"/>
      <c r="N13" s="75"/>
      <c r="O13" s="75"/>
      <c r="P13" s="75"/>
      <c r="Q13" s="75"/>
      <c r="R13" s="75"/>
      <c r="S13" s="75"/>
    </row>
    <row r="14" spans="1:19" x14ac:dyDescent="0.35">
      <c r="A14" s="68" t="s">
        <v>3</v>
      </c>
      <c r="B14" s="69">
        <v>12</v>
      </c>
      <c r="C14" s="69">
        <v>26</v>
      </c>
      <c r="D14" s="69">
        <v>35</v>
      </c>
      <c r="E14" s="69">
        <v>10</v>
      </c>
      <c r="F14" s="69">
        <v>3</v>
      </c>
      <c r="G14" s="69">
        <v>2</v>
      </c>
      <c r="H14" s="69"/>
      <c r="I14" s="69">
        <v>88</v>
      </c>
      <c r="J14" s="70">
        <v>4.1399999999999997</v>
      </c>
      <c r="M14" s="75"/>
      <c r="N14" s="75"/>
      <c r="O14" s="75"/>
      <c r="P14" s="75"/>
      <c r="Q14" s="75"/>
      <c r="R14" s="75"/>
      <c r="S14" s="75"/>
    </row>
    <row r="15" spans="1:19" x14ac:dyDescent="0.35">
      <c r="A15" s="68" t="s">
        <v>225</v>
      </c>
      <c r="B15" s="70">
        <v>13.64</v>
      </c>
      <c r="C15" s="70" t="s">
        <v>184</v>
      </c>
      <c r="D15" s="70">
        <v>39.770000000000003</v>
      </c>
      <c r="E15" s="70" t="s">
        <v>185</v>
      </c>
      <c r="F15" s="70">
        <v>3.41</v>
      </c>
      <c r="G15" s="70" t="s">
        <v>146</v>
      </c>
      <c r="H15" s="70">
        <v>0</v>
      </c>
      <c r="I15" s="70"/>
      <c r="J15" s="70"/>
      <c r="M15" s="75"/>
      <c r="N15" s="75"/>
      <c r="O15" s="75"/>
      <c r="P15" s="75"/>
      <c r="Q15" s="75"/>
      <c r="R15" s="75"/>
      <c r="S15" s="75"/>
    </row>
    <row r="16" spans="1:19" x14ac:dyDescent="0.35">
      <c r="A16" s="68" t="s">
        <v>4</v>
      </c>
      <c r="B16" s="69">
        <v>3</v>
      </c>
      <c r="C16" s="69">
        <v>3</v>
      </c>
      <c r="D16" s="69">
        <v>5</v>
      </c>
      <c r="E16" s="69">
        <v>4</v>
      </c>
      <c r="F16" s="69">
        <v>1</v>
      </c>
      <c r="G16" s="69"/>
      <c r="H16" s="69"/>
      <c r="I16" s="69">
        <v>16</v>
      </c>
      <c r="J16" s="70">
        <v>5.73</v>
      </c>
      <c r="M16" s="75"/>
      <c r="N16" s="75"/>
      <c r="O16" s="75"/>
      <c r="P16" s="75"/>
      <c r="Q16" s="75"/>
      <c r="R16" s="75"/>
      <c r="S16" s="75"/>
    </row>
    <row r="17" spans="1:20" x14ac:dyDescent="0.35">
      <c r="A17" s="68" t="s">
        <v>225</v>
      </c>
      <c r="B17" s="70">
        <v>18.75</v>
      </c>
      <c r="C17" s="70" t="s">
        <v>186</v>
      </c>
      <c r="D17" s="70">
        <v>31.25</v>
      </c>
      <c r="E17" s="70" t="s">
        <v>134</v>
      </c>
      <c r="F17" s="70">
        <v>6.25</v>
      </c>
      <c r="G17" s="70" t="s">
        <v>156</v>
      </c>
      <c r="H17" s="70">
        <v>0</v>
      </c>
      <c r="I17" s="70"/>
      <c r="J17" s="70"/>
      <c r="M17" s="75"/>
      <c r="N17" s="75"/>
      <c r="O17" s="75"/>
      <c r="P17" s="75"/>
      <c r="Q17" s="75"/>
      <c r="R17" s="75"/>
      <c r="S17" s="75"/>
    </row>
    <row r="18" spans="1:20" x14ac:dyDescent="0.35">
      <c r="A18" s="68" t="s">
        <v>35</v>
      </c>
      <c r="B18" s="69">
        <v>14</v>
      </c>
      <c r="C18" s="69">
        <v>14</v>
      </c>
      <c r="D18" s="69">
        <v>32</v>
      </c>
      <c r="E18" s="69">
        <v>10</v>
      </c>
      <c r="F18" s="69">
        <v>3</v>
      </c>
      <c r="G18" s="69">
        <v>2</v>
      </c>
      <c r="H18" s="69"/>
      <c r="I18" s="69">
        <v>75</v>
      </c>
      <c r="J18" s="70">
        <v>8.17</v>
      </c>
      <c r="M18" s="75"/>
      <c r="N18" s="75"/>
      <c r="O18" s="75"/>
      <c r="P18" s="75"/>
      <c r="Q18" s="75"/>
      <c r="R18" s="75"/>
      <c r="S18" s="75"/>
    </row>
    <row r="19" spans="1:20" x14ac:dyDescent="0.35">
      <c r="A19" s="68" t="s">
        <v>225</v>
      </c>
      <c r="B19" s="70">
        <v>18.670000000000002</v>
      </c>
      <c r="C19" s="70" t="s">
        <v>187</v>
      </c>
      <c r="D19" s="70">
        <v>42.67</v>
      </c>
      <c r="E19" s="70" t="s">
        <v>188</v>
      </c>
      <c r="F19" s="70">
        <v>4</v>
      </c>
      <c r="G19" s="70" t="s">
        <v>189</v>
      </c>
      <c r="H19" s="70">
        <v>0</v>
      </c>
      <c r="I19" s="70"/>
      <c r="J19" s="70"/>
      <c r="M19" s="75"/>
      <c r="N19" s="75"/>
      <c r="O19" s="75"/>
      <c r="P19" s="75"/>
      <c r="Q19" s="75"/>
      <c r="R19" s="75"/>
      <c r="S19" s="75"/>
    </row>
    <row r="20" spans="1:20" x14ac:dyDescent="0.35">
      <c r="A20" s="68" t="s">
        <v>40</v>
      </c>
      <c r="B20" s="69">
        <v>23</v>
      </c>
      <c r="C20" s="69">
        <v>31</v>
      </c>
      <c r="D20" s="69">
        <v>13</v>
      </c>
      <c r="E20" s="69">
        <v>5</v>
      </c>
      <c r="F20" s="69"/>
      <c r="G20" s="69"/>
      <c r="H20" s="69"/>
      <c r="I20" s="69">
        <v>72</v>
      </c>
      <c r="J20" s="70">
        <v>17.600000000000001</v>
      </c>
      <c r="M20" s="75"/>
      <c r="N20" s="75"/>
      <c r="O20" s="75"/>
      <c r="P20" s="75"/>
      <c r="Q20" s="75"/>
      <c r="R20" s="75"/>
      <c r="S20" s="75"/>
    </row>
    <row r="21" spans="1:20" x14ac:dyDescent="0.35">
      <c r="A21" s="68" t="s">
        <v>225</v>
      </c>
      <c r="B21" s="70">
        <v>31.94</v>
      </c>
      <c r="C21" s="70" t="s">
        <v>190</v>
      </c>
      <c r="D21" s="70">
        <v>18.059999999999999</v>
      </c>
      <c r="E21" s="70" t="s">
        <v>191</v>
      </c>
      <c r="F21" s="70">
        <v>0</v>
      </c>
      <c r="G21" s="70" t="s">
        <v>156</v>
      </c>
      <c r="H21" s="70">
        <v>0</v>
      </c>
      <c r="I21" s="70"/>
      <c r="J21" s="70"/>
      <c r="M21" s="75"/>
      <c r="N21" s="75"/>
      <c r="O21" s="75"/>
      <c r="P21" s="75"/>
      <c r="Q21" s="75"/>
      <c r="R21" s="75"/>
      <c r="S21" s="75"/>
    </row>
    <row r="22" spans="1:20" x14ac:dyDescent="0.35">
      <c r="A22" s="68" t="s">
        <v>36</v>
      </c>
      <c r="B22" s="69">
        <v>16</v>
      </c>
      <c r="C22" s="69">
        <v>21</v>
      </c>
      <c r="D22" s="69">
        <v>18</v>
      </c>
      <c r="E22" s="69">
        <v>8</v>
      </c>
      <c r="F22" s="69">
        <v>1</v>
      </c>
      <c r="G22" s="69">
        <v>0</v>
      </c>
      <c r="H22" s="69">
        <v>0</v>
      </c>
      <c r="I22" s="69">
        <v>64</v>
      </c>
      <c r="J22" s="70">
        <v>18.55</v>
      </c>
      <c r="M22" s="75"/>
      <c r="N22" s="75"/>
      <c r="O22" s="75"/>
      <c r="P22" s="75"/>
      <c r="Q22" s="75"/>
      <c r="R22" s="75"/>
      <c r="S22" s="75"/>
    </row>
    <row r="23" spans="1:20" x14ac:dyDescent="0.35">
      <c r="A23" s="68" t="s">
        <v>225</v>
      </c>
      <c r="B23" s="70">
        <v>25</v>
      </c>
      <c r="C23" s="70" t="s">
        <v>192</v>
      </c>
      <c r="D23" s="70">
        <v>28.13</v>
      </c>
      <c r="E23" s="70" t="s">
        <v>193</v>
      </c>
      <c r="F23" s="70">
        <v>1.56</v>
      </c>
      <c r="G23" s="70" t="s">
        <v>156</v>
      </c>
      <c r="H23" s="70">
        <v>0</v>
      </c>
      <c r="I23" s="70"/>
      <c r="J23" s="70"/>
      <c r="M23" s="75"/>
      <c r="N23" s="75"/>
      <c r="O23" s="75"/>
      <c r="P23" s="75"/>
      <c r="Q23" s="75"/>
      <c r="R23" s="75"/>
      <c r="S23" s="75"/>
    </row>
    <row r="24" spans="1:20" x14ac:dyDescent="0.35">
      <c r="A24" s="68" t="s">
        <v>39</v>
      </c>
      <c r="B24" s="69">
        <v>16</v>
      </c>
      <c r="C24" s="69">
        <v>14</v>
      </c>
      <c r="D24" s="69">
        <v>14</v>
      </c>
      <c r="E24" s="69">
        <v>4</v>
      </c>
      <c r="F24" s="69">
        <v>3</v>
      </c>
      <c r="G24" s="69">
        <v>1</v>
      </c>
      <c r="H24" s="69"/>
      <c r="I24" s="69">
        <v>52</v>
      </c>
      <c r="J24" s="70">
        <v>9.59</v>
      </c>
      <c r="M24" s="75"/>
      <c r="N24" s="75"/>
      <c r="O24" s="75"/>
      <c r="P24" s="75"/>
      <c r="Q24" s="75"/>
      <c r="R24" s="75"/>
      <c r="S24" s="75"/>
    </row>
    <row r="25" spans="1:20" x14ac:dyDescent="0.35">
      <c r="A25" s="68" t="s">
        <v>225</v>
      </c>
      <c r="B25" s="70">
        <v>30.77</v>
      </c>
      <c r="C25" s="70" t="s">
        <v>194</v>
      </c>
      <c r="D25" s="70">
        <v>26.92</v>
      </c>
      <c r="E25" s="70" t="s">
        <v>180</v>
      </c>
      <c r="F25" s="70">
        <v>5.77</v>
      </c>
      <c r="G25" s="70" t="s">
        <v>195</v>
      </c>
      <c r="H25" s="70">
        <v>0</v>
      </c>
      <c r="I25" s="70"/>
      <c r="J25" s="70"/>
      <c r="M25" s="75"/>
      <c r="N25" s="75"/>
      <c r="O25" s="75"/>
      <c r="P25" s="75"/>
      <c r="Q25" s="75"/>
      <c r="R25" s="75"/>
      <c r="S25" s="75"/>
    </row>
    <row r="26" spans="1:20" ht="18.75" customHeight="1" thickBot="1" x14ac:dyDescent="0.4">
      <c r="A26" s="33"/>
      <c r="B26" s="86" t="s">
        <v>94</v>
      </c>
      <c r="C26" s="87"/>
      <c r="D26" s="87"/>
      <c r="E26" s="87"/>
      <c r="F26" s="87"/>
      <c r="G26" s="87"/>
      <c r="H26" s="87"/>
      <c r="I26" s="87"/>
      <c r="J26" s="87"/>
    </row>
    <row r="27" spans="1:20" ht="38.25" customHeight="1" x14ac:dyDescent="0.35">
      <c r="A27" s="64"/>
      <c r="B27" s="30" t="s">
        <v>95</v>
      </c>
      <c r="C27" s="30" t="s">
        <v>96</v>
      </c>
      <c r="D27" s="30" t="s">
        <v>97</v>
      </c>
      <c r="E27" s="30" t="s">
        <v>98</v>
      </c>
      <c r="F27" s="30" t="s">
        <v>99</v>
      </c>
      <c r="G27" s="30" t="s">
        <v>100</v>
      </c>
      <c r="H27" s="30" t="s">
        <v>101</v>
      </c>
      <c r="I27" s="30" t="s">
        <v>28</v>
      </c>
      <c r="J27" s="30" t="s">
        <v>102</v>
      </c>
    </row>
    <row r="28" spans="1:20" x14ac:dyDescent="0.35">
      <c r="A28" s="68" t="s">
        <v>5</v>
      </c>
      <c r="B28" s="69">
        <v>2455</v>
      </c>
      <c r="C28" s="69">
        <v>3810</v>
      </c>
      <c r="D28" s="69">
        <v>5293</v>
      </c>
      <c r="E28" s="69">
        <v>3103</v>
      </c>
      <c r="F28" s="69">
        <v>1353</v>
      </c>
      <c r="G28" s="69">
        <v>562</v>
      </c>
      <c r="H28" s="69">
        <v>135</v>
      </c>
      <c r="I28" s="69">
        <v>16711</v>
      </c>
      <c r="J28" s="70">
        <v>80.489999999999995</v>
      </c>
      <c r="M28" s="73"/>
      <c r="N28" s="73"/>
      <c r="O28" s="73"/>
      <c r="P28" s="73"/>
      <c r="Q28" s="73"/>
      <c r="R28" s="73"/>
      <c r="S28" s="73"/>
    </row>
    <row r="29" spans="1:20" x14ac:dyDescent="0.35">
      <c r="A29" s="68" t="s">
        <v>225</v>
      </c>
      <c r="B29" s="70">
        <v>14.69</v>
      </c>
      <c r="C29" s="70" t="s">
        <v>196</v>
      </c>
      <c r="D29" s="70">
        <v>31.67</v>
      </c>
      <c r="E29" s="70" t="s">
        <v>197</v>
      </c>
      <c r="F29" s="70">
        <v>8.1</v>
      </c>
      <c r="G29" s="70" t="s">
        <v>198</v>
      </c>
      <c r="H29" s="70">
        <v>0.81</v>
      </c>
      <c r="I29" s="70"/>
      <c r="J29" s="70"/>
      <c r="M29" s="73"/>
      <c r="N29" s="73"/>
      <c r="O29" s="73"/>
      <c r="P29" s="73"/>
      <c r="Q29" s="73"/>
      <c r="R29" s="73"/>
      <c r="S29" s="73"/>
      <c r="T29" s="73"/>
    </row>
    <row r="30" spans="1:20" x14ac:dyDescent="0.35">
      <c r="A30" s="68" t="s">
        <v>6</v>
      </c>
      <c r="B30" s="69">
        <v>4117</v>
      </c>
      <c r="C30" s="69">
        <v>6835</v>
      </c>
      <c r="D30" s="69">
        <v>7951</v>
      </c>
      <c r="E30" s="69">
        <v>3863</v>
      </c>
      <c r="F30" s="69">
        <v>1270</v>
      </c>
      <c r="G30" s="69">
        <v>501</v>
      </c>
      <c r="H30" s="69">
        <v>131</v>
      </c>
      <c r="I30" s="69">
        <v>24668</v>
      </c>
      <c r="J30" s="70">
        <v>86.66</v>
      </c>
      <c r="M30" s="73"/>
      <c r="N30" s="73"/>
      <c r="O30" s="73"/>
      <c r="P30" s="73"/>
      <c r="Q30" s="73"/>
      <c r="R30" s="73"/>
      <c r="S30" s="73"/>
    </row>
    <row r="31" spans="1:20" x14ac:dyDescent="0.35">
      <c r="A31" s="68" t="s">
        <v>225</v>
      </c>
      <c r="B31" s="70">
        <v>16.690000000000001</v>
      </c>
      <c r="C31" s="70" t="s">
        <v>199</v>
      </c>
      <c r="D31" s="70">
        <v>32.229999999999997</v>
      </c>
      <c r="E31" s="70" t="s">
        <v>200</v>
      </c>
      <c r="F31" s="70">
        <v>5.15</v>
      </c>
      <c r="G31" s="70" t="s">
        <v>201</v>
      </c>
      <c r="H31" s="70">
        <v>0.53</v>
      </c>
      <c r="I31" s="70"/>
      <c r="J31" s="70"/>
      <c r="M31" s="73"/>
      <c r="N31" s="73"/>
      <c r="O31" s="73"/>
      <c r="P31" s="73"/>
      <c r="Q31" s="73"/>
      <c r="R31" s="73"/>
      <c r="S31" s="73"/>
    </row>
    <row r="32" spans="1:20" x14ac:dyDescent="0.35">
      <c r="A32" s="68" t="s">
        <v>2</v>
      </c>
      <c r="B32" s="69">
        <v>1399</v>
      </c>
      <c r="C32" s="69">
        <v>1522</v>
      </c>
      <c r="D32" s="69">
        <v>1565</v>
      </c>
      <c r="E32" s="69">
        <v>962</v>
      </c>
      <c r="F32" s="69">
        <v>520</v>
      </c>
      <c r="G32" s="69">
        <v>274</v>
      </c>
      <c r="H32" s="69">
        <v>75</v>
      </c>
      <c r="I32" s="69">
        <v>6317</v>
      </c>
      <c r="J32" s="70">
        <v>97.48</v>
      </c>
      <c r="M32" s="73"/>
      <c r="N32" s="73"/>
      <c r="O32" s="73"/>
      <c r="P32" s="73"/>
      <c r="Q32" s="73"/>
      <c r="R32" s="73"/>
      <c r="S32" s="73"/>
    </row>
    <row r="33" spans="1:19" x14ac:dyDescent="0.35">
      <c r="A33" s="68" t="s">
        <v>225</v>
      </c>
      <c r="B33" s="70">
        <v>22.15</v>
      </c>
      <c r="C33" s="70" t="s">
        <v>202</v>
      </c>
      <c r="D33" s="70">
        <v>24.77</v>
      </c>
      <c r="E33" s="70" t="s">
        <v>203</v>
      </c>
      <c r="F33" s="70">
        <v>8.23</v>
      </c>
      <c r="G33" s="70" t="s">
        <v>204</v>
      </c>
      <c r="H33" s="70">
        <v>1.19</v>
      </c>
      <c r="I33" s="70"/>
      <c r="J33" s="70"/>
      <c r="M33" s="73"/>
      <c r="N33" s="73"/>
      <c r="O33" s="73"/>
      <c r="P33" s="73"/>
      <c r="Q33" s="73"/>
      <c r="R33" s="73"/>
      <c r="S33" s="73"/>
    </row>
    <row r="34" spans="1:19" x14ac:dyDescent="0.35">
      <c r="A34" s="68" t="s">
        <v>3</v>
      </c>
      <c r="B34" s="69">
        <v>416</v>
      </c>
      <c r="C34" s="69">
        <v>473</v>
      </c>
      <c r="D34" s="69">
        <v>556</v>
      </c>
      <c r="E34" s="69">
        <v>311</v>
      </c>
      <c r="F34" s="69">
        <v>178</v>
      </c>
      <c r="G34" s="69">
        <v>91</v>
      </c>
      <c r="H34" s="69">
        <v>12</v>
      </c>
      <c r="I34" s="69">
        <v>2037</v>
      </c>
      <c r="J34" s="70">
        <v>95.86</v>
      </c>
      <c r="M34" s="73"/>
      <c r="N34" s="73"/>
      <c r="O34" s="73"/>
      <c r="P34" s="73"/>
      <c r="Q34" s="73"/>
      <c r="R34" s="73"/>
      <c r="S34" s="73"/>
    </row>
    <row r="35" spans="1:19" x14ac:dyDescent="0.35">
      <c r="A35" s="68" t="s">
        <v>225</v>
      </c>
      <c r="B35" s="70">
        <v>20.420000000000002</v>
      </c>
      <c r="C35" s="70" t="s">
        <v>205</v>
      </c>
      <c r="D35" s="70">
        <v>27.3</v>
      </c>
      <c r="E35" s="70" t="s">
        <v>206</v>
      </c>
      <c r="F35" s="70">
        <v>8.74</v>
      </c>
      <c r="G35" s="70" t="s">
        <v>207</v>
      </c>
      <c r="H35" s="70">
        <v>0.59</v>
      </c>
      <c r="I35" s="70"/>
      <c r="J35" s="70"/>
      <c r="M35" s="73"/>
      <c r="N35" s="73"/>
      <c r="O35" s="73"/>
      <c r="P35" s="73"/>
      <c r="Q35" s="73"/>
      <c r="R35" s="73"/>
      <c r="S35" s="73"/>
    </row>
    <row r="36" spans="1:19" x14ac:dyDescent="0.35">
      <c r="A36" s="68" t="s">
        <v>4</v>
      </c>
      <c r="B36" s="69">
        <v>152</v>
      </c>
      <c r="C36" s="69">
        <v>40</v>
      </c>
      <c r="D36" s="69">
        <v>41</v>
      </c>
      <c r="E36" s="69">
        <v>21</v>
      </c>
      <c r="F36" s="69">
        <v>7</v>
      </c>
      <c r="G36" s="69">
        <v>2</v>
      </c>
      <c r="H36" s="69"/>
      <c r="I36" s="69">
        <v>263</v>
      </c>
      <c r="J36" s="70">
        <v>94.27</v>
      </c>
      <c r="M36" s="73"/>
      <c r="N36" s="73"/>
      <c r="O36" s="73"/>
      <c r="P36" s="73"/>
      <c r="Q36" s="73"/>
      <c r="R36" s="73"/>
      <c r="S36" s="73"/>
    </row>
    <row r="37" spans="1:19" x14ac:dyDescent="0.35">
      <c r="A37" s="68" t="s">
        <v>225</v>
      </c>
      <c r="B37" s="70">
        <v>57.79</v>
      </c>
      <c r="C37" s="70" t="s">
        <v>208</v>
      </c>
      <c r="D37" s="70">
        <v>15.59</v>
      </c>
      <c r="E37" s="70" t="s">
        <v>209</v>
      </c>
      <c r="F37" s="70">
        <v>2.66</v>
      </c>
      <c r="G37" s="70" t="s">
        <v>210</v>
      </c>
      <c r="H37" s="70">
        <v>0</v>
      </c>
      <c r="I37" s="70"/>
      <c r="J37" s="70"/>
      <c r="M37" s="73"/>
      <c r="N37" s="73"/>
      <c r="O37" s="73"/>
      <c r="P37" s="73"/>
      <c r="Q37" s="73"/>
      <c r="R37" s="73"/>
      <c r="S37" s="73"/>
    </row>
    <row r="38" spans="1:19" x14ac:dyDescent="0.35">
      <c r="A38" s="68" t="s">
        <v>35</v>
      </c>
      <c r="B38" s="69">
        <v>183</v>
      </c>
      <c r="C38" s="69">
        <v>196</v>
      </c>
      <c r="D38" s="69">
        <v>205</v>
      </c>
      <c r="E38" s="69">
        <v>136</v>
      </c>
      <c r="F38" s="69">
        <v>75</v>
      </c>
      <c r="G38" s="69">
        <v>39</v>
      </c>
      <c r="H38" s="69">
        <v>9</v>
      </c>
      <c r="I38" s="69">
        <v>843</v>
      </c>
      <c r="J38" s="70">
        <v>91.83</v>
      </c>
      <c r="M38" s="73"/>
      <c r="N38" s="73"/>
      <c r="O38" s="73"/>
      <c r="P38" s="73"/>
      <c r="Q38" s="73"/>
      <c r="R38" s="73"/>
      <c r="S38" s="73"/>
    </row>
    <row r="39" spans="1:19" x14ac:dyDescent="0.35">
      <c r="A39" s="68" t="s">
        <v>225</v>
      </c>
      <c r="B39" s="70">
        <v>21.71</v>
      </c>
      <c r="C39" s="70" t="s">
        <v>211</v>
      </c>
      <c r="D39" s="70">
        <v>24.32</v>
      </c>
      <c r="E39" s="70" t="s">
        <v>212</v>
      </c>
      <c r="F39" s="70">
        <v>8.9</v>
      </c>
      <c r="G39" s="70" t="s">
        <v>213</v>
      </c>
      <c r="H39" s="70">
        <v>1.07</v>
      </c>
      <c r="I39" s="70"/>
      <c r="J39" s="70"/>
      <c r="M39" s="73"/>
      <c r="N39" s="73"/>
      <c r="O39" s="73"/>
      <c r="P39" s="73"/>
      <c r="Q39" s="73"/>
      <c r="R39" s="73"/>
      <c r="S39" s="73"/>
    </row>
    <row r="40" spans="1:19" x14ac:dyDescent="0.35">
      <c r="A40" s="68" t="s">
        <v>40</v>
      </c>
      <c r="B40" s="69">
        <v>70</v>
      </c>
      <c r="C40" s="69">
        <v>74</v>
      </c>
      <c r="D40" s="69">
        <v>67</v>
      </c>
      <c r="E40" s="69">
        <v>61</v>
      </c>
      <c r="F40" s="69">
        <v>40</v>
      </c>
      <c r="G40" s="69">
        <v>21</v>
      </c>
      <c r="H40" s="69">
        <v>4</v>
      </c>
      <c r="I40" s="69">
        <v>337</v>
      </c>
      <c r="J40" s="70">
        <v>82.4</v>
      </c>
      <c r="M40" s="73"/>
      <c r="N40" s="73"/>
      <c r="O40" s="73"/>
      <c r="P40" s="73"/>
      <c r="Q40" s="73"/>
      <c r="R40" s="73"/>
      <c r="S40" s="73"/>
    </row>
    <row r="41" spans="1:19" x14ac:dyDescent="0.35">
      <c r="A41" s="68" t="s">
        <v>225</v>
      </c>
      <c r="B41" s="70">
        <v>20.77</v>
      </c>
      <c r="C41" s="70" t="s">
        <v>214</v>
      </c>
      <c r="D41" s="70">
        <v>19.88</v>
      </c>
      <c r="E41" s="70" t="s">
        <v>215</v>
      </c>
      <c r="F41" s="70">
        <v>11.87</v>
      </c>
      <c r="G41" s="70" t="s">
        <v>216</v>
      </c>
      <c r="H41" s="70">
        <v>1.19</v>
      </c>
      <c r="I41" s="70"/>
      <c r="J41" s="70"/>
      <c r="M41" s="73"/>
      <c r="N41" s="73"/>
      <c r="O41" s="73"/>
      <c r="P41" s="73"/>
      <c r="Q41" s="73"/>
      <c r="R41" s="73"/>
      <c r="S41" s="73"/>
    </row>
    <row r="42" spans="1:19" ht="15" customHeight="1" x14ac:dyDescent="0.35">
      <c r="A42" s="68" t="s">
        <v>36</v>
      </c>
      <c r="B42" s="69">
        <v>50</v>
      </c>
      <c r="C42" s="69">
        <v>70</v>
      </c>
      <c r="D42" s="69">
        <v>86</v>
      </c>
      <c r="E42" s="69">
        <v>38</v>
      </c>
      <c r="F42" s="69">
        <v>22</v>
      </c>
      <c r="G42" s="69">
        <v>13</v>
      </c>
      <c r="H42" s="69">
        <v>2</v>
      </c>
      <c r="I42" s="69">
        <v>281</v>
      </c>
      <c r="J42" s="70">
        <v>81.45</v>
      </c>
      <c r="M42" s="73"/>
      <c r="N42" s="73"/>
      <c r="O42" s="73"/>
      <c r="P42" s="73"/>
      <c r="Q42" s="73"/>
      <c r="R42" s="73"/>
      <c r="S42" s="73"/>
    </row>
    <row r="43" spans="1:19" x14ac:dyDescent="0.35">
      <c r="A43" s="68" t="s">
        <v>225</v>
      </c>
      <c r="B43" s="70">
        <v>17.79</v>
      </c>
      <c r="C43" s="70" t="s">
        <v>217</v>
      </c>
      <c r="D43" s="70">
        <v>30.6</v>
      </c>
      <c r="E43" s="70" t="s">
        <v>157</v>
      </c>
      <c r="F43" s="70">
        <v>7.83</v>
      </c>
      <c r="G43" s="70" t="s">
        <v>213</v>
      </c>
      <c r="H43" s="70">
        <v>0.71</v>
      </c>
      <c r="I43" s="70"/>
      <c r="J43" s="70"/>
      <c r="M43" s="73"/>
      <c r="N43" s="73"/>
      <c r="O43" s="73"/>
      <c r="P43" s="73"/>
      <c r="Q43" s="73"/>
      <c r="R43" s="73"/>
      <c r="S43" s="73"/>
    </row>
    <row r="44" spans="1:19" x14ac:dyDescent="0.35">
      <c r="A44" s="68" t="s">
        <v>39</v>
      </c>
      <c r="B44" s="69">
        <v>167</v>
      </c>
      <c r="C44" s="69">
        <v>86</v>
      </c>
      <c r="D44" s="69">
        <v>126</v>
      </c>
      <c r="E44" s="69">
        <v>66</v>
      </c>
      <c r="F44" s="69">
        <v>31</v>
      </c>
      <c r="G44" s="69">
        <v>13</v>
      </c>
      <c r="H44" s="69">
        <v>1</v>
      </c>
      <c r="I44" s="69">
        <v>490</v>
      </c>
      <c r="J44" s="70">
        <v>90.41</v>
      </c>
      <c r="M44" s="73"/>
      <c r="N44" s="73"/>
      <c r="O44" s="73"/>
      <c r="P44" s="73"/>
      <c r="Q44" s="73"/>
      <c r="R44" s="73"/>
      <c r="S44" s="73"/>
    </row>
    <row r="45" spans="1:19" x14ac:dyDescent="0.35">
      <c r="A45" s="68" t="s">
        <v>225</v>
      </c>
      <c r="B45" s="70">
        <v>34.08</v>
      </c>
      <c r="C45" s="70" t="s">
        <v>218</v>
      </c>
      <c r="D45" s="70">
        <v>25.71</v>
      </c>
      <c r="E45" s="70" t="s">
        <v>219</v>
      </c>
      <c r="F45" s="70">
        <v>6.33</v>
      </c>
      <c r="G45" s="70" t="s">
        <v>137</v>
      </c>
      <c r="H45" s="70">
        <v>0.2</v>
      </c>
      <c r="I45" s="70"/>
      <c r="J45" s="70"/>
    </row>
    <row r="46" spans="1:19" ht="5.25" customHeight="1" thickBot="1" x14ac:dyDescent="0.4">
      <c r="A46" s="33"/>
      <c r="B46" s="33"/>
      <c r="C46" s="33"/>
      <c r="D46" s="33"/>
      <c r="E46" s="33"/>
      <c r="F46" s="33"/>
      <c r="G46" s="33"/>
      <c r="H46" s="33"/>
      <c r="I46" s="33"/>
      <c r="J46" s="33"/>
    </row>
    <row r="47" spans="1:19" x14ac:dyDescent="0.35">
      <c r="A47" s="25"/>
      <c r="B47" s="25"/>
      <c r="C47" s="25"/>
      <c r="D47" s="25"/>
      <c r="E47" s="25"/>
      <c r="F47" s="25"/>
      <c r="G47" s="25"/>
      <c r="H47" s="25"/>
      <c r="I47" s="25"/>
      <c r="J47" s="25"/>
    </row>
    <row r="48" spans="1:19" x14ac:dyDescent="0.35">
      <c r="A48" s="26" t="s">
        <v>26</v>
      </c>
      <c r="B48" s="27"/>
      <c r="C48" s="27"/>
      <c r="D48" s="27"/>
      <c r="E48" s="27"/>
      <c r="F48" s="27"/>
      <c r="G48" s="27"/>
      <c r="H48" s="27"/>
      <c r="I48" s="27"/>
      <c r="J48" s="27"/>
    </row>
    <row r="49" spans="1:10" x14ac:dyDescent="0.35">
      <c r="A49" s="32"/>
      <c r="B49" s="27"/>
      <c r="C49" s="27"/>
      <c r="D49" s="27"/>
      <c r="E49" s="27"/>
      <c r="F49" s="27"/>
      <c r="G49" s="27"/>
      <c r="H49" s="27"/>
      <c r="I49" s="27"/>
      <c r="J49" s="27"/>
    </row>
    <row r="50" spans="1:10" x14ac:dyDescent="0.35">
      <c r="B50" s="28"/>
      <c r="C50" s="28"/>
      <c r="D50" s="28"/>
      <c r="E50" s="28"/>
      <c r="F50" s="28"/>
      <c r="G50" s="35"/>
      <c r="H50" s="35"/>
      <c r="I50" s="28"/>
      <c r="J50" s="28"/>
    </row>
    <row r="51" spans="1:10" x14ac:dyDescent="0.35">
      <c r="A51" s="4"/>
      <c r="B51" s="4"/>
      <c r="C51" s="4"/>
      <c r="D51" s="4"/>
      <c r="E51" s="4"/>
      <c r="F51" s="4"/>
      <c r="G51" s="4"/>
      <c r="H51" s="4"/>
      <c r="I51" s="4"/>
      <c r="J51" s="4"/>
    </row>
    <row r="59" spans="1:10" x14ac:dyDescent="0.35">
      <c r="A59"/>
      <c r="B59"/>
      <c r="C59"/>
      <c r="D59"/>
      <c r="E59"/>
      <c r="F59"/>
      <c r="G59"/>
      <c r="H59"/>
      <c r="I59"/>
      <c r="J59"/>
    </row>
    <row r="60" spans="1:10" x14ac:dyDescent="0.35">
      <c r="A60"/>
      <c r="B60"/>
      <c r="C60"/>
      <c r="D60"/>
      <c r="E60"/>
      <c r="F60"/>
      <c r="G60"/>
      <c r="H60"/>
      <c r="I60"/>
      <c r="J60"/>
    </row>
    <row r="61" spans="1:10" x14ac:dyDescent="0.35">
      <c r="A61"/>
      <c r="B61"/>
      <c r="C61"/>
      <c r="D61"/>
      <c r="E61"/>
      <c r="F61"/>
      <c r="G61"/>
      <c r="H61"/>
      <c r="I61"/>
      <c r="J61"/>
    </row>
    <row r="62" spans="1:10" x14ac:dyDescent="0.35">
      <c r="A62"/>
      <c r="B62"/>
      <c r="C62"/>
      <c r="D62"/>
      <c r="E62"/>
      <c r="F62"/>
      <c r="G62"/>
      <c r="H62"/>
      <c r="I62"/>
      <c r="J62"/>
    </row>
    <row r="63" spans="1:10" x14ac:dyDescent="0.35">
      <c r="A63"/>
      <c r="B63"/>
      <c r="C63"/>
      <c r="D63"/>
      <c r="E63"/>
      <c r="F63"/>
      <c r="G63"/>
      <c r="H63"/>
      <c r="I63"/>
      <c r="J63"/>
    </row>
    <row r="64" spans="1:10" x14ac:dyDescent="0.35">
      <c r="A64"/>
      <c r="B64"/>
      <c r="C64"/>
      <c r="D64"/>
      <c r="E64"/>
      <c r="F64"/>
      <c r="G64"/>
      <c r="H64"/>
      <c r="I64"/>
      <c r="J64"/>
    </row>
    <row r="65" spans="1:10" x14ac:dyDescent="0.35">
      <c r="A65"/>
      <c r="B65"/>
      <c r="C65"/>
      <c r="D65"/>
      <c r="E65"/>
      <c r="F65"/>
      <c r="G65"/>
      <c r="H65"/>
      <c r="I65"/>
      <c r="J65"/>
    </row>
    <row r="66" spans="1:10" x14ac:dyDescent="0.35">
      <c r="A66"/>
      <c r="B66"/>
      <c r="C66"/>
      <c r="D66"/>
      <c r="E66"/>
      <c r="F66"/>
      <c r="G66"/>
      <c r="H66"/>
      <c r="I66"/>
      <c r="J66"/>
    </row>
    <row r="67" spans="1:10" x14ac:dyDescent="0.35">
      <c r="A67"/>
      <c r="B67"/>
      <c r="C67"/>
      <c r="D67"/>
      <c r="E67"/>
      <c r="F67"/>
      <c r="G67"/>
      <c r="H67"/>
      <c r="I67"/>
      <c r="J67"/>
    </row>
    <row r="68" spans="1:10" x14ac:dyDescent="0.35">
      <c r="A68"/>
      <c r="B68"/>
      <c r="C68"/>
      <c r="D68"/>
      <c r="E68"/>
      <c r="F68"/>
      <c r="G68"/>
      <c r="H68"/>
      <c r="I68"/>
      <c r="J68"/>
    </row>
    <row r="69" spans="1:10" x14ac:dyDescent="0.35">
      <c r="A69"/>
      <c r="B69"/>
      <c r="C69"/>
      <c r="D69"/>
      <c r="E69"/>
      <c r="F69"/>
      <c r="G69"/>
      <c r="H69"/>
      <c r="I69"/>
      <c r="J69"/>
    </row>
    <row r="70" spans="1:10" x14ac:dyDescent="0.35">
      <c r="A70"/>
      <c r="B70"/>
      <c r="C70"/>
      <c r="D70"/>
      <c r="E70"/>
      <c r="F70"/>
      <c r="G70"/>
      <c r="H70"/>
      <c r="I70"/>
      <c r="J70"/>
    </row>
    <row r="71" spans="1:10" x14ac:dyDescent="0.35">
      <c r="A71"/>
      <c r="B71"/>
      <c r="C71"/>
      <c r="D71"/>
      <c r="E71"/>
      <c r="F71"/>
      <c r="G71"/>
      <c r="H71"/>
      <c r="I71"/>
      <c r="J71"/>
    </row>
  </sheetData>
  <mergeCells count="2">
    <mergeCell ref="B6:J6"/>
    <mergeCell ref="B26:J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K6" sqref="K6"/>
    </sheetView>
  </sheetViews>
  <sheetFormatPr defaultColWidth="8.81640625" defaultRowHeight="14.5" x14ac:dyDescent="0.35"/>
  <cols>
    <col min="1" max="1" width="29.453125" style="34" customWidth="1"/>
    <col min="2" max="12" width="11.26953125" style="34" customWidth="1"/>
  </cols>
  <sheetData>
    <row r="1" spans="1:12" x14ac:dyDescent="0.35">
      <c r="A1" s="1" t="s">
        <v>223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2" x14ac:dyDescent="0.35">
      <c r="A2" s="29" t="s">
        <v>103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x14ac:dyDescent="0.35">
      <c r="A3" s="1"/>
      <c r="B3" s="2"/>
      <c r="C3" s="2"/>
      <c r="D3" s="3"/>
      <c r="E3" s="3"/>
      <c r="F3" s="3"/>
      <c r="G3" s="3"/>
      <c r="H3" s="3"/>
      <c r="I3" s="3"/>
      <c r="J3" s="3"/>
      <c r="K3" s="3"/>
      <c r="L3" s="3"/>
    </row>
    <row r="4" spans="1:12" ht="15" thickBot="1" x14ac:dyDescent="0.4">
      <c r="A4" s="5"/>
      <c r="B4" s="5"/>
      <c r="C4" s="3"/>
      <c r="D4" s="3"/>
      <c r="E4"/>
      <c r="F4"/>
      <c r="G4"/>
      <c r="H4"/>
      <c r="I4"/>
      <c r="J4"/>
      <c r="K4"/>
      <c r="L4"/>
    </row>
    <row r="5" spans="1:12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52" customFormat="1" ht="49.5" customHeight="1" x14ac:dyDescent="0.35">
      <c r="A6" s="50"/>
      <c r="B6" s="71" t="s">
        <v>5</v>
      </c>
      <c r="C6" s="71" t="s">
        <v>6</v>
      </c>
      <c r="D6" s="71" t="s">
        <v>39</v>
      </c>
      <c r="E6" s="71" t="s">
        <v>35</v>
      </c>
      <c r="F6" s="71" t="s">
        <v>2</v>
      </c>
      <c r="G6" s="71" t="s">
        <v>3</v>
      </c>
      <c r="H6" s="71" t="s">
        <v>40</v>
      </c>
      <c r="I6" s="71" t="s">
        <v>4</v>
      </c>
      <c r="J6" s="71" t="s">
        <v>36</v>
      </c>
      <c r="K6" s="85" t="s">
        <v>37</v>
      </c>
      <c r="L6" s="71" t="s">
        <v>38</v>
      </c>
    </row>
    <row r="7" spans="1:12" x14ac:dyDescent="0.35">
      <c r="A7" s="65" t="s">
        <v>104</v>
      </c>
      <c r="B7" s="70">
        <v>19.670000000000002</v>
      </c>
      <c r="C7" s="70">
        <v>34.15</v>
      </c>
      <c r="D7" s="70">
        <v>0.44</v>
      </c>
      <c r="E7" s="70">
        <v>0.66</v>
      </c>
      <c r="F7" s="70">
        <v>9.85</v>
      </c>
      <c r="G7" s="70">
        <v>3.46</v>
      </c>
      <c r="H7" s="70">
        <v>0.66</v>
      </c>
      <c r="I7" s="70">
        <v>0.39</v>
      </c>
      <c r="J7" s="70">
        <v>0.44</v>
      </c>
      <c r="K7" s="70">
        <v>0</v>
      </c>
      <c r="L7" s="70">
        <v>0.09</v>
      </c>
    </row>
    <row r="8" spans="1:12" x14ac:dyDescent="0.35">
      <c r="A8" s="32" t="s">
        <v>221</v>
      </c>
      <c r="B8" s="70">
        <v>26.2</v>
      </c>
      <c r="C8" s="70">
        <v>40.5</v>
      </c>
      <c r="D8" s="70">
        <v>0</v>
      </c>
      <c r="E8" s="70">
        <v>0.79</v>
      </c>
      <c r="F8" s="70">
        <v>18.260000000000002</v>
      </c>
      <c r="G8" s="70">
        <v>7.15</v>
      </c>
      <c r="H8" s="70">
        <v>0.79</v>
      </c>
      <c r="I8" s="70">
        <v>1.59</v>
      </c>
      <c r="J8" s="70">
        <v>0.79</v>
      </c>
      <c r="K8" s="70">
        <v>0</v>
      </c>
      <c r="L8" s="70">
        <v>0</v>
      </c>
    </row>
    <row r="9" spans="1:12" x14ac:dyDescent="0.35">
      <c r="A9" s="32" t="s">
        <v>105</v>
      </c>
      <c r="B9" s="70">
        <v>33.08</v>
      </c>
      <c r="C9" s="70">
        <v>40.03</v>
      </c>
      <c r="D9" s="70">
        <v>0.97</v>
      </c>
      <c r="E9" s="70">
        <v>1.54</v>
      </c>
      <c r="F9" s="70">
        <v>14.87</v>
      </c>
      <c r="G9" s="70">
        <v>4.4400000000000004</v>
      </c>
      <c r="H9" s="70">
        <v>1.22</v>
      </c>
      <c r="I9" s="70">
        <v>0.13</v>
      </c>
      <c r="J9" s="70">
        <v>0.64</v>
      </c>
      <c r="K9" s="70">
        <v>0</v>
      </c>
      <c r="L9" s="70">
        <v>0</v>
      </c>
    </row>
    <row r="10" spans="1:12" x14ac:dyDescent="0.35">
      <c r="A10" s="32" t="s">
        <v>106</v>
      </c>
      <c r="B10" s="70">
        <v>22.63</v>
      </c>
      <c r="C10" s="70">
        <v>37.31</v>
      </c>
      <c r="D10" s="70">
        <v>0.8</v>
      </c>
      <c r="E10" s="70">
        <v>1.1299999999999999</v>
      </c>
      <c r="F10" s="70">
        <v>10.81</v>
      </c>
      <c r="G10" s="70">
        <v>4.29</v>
      </c>
      <c r="H10" s="70">
        <v>0.47</v>
      </c>
      <c r="I10" s="70">
        <v>0.37</v>
      </c>
      <c r="J10" s="70">
        <v>0.54</v>
      </c>
      <c r="K10" s="70">
        <v>0</v>
      </c>
      <c r="L10" s="70">
        <v>0</v>
      </c>
    </row>
    <row r="11" spans="1:12" x14ac:dyDescent="0.35">
      <c r="A11" s="32" t="s">
        <v>107</v>
      </c>
      <c r="B11" s="70">
        <v>24.77</v>
      </c>
      <c r="C11" s="70">
        <v>34.67</v>
      </c>
      <c r="D11" s="70">
        <v>1.31</v>
      </c>
      <c r="E11" s="70">
        <v>1.87</v>
      </c>
      <c r="F11" s="70">
        <v>12.43</v>
      </c>
      <c r="G11" s="70">
        <v>5.42</v>
      </c>
      <c r="H11" s="70">
        <v>0.28000000000000003</v>
      </c>
      <c r="I11" s="70">
        <v>0.56000000000000005</v>
      </c>
      <c r="J11" s="70">
        <v>0.47</v>
      </c>
      <c r="K11" s="70">
        <v>0</v>
      </c>
      <c r="L11" s="70">
        <v>0</v>
      </c>
    </row>
    <row r="12" spans="1:12" x14ac:dyDescent="0.35">
      <c r="A12" s="32" t="s">
        <v>108</v>
      </c>
      <c r="B12" s="70">
        <v>24.74</v>
      </c>
      <c r="C12" s="70">
        <v>45.52</v>
      </c>
      <c r="D12" s="70">
        <v>0.76</v>
      </c>
      <c r="E12" s="70">
        <v>1.32</v>
      </c>
      <c r="F12" s="70">
        <v>15.3</v>
      </c>
      <c r="G12" s="70">
        <v>7.74</v>
      </c>
      <c r="H12" s="70">
        <v>0.38</v>
      </c>
      <c r="I12" s="70">
        <v>0.19</v>
      </c>
      <c r="J12" s="70">
        <v>0.38</v>
      </c>
      <c r="K12" s="70">
        <v>0</v>
      </c>
      <c r="L12" s="70">
        <v>0</v>
      </c>
    </row>
    <row r="13" spans="1:12" x14ac:dyDescent="0.35">
      <c r="A13" s="32" t="s">
        <v>109</v>
      </c>
      <c r="B13" s="70">
        <v>24.79</v>
      </c>
      <c r="C13" s="70">
        <v>24.05</v>
      </c>
      <c r="D13" s="70">
        <v>1.85</v>
      </c>
      <c r="E13" s="70">
        <v>2.41</v>
      </c>
      <c r="F13" s="70">
        <v>9.6199999999999992</v>
      </c>
      <c r="G13" s="70">
        <v>3.15</v>
      </c>
      <c r="H13" s="70">
        <v>0.19</v>
      </c>
      <c r="I13" s="70">
        <v>0.93</v>
      </c>
      <c r="J13" s="70">
        <v>0.56000000000000005</v>
      </c>
      <c r="K13" s="70">
        <v>0</v>
      </c>
      <c r="L13" s="70">
        <v>0</v>
      </c>
    </row>
    <row r="14" spans="1:12" x14ac:dyDescent="0.35">
      <c r="A14" s="32" t="s">
        <v>110</v>
      </c>
      <c r="B14" s="70">
        <v>20.43</v>
      </c>
      <c r="C14" s="70">
        <v>29.31</v>
      </c>
      <c r="D14" s="70">
        <v>0.59</v>
      </c>
      <c r="E14" s="70">
        <v>1.04</v>
      </c>
      <c r="F14" s="70">
        <v>8.7200000000000006</v>
      </c>
      <c r="G14" s="70">
        <v>2.4900000000000002</v>
      </c>
      <c r="H14" s="70">
        <v>0.43</v>
      </c>
      <c r="I14" s="70">
        <v>0.2</v>
      </c>
      <c r="J14" s="70">
        <v>0.41</v>
      </c>
      <c r="K14" s="70">
        <v>0.02</v>
      </c>
      <c r="L14" s="70">
        <v>0</v>
      </c>
    </row>
    <row r="15" spans="1:12" x14ac:dyDescent="0.35">
      <c r="A15" s="32" t="s">
        <v>111</v>
      </c>
      <c r="B15" s="70">
        <v>31.18</v>
      </c>
      <c r="C15" s="70">
        <v>49.61</v>
      </c>
      <c r="D15" s="70">
        <v>0.99</v>
      </c>
      <c r="E15" s="70">
        <v>1.56</v>
      </c>
      <c r="F15" s="70">
        <v>12.84</v>
      </c>
      <c r="G15" s="70">
        <v>4.3600000000000003</v>
      </c>
      <c r="H15" s="70">
        <v>0.25</v>
      </c>
      <c r="I15" s="70">
        <v>0.57999999999999996</v>
      </c>
      <c r="J15" s="70">
        <v>0.66</v>
      </c>
      <c r="K15" s="70">
        <v>0</v>
      </c>
      <c r="L15" s="70">
        <v>0</v>
      </c>
    </row>
    <row r="16" spans="1:12" x14ac:dyDescent="0.35">
      <c r="A16" s="32" t="s">
        <v>112</v>
      </c>
      <c r="B16" s="70">
        <v>26.82</v>
      </c>
      <c r="C16" s="70">
        <v>45.04</v>
      </c>
      <c r="D16" s="70">
        <v>0.9</v>
      </c>
      <c r="E16" s="70">
        <v>1.82</v>
      </c>
      <c r="F16" s="70">
        <v>10.97</v>
      </c>
      <c r="G16" s="70">
        <v>3.86</v>
      </c>
      <c r="H16" s="70">
        <v>0.79</v>
      </c>
      <c r="I16" s="70">
        <v>0.54</v>
      </c>
      <c r="J16" s="70">
        <v>0.52</v>
      </c>
      <c r="K16" s="70">
        <v>0</v>
      </c>
      <c r="L16" s="70">
        <v>0.04</v>
      </c>
    </row>
    <row r="17" spans="1:12" x14ac:dyDescent="0.35">
      <c r="A17" s="32" t="s">
        <v>113</v>
      </c>
      <c r="B17" s="70">
        <v>31.47</v>
      </c>
      <c r="C17" s="70">
        <v>55.37</v>
      </c>
      <c r="D17" s="70">
        <v>0.96</v>
      </c>
      <c r="E17" s="70">
        <v>2.2000000000000002</v>
      </c>
      <c r="F17" s="70">
        <v>12.29</v>
      </c>
      <c r="G17" s="70">
        <v>2.76</v>
      </c>
      <c r="H17" s="70">
        <v>0.46</v>
      </c>
      <c r="I17" s="70">
        <v>0.48</v>
      </c>
      <c r="J17" s="70">
        <v>0.72</v>
      </c>
      <c r="K17" s="70">
        <v>0.11</v>
      </c>
      <c r="L17" s="70">
        <v>0</v>
      </c>
    </row>
    <row r="18" spans="1:12" x14ac:dyDescent="0.35">
      <c r="A18" s="32" t="s">
        <v>114</v>
      </c>
      <c r="B18" s="70">
        <v>37.47</v>
      </c>
      <c r="C18" s="70">
        <v>42.91</v>
      </c>
      <c r="D18" s="70">
        <v>0.79</v>
      </c>
      <c r="E18" s="70">
        <v>1.58</v>
      </c>
      <c r="F18" s="70">
        <v>12.34</v>
      </c>
      <c r="G18" s="70">
        <v>3.96</v>
      </c>
      <c r="H18" s="70">
        <v>0.11</v>
      </c>
      <c r="I18" s="70">
        <v>0.23</v>
      </c>
      <c r="J18" s="70">
        <v>0.34</v>
      </c>
      <c r="K18" s="70">
        <v>0</v>
      </c>
      <c r="L18" s="70">
        <v>0</v>
      </c>
    </row>
    <row r="19" spans="1:12" x14ac:dyDescent="0.35">
      <c r="A19" s="32" t="s">
        <v>115</v>
      </c>
      <c r="B19" s="70">
        <v>23.03</v>
      </c>
      <c r="C19" s="70">
        <v>34.090000000000003</v>
      </c>
      <c r="D19" s="70">
        <v>0.59</v>
      </c>
      <c r="E19" s="70">
        <v>1.57</v>
      </c>
      <c r="F19" s="70">
        <v>9.81</v>
      </c>
      <c r="G19" s="70">
        <v>2.09</v>
      </c>
      <c r="H19" s="70">
        <v>0.72</v>
      </c>
      <c r="I19" s="70">
        <v>0.26</v>
      </c>
      <c r="J19" s="70">
        <v>0.26</v>
      </c>
      <c r="K19" s="70">
        <v>0</v>
      </c>
      <c r="L19" s="70">
        <v>0</v>
      </c>
    </row>
    <row r="20" spans="1:12" x14ac:dyDescent="0.35">
      <c r="A20" s="32" t="s">
        <v>116</v>
      </c>
      <c r="B20" s="70">
        <v>40.56</v>
      </c>
      <c r="C20" s="70">
        <v>51.82</v>
      </c>
      <c r="D20" s="70">
        <v>0.95</v>
      </c>
      <c r="E20" s="70">
        <v>1.34</v>
      </c>
      <c r="F20" s="70">
        <v>11.55</v>
      </c>
      <c r="G20" s="70">
        <v>3.53</v>
      </c>
      <c r="H20" s="70">
        <v>0.66</v>
      </c>
      <c r="I20" s="70">
        <v>0.61</v>
      </c>
      <c r="J20" s="70">
        <v>0.44</v>
      </c>
      <c r="K20" s="70">
        <v>0</v>
      </c>
      <c r="L20" s="70">
        <v>0</v>
      </c>
    </row>
    <row r="21" spans="1:12" x14ac:dyDescent="0.35">
      <c r="A21" s="32" t="s">
        <v>117</v>
      </c>
      <c r="B21" s="70">
        <v>43.09</v>
      </c>
      <c r="C21" s="70">
        <v>46.22</v>
      </c>
      <c r="D21" s="70">
        <v>1.9</v>
      </c>
      <c r="E21" s="70">
        <v>2.13</v>
      </c>
      <c r="F21" s="70">
        <v>9.06</v>
      </c>
      <c r="G21" s="70">
        <v>2.97</v>
      </c>
      <c r="H21" s="70">
        <v>0.38</v>
      </c>
      <c r="I21" s="70">
        <v>1.22</v>
      </c>
      <c r="J21" s="70">
        <v>0.23</v>
      </c>
      <c r="K21" s="70">
        <v>0</v>
      </c>
      <c r="L21" s="70">
        <v>0</v>
      </c>
    </row>
    <row r="22" spans="1:12" x14ac:dyDescent="0.35">
      <c r="A22" s="32" t="s">
        <v>118</v>
      </c>
      <c r="B22" s="70">
        <v>25.73</v>
      </c>
      <c r="C22" s="70">
        <v>55.36</v>
      </c>
      <c r="D22" s="70">
        <v>0.33</v>
      </c>
      <c r="E22" s="70">
        <v>2.61</v>
      </c>
      <c r="F22" s="70">
        <v>10.1</v>
      </c>
      <c r="G22" s="70">
        <v>3.26</v>
      </c>
      <c r="H22" s="70">
        <v>0.33</v>
      </c>
      <c r="I22" s="70">
        <v>0</v>
      </c>
      <c r="J22" s="70">
        <v>1.3</v>
      </c>
      <c r="K22" s="70">
        <v>0</v>
      </c>
      <c r="L22" s="70">
        <v>0</v>
      </c>
    </row>
    <row r="23" spans="1:12" x14ac:dyDescent="0.35">
      <c r="A23" s="32" t="s">
        <v>119</v>
      </c>
      <c r="B23" s="70">
        <v>56.57</v>
      </c>
      <c r="C23" s="70">
        <v>63.96</v>
      </c>
      <c r="D23" s="70">
        <v>0.98</v>
      </c>
      <c r="E23" s="70">
        <v>1.62</v>
      </c>
      <c r="F23" s="70">
        <v>9.94</v>
      </c>
      <c r="G23" s="70">
        <v>2.96</v>
      </c>
      <c r="H23" s="70">
        <v>0.84</v>
      </c>
      <c r="I23" s="70">
        <v>0.4</v>
      </c>
      <c r="J23" s="70">
        <v>0.56999999999999995</v>
      </c>
      <c r="K23" s="70">
        <v>0.03</v>
      </c>
      <c r="L23" s="70">
        <v>0</v>
      </c>
    </row>
    <row r="24" spans="1:12" x14ac:dyDescent="0.35">
      <c r="A24" s="32" t="s">
        <v>120</v>
      </c>
      <c r="B24" s="70">
        <v>51.9</v>
      </c>
      <c r="C24" s="70">
        <v>55.22</v>
      </c>
      <c r="D24" s="70">
        <v>0.62</v>
      </c>
      <c r="E24" s="70">
        <v>1.34</v>
      </c>
      <c r="F24" s="70">
        <v>8.77</v>
      </c>
      <c r="G24" s="70">
        <v>2.25</v>
      </c>
      <c r="H24" s="70">
        <v>0.62</v>
      </c>
      <c r="I24" s="70">
        <v>0.17</v>
      </c>
      <c r="J24" s="70">
        <v>0.64</v>
      </c>
      <c r="K24" s="70">
        <v>0.02</v>
      </c>
      <c r="L24" s="70">
        <v>0</v>
      </c>
    </row>
    <row r="25" spans="1:12" x14ac:dyDescent="0.35">
      <c r="A25" s="32" t="s">
        <v>121</v>
      </c>
      <c r="B25" s="70">
        <v>37.700000000000003</v>
      </c>
      <c r="C25" s="70">
        <v>40.89</v>
      </c>
      <c r="D25" s="70">
        <v>0.35</v>
      </c>
      <c r="E25" s="70">
        <v>0.88</v>
      </c>
      <c r="F25" s="70">
        <v>8.32</v>
      </c>
      <c r="G25" s="70">
        <v>4.07</v>
      </c>
      <c r="H25" s="70">
        <v>1.95</v>
      </c>
      <c r="I25" s="70">
        <v>0.88</v>
      </c>
      <c r="J25" s="70">
        <v>1.06</v>
      </c>
      <c r="K25" s="70">
        <v>0</v>
      </c>
      <c r="L25" s="70">
        <v>0</v>
      </c>
    </row>
    <row r="26" spans="1:12" x14ac:dyDescent="0.35">
      <c r="A26" s="32" t="s">
        <v>122</v>
      </c>
      <c r="B26" s="70">
        <v>39.5</v>
      </c>
      <c r="C26" s="70">
        <v>51.13</v>
      </c>
      <c r="D26" s="70">
        <v>0.41</v>
      </c>
      <c r="E26" s="70">
        <v>1.79</v>
      </c>
      <c r="F26" s="70">
        <v>10.09</v>
      </c>
      <c r="G26" s="70">
        <v>3.69</v>
      </c>
      <c r="H26" s="70">
        <v>0.77</v>
      </c>
      <c r="I26" s="70">
        <v>0.92</v>
      </c>
      <c r="J26" s="70">
        <v>0.41</v>
      </c>
      <c r="K26" s="70">
        <v>0</v>
      </c>
      <c r="L26" s="70">
        <v>0</v>
      </c>
    </row>
    <row r="27" spans="1:12" x14ac:dyDescent="0.35">
      <c r="A27" s="32" t="s">
        <v>123</v>
      </c>
      <c r="B27" s="70">
        <v>46</v>
      </c>
      <c r="C27" s="70">
        <v>63.91</v>
      </c>
      <c r="D27" s="70">
        <v>1.38</v>
      </c>
      <c r="E27" s="70">
        <v>2.25</v>
      </c>
      <c r="F27" s="70">
        <v>11.71</v>
      </c>
      <c r="G27" s="70">
        <v>4.2300000000000004</v>
      </c>
      <c r="H27" s="70">
        <v>1.2</v>
      </c>
      <c r="I27" s="70">
        <v>0.57999999999999996</v>
      </c>
      <c r="J27" s="70">
        <v>0.86</v>
      </c>
      <c r="K27" s="70">
        <v>0.02</v>
      </c>
      <c r="L27" s="70">
        <v>0</v>
      </c>
    </row>
    <row r="28" spans="1:12" x14ac:dyDescent="0.35">
      <c r="A28" s="32" t="s">
        <v>124</v>
      </c>
      <c r="B28" s="70">
        <v>40.82</v>
      </c>
      <c r="C28" s="70">
        <v>57.36</v>
      </c>
      <c r="D28" s="70">
        <v>2.19</v>
      </c>
      <c r="E28" s="70">
        <v>2.4300000000000002</v>
      </c>
      <c r="F28" s="70">
        <v>10.71</v>
      </c>
      <c r="G28" s="70">
        <v>3.41</v>
      </c>
      <c r="H28" s="70">
        <v>0.97</v>
      </c>
      <c r="I28" s="70">
        <v>0.85</v>
      </c>
      <c r="J28" s="70">
        <v>1.34</v>
      </c>
      <c r="K28" s="70">
        <v>0</v>
      </c>
      <c r="L28" s="70">
        <v>0</v>
      </c>
    </row>
    <row r="29" spans="1:12" x14ac:dyDescent="0.35">
      <c r="A29" s="53" t="s">
        <v>222</v>
      </c>
      <c r="B29" s="70">
        <v>34.36</v>
      </c>
      <c r="C29" s="70">
        <v>47.09</v>
      </c>
      <c r="D29" s="70">
        <v>0.89</v>
      </c>
      <c r="E29" s="70">
        <v>1.51</v>
      </c>
      <c r="F29" s="70">
        <v>10.7</v>
      </c>
      <c r="G29" s="70">
        <v>3.51</v>
      </c>
      <c r="H29" s="70">
        <v>0.68</v>
      </c>
      <c r="I29" s="70">
        <v>0.46</v>
      </c>
      <c r="J29" s="70">
        <v>0.56999999999999995</v>
      </c>
      <c r="K29" s="70">
        <v>0.01</v>
      </c>
      <c r="L29" s="70">
        <v>0.01</v>
      </c>
    </row>
    <row r="30" spans="1:12" ht="15" thickBot="1" x14ac:dyDescent="0.4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12" x14ac:dyDescent="0.3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</row>
    <row r="32" spans="1:12" x14ac:dyDescent="0.35">
      <c r="A32" s="26" t="s">
        <v>26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2023-01-10T10:30:11Z</dcterms:modified>
</cp:coreProperties>
</file>