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\\nas-tuscolana\SERVER-GIUSTIZIA\sistema integrato violenza\documenti\materiale per sistema informativo\il percorso giudiziario\denunce Forze di Polizia\denunce di polizia carabinieri 2021\"/>
    </mc:Choice>
  </mc:AlternateContent>
  <bookViews>
    <workbookView xWindow="0" yWindow="0" windowWidth="20490" windowHeight="6240" activeTab="1"/>
  </bookViews>
  <sheets>
    <sheet name="tavola 1" sheetId="12" r:id="rId1"/>
    <sheet name="tavola 2" sheetId="8" r:id="rId2"/>
  </sheets>
  <externalReferences>
    <externalReference r:id="rId3"/>
  </externalReferences>
  <definedNames>
    <definedName name="_xlnm._FilterDatabase" localSheetId="0" hidden="1">'tavola 1'!#REF!</definedName>
    <definedName name="ANNORIF">'[1]INPUT ANNO DA FORNIRE'!$B$7</definedName>
    <definedName name="_xlnm.Print_Area" localSheetId="0">'tavola 1'!$A$3:$Y$117</definedName>
    <definedName name="_xlnm.Print_Area" localSheetId="1">'tavola 2'!$A$3:$AH$133</definedName>
    <definedName name="DATARIF">'[1]INPUT ANNO DA FORNIRE'!$B$9</definedName>
  </definedNames>
  <calcPr calcId="152511"/>
</workbook>
</file>

<file path=xl/calcChain.xml><?xml version="1.0" encoding="utf-8"?>
<calcChain xmlns="http://schemas.openxmlformats.org/spreadsheetml/2006/main">
  <c r="AT30" i="12" l="1"/>
  <c r="AU30" i="12" s="1"/>
</calcChain>
</file>

<file path=xl/connections.xml><?xml version="1.0" encoding="utf-8"?>
<connections xmlns="http://schemas.openxmlformats.org/spreadsheetml/2006/main">
  <connection id="1" keepAlive="1" name="ThisWorkbookDataModel" description="Modello di dati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<sst xmlns="http://schemas.openxmlformats.org/spreadsheetml/2006/main" count="1067" uniqueCount="61">
  <si>
    <t>ABRUZZO</t>
  </si>
  <si>
    <t>BASILICATA</t>
  </si>
  <si>
    <t>CALABRIA</t>
  </si>
  <si>
    <t>CAMPANIA</t>
  </si>
  <si>
    <t>EMILIA ROMAGNA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</si>
  <si>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</si>
  <si>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</si>
  <si>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</si>
  <si>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</si>
  <si>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</si>
  <si>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</si>
  <si>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</si>
  <si>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</si>
  <si>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</si>
  <si>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</si>
  <si>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UMBRIA</t>
  </si>
  <si>
    <t>VENETO</t>
  </si>
  <si>
    <t>VALLE D'AOSTA</t>
  </si>
  <si>
    <t>Regione</t>
  </si>
  <si>
    <t>ATTI PERSECUTORI</t>
  </si>
  <si>
    <t>PERCOSSE</t>
  </si>
  <si>
    <t>VIOLENZE SESSUALI</t>
  </si>
  <si>
    <t>FRIULI VENEZIA GIULIA</t>
  </si>
  <si>
    <t>TRENTINO ALTO ADIGE</t>
  </si>
  <si>
    <t>MALTRATTAMENTI CONTRO FAMILIARI O CONVIVENTI</t>
  </si>
  <si>
    <t>OMICIDI VOLONTARI CONSUMATI</t>
  </si>
  <si>
    <t>ITALIA</t>
  </si>
  <si>
    <t>Vittime di sesso femminile (% sul totale delle vittime)</t>
  </si>
  <si>
    <t>Anno 2014</t>
  </si>
  <si>
    <t>Numero di delitti denunciati</t>
  </si>
  <si>
    <t>Italiane</t>
  </si>
  <si>
    <t>Straniere</t>
  </si>
  <si>
    <t>Totale</t>
  </si>
  <si>
    <t>fino a 17 anni</t>
  </si>
  <si>
    <t>di 18 anni e oltre</t>
  </si>
  <si>
    <t>Anno 2015</t>
  </si>
  <si>
    <t>Anno 2016</t>
  </si>
  <si>
    <t>Anno 2017</t>
  </si>
  <si>
    <t>Anno 2018</t>
  </si>
  <si>
    <t>TOTALE</t>
  </si>
  <si>
    <t>TOTALE 
FEMMINE</t>
  </si>
  <si>
    <t>TOTALE 
MASCHI</t>
  </si>
  <si>
    <t>ITALIANI</t>
  </si>
  <si>
    <t>MASCHI</t>
  </si>
  <si>
    <t>FEMMINE</t>
  </si>
  <si>
    <t>STRANIERI</t>
  </si>
  <si>
    <t>di 18 anni 
e oltre</t>
  </si>
  <si>
    <t>fino a 
17 anni</t>
  </si>
  <si>
    <t>Anno 2019</t>
  </si>
  <si>
    <t>DIFFUSIONE ILLECITA DI IMMAGINI O VIDEO SESSUALMENTE ESPLICITI</t>
  </si>
  <si>
    <t>Anno 2020</t>
  </si>
  <si>
    <t>-</t>
  </si>
  <si>
    <t>2020</t>
  </si>
  <si>
    <t>2014</t>
  </si>
  <si>
    <t>2015</t>
  </si>
  <si>
    <t>2016</t>
  </si>
  <si>
    <t>2017</t>
  </si>
  <si>
    <t>2018</t>
  </si>
  <si>
    <t>2019</t>
  </si>
  <si>
    <r>
      <t xml:space="preserve">Tavola 2. Segnalazioni a carico di persone denunciate/arrestate per delitti di atti persecutori, maltrattamenti contro familiari o conviventi, percosse, violenze sessuali, omicidi consumati, diffusione illecita di immagini o video sessualmente espliciti disaggregate per età (minorenne/maggiorenne) e nazionalità (Italiana/Straniera) dell'autore. Anni 2014 - 2020
</t>
    </r>
    <r>
      <rPr>
        <sz val="10"/>
        <color rgb="FF000000"/>
        <rFont val="Tahoma"/>
        <family val="2"/>
      </rPr>
      <t>Fonte Ministero dell’Interno database SDI-SSD</t>
    </r>
    <r>
      <rPr>
        <b/>
        <sz val="10"/>
        <color rgb="FF000000"/>
        <rFont val="Tahoma"/>
        <family val="2"/>
      </rPr>
      <t xml:space="preserve">
</t>
    </r>
  </si>
  <si>
    <t>Tavola 1. Delitti di maltrattamenti contro familiari o conviventi, atti persecutori, percosse, violenze sessuali, diffusione illecita di immagini o video sessualmente espliciti e incidenza delle vittime di sesso femminile disaggregate per età (minorenne/maggiorenne) e nazionalità (Italiana/Straniera). Anni 2014 - 2020 
Fonte: Ministero dell’Interno, database SDI-SSD.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</si>
</sst>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4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u/>
      <sz val="8"/>
      <color rgb="FF0000FF"/>
      <name val="Calibri"/>
      <family val="2"/>
      <scheme val="minor"/>
    </font>
    <font>
      <u/>
      <sz val="8"/>
      <color rgb="FF80008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006100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rgb="FF000000"/>
      <name val="Tahoma"/>
      <family val="2"/>
    </font>
    <font>
      <b/>
      <sz val="8"/>
      <color theme="1"/>
      <name val="Tahoma"/>
      <family val="2"/>
    </font>
    <font>
      <b/>
      <sz val="8"/>
      <color rgb="FF000000"/>
      <name val="Arial"/>
      <family val="2"/>
    </font>
    <font>
      <sz val="8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Tahoma"/>
      <family val="2"/>
    </font>
    <font>
      <sz val="10"/>
      <color rgb="FF000000"/>
      <name val="Tahoma"/>
      <family val="2"/>
    </font>
  </fonts>
  <fills count="4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rgb="FFFFFFEF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9" tint="0.79998168889431442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AF1DD"/>
        <bgColor rgb="FF000000"/>
      </patternFill>
    </fill>
    <fill>
      <patternFill patternType="solid">
        <fgColor theme="0" tint="-0.249977111117893"/>
        <bgColor rgb="FF000000"/>
      </patternFill>
    </fill>
    <fill>
      <patternFill patternType="solid">
        <fgColor theme="0" tint="-0.249977111117893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000000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371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6" fillId="20" borderId="30" applyNumberFormat="0" applyAlignment="0" applyProtection="0"/>
    <xf numFmtId="0" fontId="7" fillId="0" borderId="31" applyNumberFormat="0" applyFill="0" applyAlignment="0" applyProtection="0"/>
    <xf numFmtId="0" fontId="8" fillId="21" borderId="32" applyNumberFormat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11" fillId="28" borderId="30" applyNumberFormat="0" applyAlignment="0" applyProtection="0"/>
    <xf numFmtId="0" fontId="12" fillId="29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13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4" fillId="0" borderId="0"/>
    <xf numFmtId="0" fontId="13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2" fillId="0" borderId="0"/>
    <xf numFmtId="0" fontId="14" fillId="0" borderId="0"/>
    <xf numFmtId="0" fontId="4" fillId="0" borderId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4" fillId="30" borderId="33" applyNumberFormat="0" applyFont="0" applyAlignment="0" applyProtection="0"/>
    <xf numFmtId="0" fontId="15" fillId="20" borderId="34" applyNumberForma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35" applyNumberFormat="0" applyFill="0" applyAlignment="0" applyProtection="0"/>
    <xf numFmtId="0" fontId="20" fillId="0" borderId="36" applyNumberFormat="0" applyFill="0" applyAlignment="0" applyProtection="0"/>
    <xf numFmtId="0" fontId="21" fillId="0" borderId="3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38" applyNumberFormat="0" applyFill="0" applyAlignment="0" applyProtection="0"/>
    <xf numFmtId="0" fontId="23" fillId="31" borderId="0" applyNumberFormat="0" applyBorder="0" applyAlignment="0" applyProtection="0"/>
    <xf numFmtId="0" fontId="24" fillId="32" borderId="0" applyNumberFormat="0" applyBorder="0" applyAlignment="0" applyProtection="0"/>
    <xf numFmtId="0" fontId="1" fillId="0" borderId="0"/>
  </cellStyleXfs>
  <cellXfs count="147">
    <xf numFmtId="0" fontId="0" fillId="0" borderId="0" xfId="0"/>
    <xf numFmtId="1" fontId="25" fillId="0" borderId="0" xfId="83" applyNumberFormat="1" applyFont="1" applyAlignment="1">
      <alignment horizontal="center" vertical="center"/>
    </xf>
    <xf numFmtId="1" fontId="26" fillId="0" borderId="0" xfId="83" applyNumberFormat="1" applyFont="1" applyAlignment="1">
      <alignment horizontal="center" vertical="center"/>
    </xf>
    <xf numFmtId="3" fontId="25" fillId="0" borderId="0" xfId="83" applyNumberFormat="1" applyFont="1" applyAlignment="1">
      <alignment horizontal="center" vertical="center"/>
    </xf>
    <xf numFmtId="1" fontId="25" fillId="0" borderId="0" xfId="83" applyNumberFormat="1" applyFont="1" applyAlignment="1">
      <alignment horizontal="left" vertical="center"/>
    </xf>
    <xf numFmtId="1" fontId="28" fillId="34" borderId="1" xfId="83" applyNumberFormat="1" applyFont="1" applyFill="1" applyBorder="1" applyAlignment="1">
      <alignment horizontal="center" vertical="center" wrapText="1"/>
    </xf>
    <xf numFmtId="1" fontId="27" fillId="35" borderId="1" xfId="83" applyNumberFormat="1" applyFont="1" applyFill="1" applyBorder="1" applyAlignment="1">
      <alignment horizontal="center" vertical="center" wrapText="1"/>
    </xf>
    <xf numFmtId="1" fontId="27" fillId="36" borderId="1" xfId="83" applyNumberFormat="1" applyFont="1" applyFill="1" applyBorder="1" applyAlignment="1">
      <alignment horizontal="center" vertical="center" wrapText="1"/>
    </xf>
    <xf numFmtId="1" fontId="27" fillId="37" borderId="1" xfId="83" applyNumberFormat="1" applyFont="1" applyFill="1" applyBorder="1" applyAlignment="1">
      <alignment horizontal="center" vertical="center" wrapText="1"/>
    </xf>
    <xf numFmtId="1" fontId="29" fillId="0" borderId="0" xfId="83" applyNumberFormat="1" applyFont="1" applyBorder="1" applyAlignment="1">
      <alignment horizontal="left" vertical="center"/>
    </xf>
    <xf numFmtId="3" fontId="30" fillId="38" borderId="1" xfId="83" applyNumberFormat="1" applyFont="1" applyFill="1" applyBorder="1" applyAlignment="1">
      <alignment horizontal="center" vertical="center" wrapText="1"/>
    </xf>
    <xf numFmtId="10" fontId="30" fillId="39" borderId="1" xfId="1334" applyNumberFormat="1" applyFont="1" applyFill="1" applyBorder="1" applyAlignment="1">
      <alignment horizontal="center" vertical="center" wrapText="1"/>
    </xf>
    <xf numFmtId="10" fontId="30" fillId="40" borderId="1" xfId="1334" applyNumberFormat="1" applyFont="1" applyFill="1" applyBorder="1" applyAlignment="1">
      <alignment horizontal="center" vertical="center" wrapText="1"/>
    </xf>
    <xf numFmtId="10" fontId="30" fillId="41" borderId="1" xfId="1334" applyNumberFormat="1" applyFont="1" applyFill="1" applyBorder="1" applyAlignment="1">
      <alignment horizontal="center" vertical="center" wrapText="1"/>
    </xf>
    <xf numFmtId="1" fontId="25" fillId="0" borderId="0" xfId="83" applyNumberFormat="1" applyFont="1" applyBorder="1" applyAlignment="1">
      <alignment horizontal="left" vertical="center"/>
    </xf>
    <xf numFmtId="3" fontId="30" fillId="39" borderId="1" xfId="83" applyNumberFormat="1" applyFont="1" applyFill="1" applyBorder="1" applyAlignment="1">
      <alignment horizontal="center" vertical="center" wrapText="1"/>
    </xf>
    <xf numFmtId="1" fontId="25" fillId="34" borderId="0" xfId="83" applyNumberFormat="1" applyFont="1" applyFill="1" applyBorder="1" applyAlignment="1">
      <alignment horizontal="left" vertical="center"/>
    </xf>
    <xf numFmtId="1" fontId="27" fillId="33" borderId="1" xfId="83" applyNumberFormat="1" applyFont="1" applyFill="1" applyBorder="1" applyAlignment="1">
      <alignment horizontal="left" vertical="center" wrapText="1"/>
    </xf>
    <xf numFmtId="1" fontId="29" fillId="0" borderId="0" xfId="83" applyNumberFormat="1" applyFont="1" applyAlignment="1">
      <alignment horizontal="left" vertical="center"/>
    </xf>
    <xf numFmtId="3" fontId="30" fillId="42" borderId="2" xfId="0" applyNumberFormat="1" applyFont="1" applyFill="1" applyBorder="1" applyAlignment="1">
      <alignment horizontal="center" vertical="center" wrapText="1"/>
    </xf>
    <xf numFmtId="3" fontId="30" fillId="34" borderId="1" xfId="55" applyNumberFormat="1" applyFont="1" applyFill="1" applyBorder="1" applyAlignment="1">
      <alignment horizontal="center" vertical="center" wrapText="1"/>
    </xf>
    <xf numFmtId="10" fontId="30" fillId="35" borderId="1" xfId="1334" applyNumberFormat="1" applyFont="1" applyFill="1" applyBorder="1" applyAlignment="1">
      <alignment horizontal="center" vertical="center" wrapText="1"/>
    </xf>
    <xf numFmtId="3" fontId="30" fillId="38" borderId="1" xfId="55" applyNumberFormat="1" applyFont="1" applyFill="1" applyBorder="1" applyAlignment="1">
      <alignment horizontal="center" vertical="center" wrapText="1"/>
    </xf>
    <xf numFmtId="3" fontId="30" fillId="34" borderId="0" xfId="0" applyNumberFormat="1" applyFont="1" applyFill="1" applyAlignment="1">
      <alignment horizontal="center" vertical="center"/>
    </xf>
    <xf numFmtId="3" fontId="31" fillId="34" borderId="0" xfId="0" applyNumberFormat="1" applyFont="1" applyFill="1" applyAlignment="1">
      <alignment horizontal="left" vertical="center"/>
    </xf>
    <xf numFmtId="3" fontId="31" fillId="34" borderId="0" xfId="0" applyNumberFormat="1" applyFont="1" applyFill="1" applyAlignment="1">
      <alignment horizontal="center" vertical="center"/>
    </xf>
    <xf numFmtId="3" fontId="27" fillId="34" borderId="2" xfId="0" applyNumberFormat="1" applyFont="1" applyFill="1" applyBorder="1" applyAlignment="1">
      <alignment horizontal="left" vertical="center" wrapText="1"/>
    </xf>
    <xf numFmtId="3" fontId="27" fillId="34" borderId="7" xfId="0" applyNumberFormat="1" applyFont="1" applyFill="1" applyBorder="1" applyAlignment="1">
      <alignment horizontal="left" vertical="center" wrapText="1"/>
    </xf>
    <xf numFmtId="3" fontId="27" fillId="34" borderId="8" xfId="0" applyNumberFormat="1" applyFont="1" applyFill="1" applyBorder="1" applyAlignment="1">
      <alignment horizontal="left" vertical="center" wrapText="1"/>
    </xf>
    <xf numFmtId="3" fontId="30" fillId="34" borderId="3" xfId="0" applyNumberFormat="1" applyFont="1" applyFill="1" applyBorder="1" applyAlignment="1">
      <alignment horizontal="center" vertical="center" wrapText="1"/>
    </xf>
    <xf numFmtId="3" fontId="30" fillId="34" borderId="9" xfId="0" applyNumberFormat="1" applyFont="1" applyFill="1" applyBorder="1" applyAlignment="1">
      <alignment horizontal="center" vertical="center" wrapText="1"/>
    </xf>
    <xf numFmtId="3" fontId="30" fillId="34" borderId="10" xfId="0" applyNumberFormat="1" applyFont="1" applyFill="1" applyBorder="1" applyAlignment="1">
      <alignment horizontal="center" vertical="center" wrapText="1"/>
    </xf>
    <xf numFmtId="3" fontId="30" fillId="34" borderId="11" xfId="0" applyNumberFormat="1" applyFont="1" applyFill="1" applyBorder="1" applyAlignment="1">
      <alignment horizontal="center" vertical="center" wrapText="1"/>
    </xf>
    <xf numFmtId="3" fontId="30" fillId="34" borderId="12" xfId="0" applyNumberFormat="1" applyFont="1" applyFill="1" applyBorder="1" applyAlignment="1">
      <alignment horizontal="center" vertical="center" wrapText="1"/>
    </xf>
    <xf numFmtId="3" fontId="30" fillId="34" borderId="7" xfId="0" applyNumberFormat="1" applyFont="1" applyFill="1" applyBorder="1" applyAlignment="1">
      <alignment horizontal="center" vertical="center" wrapText="1"/>
    </xf>
    <xf numFmtId="3" fontId="30" fillId="34" borderId="4" xfId="0" applyNumberFormat="1" applyFont="1" applyFill="1" applyBorder="1" applyAlignment="1">
      <alignment horizontal="center" vertical="center" wrapText="1"/>
    </xf>
    <xf numFmtId="3" fontId="30" fillId="34" borderId="13" xfId="0" applyNumberFormat="1" applyFont="1" applyFill="1" applyBorder="1" applyAlignment="1">
      <alignment horizontal="center" vertical="center" wrapText="1"/>
    </xf>
    <xf numFmtId="3" fontId="30" fillId="34" borderId="14" xfId="0" applyNumberFormat="1" applyFont="1" applyFill="1" applyBorder="1" applyAlignment="1">
      <alignment horizontal="center" vertical="center" wrapText="1"/>
    </xf>
    <xf numFmtId="3" fontId="27" fillId="34" borderId="0" xfId="0" applyNumberFormat="1" applyFont="1" applyFill="1" applyAlignment="1">
      <alignment horizontal="left" vertical="center"/>
    </xf>
    <xf numFmtId="3" fontId="30" fillId="34" borderId="15" xfId="0" applyNumberFormat="1" applyFont="1" applyFill="1" applyBorder="1" applyAlignment="1">
      <alignment horizontal="center" vertical="center" wrapText="1"/>
    </xf>
    <xf numFmtId="3" fontId="30" fillId="0" borderId="16" xfId="0" applyNumberFormat="1" applyFont="1" applyBorder="1" applyAlignment="1">
      <alignment horizontal="center" vertical="center" wrapText="1"/>
    </xf>
    <xf numFmtId="3" fontId="30" fillId="0" borderId="17" xfId="0" applyNumberFormat="1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3" fontId="30" fillId="0" borderId="5" xfId="0" applyNumberFormat="1" applyFont="1" applyBorder="1" applyAlignment="1">
      <alignment horizontal="center" vertical="center" wrapText="1"/>
    </xf>
    <xf numFmtId="3" fontId="30" fillId="34" borderId="18" xfId="0" applyNumberFormat="1" applyFont="1" applyFill="1" applyBorder="1" applyAlignment="1">
      <alignment horizontal="center" vertical="center" wrapText="1"/>
    </xf>
    <xf numFmtId="3" fontId="30" fillId="34" borderId="19" xfId="0" applyNumberFormat="1" applyFont="1" applyFill="1" applyBorder="1" applyAlignment="1">
      <alignment horizontal="center" vertical="center" wrapText="1"/>
    </xf>
    <xf numFmtId="3" fontId="30" fillId="34" borderId="20" xfId="0" applyNumberFormat="1" applyFont="1" applyFill="1" applyBorder="1" applyAlignment="1">
      <alignment horizontal="center" vertical="center" wrapText="1"/>
    </xf>
    <xf numFmtId="3" fontId="30" fillId="34" borderId="21" xfId="0" applyNumberFormat="1" applyFont="1" applyFill="1" applyBorder="1" applyAlignment="1">
      <alignment horizontal="center" vertical="center" wrapText="1"/>
    </xf>
    <xf numFmtId="3" fontId="30" fillId="34" borderId="22" xfId="0" applyNumberFormat="1" applyFont="1" applyFill="1" applyBorder="1" applyAlignment="1">
      <alignment horizontal="center" vertical="center" wrapText="1"/>
    </xf>
    <xf numFmtId="3" fontId="30" fillId="38" borderId="42" xfId="83" applyNumberFormat="1" applyFont="1" applyFill="1" applyBorder="1" applyAlignment="1">
      <alignment horizontal="center" vertical="center" wrapText="1"/>
    </xf>
    <xf numFmtId="10" fontId="30" fillId="39" borderId="42" xfId="1334" applyNumberFormat="1" applyFont="1" applyFill="1" applyBorder="1" applyAlignment="1">
      <alignment horizontal="center" vertical="center" wrapText="1"/>
    </xf>
    <xf numFmtId="10" fontId="30" fillId="40" borderId="42" xfId="1334" applyNumberFormat="1" applyFont="1" applyFill="1" applyBorder="1" applyAlignment="1">
      <alignment horizontal="center" vertical="center" wrapText="1"/>
    </xf>
    <xf numFmtId="10" fontId="30" fillId="41" borderId="42" xfId="1334" applyNumberFormat="1" applyFont="1" applyFill="1" applyBorder="1" applyAlignment="1">
      <alignment horizontal="center" vertical="center" wrapText="1"/>
    </xf>
    <xf numFmtId="1" fontId="32" fillId="34" borderId="19" xfId="83" quotePrefix="1" applyNumberFormat="1" applyFont="1" applyFill="1" applyBorder="1" applyAlignment="1">
      <alignment horizontal="center" vertical="center" wrapText="1"/>
    </xf>
    <xf numFmtId="1" fontId="27" fillId="0" borderId="19" xfId="83" applyNumberFormat="1" applyFont="1" applyFill="1" applyBorder="1" applyAlignment="1">
      <alignment horizontal="center" vertical="center" wrapText="1"/>
    </xf>
    <xf numFmtId="1" fontId="27" fillId="0" borderId="19" xfId="83" quotePrefix="1" applyNumberFormat="1" applyFont="1" applyFill="1" applyBorder="1" applyAlignment="1">
      <alignment horizontal="center" vertical="center" wrapText="1"/>
    </xf>
    <xf numFmtId="1" fontId="31" fillId="0" borderId="5" xfId="83" applyNumberFormat="1" applyFont="1" applyFill="1" applyBorder="1" applyAlignment="1">
      <alignment horizontal="center" vertical="center" wrapText="1"/>
    </xf>
    <xf numFmtId="3" fontId="30" fillId="42" borderId="6" xfId="0" quotePrefix="1" applyNumberFormat="1" applyFont="1" applyFill="1" applyBorder="1" applyAlignment="1">
      <alignment horizontal="center" vertical="center" wrapText="1"/>
    </xf>
    <xf numFmtId="3" fontId="30" fillId="42" borderId="1" xfId="0" applyNumberFormat="1" applyFont="1" applyFill="1" applyBorder="1" applyAlignment="1">
      <alignment horizontal="center" vertical="center" wrapText="1"/>
    </xf>
    <xf numFmtId="3" fontId="30" fillId="42" borderId="0" xfId="0" quotePrefix="1" applyNumberFormat="1" applyFont="1" applyFill="1" applyBorder="1" applyAlignment="1">
      <alignment horizontal="center" vertical="center" wrapText="1"/>
    </xf>
    <xf numFmtId="3" fontId="30" fillId="34" borderId="1" xfId="0" applyNumberFormat="1" applyFont="1" applyFill="1" applyBorder="1" applyAlignment="1">
      <alignment horizontal="center" vertical="center" wrapText="1"/>
    </xf>
    <xf numFmtId="3" fontId="30" fillId="42" borderId="12" xfId="0" quotePrefix="1" applyNumberFormat="1" applyFont="1" applyFill="1" applyBorder="1" applyAlignment="1">
      <alignment horizontal="center" vertical="center" wrapText="1"/>
    </xf>
    <xf numFmtId="3" fontId="30" fillId="42" borderId="20" xfId="0" quotePrefix="1" applyNumberFormat="1" applyFont="1" applyFill="1" applyBorder="1" applyAlignment="1">
      <alignment horizontal="center" vertical="center" wrapText="1"/>
    </xf>
    <xf numFmtId="3" fontId="30" fillId="42" borderId="23" xfId="0" applyNumberFormat="1" applyFont="1" applyFill="1" applyBorder="1" applyAlignment="1">
      <alignment horizontal="center" vertical="center" wrapText="1"/>
    </xf>
    <xf numFmtId="3" fontId="31" fillId="34" borderId="0" xfId="0" quotePrefix="1" applyNumberFormat="1" applyFont="1" applyFill="1" applyAlignment="1">
      <alignment vertical="center" wrapText="1"/>
    </xf>
    <xf numFmtId="3" fontId="30" fillId="34" borderId="23" xfId="0" applyNumberFormat="1" applyFont="1" applyFill="1" applyBorder="1" applyAlignment="1">
      <alignment horizontal="center" vertical="center" wrapText="1"/>
    </xf>
    <xf numFmtId="3" fontId="30" fillId="34" borderId="44" xfId="0" applyNumberFormat="1" applyFont="1" applyFill="1" applyBorder="1" applyAlignment="1">
      <alignment horizontal="center" vertical="center" wrapText="1"/>
    </xf>
    <xf numFmtId="3" fontId="30" fillId="34" borderId="45" xfId="0" applyNumberFormat="1" applyFont="1" applyFill="1" applyBorder="1" applyAlignment="1">
      <alignment horizontal="center" vertical="center" wrapText="1"/>
    </xf>
    <xf numFmtId="3" fontId="30" fillId="34" borderId="46" xfId="0" applyNumberFormat="1" applyFont="1" applyFill="1" applyBorder="1" applyAlignment="1">
      <alignment horizontal="center" vertical="center" wrapText="1"/>
    </xf>
    <xf numFmtId="3" fontId="30" fillId="0" borderId="29" xfId="0" applyNumberFormat="1" applyFont="1" applyBorder="1" applyAlignment="1">
      <alignment horizontal="center" vertical="center" wrapText="1"/>
    </xf>
    <xf numFmtId="3" fontId="30" fillId="0" borderId="47" xfId="0" applyNumberFormat="1" applyFont="1" applyBorder="1" applyAlignment="1">
      <alignment horizontal="center" vertical="center" wrapText="1"/>
    </xf>
    <xf numFmtId="3" fontId="31" fillId="34" borderId="48" xfId="0" applyNumberFormat="1" applyFont="1" applyFill="1" applyBorder="1" applyAlignment="1">
      <alignment horizontal="left" vertical="center"/>
    </xf>
    <xf numFmtId="3" fontId="30" fillId="34" borderId="49" xfId="0" applyNumberFormat="1" applyFont="1" applyFill="1" applyBorder="1" applyAlignment="1">
      <alignment horizontal="center" vertical="center" wrapText="1"/>
    </xf>
    <xf numFmtId="1" fontId="31" fillId="0" borderId="19" xfId="83" applyNumberFormat="1" applyFont="1" applyBorder="1" applyAlignment="1">
      <alignment horizontal="center" vertical="center" wrapText="1"/>
    </xf>
    <xf numFmtId="1" fontId="31" fillId="0" borderId="5" xfId="83" quotePrefix="1" applyNumberFormat="1" applyFont="1" applyFill="1" applyBorder="1" applyAlignment="1">
      <alignment horizontal="center" vertical="center" wrapText="1"/>
    </xf>
    <xf numFmtId="1" fontId="31" fillId="0" borderId="8" xfId="83" applyNumberFormat="1" applyFont="1" applyFill="1" applyBorder="1" applyAlignment="1">
      <alignment horizontal="left" vertical="center"/>
    </xf>
    <xf numFmtId="10" fontId="30" fillId="39" borderId="1" xfId="1334" quotePrefix="1" applyNumberFormat="1" applyFont="1" applyFill="1" applyBorder="1" applyAlignment="1">
      <alignment horizontal="center" vertical="center" wrapText="1"/>
    </xf>
    <xf numFmtId="3" fontId="30" fillId="43" borderId="1" xfId="83" applyNumberFormat="1" applyFont="1" applyFill="1" applyBorder="1" applyAlignment="1">
      <alignment horizontal="center" vertical="center" wrapText="1"/>
    </xf>
    <xf numFmtId="10" fontId="30" fillId="43" borderId="1" xfId="1334" applyNumberFormat="1" applyFont="1" applyFill="1" applyBorder="1" applyAlignment="1">
      <alignment horizontal="center" vertical="center" wrapText="1"/>
    </xf>
    <xf numFmtId="10" fontId="30" fillId="44" borderId="1" xfId="1334" applyNumberFormat="1" applyFont="1" applyFill="1" applyBorder="1" applyAlignment="1">
      <alignment horizontal="center" vertical="center" wrapText="1"/>
    </xf>
    <xf numFmtId="3" fontId="30" fillId="44" borderId="1" xfId="55" applyNumberFormat="1" applyFont="1" applyFill="1" applyBorder="1" applyAlignment="1">
      <alignment horizontal="center" vertical="center" wrapText="1"/>
    </xf>
    <xf numFmtId="3" fontId="30" fillId="44" borderId="3" xfId="0" applyNumberFormat="1" applyFont="1" applyFill="1" applyBorder="1" applyAlignment="1">
      <alignment horizontal="center" vertical="center" wrapText="1"/>
    </xf>
    <xf numFmtId="3" fontId="30" fillId="44" borderId="9" xfId="0" applyNumberFormat="1" applyFont="1" applyFill="1" applyBorder="1" applyAlignment="1">
      <alignment horizontal="center" vertical="center" wrapText="1"/>
    </xf>
    <xf numFmtId="3" fontId="30" fillId="44" borderId="19" xfId="0" applyNumberFormat="1" applyFont="1" applyFill="1" applyBorder="1" applyAlignment="1">
      <alignment horizontal="center" vertical="center" wrapText="1"/>
    </xf>
    <xf numFmtId="3" fontId="30" fillId="44" borderId="23" xfId="0" applyNumberFormat="1" applyFont="1" applyFill="1" applyBorder="1" applyAlignment="1">
      <alignment horizontal="center" vertical="center" wrapText="1"/>
    </xf>
    <xf numFmtId="3" fontId="30" fillId="44" borderId="11" xfId="0" applyNumberFormat="1" applyFont="1" applyFill="1" applyBorder="1" applyAlignment="1">
      <alignment horizontal="center" vertical="center" wrapText="1"/>
    </xf>
    <xf numFmtId="3" fontId="30" fillId="44" borderId="12" xfId="0" applyNumberFormat="1" applyFont="1" applyFill="1" applyBorder="1" applyAlignment="1">
      <alignment horizontal="center" vertical="center" wrapText="1"/>
    </xf>
    <xf numFmtId="3" fontId="30" fillId="44" borderId="20" xfId="0" applyNumberFormat="1" applyFont="1" applyFill="1" applyBorder="1" applyAlignment="1">
      <alignment horizontal="center" vertical="center" wrapText="1"/>
    </xf>
    <xf numFmtId="3" fontId="30" fillId="44" borderId="44" xfId="0" applyNumberFormat="1" applyFont="1" applyFill="1" applyBorder="1" applyAlignment="1">
      <alignment horizontal="center" vertical="center" wrapText="1"/>
    </xf>
    <xf numFmtId="3" fontId="30" fillId="44" borderId="4" xfId="0" applyNumberFormat="1" applyFont="1" applyFill="1" applyBorder="1" applyAlignment="1">
      <alignment horizontal="center" vertical="center" wrapText="1"/>
    </xf>
    <xf numFmtId="3" fontId="30" fillId="44" borderId="13" xfId="0" applyNumberFormat="1" applyFont="1" applyFill="1" applyBorder="1" applyAlignment="1">
      <alignment horizontal="center" vertical="center" wrapText="1"/>
    </xf>
    <xf numFmtId="3" fontId="30" fillId="44" borderId="21" xfId="0" applyNumberFormat="1" applyFont="1" applyFill="1" applyBorder="1" applyAlignment="1">
      <alignment horizontal="center" vertical="center" wrapText="1"/>
    </xf>
    <xf numFmtId="3" fontId="30" fillId="44" borderId="45" xfId="0" applyNumberFormat="1" applyFont="1" applyFill="1" applyBorder="1" applyAlignment="1">
      <alignment horizontal="center" vertical="center" wrapText="1"/>
    </xf>
    <xf numFmtId="3" fontId="30" fillId="44" borderId="22" xfId="0" applyNumberFormat="1" applyFont="1" applyFill="1" applyBorder="1" applyAlignment="1">
      <alignment horizontal="center" vertical="center" wrapText="1"/>
    </xf>
    <xf numFmtId="3" fontId="30" fillId="44" borderId="15" xfId="0" applyNumberFormat="1" applyFont="1" applyFill="1" applyBorder="1" applyAlignment="1">
      <alignment horizontal="center" vertical="center" wrapText="1"/>
    </xf>
    <xf numFmtId="0" fontId="32" fillId="34" borderId="19" xfId="83" quotePrefix="1" applyNumberFormat="1" applyFont="1" applyFill="1" applyBorder="1" applyAlignment="1">
      <alignment horizontal="center" vertical="center" wrapText="1"/>
    </xf>
    <xf numFmtId="0" fontId="31" fillId="0" borderId="19" xfId="83" applyNumberFormat="1" applyFont="1" applyBorder="1" applyAlignment="1">
      <alignment horizontal="center" vertical="center" wrapText="1"/>
    </xf>
    <xf numFmtId="0" fontId="27" fillId="0" borderId="19" xfId="83" applyNumberFormat="1" applyFont="1" applyFill="1" applyBorder="1" applyAlignment="1">
      <alignment horizontal="center" vertical="center" wrapText="1"/>
    </xf>
    <xf numFmtId="0" fontId="27" fillId="0" borderId="19" xfId="83" quotePrefix="1" applyNumberFormat="1" applyFont="1" applyFill="1" applyBorder="1" applyAlignment="1">
      <alignment horizontal="center" vertical="center" wrapText="1"/>
    </xf>
    <xf numFmtId="0" fontId="30" fillId="38" borderId="1" xfId="83" applyNumberFormat="1" applyFont="1" applyFill="1" applyBorder="1" applyAlignment="1">
      <alignment horizontal="center" vertical="center" wrapText="1"/>
    </xf>
    <xf numFmtId="0" fontId="30" fillId="39" borderId="1" xfId="1334" applyNumberFormat="1" applyFont="1" applyFill="1" applyBorder="1" applyAlignment="1">
      <alignment horizontal="center" vertical="center" wrapText="1"/>
    </xf>
    <xf numFmtId="0" fontId="30" fillId="40" borderId="1" xfId="1334" applyNumberFormat="1" applyFont="1" applyFill="1" applyBorder="1" applyAlignment="1">
      <alignment horizontal="center" vertical="center" wrapText="1"/>
    </xf>
    <xf numFmtId="0" fontId="30" fillId="41" borderId="1" xfId="1334" applyNumberFormat="1" applyFont="1" applyFill="1" applyBorder="1" applyAlignment="1">
      <alignment horizontal="center" vertical="center" wrapText="1"/>
    </xf>
    <xf numFmtId="0" fontId="30" fillId="38" borderId="1" xfId="55" applyNumberFormat="1" applyFont="1" applyFill="1" applyBorder="1" applyAlignment="1">
      <alignment horizontal="center" vertical="center" wrapText="1"/>
    </xf>
    <xf numFmtId="0" fontId="30" fillId="39" borderId="1" xfId="83" applyNumberFormat="1" applyFont="1" applyFill="1" applyBorder="1" applyAlignment="1">
      <alignment horizontal="center" vertical="center" wrapText="1"/>
    </xf>
    <xf numFmtId="1" fontId="27" fillId="0" borderId="25" xfId="0" applyNumberFormat="1" applyFont="1" applyFill="1" applyBorder="1" applyAlignment="1">
      <alignment vertical="center" wrapText="1"/>
    </xf>
    <xf numFmtId="3" fontId="30" fillId="34" borderId="0" xfId="0" quotePrefix="1" applyNumberFormat="1" applyFont="1" applyFill="1" applyAlignment="1">
      <alignment horizontal="center" vertical="center"/>
    </xf>
    <xf numFmtId="1" fontId="31" fillId="0" borderId="1" xfId="83" quotePrefix="1" applyNumberFormat="1" applyFont="1" applyBorder="1" applyAlignment="1">
      <alignment horizontal="center" vertical="center" wrapText="1"/>
    </xf>
    <xf numFmtId="1" fontId="31" fillId="0" borderId="1" xfId="83" applyNumberFormat="1" applyFont="1" applyBorder="1" applyAlignment="1">
      <alignment horizontal="center" vertical="center" wrapText="1"/>
    </xf>
    <xf numFmtId="1" fontId="31" fillId="0" borderId="5" xfId="83" applyNumberFormat="1" applyFont="1" applyBorder="1" applyAlignment="1">
      <alignment horizontal="center" vertical="center" wrapText="1"/>
    </xf>
    <xf numFmtId="1" fontId="32" fillId="34" borderId="5" xfId="83" quotePrefix="1" applyNumberFormat="1" applyFont="1" applyFill="1" applyBorder="1" applyAlignment="1">
      <alignment horizontal="center" vertical="center" wrapText="1"/>
    </xf>
    <xf numFmtId="1" fontId="32" fillId="34" borderId="43" xfId="83" quotePrefix="1" applyNumberFormat="1" applyFont="1" applyFill="1" applyBorder="1" applyAlignment="1">
      <alignment horizontal="center" vertical="center" wrapText="1"/>
    </xf>
    <xf numFmtId="1" fontId="31" fillId="0" borderId="29" xfId="83" applyNumberFormat="1" applyFont="1" applyBorder="1" applyAlignment="1">
      <alignment horizontal="center" vertical="center" wrapText="1"/>
    </xf>
    <xf numFmtId="1" fontId="31" fillId="0" borderId="19" xfId="83" applyNumberFormat="1" applyFont="1" applyBorder="1" applyAlignment="1">
      <alignment horizontal="center" vertical="center" wrapText="1"/>
    </xf>
    <xf numFmtId="1" fontId="31" fillId="0" borderId="9" xfId="83" applyNumberFormat="1" applyFont="1" applyBorder="1" applyAlignment="1">
      <alignment horizontal="center" vertical="center" wrapText="1"/>
    </xf>
    <xf numFmtId="1" fontId="32" fillId="0" borderId="5" xfId="83" quotePrefix="1" applyNumberFormat="1" applyFont="1" applyFill="1" applyBorder="1" applyAlignment="1">
      <alignment horizontal="center" vertical="center" wrapText="1"/>
    </xf>
    <xf numFmtId="1" fontId="32" fillId="0" borderId="43" xfId="83" quotePrefix="1" applyNumberFormat="1" applyFont="1" applyFill="1" applyBorder="1" applyAlignment="1">
      <alignment horizontal="center" vertical="center" wrapText="1"/>
    </xf>
    <xf numFmtId="1" fontId="32" fillId="34" borderId="42" xfId="83" quotePrefix="1" applyNumberFormat="1" applyFont="1" applyFill="1" applyBorder="1" applyAlignment="1">
      <alignment horizontal="center" vertical="center" wrapText="1"/>
    </xf>
    <xf numFmtId="1" fontId="31" fillId="0" borderId="20" xfId="83" quotePrefix="1" applyNumberFormat="1" applyFont="1" applyBorder="1" applyAlignment="1">
      <alignment horizontal="left" vertical="center" wrapText="1"/>
    </xf>
    <xf numFmtId="1" fontId="31" fillId="0" borderId="5" xfId="83" quotePrefix="1" applyNumberFormat="1" applyFont="1" applyFill="1" applyBorder="1" applyAlignment="1">
      <alignment horizontal="center" vertical="center" wrapText="1"/>
    </xf>
    <xf numFmtId="1" fontId="31" fillId="0" borderId="43" xfId="83" quotePrefix="1" applyNumberFormat="1" applyFont="1" applyFill="1" applyBorder="1" applyAlignment="1">
      <alignment horizontal="center" vertical="center" wrapText="1"/>
    </xf>
    <xf numFmtId="1" fontId="31" fillId="0" borderId="42" xfId="83" applyNumberFormat="1" applyFont="1" applyFill="1" applyBorder="1" applyAlignment="1">
      <alignment horizontal="center" vertical="center" wrapText="1"/>
    </xf>
    <xf numFmtId="1" fontId="31" fillId="0" borderId="29" xfId="83" quotePrefix="1" applyNumberFormat="1" applyFont="1" applyBorder="1" applyAlignment="1">
      <alignment horizontal="center" vertical="center" wrapText="1"/>
    </xf>
    <xf numFmtId="1" fontId="31" fillId="0" borderId="19" xfId="83" quotePrefix="1" applyNumberFormat="1" applyFont="1" applyBorder="1" applyAlignment="1">
      <alignment horizontal="center" vertical="center" wrapText="1"/>
    </xf>
    <xf numFmtId="1" fontId="31" fillId="0" borderId="9" xfId="83" quotePrefix="1" applyNumberFormat="1" applyFont="1" applyBorder="1" applyAlignment="1">
      <alignment horizontal="center" vertical="center" wrapText="1"/>
    </xf>
    <xf numFmtId="1" fontId="27" fillId="43" borderId="24" xfId="0" quotePrefix="1" applyNumberFormat="1" applyFont="1" applyFill="1" applyBorder="1" applyAlignment="1">
      <alignment horizontal="center" vertical="center" wrapText="1"/>
    </xf>
    <xf numFmtId="1" fontId="27" fillId="43" borderId="25" xfId="0" applyNumberFormat="1" applyFont="1" applyFill="1" applyBorder="1" applyAlignment="1">
      <alignment horizontal="center" vertical="center" wrapText="1"/>
    </xf>
    <xf numFmtId="1" fontId="27" fillId="43" borderId="26" xfId="0" applyNumberFormat="1" applyFont="1" applyFill="1" applyBorder="1" applyAlignment="1">
      <alignment horizontal="center" vertical="center" wrapText="1"/>
    </xf>
    <xf numFmtId="3" fontId="30" fillId="42" borderId="27" xfId="0" quotePrefix="1" applyNumberFormat="1" applyFont="1" applyFill="1" applyBorder="1" applyAlignment="1">
      <alignment horizontal="center" vertical="center" wrapText="1"/>
    </xf>
    <xf numFmtId="3" fontId="30" fillId="42" borderId="28" xfId="0" applyNumberFormat="1" applyFont="1" applyFill="1" applyBorder="1" applyAlignment="1">
      <alignment horizontal="center" vertical="center" wrapText="1"/>
    </xf>
    <xf numFmtId="3" fontId="30" fillId="42" borderId="11" xfId="0" applyNumberFormat="1" applyFont="1" applyFill="1" applyBorder="1" applyAlignment="1">
      <alignment horizontal="center" vertical="center" wrapText="1"/>
    </xf>
    <xf numFmtId="3" fontId="30" fillId="42" borderId="1" xfId="0" quotePrefix="1" applyNumberFormat="1" applyFont="1" applyFill="1" applyBorder="1" applyAlignment="1">
      <alignment horizontal="center" vertical="center" wrapText="1"/>
    </xf>
    <xf numFmtId="3" fontId="30" fillId="42" borderId="1" xfId="0" applyNumberFormat="1" applyFont="1" applyFill="1" applyBorder="1" applyAlignment="1">
      <alignment horizontal="center" vertical="center" wrapText="1"/>
    </xf>
    <xf numFmtId="3" fontId="30" fillId="42" borderId="29" xfId="0" applyNumberFormat="1" applyFont="1" applyFill="1" applyBorder="1" applyAlignment="1">
      <alignment horizontal="center" vertical="center" wrapText="1"/>
    </xf>
    <xf numFmtId="3" fontId="30" fillId="42" borderId="19" xfId="0" applyNumberFormat="1" applyFont="1" applyFill="1" applyBorder="1" applyAlignment="1">
      <alignment horizontal="center" vertical="center" wrapText="1"/>
    </xf>
    <xf numFmtId="3" fontId="30" fillId="42" borderId="9" xfId="0" applyNumberFormat="1" applyFont="1" applyFill="1" applyBorder="1" applyAlignment="1">
      <alignment horizontal="center" vertical="center" wrapText="1"/>
    </xf>
    <xf numFmtId="3" fontId="30" fillId="42" borderId="10" xfId="0" applyNumberFormat="1" applyFont="1" applyFill="1" applyBorder="1" applyAlignment="1">
      <alignment horizontal="center" vertical="center" wrapText="1"/>
    </xf>
    <xf numFmtId="3" fontId="30" fillId="42" borderId="29" xfId="0" quotePrefix="1" applyNumberFormat="1" applyFont="1" applyFill="1" applyBorder="1" applyAlignment="1">
      <alignment horizontal="center" vertical="center" wrapText="1"/>
    </xf>
    <xf numFmtId="1" fontId="27" fillId="42" borderId="24" xfId="0" quotePrefix="1" applyNumberFormat="1" applyFont="1" applyFill="1" applyBorder="1" applyAlignment="1">
      <alignment horizontal="center" vertical="center" wrapText="1"/>
    </xf>
    <xf numFmtId="1" fontId="27" fillId="42" borderId="25" xfId="0" applyNumberFormat="1" applyFont="1" applyFill="1" applyBorder="1" applyAlignment="1">
      <alignment horizontal="center" vertical="center" wrapText="1"/>
    </xf>
    <xf numFmtId="1" fontId="27" fillId="42" borderId="26" xfId="0" applyNumberFormat="1" applyFont="1" applyFill="1" applyBorder="1" applyAlignment="1">
      <alignment horizontal="center" vertical="center" wrapText="1"/>
    </xf>
    <xf numFmtId="1" fontId="27" fillId="42" borderId="40" xfId="0" applyNumberFormat="1" applyFont="1" applyFill="1" applyBorder="1" applyAlignment="1">
      <alignment horizontal="center" vertical="center" wrapText="1"/>
    </xf>
    <xf numFmtId="3" fontId="30" fillId="42" borderId="41" xfId="0" applyNumberFormat="1" applyFont="1" applyFill="1" applyBorder="1" applyAlignment="1">
      <alignment horizontal="center" vertical="center" wrapText="1"/>
    </xf>
    <xf numFmtId="3" fontId="31" fillId="34" borderId="0" xfId="0" quotePrefix="1" applyNumberFormat="1" applyFont="1" applyFill="1" applyAlignment="1">
      <alignment horizontal="left" vertical="center" wrapText="1"/>
    </xf>
    <xf numFmtId="1" fontId="27" fillId="0" borderId="25" xfId="0" applyNumberFormat="1" applyFont="1" applyFill="1" applyBorder="1" applyAlignment="1">
      <alignment horizontal="center" vertical="center" wrapText="1"/>
    </xf>
    <xf numFmtId="1" fontId="27" fillId="42" borderId="24" xfId="0" applyNumberFormat="1" applyFont="1" applyFill="1" applyBorder="1" applyAlignment="1">
      <alignment horizontal="center" vertical="center" wrapText="1"/>
    </xf>
    <xf numFmtId="1" fontId="27" fillId="42" borderId="39" xfId="0" applyNumberFormat="1" applyFont="1" applyFill="1" applyBorder="1" applyAlignment="1">
      <alignment horizontal="center" vertical="center" wrapText="1"/>
    </xf>
  </cellXfs>
  <cellStyles count="1371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legamento ipertestuale" xfId="22" builtinId="8" customBuiltin="1"/>
    <cellStyle name="Collegamento ipertestuale visitato" xfId="23" builtinId="9" customBuiltin="1"/>
    <cellStyle name="Colore 1" xfId="24" builtinId="29" customBuiltin="1"/>
    <cellStyle name="Colore 2" xfId="25" builtinId="33" customBuiltin="1"/>
    <cellStyle name="Colore 3" xfId="26" builtinId="37" customBuiltin="1"/>
    <cellStyle name="Colore 4" xfId="27" builtinId="41" customBuiltin="1"/>
    <cellStyle name="Colore 5" xfId="28" builtinId="45" customBuiltin="1"/>
    <cellStyle name="Colore 6" xfId="29" builtinId="49" customBuiltin="1"/>
    <cellStyle name="Input" xfId="30" builtinId="20" customBuiltin="1"/>
    <cellStyle name="Neutrale" xfId="31" builtinId="28" customBuiltin="1"/>
    <cellStyle name="Normale" xfId="0" builtinId="0"/>
    <cellStyle name="Normale 10" xfId="32"/>
    <cellStyle name="Normale 11" xfId="33"/>
    <cellStyle name="Normale 11 10" xfId="34"/>
    <cellStyle name="Normale 11 11" xfId="35"/>
    <cellStyle name="Normale 11 12" xfId="36"/>
    <cellStyle name="Normale 11 13" xfId="37"/>
    <cellStyle name="Normale 11 14" xfId="38"/>
    <cellStyle name="Normale 11 15" xfId="39"/>
    <cellStyle name="Normale 11 16" xfId="40"/>
    <cellStyle name="Normale 11 17" xfId="41"/>
    <cellStyle name="Normale 11 18" xfId="42"/>
    <cellStyle name="Normale 11 19" xfId="43"/>
    <cellStyle name="Normale 11 2" xfId="44"/>
    <cellStyle name="Normale 11 20" xfId="45"/>
    <cellStyle name="Normale 11 21" xfId="46"/>
    <cellStyle name="Normale 11 22" xfId="47"/>
    <cellStyle name="Normale 11 3" xfId="48"/>
    <cellStyle name="Normale 11 4" xfId="49"/>
    <cellStyle name="Normale 11 5" xfId="50"/>
    <cellStyle name="Normale 11 6" xfId="51"/>
    <cellStyle name="Normale 11 7" xfId="52"/>
    <cellStyle name="Normale 11 8" xfId="53"/>
    <cellStyle name="Normale 11 9" xfId="54"/>
    <cellStyle name="Normale 12" xfId="55"/>
    <cellStyle name="Normale 12 10" xfId="56"/>
    <cellStyle name="Normale 12 11" xfId="57"/>
    <cellStyle name="Normale 12 11 2" xfId="58"/>
    <cellStyle name="Normale 12 12" xfId="59"/>
    <cellStyle name="Normale 12 13" xfId="60"/>
    <cellStyle name="Normale 12 13 2" xfId="61"/>
    <cellStyle name="Normale 12 14" xfId="62"/>
    <cellStyle name="Normale 12 15" xfId="63"/>
    <cellStyle name="Normale 12 16" xfId="64"/>
    <cellStyle name="Normale 12 17" xfId="65"/>
    <cellStyle name="Normale 12 18" xfId="66"/>
    <cellStyle name="Normale 12 19" xfId="67"/>
    <cellStyle name="Normale 12 2" xfId="68"/>
    <cellStyle name="Normale 12 2 2" xfId="69"/>
    <cellStyle name="Normale 12 20" xfId="70"/>
    <cellStyle name="Normale 12 21" xfId="71"/>
    <cellStyle name="Normale 12 22" xfId="72"/>
    <cellStyle name="Normale 12 3" xfId="73"/>
    <cellStyle name="Normale 12 4" xfId="74"/>
    <cellStyle name="Normale 12 5" xfId="75"/>
    <cellStyle name="Normale 12 6" xfId="76"/>
    <cellStyle name="Normale 12 7" xfId="77"/>
    <cellStyle name="Normale 12 7 2" xfId="78"/>
    <cellStyle name="Normale 12 8" xfId="79"/>
    <cellStyle name="Normale 12 8 2" xfId="80"/>
    <cellStyle name="Normale 12 9" xfId="81"/>
    <cellStyle name="Normale 12 9 2" xfId="82"/>
    <cellStyle name="Normale 2" xfId="83"/>
    <cellStyle name="Normale 2 10" xfId="84"/>
    <cellStyle name="Normale 2 11" xfId="85"/>
    <cellStyle name="Normale 2 12" xfId="86"/>
    <cellStyle name="Normale 2 13" xfId="87"/>
    <cellStyle name="Normale 2 14" xfId="88"/>
    <cellStyle name="Normale 2 15" xfId="89"/>
    <cellStyle name="Normale 2 16" xfId="90"/>
    <cellStyle name="Normale 2 17" xfId="91"/>
    <cellStyle name="Normale 2 18" xfId="92"/>
    <cellStyle name="Normale 2 19" xfId="93"/>
    <cellStyle name="Normale 2 2" xfId="94"/>
    <cellStyle name="Normale 2 2 2" xfId="95"/>
    <cellStyle name="Normale 2 2 2 2" xfId="96"/>
    <cellStyle name="Normale 2 20" xfId="97"/>
    <cellStyle name="Normale 2 21" xfId="98"/>
    <cellStyle name="Normale 2 22" xfId="99"/>
    <cellStyle name="Normale 2 23" xfId="100"/>
    <cellStyle name="Normale 2 3" xfId="101"/>
    <cellStyle name="Normale 2 4" xfId="102"/>
    <cellStyle name="Normale 2 5" xfId="103"/>
    <cellStyle name="Normale 2 6" xfId="104"/>
    <cellStyle name="Normale 2 7" xfId="105"/>
    <cellStyle name="Normale 2 8" xfId="106"/>
    <cellStyle name="Normale 2 9" xfId="107"/>
    <cellStyle name="Normale 3" xfId="108"/>
    <cellStyle name="Normale 3 10" xfId="109"/>
    <cellStyle name="Normale 3 11" xfId="110"/>
    <cellStyle name="Normale 3 12" xfId="111"/>
    <cellStyle name="Normale 3 13" xfId="112"/>
    <cellStyle name="Normale 3 14" xfId="113"/>
    <cellStyle name="Normale 3 15" xfId="114"/>
    <cellStyle name="Normale 3 2" xfId="115"/>
    <cellStyle name="Normale 3 3" xfId="116"/>
    <cellStyle name="Normale 3 4" xfId="117"/>
    <cellStyle name="Normale 3 5" xfId="118"/>
    <cellStyle name="Normale 3 6" xfId="119"/>
    <cellStyle name="Normale 3 7" xfId="120"/>
    <cellStyle name="Normale 3 8" xfId="121"/>
    <cellStyle name="Normale 3 9" xfId="122"/>
    <cellStyle name="Normale 4" xfId="123"/>
    <cellStyle name="Normale 4 10" xfId="124"/>
    <cellStyle name="Normale 4 11" xfId="125"/>
    <cellStyle name="Normale 4 12" xfId="126"/>
    <cellStyle name="Normale 4 13" xfId="127"/>
    <cellStyle name="Normale 4 14" xfId="128"/>
    <cellStyle name="Normale 4 2" xfId="129"/>
    <cellStyle name="Normale 4 3" xfId="130"/>
    <cellStyle name="Normale 4 4" xfId="131"/>
    <cellStyle name="Normale 4 5" xfId="132"/>
    <cellStyle name="Normale 4 6" xfId="133"/>
    <cellStyle name="Normale 4 7" xfId="134"/>
    <cellStyle name="Normale 4 8" xfId="135"/>
    <cellStyle name="Normale 4 9" xfId="136"/>
    <cellStyle name="Normale 46 10" xfId="137"/>
    <cellStyle name="Normale 46 11" xfId="138"/>
    <cellStyle name="Normale 46 12" xfId="139"/>
    <cellStyle name="Normale 46 13" xfId="140"/>
    <cellStyle name="Normale 46 2" xfId="141"/>
    <cellStyle name="Normale 46 3" xfId="142"/>
    <cellStyle name="Normale 46 4" xfId="143"/>
    <cellStyle name="Normale 46 5" xfId="144"/>
    <cellStyle name="Normale 46 6" xfId="145"/>
    <cellStyle name="Normale 46 7" xfId="146"/>
    <cellStyle name="Normale 46 8" xfId="147"/>
    <cellStyle name="Normale 46 9" xfId="148"/>
    <cellStyle name="Normale 47 10" xfId="149"/>
    <cellStyle name="Normale 47 11" xfId="150"/>
    <cellStyle name="Normale 47 12" xfId="151"/>
    <cellStyle name="Normale 47 13" xfId="152"/>
    <cellStyle name="Normale 47 2" xfId="153"/>
    <cellStyle name="Normale 47 3" xfId="154"/>
    <cellStyle name="Normale 47 4" xfId="155"/>
    <cellStyle name="Normale 47 5" xfId="156"/>
    <cellStyle name="Normale 47 6" xfId="157"/>
    <cellStyle name="Normale 47 7" xfId="158"/>
    <cellStyle name="Normale 47 8" xfId="159"/>
    <cellStyle name="Normale 47 9" xfId="160"/>
    <cellStyle name="Normale 5" xfId="161"/>
    <cellStyle name="Normale 5 10" xfId="162"/>
    <cellStyle name="Normale 5 2" xfId="163"/>
    <cellStyle name="Normale 5 3" xfId="164"/>
    <cellStyle name="Normale 5 4" xfId="165"/>
    <cellStyle name="Normale 5 5" xfId="166"/>
    <cellStyle name="Normale 5 6" xfId="167"/>
    <cellStyle name="Normale 5 7" xfId="168"/>
    <cellStyle name="Normale 5 8" xfId="169"/>
    <cellStyle name="Normale 5 9" xfId="170"/>
    <cellStyle name="Normale 51 2" xfId="171"/>
    <cellStyle name="Normale 51 3" xfId="172"/>
    <cellStyle name="Normale 51 4" xfId="173"/>
    <cellStyle name="Normale 51 5" xfId="174"/>
    <cellStyle name="Normale 51 6" xfId="175"/>
    <cellStyle name="Normale 51 7" xfId="176"/>
    <cellStyle name="Normale 51 8" xfId="177"/>
    <cellStyle name="Normale 53 2" xfId="178"/>
    <cellStyle name="Normale 53 3" xfId="179"/>
    <cellStyle name="Normale 53 4" xfId="180"/>
    <cellStyle name="Normale 53 5" xfId="181"/>
    <cellStyle name="Normale 53 6" xfId="182"/>
    <cellStyle name="Normale 53 7" xfId="183"/>
    <cellStyle name="Normale 53 8" xfId="184"/>
    <cellStyle name="Normale 54 2" xfId="185"/>
    <cellStyle name="Normale 54 3" xfId="186"/>
    <cellStyle name="Normale 54 4" xfId="187"/>
    <cellStyle name="Normale 54 5" xfId="188"/>
    <cellStyle name="Normale 54 6" xfId="189"/>
    <cellStyle name="Normale 54 7" xfId="190"/>
    <cellStyle name="Normale 54 8" xfId="191"/>
    <cellStyle name="Normale 55 2" xfId="192"/>
    <cellStyle name="Normale 55 3" xfId="193"/>
    <cellStyle name="Normale 55 4" xfId="194"/>
    <cellStyle name="Normale 55 5" xfId="195"/>
    <cellStyle name="Normale 55 6" xfId="196"/>
    <cellStyle name="Normale 55 7" xfId="197"/>
    <cellStyle name="Normale 55 8" xfId="198"/>
    <cellStyle name="Normale 56 2" xfId="199"/>
    <cellStyle name="Normale 56 3" xfId="200"/>
    <cellStyle name="Normale 56 4" xfId="201"/>
    <cellStyle name="Normale 56 5" xfId="202"/>
    <cellStyle name="Normale 56 6" xfId="203"/>
    <cellStyle name="Normale 56 7" xfId="204"/>
    <cellStyle name="Normale 56 8" xfId="205"/>
    <cellStyle name="Normale 6" xfId="1370"/>
    <cellStyle name="Normale 6 2" xfId="206"/>
    <cellStyle name="Normale 6 3" xfId="207"/>
    <cellStyle name="Normale 6 4" xfId="208"/>
    <cellStyle name="Normale 6 5" xfId="209"/>
    <cellStyle name="Normale 7 2" xfId="210"/>
    <cellStyle name="Normale 7 3" xfId="211"/>
    <cellStyle name="Normale 9 2" xfId="212"/>
    <cellStyle name="Nota 10" xfId="213"/>
    <cellStyle name="Nota 10 10" xfId="214"/>
    <cellStyle name="Nota 10 11" xfId="215"/>
    <cellStyle name="Nota 10 12" xfId="216"/>
    <cellStyle name="Nota 10 13" xfId="217"/>
    <cellStyle name="Nota 10 14" xfId="218"/>
    <cellStyle name="Nota 10 15" xfId="219"/>
    <cellStyle name="Nota 10 16" xfId="220"/>
    <cellStyle name="Nota 10 17" xfId="221"/>
    <cellStyle name="Nota 10 18" xfId="222"/>
    <cellStyle name="Nota 10 19" xfId="223"/>
    <cellStyle name="Nota 10 2" xfId="224"/>
    <cellStyle name="Nota 10 20" xfId="225"/>
    <cellStyle name="Nota 10 21" xfId="226"/>
    <cellStyle name="Nota 10 22" xfId="227"/>
    <cellStyle name="Nota 10 3" xfId="228"/>
    <cellStyle name="Nota 10 4" xfId="229"/>
    <cellStyle name="Nota 10 5" xfId="230"/>
    <cellStyle name="Nota 10 6" xfId="231"/>
    <cellStyle name="Nota 10 7" xfId="232"/>
    <cellStyle name="Nota 10 8" xfId="233"/>
    <cellStyle name="Nota 10 9" xfId="234"/>
    <cellStyle name="Nota 11" xfId="235"/>
    <cellStyle name="Nota 11 10" xfId="236"/>
    <cellStyle name="Nota 11 11" xfId="237"/>
    <cellStyle name="Nota 11 12" xfId="238"/>
    <cellStyle name="Nota 11 13" xfId="239"/>
    <cellStyle name="Nota 11 14" xfId="240"/>
    <cellStyle name="Nota 11 15" xfId="241"/>
    <cellStyle name="Nota 11 16" xfId="242"/>
    <cellStyle name="Nota 11 17" xfId="243"/>
    <cellStyle name="Nota 11 18" xfId="244"/>
    <cellStyle name="Nota 11 19" xfId="245"/>
    <cellStyle name="Nota 11 2" xfId="246"/>
    <cellStyle name="Nota 11 20" xfId="247"/>
    <cellStyle name="Nota 11 21" xfId="248"/>
    <cellStyle name="Nota 11 22" xfId="249"/>
    <cellStyle name="Nota 11 3" xfId="250"/>
    <cellStyle name="Nota 11 4" xfId="251"/>
    <cellStyle name="Nota 11 5" xfId="252"/>
    <cellStyle name="Nota 11 6" xfId="253"/>
    <cellStyle name="Nota 11 7" xfId="254"/>
    <cellStyle name="Nota 11 8" xfId="255"/>
    <cellStyle name="Nota 11 9" xfId="256"/>
    <cellStyle name="Nota 12" xfId="257"/>
    <cellStyle name="Nota 12 10" xfId="258"/>
    <cellStyle name="Nota 12 11" xfId="259"/>
    <cellStyle name="Nota 12 12" xfId="260"/>
    <cellStyle name="Nota 12 13" xfId="261"/>
    <cellStyle name="Nota 12 14" xfId="262"/>
    <cellStyle name="Nota 12 15" xfId="263"/>
    <cellStyle name="Nota 12 16" xfId="264"/>
    <cellStyle name="Nota 12 17" xfId="265"/>
    <cellStyle name="Nota 12 18" xfId="266"/>
    <cellStyle name="Nota 12 19" xfId="267"/>
    <cellStyle name="Nota 12 2" xfId="268"/>
    <cellStyle name="Nota 12 20" xfId="269"/>
    <cellStyle name="Nota 12 21" xfId="270"/>
    <cellStyle name="Nota 12 22" xfId="271"/>
    <cellStyle name="Nota 12 3" xfId="272"/>
    <cellStyle name="Nota 12 4" xfId="273"/>
    <cellStyle name="Nota 12 5" xfId="274"/>
    <cellStyle name="Nota 12 6" xfId="275"/>
    <cellStyle name="Nota 12 7" xfId="276"/>
    <cellStyle name="Nota 12 8" xfId="277"/>
    <cellStyle name="Nota 12 9" xfId="278"/>
    <cellStyle name="Nota 13" xfId="279"/>
    <cellStyle name="Nota 13 10" xfId="280"/>
    <cellStyle name="Nota 13 11" xfId="281"/>
    <cellStyle name="Nota 13 12" xfId="282"/>
    <cellStyle name="Nota 13 13" xfId="283"/>
    <cellStyle name="Nota 13 14" xfId="284"/>
    <cellStyle name="Nota 13 15" xfId="285"/>
    <cellStyle name="Nota 13 16" xfId="286"/>
    <cellStyle name="Nota 13 17" xfId="287"/>
    <cellStyle name="Nota 13 18" xfId="288"/>
    <cellStyle name="Nota 13 19" xfId="289"/>
    <cellStyle name="Nota 13 2" xfId="290"/>
    <cellStyle name="Nota 13 20" xfId="291"/>
    <cellStyle name="Nota 13 21" xfId="292"/>
    <cellStyle name="Nota 13 22" xfId="293"/>
    <cellStyle name="Nota 13 3" xfId="294"/>
    <cellStyle name="Nota 13 4" xfId="295"/>
    <cellStyle name="Nota 13 5" xfId="296"/>
    <cellStyle name="Nota 13 6" xfId="297"/>
    <cellStyle name="Nota 13 7" xfId="298"/>
    <cellStyle name="Nota 13 8" xfId="299"/>
    <cellStyle name="Nota 13 9" xfId="300"/>
    <cellStyle name="Nota 14" xfId="301"/>
    <cellStyle name="Nota 14 10" xfId="302"/>
    <cellStyle name="Nota 14 11" xfId="303"/>
    <cellStyle name="Nota 14 12" xfId="304"/>
    <cellStyle name="Nota 14 13" xfId="305"/>
    <cellStyle name="Nota 14 14" xfId="306"/>
    <cellStyle name="Nota 14 15" xfId="307"/>
    <cellStyle name="Nota 14 16" xfId="308"/>
    <cellStyle name="Nota 14 17" xfId="309"/>
    <cellStyle name="Nota 14 18" xfId="310"/>
    <cellStyle name="Nota 14 19" xfId="311"/>
    <cellStyle name="Nota 14 2" xfId="312"/>
    <cellStyle name="Nota 14 20" xfId="313"/>
    <cellStyle name="Nota 14 21" xfId="314"/>
    <cellStyle name="Nota 14 22" xfId="315"/>
    <cellStyle name="Nota 14 3" xfId="316"/>
    <cellStyle name="Nota 14 4" xfId="317"/>
    <cellStyle name="Nota 14 5" xfId="318"/>
    <cellStyle name="Nota 14 6" xfId="319"/>
    <cellStyle name="Nota 14 7" xfId="320"/>
    <cellStyle name="Nota 14 8" xfId="321"/>
    <cellStyle name="Nota 14 9" xfId="322"/>
    <cellStyle name="Nota 15" xfId="323"/>
    <cellStyle name="Nota 15 10" xfId="324"/>
    <cellStyle name="Nota 15 11" xfId="325"/>
    <cellStyle name="Nota 15 12" xfId="326"/>
    <cellStyle name="Nota 15 13" xfId="327"/>
    <cellStyle name="Nota 15 14" xfId="328"/>
    <cellStyle name="Nota 15 15" xfId="329"/>
    <cellStyle name="Nota 15 16" xfId="330"/>
    <cellStyle name="Nota 15 17" xfId="331"/>
    <cellStyle name="Nota 15 18" xfId="332"/>
    <cellStyle name="Nota 15 19" xfId="333"/>
    <cellStyle name="Nota 15 2" xfId="334"/>
    <cellStyle name="Nota 15 20" xfId="335"/>
    <cellStyle name="Nota 15 21" xfId="336"/>
    <cellStyle name="Nota 15 22" xfId="337"/>
    <cellStyle name="Nota 15 3" xfId="338"/>
    <cellStyle name="Nota 15 4" xfId="339"/>
    <cellStyle name="Nota 15 5" xfId="340"/>
    <cellStyle name="Nota 15 6" xfId="341"/>
    <cellStyle name="Nota 15 7" xfId="342"/>
    <cellStyle name="Nota 15 8" xfId="343"/>
    <cellStyle name="Nota 15 9" xfId="344"/>
    <cellStyle name="Nota 16" xfId="345"/>
    <cellStyle name="Nota 16 10" xfId="346"/>
    <cellStyle name="Nota 16 11" xfId="347"/>
    <cellStyle name="Nota 16 12" xfId="348"/>
    <cellStyle name="Nota 16 13" xfId="349"/>
    <cellStyle name="Nota 16 14" xfId="350"/>
    <cellStyle name="Nota 16 15" xfId="351"/>
    <cellStyle name="Nota 16 16" xfId="352"/>
    <cellStyle name="Nota 16 17" xfId="353"/>
    <cellStyle name="Nota 16 18" xfId="354"/>
    <cellStyle name="Nota 16 19" xfId="355"/>
    <cellStyle name="Nota 16 2" xfId="356"/>
    <cellStyle name="Nota 16 20" xfId="357"/>
    <cellStyle name="Nota 16 21" xfId="358"/>
    <cellStyle name="Nota 16 22" xfId="359"/>
    <cellStyle name="Nota 16 3" xfId="360"/>
    <cellStyle name="Nota 16 4" xfId="361"/>
    <cellStyle name="Nota 16 5" xfId="362"/>
    <cellStyle name="Nota 16 6" xfId="363"/>
    <cellStyle name="Nota 16 7" xfId="364"/>
    <cellStyle name="Nota 16 8" xfId="365"/>
    <cellStyle name="Nota 16 9" xfId="366"/>
    <cellStyle name="Nota 17" xfId="367"/>
    <cellStyle name="Nota 17 10" xfId="368"/>
    <cellStyle name="Nota 17 11" xfId="369"/>
    <cellStyle name="Nota 17 12" xfId="370"/>
    <cellStyle name="Nota 17 13" xfId="371"/>
    <cellStyle name="Nota 17 14" xfId="372"/>
    <cellStyle name="Nota 17 15" xfId="373"/>
    <cellStyle name="Nota 17 16" xfId="374"/>
    <cellStyle name="Nota 17 17" xfId="375"/>
    <cellStyle name="Nota 17 18" xfId="376"/>
    <cellStyle name="Nota 17 19" xfId="377"/>
    <cellStyle name="Nota 17 2" xfId="378"/>
    <cellStyle name="Nota 17 20" xfId="379"/>
    <cellStyle name="Nota 17 21" xfId="380"/>
    <cellStyle name="Nota 17 22" xfId="381"/>
    <cellStyle name="Nota 17 3" xfId="382"/>
    <cellStyle name="Nota 17 4" xfId="383"/>
    <cellStyle name="Nota 17 5" xfId="384"/>
    <cellStyle name="Nota 17 6" xfId="385"/>
    <cellStyle name="Nota 17 7" xfId="386"/>
    <cellStyle name="Nota 17 8" xfId="387"/>
    <cellStyle name="Nota 17 9" xfId="388"/>
    <cellStyle name="Nota 18" xfId="389"/>
    <cellStyle name="Nota 18 10" xfId="390"/>
    <cellStyle name="Nota 18 11" xfId="391"/>
    <cellStyle name="Nota 18 12" xfId="392"/>
    <cellStyle name="Nota 18 13" xfId="393"/>
    <cellStyle name="Nota 18 14" xfId="394"/>
    <cellStyle name="Nota 18 15" xfId="395"/>
    <cellStyle name="Nota 18 16" xfId="396"/>
    <cellStyle name="Nota 18 17" xfId="397"/>
    <cellStyle name="Nota 18 18" xfId="398"/>
    <cellStyle name="Nota 18 19" xfId="399"/>
    <cellStyle name="Nota 18 2" xfId="400"/>
    <cellStyle name="Nota 18 20" xfId="401"/>
    <cellStyle name="Nota 18 21" xfId="402"/>
    <cellStyle name="Nota 18 22" xfId="403"/>
    <cellStyle name="Nota 18 3" xfId="404"/>
    <cellStyle name="Nota 18 4" xfId="405"/>
    <cellStyle name="Nota 18 5" xfId="406"/>
    <cellStyle name="Nota 18 6" xfId="407"/>
    <cellStyle name="Nota 18 7" xfId="408"/>
    <cellStyle name="Nota 18 8" xfId="409"/>
    <cellStyle name="Nota 18 9" xfId="410"/>
    <cellStyle name="Nota 19" xfId="411"/>
    <cellStyle name="Nota 19 10" xfId="412"/>
    <cellStyle name="Nota 19 11" xfId="413"/>
    <cellStyle name="Nota 19 12" xfId="414"/>
    <cellStyle name="Nota 19 13" xfId="415"/>
    <cellStyle name="Nota 19 14" xfId="416"/>
    <cellStyle name="Nota 19 15" xfId="417"/>
    <cellStyle name="Nota 19 16" xfId="418"/>
    <cellStyle name="Nota 19 17" xfId="419"/>
    <cellStyle name="Nota 19 18" xfId="420"/>
    <cellStyle name="Nota 19 19" xfId="421"/>
    <cellStyle name="Nota 19 2" xfId="422"/>
    <cellStyle name="Nota 19 20" xfId="423"/>
    <cellStyle name="Nota 19 21" xfId="424"/>
    <cellStyle name="Nota 19 22" xfId="425"/>
    <cellStyle name="Nota 19 3" xfId="426"/>
    <cellStyle name="Nota 19 4" xfId="427"/>
    <cellStyle name="Nota 19 5" xfId="428"/>
    <cellStyle name="Nota 19 6" xfId="429"/>
    <cellStyle name="Nota 19 7" xfId="430"/>
    <cellStyle name="Nota 19 8" xfId="431"/>
    <cellStyle name="Nota 19 9" xfId="432"/>
    <cellStyle name="Nota 2" xfId="433"/>
    <cellStyle name="Nota 2 10" xfId="434"/>
    <cellStyle name="Nota 2 11" xfId="435"/>
    <cellStyle name="Nota 2 12" xfId="436"/>
    <cellStyle name="Nota 2 13" xfId="437"/>
    <cellStyle name="Nota 2 14" xfId="438"/>
    <cellStyle name="Nota 2 15" xfId="439"/>
    <cellStyle name="Nota 2 16" xfId="440"/>
    <cellStyle name="Nota 2 17" xfId="441"/>
    <cellStyle name="Nota 2 18" xfId="442"/>
    <cellStyle name="Nota 2 19" xfId="443"/>
    <cellStyle name="Nota 2 2" xfId="444"/>
    <cellStyle name="Nota 2 20" xfId="445"/>
    <cellStyle name="Nota 2 21" xfId="446"/>
    <cellStyle name="Nota 2 22" xfId="447"/>
    <cellStyle name="Nota 2 23" xfId="448"/>
    <cellStyle name="Nota 2 3" xfId="449"/>
    <cellStyle name="Nota 2 4" xfId="450"/>
    <cellStyle name="Nota 2 5" xfId="451"/>
    <cellStyle name="Nota 2 6" xfId="452"/>
    <cellStyle name="Nota 2 7" xfId="453"/>
    <cellStyle name="Nota 2 8" xfId="454"/>
    <cellStyle name="Nota 2 9" xfId="455"/>
    <cellStyle name="Nota 20" xfId="456"/>
    <cellStyle name="Nota 20 10" xfId="457"/>
    <cellStyle name="Nota 20 11" xfId="458"/>
    <cellStyle name="Nota 20 12" xfId="459"/>
    <cellStyle name="Nota 20 13" xfId="460"/>
    <cellStyle name="Nota 20 14" xfId="461"/>
    <cellStyle name="Nota 20 15" xfId="462"/>
    <cellStyle name="Nota 20 16" xfId="463"/>
    <cellStyle name="Nota 20 17" xfId="464"/>
    <cellStyle name="Nota 20 18" xfId="465"/>
    <cellStyle name="Nota 20 19" xfId="466"/>
    <cellStyle name="Nota 20 2" xfId="467"/>
    <cellStyle name="Nota 20 20" xfId="468"/>
    <cellStyle name="Nota 20 21" xfId="469"/>
    <cellStyle name="Nota 20 22" xfId="470"/>
    <cellStyle name="Nota 20 3" xfId="471"/>
    <cellStyle name="Nota 20 4" xfId="472"/>
    <cellStyle name="Nota 20 5" xfId="473"/>
    <cellStyle name="Nota 20 6" xfId="474"/>
    <cellStyle name="Nota 20 7" xfId="475"/>
    <cellStyle name="Nota 20 8" xfId="476"/>
    <cellStyle name="Nota 20 9" xfId="477"/>
    <cellStyle name="Nota 21" xfId="478"/>
    <cellStyle name="Nota 21 10" xfId="479"/>
    <cellStyle name="Nota 21 11" xfId="480"/>
    <cellStyle name="Nota 21 12" xfId="481"/>
    <cellStyle name="Nota 21 13" xfId="482"/>
    <cellStyle name="Nota 21 14" xfId="483"/>
    <cellStyle name="Nota 21 15" xfId="484"/>
    <cellStyle name="Nota 21 16" xfId="485"/>
    <cellStyle name="Nota 21 17" xfId="486"/>
    <cellStyle name="Nota 21 18" xfId="487"/>
    <cellStyle name="Nota 21 19" xfId="488"/>
    <cellStyle name="Nota 21 2" xfId="489"/>
    <cellStyle name="Nota 21 20" xfId="490"/>
    <cellStyle name="Nota 21 21" xfId="491"/>
    <cellStyle name="Nota 21 22" xfId="492"/>
    <cellStyle name="Nota 21 3" xfId="493"/>
    <cellStyle name="Nota 21 4" xfId="494"/>
    <cellStyle name="Nota 21 5" xfId="495"/>
    <cellStyle name="Nota 21 6" xfId="496"/>
    <cellStyle name="Nota 21 7" xfId="497"/>
    <cellStyle name="Nota 21 8" xfId="498"/>
    <cellStyle name="Nota 21 9" xfId="499"/>
    <cellStyle name="Nota 22" xfId="500"/>
    <cellStyle name="Nota 22 10" xfId="501"/>
    <cellStyle name="Nota 22 11" xfId="502"/>
    <cellStyle name="Nota 22 12" xfId="503"/>
    <cellStyle name="Nota 22 13" xfId="504"/>
    <cellStyle name="Nota 22 14" xfId="505"/>
    <cellStyle name="Nota 22 15" xfId="506"/>
    <cellStyle name="Nota 22 16" xfId="507"/>
    <cellStyle name="Nota 22 17" xfId="508"/>
    <cellStyle name="Nota 22 18" xfId="509"/>
    <cellStyle name="Nota 22 19" xfId="510"/>
    <cellStyle name="Nota 22 2" xfId="511"/>
    <cellStyle name="Nota 22 20" xfId="512"/>
    <cellStyle name="Nota 22 21" xfId="513"/>
    <cellStyle name="Nota 22 22" xfId="514"/>
    <cellStyle name="Nota 22 3" xfId="515"/>
    <cellStyle name="Nota 22 4" xfId="516"/>
    <cellStyle name="Nota 22 5" xfId="517"/>
    <cellStyle name="Nota 22 6" xfId="518"/>
    <cellStyle name="Nota 22 7" xfId="519"/>
    <cellStyle name="Nota 22 8" xfId="520"/>
    <cellStyle name="Nota 22 9" xfId="521"/>
    <cellStyle name="Nota 23" xfId="522"/>
    <cellStyle name="Nota 23 10" xfId="523"/>
    <cellStyle name="Nota 23 11" xfId="524"/>
    <cellStyle name="Nota 23 12" xfId="525"/>
    <cellStyle name="Nota 23 13" xfId="526"/>
    <cellStyle name="Nota 23 14" xfId="527"/>
    <cellStyle name="Nota 23 15" xfId="528"/>
    <cellStyle name="Nota 23 16" xfId="529"/>
    <cellStyle name="Nota 23 17" xfId="530"/>
    <cellStyle name="Nota 23 18" xfId="531"/>
    <cellStyle name="Nota 23 19" xfId="532"/>
    <cellStyle name="Nota 23 2" xfId="533"/>
    <cellStyle name="Nota 23 20" xfId="534"/>
    <cellStyle name="Nota 23 21" xfId="535"/>
    <cellStyle name="Nota 23 22" xfId="536"/>
    <cellStyle name="Nota 23 3" xfId="537"/>
    <cellStyle name="Nota 23 4" xfId="538"/>
    <cellStyle name="Nota 23 5" xfId="539"/>
    <cellStyle name="Nota 23 6" xfId="540"/>
    <cellStyle name="Nota 23 7" xfId="541"/>
    <cellStyle name="Nota 23 8" xfId="542"/>
    <cellStyle name="Nota 23 9" xfId="543"/>
    <cellStyle name="Nota 24" xfId="544"/>
    <cellStyle name="Nota 24 10" xfId="545"/>
    <cellStyle name="Nota 24 11" xfId="546"/>
    <cellStyle name="Nota 24 12" xfId="547"/>
    <cellStyle name="Nota 24 13" xfId="548"/>
    <cellStyle name="Nota 24 14" xfId="549"/>
    <cellStyle name="Nota 24 15" xfId="550"/>
    <cellStyle name="Nota 24 16" xfId="551"/>
    <cellStyle name="Nota 24 17" xfId="552"/>
    <cellStyle name="Nota 24 18" xfId="553"/>
    <cellStyle name="Nota 24 19" xfId="554"/>
    <cellStyle name="Nota 24 2" xfId="555"/>
    <cellStyle name="Nota 24 20" xfId="556"/>
    <cellStyle name="Nota 24 21" xfId="557"/>
    <cellStyle name="Nota 24 22" xfId="558"/>
    <cellStyle name="Nota 24 3" xfId="559"/>
    <cellStyle name="Nota 24 4" xfId="560"/>
    <cellStyle name="Nota 24 5" xfId="561"/>
    <cellStyle name="Nota 24 6" xfId="562"/>
    <cellStyle name="Nota 24 7" xfId="563"/>
    <cellStyle name="Nota 24 8" xfId="564"/>
    <cellStyle name="Nota 24 9" xfId="565"/>
    <cellStyle name="Nota 25" xfId="566"/>
    <cellStyle name="Nota 25 10" xfId="567"/>
    <cellStyle name="Nota 25 11" xfId="568"/>
    <cellStyle name="Nota 25 12" xfId="569"/>
    <cellStyle name="Nota 25 13" xfId="570"/>
    <cellStyle name="Nota 25 14" xfId="571"/>
    <cellStyle name="Nota 25 15" xfId="572"/>
    <cellStyle name="Nota 25 16" xfId="573"/>
    <cellStyle name="Nota 25 17" xfId="574"/>
    <cellStyle name="Nota 25 18" xfId="575"/>
    <cellStyle name="Nota 25 19" xfId="576"/>
    <cellStyle name="Nota 25 2" xfId="577"/>
    <cellStyle name="Nota 25 20" xfId="578"/>
    <cellStyle name="Nota 25 21" xfId="579"/>
    <cellStyle name="Nota 25 22" xfId="580"/>
    <cellStyle name="Nota 25 3" xfId="581"/>
    <cellStyle name="Nota 25 4" xfId="582"/>
    <cellStyle name="Nota 25 5" xfId="583"/>
    <cellStyle name="Nota 25 6" xfId="584"/>
    <cellStyle name="Nota 25 7" xfId="585"/>
    <cellStyle name="Nota 25 8" xfId="586"/>
    <cellStyle name="Nota 25 9" xfId="587"/>
    <cellStyle name="Nota 26" xfId="588"/>
    <cellStyle name="Nota 26 10" xfId="589"/>
    <cellStyle name="Nota 26 11" xfId="590"/>
    <cellStyle name="Nota 26 12" xfId="591"/>
    <cellStyle name="Nota 26 13" xfId="592"/>
    <cellStyle name="Nota 26 14" xfId="593"/>
    <cellStyle name="Nota 26 15" xfId="594"/>
    <cellStyle name="Nota 26 16" xfId="595"/>
    <cellStyle name="Nota 26 17" xfId="596"/>
    <cellStyle name="Nota 26 18" xfId="597"/>
    <cellStyle name="Nota 26 19" xfId="598"/>
    <cellStyle name="Nota 26 2" xfId="599"/>
    <cellStyle name="Nota 26 20" xfId="600"/>
    <cellStyle name="Nota 26 21" xfId="601"/>
    <cellStyle name="Nota 26 22" xfId="602"/>
    <cellStyle name="Nota 26 3" xfId="603"/>
    <cellStyle name="Nota 26 4" xfId="604"/>
    <cellStyle name="Nota 26 5" xfId="605"/>
    <cellStyle name="Nota 26 6" xfId="606"/>
    <cellStyle name="Nota 26 7" xfId="607"/>
    <cellStyle name="Nota 26 8" xfId="608"/>
    <cellStyle name="Nota 26 9" xfId="609"/>
    <cellStyle name="Nota 27" xfId="610"/>
    <cellStyle name="Nota 27 10" xfId="611"/>
    <cellStyle name="Nota 27 11" xfId="612"/>
    <cellStyle name="Nota 27 12" xfId="613"/>
    <cellStyle name="Nota 27 13" xfId="614"/>
    <cellStyle name="Nota 27 14" xfId="615"/>
    <cellStyle name="Nota 27 15" xfId="616"/>
    <cellStyle name="Nota 27 16" xfId="617"/>
    <cellStyle name="Nota 27 17" xfId="618"/>
    <cellStyle name="Nota 27 18" xfId="619"/>
    <cellStyle name="Nota 27 19" xfId="620"/>
    <cellStyle name="Nota 27 2" xfId="621"/>
    <cellStyle name="Nota 27 20" xfId="622"/>
    <cellStyle name="Nota 27 21" xfId="623"/>
    <cellStyle name="Nota 27 22" xfId="624"/>
    <cellStyle name="Nota 27 3" xfId="625"/>
    <cellStyle name="Nota 27 4" xfId="626"/>
    <cellStyle name="Nota 27 5" xfId="627"/>
    <cellStyle name="Nota 27 6" xfId="628"/>
    <cellStyle name="Nota 27 7" xfId="629"/>
    <cellStyle name="Nota 27 8" xfId="630"/>
    <cellStyle name="Nota 27 9" xfId="631"/>
    <cellStyle name="Nota 28" xfId="632"/>
    <cellStyle name="Nota 28 10" xfId="633"/>
    <cellStyle name="Nota 28 11" xfId="634"/>
    <cellStyle name="Nota 28 12" xfId="635"/>
    <cellStyle name="Nota 28 13" xfId="636"/>
    <cellStyle name="Nota 28 14" xfId="637"/>
    <cellStyle name="Nota 28 15" xfId="638"/>
    <cellStyle name="Nota 28 16" xfId="639"/>
    <cellStyle name="Nota 28 17" xfId="640"/>
    <cellStyle name="Nota 28 18" xfId="641"/>
    <cellStyle name="Nota 28 19" xfId="642"/>
    <cellStyle name="Nota 28 2" xfId="643"/>
    <cellStyle name="Nota 28 20" xfId="644"/>
    <cellStyle name="Nota 28 21" xfId="645"/>
    <cellStyle name="Nota 28 22" xfId="646"/>
    <cellStyle name="Nota 28 3" xfId="647"/>
    <cellStyle name="Nota 28 4" xfId="648"/>
    <cellStyle name="Nota 28 5" xfId="649"/>
    <cellStyle name="Nota 28 6" xfId="650"/>
    <cellStyle name="Nota 28 7" xfId="651"/>
    <cellStyle name="Nota 28 8" xfId="652"/>
    <cellStyle name="Nota 28 9" xfId="653"/>
    <cellStyle name="Nota 29" xfId="654"/>
    <cellStyle name="Nota 29 10" xfId="655"/>
    <cellStyle name="Nota 29 11" xfId="656"/>
    <cellStyle name="Nota 29 12" xfId="657"/>
    <cellStyle name="Nota 29 13" xfId="658"/>
    <cellStyle name="Nota 29 14" xfId="659"/>
    <cellStyle name="Nota 29 15" xfId="660"/>
    <cellStyle name="Nota 29 16" xfId="661"/>
    <cellStyle name="Nota 29 17" xfId="662"/>
    <cellStyle name="Nota 29 18" xfId="663"/>
    <cellStyle name="Nota 29 19" xfId="664"/>
    <cellStyle name="Nota 29 2" xfId="665"/>
    <cellStyle name="Nota 29 20" xfId="666"/>
    <cellStyle name="Nota 29 21" xfId="667"/>
    <cellStyle name="Nota 29 22" xfId="668"/>
    <cellStyle name="Nota 29 3" xfId="669"/>
    <cellStyle name="Nota 29 4" xfId="670"/>
    <cellStyle name="Nota 29 5" xfId="671"/>
    <cellStyle name="Nota 29 6" xfId="672"/>
    <cellStyle name="Nota 29 7" xfId="673"/>
    <cellStyle name="Nota 29 8" xfId="674"/>
    <cellStyle name="Nota 29 9" xfId="675"/>
    <cellStyle name="Nota 3" xfId="676"/>
    <cellStyle name="Nota 3 10" xfId="677"/>
    <cellStyle name="Nota 3 11" xfId="678"/>
    <cellStyle name="Nota 3 12" xfId="679"/>
    <cellStyle name="Nota 3 13" xfId="680"/>
    <cellStyle name="Nota 3 14" xfId="681"/>
    <cellStyle name="Nota 3 15" xfId="682"/>
    <cellStyle name="Nota 3 16" xfId="683"/>
    <cellStyle name="Nota 3 17" xfId="684"/>
    <cellStyle name="Nota 3 18" xfId="685"/>
    <cellStyle name="Nota 3 19" xfId="686"/>
    <cellStyle name="Nota 3 2" xfId="687"/>
    <cellStyle name="Nota 3 20" xfId="688"/>
    <cellStyle name="Nota 3 21" xfId="689"/>
    <cellStyle name="Nota 3 22" xfId="690"/>
    <cellStyle name="Nota 3 23" xfId="691"/>
    <cellStyle name="Nota 3 3" xfId="692"/>
    <cellStyle name="Nota 3 4" xfId="693"/>
    <cellStyle name="Nota 3 5" xfId="694"/>
    <cellStyle name="Nota 3 6" xfId="695"/>
    <cellStyle name="Nota 3 7" xfId="696"/>
    <cellStyle name="Nota 3 8" xfId="697"/>
    <cellStyle name="Nota 3 9" xfId="698"/>
    <cellStyle name="Nota 30" xfId="699"/>
    <cellStyle name="Nota 30 10" xfId="700"/>
    <cellStyle name="Nota 30 11" xfId="701"/>
    <cellStyle name="Nota 30 12" xfId="702"/>
    <cellStyle name="Nota 30 13" xfId="703"/>
    <cellStyle name="Nota 30 14" xfId="704"/>
    <cellStyle name="Nota 30 15" xfId="705"/>
    <cellStyle name="Nota 30 16" xfId="706"/>
    <cellStyle name="Nota 30 17" xfId="707"/>
    <cellStyle name="Nota 30 18" xfId="708"/>
    <cellStyle name="Nota 30 19" xfId="709"/>
    <cellStyle name="Nota 30 2" xfId="710"/>
    <cellStyle name="Nota 30 20" xfId="711"/>
    <cellStyle name="Nota 30 21" xfId="712"/>
    <cellStyle name="Nota 30 22" xfId="713"/>
    <cellStyle name="Nota 30 3" xfId="714"/>
    <cellStyle name="Nota 30 4" xfId="715"/>
    <cellStyle name="Nota 30 5" xfId="716"/>
    <cellStyle name="Nota 30 6" xfId="717"/>
    <cellStyle name="Nota 30 7" xfId="718"/>
    <cellStyle name="Nota 30 8" xfId="719"/>
    <cellStyle name="Nota 30 9" xfId="720"/>
    <cellStyle name="Nota 31" xfId="721"/>
    <cellStyle name="Nota 31 10" xfId="722"/>
    <cellStyle name="Nota 31 11" xfId="723"/>
    <cellStyle name="Nota 31 12" xfId="724"/>
    <cellStyle name="Nota 31 13" xfId="725"/>
    <cellStyle name="Nota 31 14" xfId="726"/>
    <cellStyle name="Nota 31 15" xfId="727"/>
    <cellStyle name="Nota 31 16" xfId="728"/>
    <cellStyle name="Nota 31 17" xfId="729"/>
    <cellStyle name="Nota 31 18" xfId="730"/>
    <cellStyle name="Nota 31 19" xfId="731"/>
    <cellStyle name="Nota 31 2" xfId="732"/>
    <cellStyle name="Nota 31 20" xfId="733"/>
    <cellStyle name="Nota 31 21" xfId="734"/>
    <cellStyle name="Nota 31 22" xfId="735"/>
    <cellStyle name="Nota 31 3" xfId="736"/>
    <cellStyle name="Nota 31 4" xfId="737"/>
    <cellStyle name="Nota 31 5" xfId="738"/>
    <cellStyle name="Nota 31 6" xfId="739"/>
    <cellStyle name="Nota 31 7" xfId="740"/>
    <cellStyle name="Nota 31 8" xfId="741"/>
    <cellStyle name="Nota 31 9" xfId="742"/>
    <cellStyle name="Nota 32" xfId="743"/>
    <cellStyle name="Nota 32 10" xfId="744"/>
    <cellStyle name="Nota 32 11" xfId="745"/>
    <cellStyle name="Nota 32 12" xfId="746"/>
    <cellStyle name="Nota 32 13" xfId="747"/>
    <cellStyle name="Nota 32 14" xfId="748"/>
    <cellStyle name="Nota 32 15" xfId="749"/>
    <cellStyle name="Nota 32 16" xfId="750"/>
    <cellStyle name="Nota 32 17" xfId="751"/>
    <cellStyle name="Nota 32 18" xfId="752"/>
    <cellStyle name="Nota 32 19" xfId="753"/>
    <cellStyle name="Nota 32 2" xfId="754"/>
    <cellStyle name="Nota 32 20" xfId="755"/>
    <cellStyle name="Nota 32 21" xfId="756"/>
    <cellStyle name="Nota 32 22" xfId="757"/>
    <cellStyle name="Nota 32 3" xfId="758"/>
    <cellStyle name="Nota 32 4" xfId="759"/>
    <cellStyle name="Nota 32 5" xfId="760"/>
    <cellStyle name="Nota 32 6" xfId="761"/>
    <cellStyle name="Nota 32 7" xfId="762"/>
    <cellStyle name="Nota 32 8" xfId="763"/>
    <cellStyle name="Nota 32 9" xfId="764"/>
    <cellStyle name="Nota 33" xfId="765"/>
    <cellStyle name="Nota 33 10" xfId="766"/>
    <cellStyle name="Nota 33 11" xfId="767"/>
    <cellStyle name="Nota 33 12" xfId="768"/>
    <cellStyle name="Nota 33 13" xfId="769"/>
    <cellStyle name="Nota 33 14" xfId="770"/>
    <cellStyle name="Nota 33 15" xfId="771"/>
    <cellStyle name="Nota 33 16" xfId="772"/>
    <cellStyle name="Nota 33 17" xfId="773"/>
    <cellStyle name="Nota 33 18" xfId="774"/>
    <cellStyle name="Nota 33 19" xfId="775"/>
    <cellStyle name="Nota 33 2" xfId="776"/>
    <cellStyle name="Nota 33 20" xfId="777"/>
    <cellStyle name="Nota 33 21" xfId="778"/>
    <cellStyle name="Nota 33 22" xfId="779"/>
    <cellStyle name="Nota 33 3" xfId="780"/>
    <cellStyle name="Nota 33 4" xfId="781"/>
    <cellStyle name="Nota 33 5" xfId="782"/>
    <cellStyle name="Nota 33 6" xfId="783"/>
    <cellStyle name="Nota 33 7" xfId="784"/>
    <cellStyle name="Nota 33 8" xfId="785"/>
    <cellStyle name="Nota 33 9" xfId="786"/>
    <cellStyle name="Nota 34" xfId="787"/>
    <cellStyle name="Nota 34 10" xfId="788"/>
    <cellStyle name="Nota 34 11" xfId="789"/>
    <cellStyle name="Nota 34 12" xfId="790"/>
    <cellStyle name="Nota 34 13" xfId="791"/>
    <cellStyle name="Nota 34 14" xfId="792"/>
    <cellStyle name="Nota 34 15" xfId="793"/>
    <cellStyle name="Nota 34 16" xfId="794"/>
    <cellStyle name="Nota 34 17" xfId="795"/>
    <cellStyle name="Nota 34 18" xfId="796"/>
    <cellStyle name="Nota 34 19" xfId="797"/>
    <cellStyle name="Nota 34 2" xfId="798"/>
    <cellStyle name="Nota 34 20" xfId="799"/>
    <cellStyle name="Nota 34 21" xfId="800"/>
    <cellStyle name="Nota 34 22" xfId="801"/>
    <cellStyle name="Nota 34 3" xfId="802"/>
    <cellStyle name="Nota 34 4" xfId="803"/>
    <cellStyle name="Nota 34 5" xfId="804"/>
    <cellStyle name="Nota 34 6" xfId="805"/>
    <cellStyle name="Nota 34 7" xfId="806"/>
    <cellStyle name="Nota 34 8" xfId="807"/>
    <cellStyle name="Nota 34 9" xfId="808"/>
    <cellStyle name="Nota 35" xfId="809"/>
    <cellStyle name="Nota 35 10" xfId="810"/>
    <cellStyle name="Nota 35 11" xfId="811"/>
    <cellStyle name="Nota 35 12" xfId="812"/>
    <cellStyle name="Nota 35 13" xfId="813"/>
    <cellStyle name="Nota 35 14" xfId="814"/>
    <cellStyle name="Nota 35 15" xfId="815"/>
    <cellStyle name="Nota 35 16" xfId="816"/>
    <cellStyle name="Nota 35 17" xfId="817"/>
    <cellStyle name="Nota 35 18" xfId="818"/>
    <cellStyle name="Nota 35 19" xfId="819"/>
    <cellStyle name="Nota 35 2" xfId="820"/>
    <cellStyle name="Nota 35 20" xfId="821"/>
    <cellStyle name="Nota 35 21" xfId="822"/>
    <cellStyle name="Nota 35 22" xfId="823"/>
    <cellStyle name="Nota 35 3" xfId="824"/>
    <cellStyle name="Nota 35 4" xfId="825"/>
    <cellStyle name="Nota 35 5" xfId="826"/>
    <cellStyle name="Nota 35 6" xfId="827"/>
    <cellStyle name="Nota 35 7" xfId="828"/>
    <cellStyle name="Nota 35 8" xfId="829"/>
    <cellStyle name="Nota 35 9" xfId="830"/>
    <cellStyle name="Nota 36" xfId="831"/>
    <cellStyle name="Nota 36 10" xfId="832"/>
    <cellStyle name="Nota 36 11" xfId="833"/>
    <cellStyle name="Nota 36 12" xfId="834"/>
    <cellStyle name="Nota 36 13" xfId="835"/>
    <cellStyle name="Nota 36 14" xfId="836"/>
    <cellStyle name="Nota 36 15" xfId="837"/>
    <cellStyle name="Nota 36 16" xfId="838"/>
    <cellStyle name="Nota 36 17" xfId="839"/>
    <cellStyle name="Nota 36 18" xfId="840"/>
    <cellStyle name="Nota 36 19" xfId="841"/>
    <cellStyle name="Nota 36 2" xfId="842"/>
    <cellStyle name="Nota 36 20" xfId="843"/>
    <cellStyle name="Nota 36 21" xfId="844"/>
    <cellStyle name="Nota 36 22" xfId="845"/>
    <cellStyle name="Nota 36 3" xfId="846"/>
    <cellStyle name="Nota 36 4" xfId="847"/>
    <cellStyle name="Nota 36 5" xfId="848"/>
    <cellStyle name="Nota 36 6" xfId="849"/>
    <cellStyle name="Nota 36 7" xfId="850"/>
    <cellStyle name="Nota 36 8" xfId="851"/>
    <cellStyle name="Nota 36 9" xfId="852"/>
    <cellStyle name="Nota 37" xfId="853"/>
    <cellStyle name="Nota 37 10" xfId="854"/>
    <cellStyle name="Nota 37 11" xfId="855"/>
    <cellStyle name="Nota 37 12" xfId="856"/>
    <cellStyle name="Nota 37 13" xfId="857"/>
    <cellStyle name="Nota 37 14" xfId="858"/>
    <cellStyle name="Nota 37 15" xfId="859"/>
    <cellStyle name="Nota 37 16" xfId="860"/>
    <cellStyle name="Nota 37 17" xfId="861"/>
    <cellStyle name="Nota 37 18" xfId="862"/>
    <cellStyle name="Nota 37 19" xfId="863"/>
    <cellStyle name="Nota 37 2" xfId="864"/>
    <cellStyle name="Nota 37 20" xfId="865"/>
    <cellStyle name="Nota 37 21" xfId="866"/>
    <cellStyle name="Nota 37 22" xfId="867"/>
    <cellStyle name="Nota 37 3" xfId="868"/>
    <cellStyle name="Nota 37 4" xfId="869"/>
    <cellStyle name="Nota 37 5" xfId="870"/>
    <cellStyle name="Nota 37 6" xfId="871"/>
    <cellStyle name="Nota 37 7" xfId="872"/>
    <cellStyle name="Nota 37 8" xfId="873"/>
    <cellStyle name="Nota 37 9" xfId="874"/>
    <cellStyle name="Nota 38" xfId="875"/>
    <cellStyle name="Nota 38 10" xfId="876"/>
    <cellStyle name="Nota 38 11" xfId="877"/>
    <cellStyle name="Nota 38 12" xfId="878"/>
    <cellStyle name="Nota 38 13" xfId="879"/>
    <cellStyle name="Nota 38 14" xfId="880"/>
    <cellStyle name="Nota 38 15" xfId="881"/>
    <cellStyle name="Nota 38 16" xfId="882"/>
    <cellStyle name="Nota 38 17" xfId="883"/>
    <cellStyle name="Nota 38 18" xfId="884"/>
    <cellStyle name="Nota 38 19" xfId="885"/>
    <cellStyle name="Nota 38 2" xfId="886"/>
    <cellStyle name="Nota 38 20" xfId="887"/>
    <cellStyle name="Nota 38 21" xfId="888"/>
    <cellStyle name="Nota 38 22" xfId="889"/>
    <cellStyle name="Nota 38 3" xfId="890"/>
    <cellStyle name="Nota 38 4" xfId="891"/>
    <cellStyle name="Nota 38 5" xfId="892"/>
    <cellStyle name="Nota 38 6" xfId="893"/>
    <cellStyle name="Nota 38 7" xfId="894"/>
    <cellStyle name="Nota 38 8" xfId="895"/>
    <cellStyle name="Nota 38 9" xfId="896"/>
    <cellStyle name="Nota 39" xfId="897"/>
    <cellStyle name="Nota 39 10" xfId="898"/>
    <cellStyle name="Nota 39 11" xfId="899"/>
    <cellStyle name="Nota 39 12" xfId="900"/>
    <cellStyle name="Nota 39 13" xfId="901"/>
    <cellStyle name="Nota 39 14" xfId="902"/>
    <cellStyle name="Nota 39 15" xfId="903"/>
    <cellStyle name="Nota 39 16" xfId="904"/>
    <cellStyle name="Nota 39 17" xfId="905"/>
    <cellStyle name="Nota 39 18" xfId="906"/>
    <cellStyle name="Nota 39 19" xfId="907"/>
    <cellStyle name="Nota 39 2" xfId="908"/>
    <cellStyle name="Nota 39 20" xfId="909"/>
    <cellStyle name="Nota 39 21" xfId="910"/>
    <cellStyle name="Nota 39 22" xfId="911"/>
    <cellStyle name="Nota 39 3" xfId="912"/>
    <cellStyle name="Nota 39 4" xfId="913"/>
    <cellStyle name="Nota 39 5" xfId="914"/>
    <cellStyle name="Nota 39 6" xfId="915"/>
    <cellStyle name="Nota 39 7" xfId="916"/>
    <cellStyle name="Nota 39 8" xfId="917"/>
    <cellStyle name="Nota 39 9" xfId="918"/>
    <cellStyle name="Nota 4" xfId="919"/>
    <cellStyle name="Nota 4 10" xfId="920"/>
    <cellStyle name="Nota 4 11" xfId="921"/>
    <cellStyle name="Nota 4 12" xfId="922"/>
    <cellStyle name="Nota 4 13" xfId="923"/>
    <cellStyle name="Nota 4 14" xfId="924"/>
    <cellStyle name="Nota 4 15" xfId="925"/>
    <cellStyle name="Nota 4 16" xfId="926"/>
    <cellStyle name="Nota 4 17" xfId="927"/>
    <cellStyle name="Nota 4 18" xfId="928"/>
    <cellStyle name="Nota 4 19" xfId="929"/>
    <cellStyle name="Nota 4 2" xfId="930"/>
    <cellStyle name="Nota 4 20" xfId="931"/>
    <cellStyle name="Nota 4 21" xfId="932"/>
    <cellStyle name="Nota 4 22" xfId="933"/>
    <cellStyle name="Nota 4 3" xfId="934"/>
    <cellStyle name="Nota 4 4" xfId="935"/>
    <cellStyle name="Nota 4 5" xfId="936"/>
    <cellStyle name="Nota 4 6" xfId="937"/>
    <cellStyle name="Nota 4 7" xfId="938"/>
    <cellStyle name="Nota 4 8" xfId="939"/>
    <cellStyle name="Nota 4 9" xfId="940"/>
    <cellStyle name="Nota 40" xfId="941"/>
    <cellStyle name="Nota 40 10" xfId="942"/>
    <cellStyle name="Nota 40 11" xfId="943"/>
    <cellStyle name="Nota 40 12" xfId="944"/>
    <cellStyle name="Nota 40 13" xfId="945"/>
    <cellStyle name="Nota 40 14" xfId="946"/>
    <cellStyle name="Nota 40 15" xfId="947"/>
    <cellStyle name="Nota 40 16" xfId="948"/>
    <cellStyle name="Nota 40 17" xfId="949"/>
    <cellStyle name="Nota 40 18" xfId="950"/>
    <cellStyle name="Nota 40 19" xfId="951"/>
    <cellStyle name="Nota 40 2" xfId="952"/>
    <cellStyle name="Nota 40 3" xfId="953"/>
    <cellStyle name="Nota 40 4" xfId="954"/>
    <cellStyle name="Nota 40 5" xfId="955"/>
    <cellStyle name="Nota 40 6" xfId="956"/>
    <cellStyle name="Nota 40 7" xfId="957"/>
    <cellStyle name="Nota 40 8" xfId="958"/>
    <cellStyle name="Nota 40 9" xfId="959"/>
    <cellStyle name="Nota 41" xfId="960"/>
    <cellStyle name="Nota 41 10" xfId="961"/>
    <cellStyle name="Nota 41 11" xfId="962"/>
    <cellStyle name="Nota 41 12" xfId="963"/>
    <cellStyle name="Nota 41 13" xfId="964"/>
    <cellStyle name="Nota 41 14" xfId="965"/>
    <cellStyle name="Nota 41 15" xfId="966"/>
    <cellStyle name="Nota 41 16" xfId="967"/>
    <cellStyle name="Nota 41 17" xfId="968"/>
    <cellStyle name="Nota 41 18" xfId="969"/>
    <cellStyle name="Nota 41 19" xfId="970"/>
    <cellStyle name="Nota 41 2" xfId="971"/>
    <cellStyle name="Nota 41 3" xfId="972"/>
    <cellStyle name="Nota 41 4" xfId="973"/>
    <cellStyle name="Nota 41 5" xfId="974"/>
    <cellStyle name="Nota 41 6" xfId="975"/>
    <cellStyle name="Nota 41 7" xfId="976"/>
    <cellStyle name="Nota 41 8" xfId="977"/>
    <cellStyle name="Nota 41 9" xfId="978"/>
    <cellStyle name="Nota 42" xfId="979"/>
    <cellStyle name="Nota 42 10" xfId="980"/>
    <cellStyle name="Nota 42 11" xfId="981"/>
    <cellStyle name="Nota 42 12" xfId="982"/>
    <cellStyle name="Nota 42 13" xfId="983"/>
    <cellStyle name="Nota 42 14" xfId="984"/>
    <cellStyle name="Nota 42 15" xfId="985"/>
    <cellStyle name="Nota 42 16" xfId="986"/>
    <cellStyle name="Nota 42 17" xfId="987"/>
    <cellStyle name="Nota 42 18" xfId="988"/>
    <cellStyle name="Nota 42 19" xfId="989"/>
    <cellStyle name="Nota 42 2" xfId="990"/>
    <cellStyle name="Nota 42 3" xfId="991"/>
    <cellStyle name="Nota 42 4" xfId="992"/>
    <cellStyle name="Nota 42 5" xfId="993"/>
    <cellStyle name="Nota 42 6" xfId="994"/>
    <cellStyle name="Nota 42 7" xfId="995"/>
    <cellStyle name="Nota 42 8" xfId="996"/>
    <cellStyle name="Nota 42 9" xfId="997"/>
    <cellStyle name="Nota 43" xfId="998"/>
    <cellStyle name="Nota 43 10" xfId="999"/>
    <cellStyle name="Nota 43 11" xfId="1000"/>
    <cellStyle name="Nota 43 12" xfId="1001"/>
    <cellStyle name="Nota 43 13" xfId="1002"/>
    <cellStyle name="Nota 43 14" xfId="1003"/>
    <cellStyle name="Nota 43 15" xfId="1004"/>
    <cellStyle name="Nota 43 16" xfId="1005"/>
    <cellStyle name="Nota 43 17" xfId="1006"/>
    <cellStyle name="Nota 43 2" xfId="1007"/>
    <cellStyle name="Nota 43 3" xfId="1008"/>
    <cellStyle name="Nota 43 4" xfId="1009"/>
    <cellStyle name="Nota 43 5" xfId="1010"/>
    <cellStyle name="Nota 43 6" xfId="1011"/>
    <cellStyle name="Nota 43 7" xfId="1012"/>
    <cellStyle name="Nota 43 8" xfId="1013"/>
    <cellStyle name="Nota 43 9" xfId="1014"/>
    <cellStyle name="Nota 44" xfId="1015"/>
    <cellStyle name="Nota 44 10" xfId="1016"/>
    <cellStyle name="Nota 44 11" xfId="1017"/>
    <cellStyle name="Nota 44 12" xfId="1018"/>
    <cellStyle name="Nota 44 13" xfId="1019"/>
    <cellStyle name="Nota 44 14" xfId="1020"/>
    <cellStyle name="Nota 44 15" xfId="1021"/>
    <cellStyle name="Nota 44 16" xfId="1022"/>
    <cellStyle name="Nota 44 17" xfId="1023"/>
    <cellStyle name="Nota 44 2" xfId="1024"/>
    <cellStyle name="Nota 44 3" xfId="1025"/>
    <cellStyle name="Nota 44 4" xfId="1026"/>
    <cellStyle name="Nota 44 5" xfId="1027"/>
    <cellStyle name="Nota 44 6" xfId="1028"/>
    <cellStyle name="Nota 44 7" xfId="1029"/>
    <cellStyle name="Nota 44 8" xfId="1030"/>
    <cellStyle name="Nota 44 9" xfId="1031"/>
    <cellStyle name="Nota 45" xfId="1032"/>
    <cellStyle name="Nota 45 10" xfId="1033"/>
    <cellStyle name="Nota 45 11" xfId="1034"/>
    <cellStyle name="Nota 45 12" xfId="1035"/>
    <cellStyle name="Nota 45 13" xfId="1036"/>
    <cellStyle name="Nota 45 14" xfId="1037"/>
    <cellStyle name="Nota 45 15" xfId="1038"/>
    <cellStyle name="Nota 45 16" xfId="1039"/>
    <cellStyle name="Nota 45 17" xfId="1040"/>
    <cellStyle name="Nota 45 2" xfId="1041"/>
    <cellStyle name="Nota 45 3" xfId="1042"/>
    <cellStyle name="Nota 45 4" xfId="1043"/>
    <cellStyle name="Nota 45 5" xfId="1044"/>
    <cellStyle name="Nota 45 6" xfId="1045"/>
    <cellStyle name="Nota 45 7" xfId="1046"/>
    <cellStyle name="Nota 45 8" xfId="1047"/>
    <cellStyle name="Nota 45 9" xfId="1048"/>
    <cellStyle name="Nota 46" xfId="1049"/>
    <cellStyle name="Nota 46 10" xfId="1050"/>
    <cellStyle name="Nota 46 11" xfId="1051"/>
    <cellStyle name="Nota 46 12" xfId="1052"/>
    <cellStyle name="Nota 46 13" xfId="1053"/>
    <cellStyle name="Nota 46 14" xfId="1054"/>
    <cellStyle name="Nota 46 15" xfId="1055"/>
    <cellStyle name="Nota 46 16" xfId="1056"/>
    <cellStyle name="Nota 46 17" xfId="1057"/>
    <cellStyle name="Nota 46 2" xfId="1058"/>
    <cellStyle name="Nota 46 3" xfId="1059"/>
    <cellStyle name="Nota 46 4" xfId="1060"/>
    <cellStyle name="Nota 46 5" xfId="1061"/>
    <cellStyle name="Nota 46 6" xfId="1062"/>
    <cellStyle name="Nota 46 7" xfId="1063"/>
    <cellStyle name="Nota 46 8" xfId="1064"/>
    <cellStyle name="Nota 46 9" xfId="1065"/>
    <cellStyle name="Nota 47" xfId="1066"/>
    <cellStyle name="Nota 47 10" xfId="1067"/>
    <cellStyle name="Nota 47 11" xfId="1068"/>
    <cellStyle name="Nota 47 12" xfId="1069"/>
    <cellStyle name="Nota 47 13" xfId="1070"/>
    <cellStyle name="Nota 47 14" xfId="1071"/>
    <cellStyle name="Nota 47 15" xfId="1072"/>
    <cellStyle name="Nota 47 16" xfId="1073"/>
    <cellStyle name="Nota 47 17" xfId="1074"/>
    <cellStyle name="Nota 47 2" xfId="1075"/>
    <cellStyle name="Nota 47 3" xfId="1076"/>
    <cellStyle name="Nota 47 4" xfId="1077"/>
    <cellStyle name="Nota 47 5" xfId="1078"/>
    <cellStyle name="Nota 47 6" xfId="1079"/>
    <cellStyle name="Nota 47 7" xfId="1080"/>
    <cellStyle name="Nota 47 8" xfId="1081"/>
    <cellStyle name="Nota 47 9" xfId="1082"/>
    <cellStyle name="Nota 48" xfId="1083"/>
    <cellStyle name="Nota 48 10" xfId="1084"/>
    <cellStyle name="Nota 48 11" xfId="1085"/>
    <cellStyle name="Nota 48 12" xfId="1086"/>
    <cellStyle name="Nota 48 13" xfId="1087"/>
    <cellStyle name="Nota 48 14" xfId="1088"/>
    <cellStyle name="Nota 48 15" xfId="1089"/>
    <cellStyle name="Nota 48 16" xfId="1090"/>
    <cellStyle name="Nota 48 17" xfId="1091"/>
    <cellStyle name="Nota 48 2" xfId="1092"/>
    <cellStyle name="Nota 48 3" xfId="1093"/>
    <cellStyle name="Nota 48 4" xfId="1094"/>
    <cellStyle name="Nota 48 5" xfId="1095"/>
    <cellStyle name="Nota 48 6" xfId="1096"/>
    <cellStyle name="Nota 48 7" xfId="1097"/>
    <cellStyle name="Nota 48 8" xfId="1098"/>
    <cellStyle name="Nota 48 9" xfId="1099"/>
    <cellStyle name="Nota 49" xfId="1100"/>
    <cellStyle name="Nota 49 10" xfId="1101"/>
    <cellStyle name="Nota 49 11" xfId="1102"/>
    <cellStyle name="Nota 49 12" xfId="1103"/>
    <cellStyle name="Nota 49 13" xfId="1104"/>
    <cellStyle name="Nota 49 14" xfId="1105"/>
    <cellStyle name="Nota 49 15" xfId="1106"/>
    <cellStyle name="Nota 49 16" xfId="1107"/>
    <cellStyle name="Nota 49 2" xfId="1108"/>
    <cellStyle name="Nota 49 3" xfId="1109"/>
    <cellStyle name="Nota 49 4" xfId="1110"/>
    <cellStyle name="Nota 49 5" xfId="1111"/>
    <cellStyle name="Nota 49 6" xfId="1112"/>
    <cellStyle name="Nota 49 7" xfId="1113"/>
    <cellStyle name="Nota 49 8" xfId="1114"/>
    <cellStyle name="Nota 49 9" xfId="1115"/>
    <cellStyle name="Nota 5" xfId="1116"/>
    <cellStyle name="Nota 5 10" xfId="1117"/>
    <cellStyle name="Nota 5 11" xfId="1118"/>
    <cellStyle name="Nota 5 12" xfId="1119"/>
    <cellStyle name="Nota 5 13" xfId="1120"/>
    <cellStyle name="Nota 5 14" xfId="1121"/>
    <cellStyle name="Nota 5 15" xfId="1122"/>
    <cellStyle name="Nota 5 16" xfId="1123"/>
    <cellStyle name="Nota 5 17" xfId="1124"/>
    <cellStyle name="Nota 5 18" xfId="1125"/>
    <cellStyle name="Nota 5 19" xfId="1126"/>
    <cellStyle name="Nota 5 2" xfId="1127"/>
    <cellStyle name="Nota 5 20" xfId="1128"/>
    <cellStyle name="Nota 5 21" xfId="1129"/>
    <cellStyle name="Nota 5 22" xfId="1130"/>
    <cellStyle name="Nota 5 3" xfId="1131"/>
    <cellStyle name="Nota 5 4" xfId="1132"/>
    <cellStyle name="Nota 5 5" xfId="1133"/>
    <cellStyle name="Nota 5 6" xfId="1134"/>
    <cellStyle name="Nota 5 7" xfId="1135"/>
    <cellStyle name="Nota 5 8" xfId="1136"/>
    <cellStyle name="Nota 5 9" xfId="1137"/>
    <cellStyle name="Nota 50" xfId="1138"/>
    <cellStyle name="Nota 50 10" xfId="1139"/>
    <cellStyle name="Nota 50 11" xfId="1140"/>
    <cellStyle name="Nota 50 12" xfId="1141"/>
    <cellStyle name="Nota 50 13" xfId="1142"/>
    <cellStyle name="Nota 50 14" xfId="1143"/>
    <cellStyle name="Nota 50 15" xfId="1144"/>
    <cellStyle name="Nota 50 2" xfId="1145"/>
    <cellStyle name="Nota 50 3" xfId="1146"/>
    <cellStyle name="Nota 50 4" xfId="1147"/>
    <cellStyle name="Nota 50 5" xfId="1148"/>
    <cellStyle name="Nota 50 6" xfId="1149"/>
    <cellStyle name="Nota 50 7" xfId="1150"/>
    <cellStyle name="Nota 50 8" xfId="1151"/>
    <cellStyle name="Nota 50 9" xfId="1152"/>
    <cellStyle name="Nota 51" xfId="1153"/>
    <cellStyle name="Nota 51 10" xfId="1154"/>
    <cellStyle name="Nota 51 11" xfId="1155"/>
    <cellStyle name="Nota 51 12" xfId="1156"/>
    <cellStyle name="Nota 51 13" xfId="1157"/>
    <cellStyle name="Nota 51 14" xfId="1158"/>
    <cellStyle name="Nota 51 2" xfId="1159"/>
    <cellStyle name="Nota 51 3" xfId="1160"/>
    <cellStyle name="Nota 51 4" xfId="1161"/>
    <cellStyle name="Nota 51 5" xfId="1162"/>
    <cellStyle name="Nota 51 6" xfId="1163"/>
    <cellStyle name="Nota 51 7" xfId="1164"/>
    <cellStyle name="Nota 51 8" xfId="1165"/>
    <cellStyle name="Nota 51 9" xfId="1166"/>
    <cellStyle name="Nota 52" xfId="1167"/>
    <cellStyle name="Nota 52 10" xfId="1168"/>
    <cellStyle name="Nota 52 11" xfId="1169"/>
    <cellStyle name="Nota 52 12" xfId="1170"/>
    <cellStyle name="Nota 52 13" xfId="1171"/>
    <cellStyle name="Nota 52 2" xfId="1172"/>
    <cellStyle name="Nota 52 3" xfId="1173"/>
    <cellStyle name="Nota 52 4" xfId="1174"/>
    <cellStyle name="Nota 52 5" xfId="1175"/>
    <cellStyle name="Nota 52 6" xfId="1176"/>
    <cellStyle name="Nota 52 7" xfId="1177"/>
    <cellStyle name="Nota 52 8" xfId="1178"/>
    <cellStyle name="Nota 52 9" xfId="1179"/>
    <cellStyle name="Nota 53" xfId="1180"/>
    <cellStyle name="Nota 53 10" xfId="1181"/>
    <cellStyle name="Nota 53 2" xfId="1182"/>
    <cellStyle name="Nota 53 3" xfId="1183"/>
    <cellStyle name="Nota 53 4" xfId="1184"/>
    <cellStyle name="Nota 53 5" xfId="1185"/>
    <cellStyle name="Nota 53 6" xfId="1186"/>
    <cellStyle name="Nota 53 7" xfId="1187"/>
    <cellStyle name="Nota 53 8" xfId="1188"/>
    <cellStyle name="Nota 53 9" xfId="1189"/>
    <cellStyle name="Nota 54" xfId="1190"/>
    <cellStyle name="Nota 54 10" xfId="1191"/>
    <cellStyle name="Nota 54 2" xfId="1192"/>
    <cellStyle name="Nota 54 3" xfId="1193"/>
    <cellStyle name="Nota 54 4" xfId="1194"/>
    <cellStyle name="Nota 54 5" xfId="1195"/>
    <cellStyle name="Nota 54 6" xfId="1196"/>
    <cellStyle name="Nota 54 7" xfId="1197"/>
    <cellStyle name="Nota 54 8" xfId="1198"/>
    <cellStyle name="Nota 54 9" xfId="1199"/>
    <cellStyle name="Nota 55" xfId="1200"/>
    <cellStyle name="Nota 55 10" xfId="1201"/>
    <cellStyle name="Nota 55 2" xfId="1202"/>
    <cellStyle name="Nota 55 3" xfId="1203"/>
    <cellStyle name="Nota 55 4" xfId="1204"/>
    <cellStyle name="Nota 55 5" xfId="1205"/>
    <cellStyle name="Nota 55 6" xfId="1206"/>
    <cellStyle name="Nota 55 7" xfId="1207"/>
    <cellStyle name="Nota 55 8" xfId="1208"/>
    <cellStyle name="Nota 55 9" xfId="1209"/>
    <cellStyle name="Nota 56" xfId="1210"/>
    <cellStyle name="Nota 56 2" xfId="1211"/>
    <cellStyle name="Nota 56 3" xfId="1212"/>
    <cellStyle name="Nota 56 4" xfId="1213"/>
    <cellStyle name="Nota 56 5" xfId="1214"/>
    <cellStyle name="Nota 56 6" xfId="1215"/>
    <cellStyle name="Nota 56 7" xfId="1216"/>
    <cellStyle name="Nota 56 8" xfId="1217"/>
    <cellStyle name="Nota 56 9" xfId="1218"/>
    <cellStyle name="Nota 57" xfId="1219"/>
    <cellStyle name="Nota 57 2" xfId="1220"/>
    <cellStyle name="Nota 57 3" xfId="1221"/>
    <cellStyle name="Nota 57 4" xfId="1222"/>
    <cellStyle name="Nota 57 5" xfId="1223"/>
    <cellStyle name="Nota 57 6" xfId="1224"/>
    <cellStyle name="Nota 57 7" xfId="1225"/>
    <cellStyle name="Nota 57 8" xfId="1226"/>
    <cellStyle name="Nota 57 9" xfId="1227"/>
    <cellStyle name="Nota 58" xfId="1228"/>
    <cellStyle name="Nota 58 2" xfId="1229"/>
    <cellStyle name="Nota 59" xfId="1230"/>
    <cellStyle name="Nota 59 2" xfId="1231"/>
    <cellStyle name="Nota 6" xfId="1232"/>
    <cellStyle name="Nota 6 10" xfId="1233"/>
    <cellStyle name="Nota 6 11" xfId="1234"/>
    <cellStyle name="Nota 6 12" xfId="1235"/>
    <cellStyle name="Nota 6 13" xfId="1236"/>
    <cellStyle name="Nota 6 14" xfId="1237"/>
    <cellStyle name="Nota 6 15" xfId="1238"/>
    <cellStyle name="Nota 6 16" xfId="1239"/>
    <cellStyle name="Nota 6 17" xfId="1240"/>
    <cellStyle name="Nota 6 18" xfId="1241"/>
    <cellStyle name="Nota 6 19" xfId="1242"/>
    <cellStyle name="Nota 6 2" xfId="1243"/>
    <cellStyle name="Nota 6 20" xfId="1244"/>
    <cellStyle name="Nota 6 21" xfId="1245"/>
    <cellStyle name="Nota 6 22" xfId="1246"/>
    <cellStyle name="Nota 6 3" xfId="1247"/>
    <cellStyle name="Nota 6 4" xfId="1248"/>
    <cellStyle name="Nota 6 5" xfId="1249"/>
    <cellStyle name="Nota 6 6" xfId="1250"/>
    <cellStyle name="Nota 6 7" xfId="1251"/>
    <cellStyle name="Nota 6 8" xfId="1252"/>
    <cellStyle name="Nota 6 9" xfId="1253"/>
    <cellStyle name="Nota 60" xfId="1254"/>
    <cellStyle name="Nota 60 2" xfId="1255"/>
    <cellStyle name="Nota 61" xfId="1256"/>
    <cellStyle name="Nota 61 2" xfId="1257"/>
    <cellStyle name="Nota 62" xfId="1258"/>
    <cellStyle name="Nota 62 2" xfId="1259"/>
    <cellStyle name="Nota 63" xfId="1260"/>
    <cellStyle name="Nota 63 2" xfId="1261"/>
    <cellStyle name="Nota 64" xfId="1262"/>
    <cellStyle name="Nota 64 2" xfId="1263"/>
    <cellStyle name="Nota 65" xfId="1264"/>
    <cellStyle name="Nota 65 2" xfId="1265"/>
    <cellStyle name="Nota 7" xfId="1266"/>
    <cellStyle name="Nota 7 10" xfId="1267"/>
    <cellStyle name="Nota 7 11" xfId="1268"/>
    <cellStyle name="Nota 7 12" xfId="1269"/>
    <cellStyle name="Nota 7 13" xfId="1270"/>
    <cellStyle name="Nota 7 14" xfId="1271"/>
    <cellStyle name="Nota 7 15" xfId="1272"/>
    <cellStyle name="Nota 7 16" xfId="1273"/>
    <cellStyle name="Nota 7 17" xfId="1274"/>
    <cellStyle name="Nota 7 18" xfId="1275"/>
    <cellStyle name="Nota 7 19" xfId="1276"/>
    <cellStyle name="Nota 7 2" xfId="1277"/>
    <cellStyle name="Nota 7 20" xfId="1278"/>
    <cellStyle name="Nota 7 21" xfId="1279"/>
    <cellStyle name="Nota 7 22" xfId="1280"/>
    <cellStyle name="Nota 7 3" xfId="1281"/>
    <cellStyle name="Nota 7 4" xfId="1282"/>
    <cellStyle name="Nota 7 5" xfId="1283"/>
    <cellStyle name="Nota 7 6" xfId="1284"/>
    <cellStyle name="Nota 7 7" xfId="1285"/>
    <cellStyle name="Nota 7 8" xfId="1286"/>
    <cellStyle name="Nota 7 9" xfId="1287"/>
    <cellStyle name="Nota 8" xfId="1288"/>
    <cellStyle name="Nota 8 10" xfId="1289"/>
    <cellStyle name="Nota 8 11" xfId="1290"/>
    <cellStyle name="Nota 8 12" xfId="1291"/>
    <cellStyle name="Nota 8 13" xfId="1292"/>
    <cellStyle name="Nota 8 14" xfId="1293"/>
    <cellStyle name="Nota 8 15" xfId="1294"/>
    <cellStyle name="Nota 8 16" xfId="1295"/>
    <cellStyle name="Nota 8 17" xfId="1296"/>
    <cellStyle name="Nota 8 18" xfId="1297"/>
    <cellStyle name="Nota 8 19" xfId="1298"/>
    <cellStyle name="Nota 8 2" xfId="1299"/>
    <cellStyle name="Nota 8 20" xfId="1300"/>
    <cellStyle name="Nota 8 21" xfId="1301"/>
    <cellStyle name="Nota 8 22" xfId="1302"/>
    <cellStyle name="Nota 8 3" xfId="1303"/>
    <cellStyle name="Nota 8 4" xfId="1304"/>
    <cellStyle name="Nota 8 5" xfId="1305"/>
    <cellStyle name="Nota 8 6" xfId="1306"/>
    <cellStyle name="Nota 8 7" xfId="1307"/>
    <cellStyle name="Nota 8 8" xfId="1308"/>
    <cellStyle name="Nota 8 9" xfId="1309"/>
    <cellStyle name="Nota 9" xfId="1310"/>
    <cellStyle name="Nota 9 10" xfId="1311"/>
    <cellStyle name="Nota 9 11" xfId="1312"/>
    <cellStyle name="Nota 9 12" xfId="1313"/>
    <cellStyle name="Nota 9 13" xfId="1314"/>
    <cellStyle name="Nota 9 14" xfId="1315"/>
    <cellStyle name="Nota 9 15" xfId="1316"/>
    <cellStyle name="Nota 9 16" xfId="1317"/>
    <cellStyle name="Nota 9 17" xfId="1318"/>
    <cellStyle name="Nota 9 18" xfId="1319"/>
    <cellStyle name="Nota 9 19" xfId="1320"/>
    <cellStyle name="Nota 9 2" xfId="1321"/>
    <cellStyle name="Nota 9 20" xfId="1322"/>
    <cellStyle name="Nota 9 21" xfId="1323"/>
    <cellStyle name="Nota 9 22" xfId="1324"/>
    <cellStyle name="Nota 9 3" xfId="1325"/>
    <cellStyle name="Nota 9 4" xfId="1326"/>
    <cellStyle name="Nota 9 5" xfId="1327"/>
    <cellStyle name="Nota 9 6" xfId="1328"/>
    <cellStyle name="Nota 9 7" xfId="1329"/>
    <cellStyle name="Nota 9 8" xfId="1330"/>
    <cellStyle name="Nota 9 9" xfId="1331"/>
    <cellStyle name="Output" xfId="1332" builtinId="21" customBuiltin="1"/>
    <cellStyle name="Percentuale 16" xfId="1333"/>
    <cellStyle name="Percentuale 2" xfId="1334"/>
    <cellStyle name="Percentuale 2 10" xfId="1335"/>
    <cellStyle name="Percentuale 2 11" xfId="1336"/>
    <cellStyle name="Percentuale 2 12" xfId="1337"/>
    <cellStyle name="Percentuale 2 13" xfId="1338"/>
    <cellStyle name="Percentuale 2 14" xfId="1339"/>
    <cellStyle name="Percentuale 2 15" xfId="1340"/>
    <cellStyle name="Percentuale 2 16" xfId="1341"/>
    <cellStyle name="Percentuale 2 17" xfId="1342"/>
    <cellStyle name="Percentuale 2 18" xfId="1343"/>
    <cellStyle name="Percentuale 2 19" xfId="1344"/>
    <cellStyle name="Percentuale 2 2" xfId="1345"/>
    <cellStyle name="Percentuale 2 20" xfId="1346"/>
    <cellStyle name="Percentuale 2 21" xfId="1347"/>
    <cellStyle name="Percentuale 2 22" xfId="1348"/>
    <cellStyle name="Percentuale 2 23" xfId="1349"/>
    <cellStyle name="Percentuale 2 3" xfId="1350"/>
    <cellStyle name="Percentuale 2 4" xfId="1351"/>
    <cellStyle name="Percentuale 2 5" xfId="1352"/>
    <cellStyle name="Percentuale 2 6" xfId="1353"/>
    <cellStyle name="Percentuale 2 7" xfId="1354"/>
    <cellStyle name="Percentuale 2 8" xfId="1355"/>
    <cellStyle name="Percentuale 2 9" xfId="1356"/>
    <cellStyle name="Percentuale 3" xfId="1357"/>
    <cellStyle name="Percentuale 4" xfId="1358"/>
    <cellStyle name="Percentuale 5" xfId="1359"/>
    <cellStyle name="Testo avviso" xfId="1360" builtinId="11" customBuiltin="1"/>
    <cellStyle name="Testo descrittivo" xfId="1361" builtinId="53" customBuiltin="1"/>
    <cellStyle name="Titolo" xfId="1362" builtinId="15" customBuiltin="1"/>
    <cellStyle name="Titolo 1" xfId="1363" builtinId="16" customBuiltin="1"/>
    <cellStyle name="Titolo 2" xfId="1364" builtinId="17" customBuiltin="1"/>
    <cellStyle name="Titolo 3" xfId="1365" builtinId="18" customBuiltin="1"/>
    <cellStyle name="Titolo 4" xfId="1366" builtinId="19" customBuiltin="1"/>
    <cellStyle name="Totale" xfId="1367" builtinId="25" customBuiltin="1"/>
    <cellStyle name="Valore non valido" xfId="1368" builtinId="27" customBuiltin="1"/>
    <cellStyle name="Valore valido" xfId="1369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000080"/>
      <rgbColor rgb="00C0C0C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915369</xdr:colOff>
      <xdr:row>1</xdr:row>
      <xdr:rowOff>187692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369" cy="37819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915369</xdr:colOff>
      <xdr:row>2</xdr:row>
      <xdr:rowOff>28942</xdr:rowOff>
    </xdr:to>
    <xdr:pic>
      <xdr:nvPicPr>
        <xdr:cNvPr id="2" name="Immagin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15369" cy="37819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TENTE/AppData/Local/Temp/Procedura%202020%20per%20costruzione%20tavole%20STATDEL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SU ANNO 2019"/>
      <sheetName val="LEGGIMI"/>
      <sheetName val="dati ITA,REG,PROV"/>
      <sheetName val="dati CAPOL"/>
      <sheetName val="INPUT ANNO DA FORNIRE"/>
      <sheetName val="CONTROLLI"/>
      <sheetName val="CONTROLLI PUNTUALI"/>
      <sheetName val="TRASFORMA REATI"/>
      <sheetName val="TRASFORMA LUOGHI"/>
      <sheetName val="NOTA BENE"/>
      <sheetName val="Italia"/>
      <sheetName val="ITALIA ELENCO"/>
      <sheetName val="Regioni"/>
      <sheetName val="REGIONI ELENCO"/>
      <sheetName val="Province"/>
      <sheetName val="PROVINCE ELENCO"/>
      <sheetName val="CAP PROVINCIA"/>
      <sheetName val="CAP PROVINCIA ELENCO"/>
    </sheetNames>
    <sheetDataSet>
      <sheetData sheetId="0"/>
      <sheetData sheetId="1"/>
      <sheetData sheetId="2"/>
      <sheetData sheetId="3"/>
      <sheetData sheetId="4">
        <row r="7">
          <cell r="B7">
            <v>2020</v>
          </cell>
        </row>
        <row r="9">
          <cell r="B9" t="str">
            <v>31/12/2020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117"/>
  <sheetViews>
    <sheetView showGridLines="0" zoomScaleNormal="100" zoomScaleSheetLayoutView="75" workbookViewId="0">
      <selection sqref="A1:XFD1"/>
    </sheetView>
  </sheetViews>
  <sheetFormatPr defaultColWidth="9.140625" defaultRowHeight="15" customHeight="1" x14ac:dyDescent="0.2"/>
  <cols>
    <col min="1" max="1" width="20.85546875" style="18" customWidth="1"/>
    <col min="2" max="2" width="19.140625" style="2" customWidth="1"/>
    <col min="3" max="3" width="20.28515625" style="1" customWidth="1"/>
    <col min="4" max="9" width="19.140625" style="1" customWidth="1"/>
    <col min="10" max="10" width="17.7109375" style="2" customWidth="1"/>
    <col min="11" max="17" width="19.140625" style="1" customWidth="1"/>
    <col min="18" max="18" width="19.140625" style="2" customWidth="1"/>
    <col min="19" max="25" width="19.140625" style="3" customWidth="1"/>
    <col min="26" max="26" width="15.140625" style="2" customWidth="1"/>
    <col min="27" max="27" width="15.140625" style="3" customWidth="1"/>
    <col min="28" max="33" width="19.140625" style="3" customWidth="1"/>
    <col min="34" max="35" width="15.140625" style="4" customWidth="1"/>
    <col min="36" max="41" width="19.140625" style="4" customWidth="1"/>
    <col min="42" max="43" width="15.140625" style="4" customWidth="1"/>
    <col min="44" max="49" width="19.140625" style="4" customWidth="1"/>
    <col min="50" max="51" width="15.140625" style="4" customWidth="1"/>
    <col min="52" max="57" width="19.140625" style="4" customWidth="1"/>
    <col min="58" max="16384" width="9.140625" style="4"/>
  </cols>
  <sheetData>
    <row r="3" spans="1:57" ht="28.9" customHeight="1" x14ac:dyDescent="0.2">
      <c r="A3" s="118" t="s">
        <v>60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57" ht="18.600000000000001" customHeight="1" x14ac:dyDescent="0.2">
      <c r="A4" s="119" t="s">
        <v>18</v>
      </c>
      <c r="B4" s="108" t="s">
        <v>28</v>
      </c>
      <c r="C4" s="108"/>
      <c r="D4" s="108"/>
      <c r="E4" s="108"/>
      <c r="F4" s="108"/>
      <c r="G4" s="108"/>
      <c r="H4" s="108"/>
      <c r="I4" s="108"/>
      <c r="J4" s="122" t="s">
        <v>35</v>
      </c>
      <c r="K4" s="123"/>
      <c r="L4" s="123"/>
      <c r="M4" s="123"/>
      <c r="N4" s="123"/>
      <c r="O4" s="123"/>
      <c r="P4" s="123"/>
      <c r="Q4" s="124"/>
      <c r="R4" s="107" t="s">
        <v>36</v>
      </c>
      <c r="S4" s="108"/>
      <c r="T4" s="108"/>
      <c r="U4" s="108"/>
      <c r="V4" s="108"/>
      <c r="W4" s="108"/>
      <c r="X4" s="108"/>
      <c r="Y4" s="108"/>
      <c r="Z4" s="107" t="s">
        <v>37</v>
      </c>
      <c r="AA4" s="108"/>
      <c r="AB4" s="108"/>
      <c r="AC4" s="108"/>
      <c r="AD4" s="108"/>
      <c r="AE4" s="108"/>
      <c r="AF4" s="108"/>
      <c r="AG4" s="108"/>
      <c r="AH4" s="107" t="s">
        <v>38</v>
      </c>
      <c r="AI4" s="108"/>
      <c r="AJ4" s="108"/>
      <c r="AK4" s="108"/>
      <c r="AL4" s="108"/>
      <c r="AM4" s="108"/>
      <c r="AN4" s="108"/>
      <c r="AO4" s="108"/>
      <c r="AP4" s="107" t="s">
        <v>48</v>
      </c>
      <c r="AQ4" s="108"/>
      <c r="AR4" s="108"/>
      <c r="AS4" s="108"/>
      <c r="AT4" s="108"/>
      <c r="AU4" s="108"/>
      <c r="AV4" s="108"/>
      <c r="AW4" s="108"/>
      <c r="AX4" s="107" t="s">
        <v>50</v>
      </c>
      <c r="AY4" s="108"/>
      <c r="AZ4" s="108"/>
      <c r="BA4" s="108"/>
      <c r="BB4" s="108"/>
      <c r="BC4" s="108"/>
      <c r="BD4" s="108"/>
      <c r="BE4" s="108"/>
    </row>
    <row r="5" spans="1:57" ht="18.600000000000001" customHeight="1" x14ac:dyDescent="0.2">
      <c r="A5" s="120"/>
      <c r="B5" s="115" t="s">
        <v>29</v>
      </c>
      <c r="C5" s="112" t="s">
        <v>27</v>
      </c>
      <c r="D5" s="113"/>
      <c r="E5" s="113"/>
      <c r="F5" s="113"/>
      <c r="G5" s="113"/>
      <c r="H5" s="113"/>
      <c r="I5" s="114"/>
      <c r="J5" s="110" t="s">
        <v>29</v>
      </c>
      <c r="K5" s="112" t="s">
        <v>27</v>
      </c>
      <c r="L5" s="113"/>
      <c r="M5" s="113"/>
      <c r="N5" s="113"/>
      <c r="O5" s="113"/>
      <c r="P5" s="113"/>
      <c r="Q5" s="114"/>
      <c r="R5" s="110" t="s">
        <v>29</v>
      </c>
      <c r="S5" s="112" t="s">
        <v>27</v>
      </c>
      <c r="T5" s="113"/>
      <c r="U5" s="113"/>
      <c r="V5" s="113"/>
      <c r="W5" s="113"/>
      <c r="X5" s="113"/>
      <c r="Y5" s="114"/>
      <c r="Z5" s="110" t="s">
        <v>29</v>
      </c>
      <c r="AA5" s="112" t="s">
        <v>27</v>
      </c>
      <c r="AB5" s="113"/>
      <c r="AC5" s="113"/>
      <c r="AD5" s="113"/>
      <c r="AE5" s="113"/>
      <c r="AF5" s="113"/>
      <c r="AG5" s="114"/>
      <c r="AH5" s="110" t="s">
        <v>29</v>
      </c>
      <c r="AI5" s="112" t="s">
        <v>27</v>
      </c>
      <c r="AJ5" s="113"/>
      <c r="AK5" s="113"/>
      <c r="AL5" s="113"/>
      <c r="AM5" s="113"/>
      <c r="AN5" s="113"/>
      <c r="AO5" s="114"/>
      <c r="AP5" s="110" t="s">
        <v>29</v>
      </c>
      <c r="AQ5" s="112" t="s">
        <v>27</v>
      </c>
      <c r="AR5" s="113"/>
      <c r="AS5" s="113"/>
      <c r="AT5" s="113"/>
      <c r="AU5" s="113"/>
      <c r="AV5" s="113"/>
      <c r="AW5" s="114"/>
      <c r="AX5" s="110" t="s">
        <v>29</v>
      </c>
      <c r="AY5" s="112" t="s">
        <v>27</v>
      </c>
      <c r="AZ5" s="113"/>
      <c r="BA5" s="113"/>
      <c r="BB5" s="113"/>
      <c r="BC5" s="113"/>
      <c r="BD5" s="113"/>
      <c r="BE5" s="114"/>
    </row>
    <row r="6" spans="1:57" ht="18.600000000000001" customHeight="1" x14ac:dyDescent="0.2">
      <c r="A6" s="120"/>
      <c r="B6" s="116"/>
      <c r="C6" s="108" t="s">
        <v>32</v>
      </c>
      <c r="D6" s="108" t="s">
        <v>30</v>
      </c>
      <c r="E6" s="108"/>
      <c r="F6" s="108"/>
      <c r="G6" s="107" t="s">
        <v>31</v>
      </c>
      <c r="H6" s="107"/>
      <c r="I6" s="108"/>
      <c r="J6" s="111"/>
      <c r="K6" s="108" t="s">
        <v>32</v>
      </c>
      <c r="L6" s="108" t="s">
        <v>30</v>
      </c>
      <c r="M6" s="108"/>
      <c r="N6" s="108"/>
      <c r="O6" s="107" t="s">
        <v>31</v>
      </c>
      <c r="P6" s="107"/>
      <c r="Q6" s="108"/>
      <c r="R6" s="111"/>
      <c r="S6" s="108" t="s">
        <v>32</v>
      </c>
      <c r="T6" s="108" t="s">
        <v>30</v>
      </c>
      <c r="U6" s="108"/>
      <c r="V6" s="108"/>
      <c r="W6" s="107" t="s">
        <v>31</v>
      </c>
      <c r="X6" s="107"/>
      <c r="Y6" s="108"/>
      <c r="Z6" s="111"/>
      <c r="AA6" s="108" t="s">
        <v>32</v>
      </c>
      <c r="AB6" s="108" t="s">
        <v>30</v>
      </c>
      <c r="AC6" s="108"/>
      <c r="AD6" s="108"/>
      <c r="AE6" s="107" t="s">
        <v>31</v>
      </c>
      <c r="AF6" s="107"/>
      <c r="AG6" s="108"/>
      <c r="AH6" s="111"/>
      <c r="AI6" s="108" t="s">
        <v>32</v>
      </c>
      <c r="AJ6" s="108" t="s">
        <v>30</v>
      </c>
      <c r="AK6" s="108"/>
      <c r="AL6" s="108"/>
      <c r="AM6" s="107" t="s">
        <v>31</v>
      </c>
      <c r="AN6" s="107"/>
      <c r="AO6" s="108"/>
      <c r="AP6" s="111"/>
      <c r="AQ6" s="108" t="s">
        <v>32</v>
      </c>
      <c r="AR6" s="108" t="s">
        <v>30</v>
      </c>
      <c r="AS6" s="108"/>
      <c r="AT6" s="108"/>
      <c r="AU6" s="107" t="s">
        <v>31</v>
      </c>
      <c r="AV6" s="107"/>
      <c r="AW6" s="108"/>
      <c r="AX6" s="111"/>
      <c r="AY6" s="108" t="s">
        <v>32</v>
      </c>
      <c r="AZ6" s="108" t="s">
        <v>30</v>
      </c>
      <c r="BA6" s="108"/>
      <c r="BB6" s="108"/>
      <c r="BC6" s="107" t="s">
        <v>31</v>
      </c>
      <c r="BD6" s="107"/>
      <c r="BE6" s="108"/>
    </row>
    <row r="7" spans="1:57" s="9" customFormat="1" ht="18.600000000000001" customHeight="1" x14ac:dyDescent="0.2">
      <c r="A7" s="121"/>
      <c r="B7" s="116"/>
      <c r="C7" s="109"/>
      <c r="D7" s="56" t="s">
        <v>32</v>
      </c>
      <c r="E7" s="56" t="s">
        <v>33</v>
      </c>
      <c r="F7" s="74" t="s">
        <v>34</v>
      </c>
      <c r="G7" s="56" t="s">
        <v>32</v>
      </c>
      <c r="H7" s="56" t="s">
        <v>33</v>
      </c>
      <c r="I7" s="74" t="s">
        <v>34</v>
      </c>
      <c r="J7" s="117"/>
      <c r="K7" s="109"/>
      <c r="L7" s="56" t="s">
        <v>32</v>
      </c>
      <c r="M7" s="56" t="s">
        <v>33</v>
      </c>
      <c r="N7" s="74" t="s">
        <v>34</v>
      </c>
      <c r="O7" s="56" t="s">
        <v>32</v>
      </c>
      <c r="P7" s="56" t="s">
        <v>33</v>
      </c>
      <c r="Q7" s="74" t="s">
        <v>34</v>
      </c>
      <c r="R7" s="111"/>
      <c r="S7" s="109"/>
      <c r="T7" s="56" t="s">
        <v>32</v>
      </c>
      <c r="U7" s="56" t="s">
        <v>33</v>
      </c>
      <c r="V7" s="74" t="s">
        <v>34</v>
      </c>
      <c r="W7" s="56" t="s">
        <v>32</v>
      </c>
      <c r="X7" s="56" t="s">
        <v>33</v>
      </c>
      <c r="Y7" s="74" t="s">
        <v>34</v>
      </c>
      <c r="Z7" s="111"/>
      <c r="AA7" s="109"/>
      <c r="AB7" s="56" t="s">
        <v>32</v>
      </c>
      <c r="AC7" s="56" t="s">
        <v>33</v>
      </c>
      <c r="AD7" s="74" t="s">
        <v>34</v>
      </c>
      <c r="AE7" s="56" t="s">
        <v>32</v>
      </c>
      <c r="AF7" s="56" t="s">
        <v>33</v>
      </c>
      <c r="AG7" s="74" t="s">
        <v>34</v>
      </c>
      <c r="AH7" s="111"/>
      <c r="AI7" s="109"/>
      <c r="AJ7" s="56" t="s">
        <v>32</v>
      </c>
      <c r="AK7" s="56" t="s">
        <v>33</v>
      </c>
      <c r="AL7" s="74" t="s">
        <v>34</v>
      </c>
      <c r="AM7" s="56" t="s">
        <v>32</v>
      </c>
      <c r="AN7" s="56" t="s">
        <v>33</v>
      </c>
      <c r="AO7" s="74" t="s">
        <v>34</v>
      </c>
      <c r="AP7" s="111"/>
      <c r="AQ7" s="109"/>
      <c r="AR7" s="56" t="s">
        <v>32</v>
      </c>
      <c r="AS7" s="56" t="s">
        <v>33</v>
      </c>
      <c r="AT7" s="74" t="s">
        <v>34</v>
      </c>
      <c r="AU7" s="56" t="s">
        <v>32</v>
      </c>
      <c r="AV7" s="56" t="s">
        <v>33</v>
      </c>
      <c r="AW7" s="74" t="s">
        <v>34</v>
      </c>
      <c r="AX7" s="111"/>
      <c r="AY7" s="109"/>
      <c r="AZ7" s="56" t="s">
        <v>32</v>
      </c>
      <c r="BA7" s="56" t="s">
        <v>33</v>
      </c>
      <c r="BB7" s="74" t="s">
        <v>34</v>
      </c>
      <c r="BC7" s="56" t="s">
        <v>32</v>
      </c>
      <c r="BD7" s="56" t="s">
        <v>33</v>
      </c>
      <c r="BE7" s="74" t="s">
        <v>34</v>
      </c>
    </row>
    <row r="8" spans="1:57" s="9" customFormat="1" ht="30" customHeight="1" x14ac:dyDescent="0.2">
      <c r="A8" s="75" t="s">
        <v>24</v>
      </c>
      <c r="B8" s="53"/>
      <c r="C8" s="73"/>
      <c r="D8" s="54"/>
      <c r="E8" s="54"/>
      <c r="F8" s="55"/>
      <c r="G8" s="54"/>
      <c r="H8" s="54"/>
      <c r="I8" s="55"/>
      <c r="J8" s="5"/>
      <c r="K8" s="6"/>
      <c r="L8" s="7"/>
      <c r="M8" s="7"/>
      <c r="N8" s="7"/>
      <c r="O8" s="8"/>
      <c r="P8" s="8"/>
      <c r="Q8" s="8"/>
      <c r="R8" s="5"/>
      <c r="S8" s="6"/>
      <c r="T8" s="7"/>
      <c r="U8" s="7"/>
      <c r="V8" s="7"/>
      <c r="W8" s="8"/>
      <c r="X8" s="8"/>
      <c r="Y8" s="8"/>
      <c r="Z8" s="5"/>
      <c r="AA8" s="5"/>
      <c r="AB8" s="7"/>
      <c r="AC8" s="7"/>
      <c r="AD8" s="7"/>
      <c r="AE8" s="8"/>
      <c r="AF8" s="8"/>
      <c r="AG8" s="8"/>
      <c r="AH8" s="5"/>
      <c r="AI8" s="6"/>
      <c r="AJ8" s="7"/>
      <c r="AK8" s="7"/>
      <c r="AL8" s="7"/>
      <c r="AM8" s="8"/>
      <c r="AN8" s="8"/>
      <c r="AO8" s="8"/>
      <c r="AP8" s="5"/>
      <c r="AQ8" s="6"/>
      <c r="AR8" s="7"/>
      <c r="AS8" s="7"/>
      <c r="AT8" s="7"/>
      <c r="AU8" s="8"/>
      <c r="AV8" s="8"/>
      <c r="AW8" s="8"/>
      <c r="AX8" s="5"/>
      <c r="AY8" s="6"/>
      <c r="AZ8" s="7"/>
      <c r="BA8" s="7"/>
      <c r="BB8" s="7"/>
      <c r="BC8" s="8"/>
      <c r="BD8" s="8"/>
      <c r="BE8" s="8"/>
    </row>
    <row r="9" spans="1:57" s="14" customFormat="1" ht="15" customHeight="1" x14ac:dyDescent="0.2">
      <c r="A9" s="17" t="s">
        <v>0</v>
      </c>
      <c r="B9" s="49">
        <v>334</v>
      </c>
      <c r="C9" s="50">
        <v>0.82352941176470584</v>
      </c>
      <c r="D9" s="51">
        <v>0.81951219512195117</v>
      </c>
      <c r="E9" s="51">
        <v>2.4390243902439025E-2</v>
      </c>
      <c r="F9" s="51">
        <v>0.79512195121951224</v>
      </c>
      <c r="G9" s="52">
        <v>0.18048780487804877</v>
      </c>
      <c r="H9" s="52">
        <v>0</v>
      </c>
      <c r="I9" s="52">
        <v>0.18048780487804877</v>
      </c>
      <c r="J9" s="10">
        <v>318</v>
      </c>
      <c r="K9" s="11">
        <v>0.79598662207357862</v>
      </c>
      <c r="L9" s="12">
        <v>0.88043478260869568</v>
      </c>
      <c r="M9" s="12">
        <v>3.2608695652173912E-2</v>
      </c>
      <c r="N9" s="12">
        <v>0.84782608695652173</v>
      </c>
      <c r="O9" s="13">
        <v>0.11956521739130435</v>
      </c>
      <c r="P9" s="13">
        <v>0</v>
      </c>
      <c r="Q9" s="13">
        <v>0.11956521739130435</v>
      </c>
      <c r="R9" s="10">
        <v>297</v>
      </c>
      <c r="S9" s="11">
        <v>0.82289999999999996</v>
      </c>
      <c r="T9" s="12">
        <v>0.8545454545454545</v>
      </c>
      <c r="U9" s="12">
        <v>4.0909090909090909E-2</v>
      </c>
      <c r="V9" s="12">
        <v>0.8136363636363636</v>
      </c>
      <c r="W9" s="13">
        <v>0.14545454545454545</v>
      </c>
      <c r="X9" s="13">
        <v>4.5454545454545452E-3</v>
      </c>
      <c r="Y9" s="13">
        <v>0.1409090909090909</v>
      </c>
      <c r="Z9" s="20">
        <v>367</v>
      </c>
      <c r="AA9" s="21">
        <v>0.78097982708933722</v>
      </c>
      <c r="AB9" s="12">
        <v>0.8302583025830258</v>
      </c>
      <c r="AC9" s="12">
        <v>2.5830258302583026E-2</v>
      </c>
      <c r="AD9" s="12">
        <v>0.80442804428044279</v>
      </c>
      <c r="AE9" s="13">
        <v>0.16974169741697417</v>
      </c>
      <c r="AF9" s="13">
        <v>7.3800738007380072E-3</v>
      </c>
      <c r="AG9" s="13">
        <v>0.16236162361623616</v>
      </c>
      <c r="AH9" s="10">
        <v>375</v>
      </c>
      <c r="AI9" s="11">
        <v>0.79558011049723754</v>
      </c>
      <c r="AJ9" s="12">
        <v>0.81944444444444442</v>
      </c>
      <c r="AK9" s="12">
        <v>2.7777777777777776E-2</v>
      </c>
      <c r="AL9" s="12">
        <v>0.79166666666666663</v>
      </c>
      <c r="AM9" s="13">
        <v>0.18055555555555555</v>
      </c>
      <c r="AN9" s="13">
        <v>0</v>
      </c>
      <c r="AO9" s="13">
        <v>0.18055555555555555</v>
      </c>
      <c r="AP9" s="10">
        <v>459</v>
      </c>
      <c r="AQ9" s="11">
        <v>0.82553191489361699</v>
      </c>
      <c r="AR9" s="12">
        <v>0.77061855670103097</v>
      </c>
      <c r="AS9" s="12">
        <v>3.608247422680412E-2</v>
      </c>
      <c r="AT9" s="12">
        <v>0.73453608247422686</v>
      </c>
      <c r="AU9" s="13">
        <v>0.22938144329896906</v>
      </c>
      <c r="AV9" s="13">
        <v>1.0309278350515464E-2</v>
      </c>
      <c r="AW9" s="13">
        <v>0.21907216494845361</v>
      </c>
      <c r="AX9" s="10">
        <v>487</v>
      </c>
      <c r="AY9" s="11">
        <v>0.76833976833976836</v>
      </c>
      <c r="AZ9" s="12">
        <v>0.79648241206030146</v>
      </c>
      <c r="BA9" s="12">
        <v>3.5175879396984924E-2</v>
      </c>
      <c r="BB9" s="12">
        <v>0.7613065326633166</v>
      </c>
      <c r="BC9" s="13">
        <v>0.20351758793969849</v>
      </c>
      <c r="BD9" s="13">
        <v>1.0050251256281407E-2</v>
      </c>
      <c r="BE9" s="13">
        <v>0.19346733668341709</v>
      </c>
    </row>
    <row r="10" spans="1:57" s="14" customFormat="1" ht="15" customHeight="1" x14ac:dyDescent="0.2">
      <c r="A10" s="17" t="s">
        <v>1</v>
      </c>
      <c r="B10" s="10">
        <v>128</v>
      </c>
      <c r="C10" s="11">
        <v>0.81578947368421051</v>
      </c>
      <c r="D10" s="12">
        <v>0.875</v>
      </c>
      <c r="E10" s="12">
        <v>2.7777777777777776E-2</v>
      </c>
      <c r="F10" s="12">
        <v>0.84722222222222221</v>
      </c>
      <c r="G10" s="13">
        <v>0.125</v>
      </c>
      <c r="H10" s="13">
        <v>0</v>
      </c>
      <c r="I10" s="13">
        <v>0.125</v>
      </c>
      <c r="J10" s="10">
        <v>102</v>
      </c>
      <c r="K10" s="11">
        <v>0.80851063829787229</v>
      </c>
      <c r="L10" s="12">
        <v>0.93670886075949367</v>
      </c>
      <c r="M10" s="12">
        <v>0</v>
      </c>
      <c r="N10" s="12">
        <v>0.93670886075949367</v>
      </c>
      <c r="O10" s="13">
        <v>6.3291139240506333E-2</v>
      </c>
      <c r="P10" s="13">
        <v>0</v>
      </c>
      <c r="Q10" s="13">
        <v>6.3291139240506333E-2</v>
      </c>
      <c r="R10" s="10">
        <v>110</v>
      </c>
      <c r="S10" s="11">
        <v>0.74770000000000003</v>
      </c>
      <c r="T10" s="12">
        <v>0.85964912280701755</v>
      </c>
      <c r="U10" s="12">
        <v>6.1403508771929821E-2</v>
      </c>
      <c r="V10" s="12">
        <v>0.79824561403508776</v>
      </c>
      <c r="W10" s="13">
        <v>0.14035087719298245</v>
      </c>
      <c r="X10" s="13">
        <v>0</v>
      </c>
      <c r="Y10" s="13">
        <v>0.14035087719298245</v>
      </c>
      <c r="Z10" s="20">
        <v>135</v>
      </c>
      <c r="AA10" s="21">
        <v>0.73529411764705888</v>
      </c>
      <c r="AB10" s="12">
        <v>0.87</v>
      </c>
      <c r="AC10" s="12">
        <v>0.06</v>
      </c>
      <c r="AD10" s="12">
        <v>0.81</v>
      </c>
      <c r="AE10" s="13">
        <v>0.13</v>
      </c>
      <c r="AF10" s="13">
        <v>0.01</v>
      </c>
      <c r="AG10" s="13">
        <v>0.12</v>
      </c>
      <c r="AH10" s="10">
        <v>160</v>
      </c>
      <c r="AI10" s="11">
        <v>0.75912408759124084</v>
      </c>
      <c r="AJ10" s="12">
        <v>0.79807692307692313</v>
      </c>
      <c r="AK10" s="12">
        <v>3.8461538461538464E-2</v>
      </c>
      <c r="AL10" s="12">
        <v>0.75961538461538458</v>
      </c>
      <c r="AM10" s="13">
        <v>0.20192307692307693</v>
      </c>
      <c r="AN10" s="13">
        <v>1.9230769230769232E-2</v>
      </c>
      <c r="AO10" s="13">
        <v>0.18269230769230768</v>
      </c>
      <c r="AP10" s="10">
        <v>172</v>
      </c>
      <c r="AQ10" s="11">
        <v>0.78857142857142859</v>
      </c>
      <c r="AR10" s="12">
        <v>0.84782608695652173</v>
      </c>
      <c r="AS10" s="12">
        <v>7.2463768115942032E-2</v>
      </c>
      <c r="AT10" s="12">
        <v>0.77536231884057971</v>
      </c>
      <c r="AU10" s="13">
        <v>0.15217391304347827</v>
      </c>
      <c r="AV10" s="13">
        <v>7.246376811594203E-3</v>
      </c>
      <c r="AW10" s="13">
        <v>0.14492753623188406</v>
      </c>
      <c r="AX10" s="10">
        <v>221</v>
      </c>
      <c r="AY10" s="11">
        <v>0.83173076923076927</v>
      </c>
      <c r="AZ10" s="12">
        <v>0.76878612716763006</v>
      </c>
      <c r="BA10" s="12">
        <v>3.4682080924855488E-2</v>
      </c>
      <c r="BB10" s="12">
        <v>0.73410404624277459</v>
      </c>
      <c r="BC10" s="13">
        <v>0.23121387283236994</v>
      </c>
      <c r="BD10" s="13">
        <v>1.7341040462427744E-2</v>
      </c>
      <c r="BE10" s="13">
        <v>0.2138728323699422</v>
      </c>
    </row>
    <row r="11" spans="1:57" s="14" customFormat="1" ht="15" customHeight="1" x14ac:dyDescent="0.2">
      <c r="A11" s="17" t="s">
        <v>2</v>
      </c>
      <c r="B11" s="10">
        <v>488</v>
      </c>
      <c r="C11" s="11">
        <v>0.80364372469635625</v>
      </c>
      <c r="D11" s="12">
        <v>0.8666666666666667</v>
      </c>
      <c r="E11" s="12">
        <v>1.0666666666666666E-2</v>
      </c>
      <c r="F11" s="12">
        <v>0.85599999999999998</v>
      </c>
      <c r="G11" s="13">
        <v>0.13333333333333333</v>
      </c>
      <c r="H11" s="13">
        <v>0</v>
      </c>
      <c r="I11" s="13">
        <v>0.13333333333333333</v>
      </c>
      <c r="J11" s="10">
        <v>426</v>
      </c>
      <c r="K11" s="11">
        <v>0.82938388625592419</v>
      </c>
      <c r="L11" s="12">
        <v>0.89189189189189189</v>
      </c>
      <c r="M11" s="12">
        <v>2.1621621621621623E-2</v>
      </c>
      <c r="N11" s="12">
        <v>0.87027027027027026</v>
      </c>
      <c r="O11" s="13">
        <v>0.10810810810810811</v>
      </c>
      <c r="P11" s="13">
        <v>0</v>
      </c>
      <c r="Q11" s="13">
        <v>0.10810810810810811</v>
      </c>
      <c r="R11" s="10">
        <v>554</v>
      </c>
      <c r="S11" s="11">
        <v>0.8014</v>
      </c>
      <c r="T11" s="12">
        <v>0.91370558375634514</v>
      </c>
      <c r="U11" s="12">
        <v>4.8223350253807105E-2</v>
      </c>
      <c r="V11" s="12">
        <v>0.86548223350253806</v>
      </c>
      <c r="W11" s="13">
        <v>8.6294416243654817E-2</v>
      </c>
      <c r="X11" s="13">
        <v>0</v>
      </c>
      <c r="Y11" s="13">
        <v>8.6294416243654817E-2</v>
      </c>
      <c r="Z11" s="20">
        <v>596</v>
      </c>
      <c r="AA11" s="21">
        <v>0.7909407665505227</v>
      </c>
      <c r="AB11" s="12">
        <v>0.83039647577092512</v>
      </c>
      <c r="AC11" s="12">
        <v>4.185022026431718E-2</v>
      </c>
      <c r="AD11" s="12">
        <v>0.78854625550660795</v>
      </c>
      <c r="AE11" s="13">
        <v>0.1696035242290749</v>
      </c>
      <c r="AF11" s="13">
        <v>1.7621145374449341E-2</v>
      </c>
      <c r="AG11" s="13">
        <v>0.15198237885462554</v>
      </c>
      <c r="AH11" s="10">
        <v>612</v>
      </c>
      <c r="AI11" s="11">
        <v>0.74464579901153216</v>
      </c>
      <c r="AJ11" s="12">
        <v>0.84292035398230092</v>
      </c>
      <c r="AK11" s="12">
        <v>6.637168141592921E-2</v>
      </c>
      <c r="AL11" s="12">
        <v>0.77654867256637172</v>
      </c>
      <c r="AM11" s="13">
        <v>0.15707964601769911</v>
      </c>
      <c r="AN11" s="13">
        <v>2.2123893805309734E-3</v>
      </c>
      <c r="AO11" s="13">
        <v>0.15486725663716813</v>
      </c>
      <c r="AP11" s="10">
        <v>694</v>
      </c>
      <c r="AQ11" s="11">
        <v>0.85007278020378452</v>
      </c>
      <c r="AR11" s="12">
        <v>0.86643835616438358</v>
      </c>
      <c r="AS11" s="12">
        <v>6.6780821917808222E-2</v>
      </c>
      <c r="AT11" s="12">
        <v>0.79965753424657537</v>
      </c>
      <c r="AU11" s="13">
        <v>0.13356164383561644</v>
      </c>
      <c r="AV11" s="13">
        <v>3.4246575342465756E-3</v>
      </c>
      <c r="AW11" s="13">
        <v>0.13013698630136986</v>
      </c>
      <c r="AX11" s="10">
        <v>665</v>
      </c>
      <c r="AY11" s="11">
        <v>0.78729689807976366</v>
      </c>
      <c r="AZ11" s="12">
        <v>0.86116322701688552</v>
      </c>
      <c r="BA11" s="12">
        <v>7.3170731707317069E-2</v>
      </c>
      <c r="BB11" s="12">
        <v>0.7879924953095685</v>
      </c>
      <c r="BC11" s="13">
        <v>0.13883677298311445</v>
      </c>
      <c r="BD11" s="13">
        <v>3.7523452157598499E-3</v>
      </c>
      <c r="BE11" s="13">
        <v>0.1350844277673546</v>
      </c>
    </row>
    <row r="12" spans="1:57" s="14" customFormat="1" ht="15" customHeight="1" x14ac:dyDescent="0.2">
      <c r="A12" s="17" t="s">
        <v>3</v>
      </c>
      <c r="B12" s="10">
        <v>1484</v>
      </c>
      <c r="C12" s="11">
        <v>0.80744905130007028</v>
      </c>
      <c r="D12" s="12">
        <v>0.93656387665198237</v>
      </c>
      <c r="E12" s="12">
        <v>3.9647577092511016E-2</v>
      </c>
      <c r="F12" s="12">
        <v>0.89691629955947139</v>
      </c>
      <c r="G12" s="13">
        <v>6.3436123348017626E-2</v>
      </c>
      <c r="H12" s="13">
        <v>2.6431718061674008E-3</v>
      </c>
      <c r="I12" s="13">
        <v>6.0792951541850222E-2</v>
      </c>
      <c r="J12" s="10">
        <v>1401</v>
      </c>
      <c r="K12" s="11">
        <v>0.8013196480938416</v>
      </c>
      <c r="L12" s="12">
        <v>0.92293577981651376</v>
      </c>
      <c r="M12" s="12">
        <v>2.3853211009174313E-2</v>
      </c>
      <c r="N12" s="12">
        <v>0.8990825688073395</v>
      </c>
      <c r="O12" s="13">
        <v>7.7064220183486243E-2</v>
      </c>
      <c r="P12" s="13">
        <v>9.1743119266055051E-4</v>
      </c>
      <c r="Q12" s="13">
        <v>7.6146788990825692E-2</v>
      </c>
      <c r="R12" s="10">
        <v>1602</v>
      </c>
      <c r="S12" s="11">
        <v>0.77539999999999998</v>
      </c>
      <c r="T12" s="12">
        <v>0.93855218855218858</v>
      </c>
      <c r="U12" s="12">
        <v>3.5353535353535352E-2</v>
      </c>
      <c r="V12" s="12">
        <v>0.90319865319865322</v>
      </c>
      <c r="W12" s="13">
        <v>6.1447811447811446E-2</v>
      </c>
      <c r="X12" s="13">
        <v>1.6835016835016834E-3</v>
      </c>
      <c r="Y12" s="13">
        <v>5.9764309764309763E-2</v>
      </c>
      <c r="Z12" s="20">
        <v>1716</v>
      </c>
      <c r="AA12" s="21">
        <v>0.82145033516148691</v>
      </c>
      <c r="AB12" s="12">
        <v>0.9043026706231454</v>
      </c>
      <c r="AC12" s="12">
        <v>4.5994065281899109E-2</v>
      </c>
      <c r="AD12" s="12">
        <v>0.85830860534124631</v>
      </c>
      <c r="AE12" s="13">
        <v>9.5697329376854601E-2</v>
      </c>
      <c r="AF12" s="13">
        <v>2.225519287833828E-3</v>
      </c>
      <c r="AG12" s="13">
        <v>9.3471810089020765E-2</v>
      </c>
      <c r="AH12" s="10">
        <v>2132</v>
      </c>
      <c r="AI12" s="11">
        <v>0.82606565409113175</v>
      </c>
      <c r="AJ12" s="12">
        <v>0.91281138790035588</v>
      </c>
      <c r="AK12" s="12">
        <v>3.9739027283511266E-2</v>
      </c>
      <c r="AL12" s="12">
        <v>0.87307236061684457</v>
      </c>
      <c r="AM12" s="13">
        <v>8.7188612099644125E-2</v>
      </c>
      <c r="AN12" s="13">
        <v>6.5243179122182679E-3</v>
      </c>
      <c r="AO12" s="13">
        <v>8.0664294187425864E-2</v>
      </c>
      <c r="AP12" s="10">
        <v>2733</v>
      </c>
      <c r="AQ12" s="11">
        <v>0.83193277310924374</v>
      </c>
      <c r="AR12" s="12">
        <v>0.90817263544536275</v>
      </c>
      <c r="AS12" s="12">
        <v>2.9384756657483933E-2</v>
      </c>
      <c r="AT12" s="12">
        <v>0.87878787878787878</v>
      </c>
      <c r="AU12" s="13">
        <v>9.1827364554637275E-2</v>
      </c>
      <c r="AV12" s="13">
        <v>2.7548209366391181E-3</v>
      </c>
      <c r="AW12" s="13">
        <v>8.9072543617998157E-2</v>
      </c>
      <c r="AX12" s="10">
        <v>2794</v>
      </c>
      <c r="AY12" s="11">
        <v>0.81136857349746561</v>
      </c>
      <c r="AZ12" s="12">
        <v>0.89825970548862111</v>
      </c>
      <c r="BA12" s="12">
        <v>3.0343596608656851E-2</v>
      </c>
      <c r="BB12" s="12">
        <v>0.86791610887996429</v>
      </c>
      <c r="BC12" s="13">
        <v>0.10174029451137885</v>
      </c>
      <c r="BD12" s="13">
        <v>2.6773761713520749E-3</v>
      </c>
      <c r="BE12" s="13">
        <v>9.906291834002677E-2</v>
      </c>
    </row>
    <row r="13" spans="1:57" s="14" customFormat="1" ht="15" customHeight="1" x14ac:dyDescent="0.2">
      <c r="A13" s="17" t="s">
        <v>4</v>
      </c>
      <c r="B13" s="10">
        <v>904</v>
      </c>
      <c r="C13" s="11">
        <v>0.83298097251585623</v>
      </c>
      <c r="D13" s="12">
        <v>0.77625570776255703</v>
      </c>
      <c r="E13" s="12">
        <v>2.1308980213089801E-2</v>
      </c>
      <c r="F13" s="12">
        <v>0.75494672754946723</v>
      </c>
      <c r="G13" s="13">
        <v>0.22374429223744291</v>
      </c>
      <c r="H13" s="13">
        <v>6.0882800608828003E-3</v>
      </c>
      <c r="I13" s="13">
        <v>0.21765601217656011</v>
      </c>
      <c r="J13" s="10">
        <v>949</v>
      </c>
      <c r="K13" s="11">
        <v>0.80612244897959184</v>
      </c>
      <c r="L13" s="12">
        <v>0.77813504823151125</v>
      </c>
      <c r="M13" s="12">
        <v>2.7331189710610933E-2</v>
      </c>
      <c r="N13" s="12">
        <v>0.75080385852090037</v>
      </c>
      <c r="O13" s="13">
        <v>0.22186495176848875</v>
      </c>
      <c r="P13" s="13">
        <v>4.8231511254019296E-3</v>
      </c>
      <c r="Q13" s="13">
        <v>0.21704180064308681</v>
      </c>
      <c r="R13" s="10">
        <v>1004</v>
      </c>
      <c r="S13" s="11">
        <v>0.80059999999999998</v>
      </c>
      <c r="T13" s="12">
        <v>0.78210678210678208</v>
      </c>
      <c r="U13" s="12">
        <v>2.7417027417027416E-2</v>
      </c>
      <c r="V13" s="12">
        <v>0.75468975468975474</v>
      </c>
      <c r="W13" s="13">
        <v>0.21789321789321789</v>
      </c>
      <c r="X13" s="13">
        <v>5.772005772005772E-3</v>
      </c>
      <c r="Y13" s="13">
        <v>0.21212121212121213</v>
      </c>
      <c r="Z13" s="20">
        <v>1096</v>
      </c>
      <c r="AA13" s="21">
        <v>0.78965517241379313</v>
      </c>
      <c r="AB13" s="12">
        <v>0.62445414847161573</v>
      </c>
      <c r="AC13" s="12">
        <v>7.3144104803493454E-2</v>
      </c>
      <c r="AD13" s="12">
        <v>0.55131004366812231</v>
      </c>
      <c r="AE13" s="13">
        <v>0.37554585152838427</v>
      </c>
      <c r="AF13" s="13">
        <v>2.5109170305676855E-2</v>
      </c>
      <c r="AG13" s="13">
        <v>0.35043668122270744</v>
      </c>
      <c r="AH13" s="10">
        <v>1297</v>
      </c>
      <c r="AI13" s="11">
        <v>0.81942446043165462</v>
      </c>
      <c r="AJ13" s="12">
        <v>0.66110623353819142</v>
      </c>
      <c r="AK13" s="12">
        <v>7.1992976294995611E-2</v>
      </c>
      <c r="AL13" s="12">
        <v>0.58911325724319574</v>
      </c>
      <c r="AM13" s="13">
        <v>0.33889376646180858</v>
      </c>
      <c r="AN13" s="13">
        <v>2.7216856892010536E-2</v>
      </c>
      <c r="AO13" s="13">
        <v>0.31167690956979804</v>
      </c>
      <c r="AP13" s="10">
        <v>1522</v>
      </c>
      <c r="AQ13" s="11">
        <v>0.81779141104294484</v>
      </c>
      <c r="AR13" s="12">
        <v>0.61740435108777192</v>
      </c>
      <c r="AS13" s="12">
        <v>6.1515378844711172E-2</v>
      </c>
      <c r="AT13" s="12">
        <v>0.55588897224306077</v>
      </c>
      <c r="AU13" s="13">
        <v>0.38259564891222808</v>
      </c>
      <c r="AV13" s="13">
        <v>3.6759189797449368E-2</v>
      </c>
      <c r="AW13" s="13">
        <v>0.34583645911477873</v>
      </c>
      <c r="AX13" s="10">
        <v>1749</v>
      </c>
      <c r="AY13" s="11">
        <v>0.80548501777552062</v>
      </c>
      <c r="AZ13" s="12">
        <v>0.63177805800756626</v>
      </c>
      <c r="BA13" s="12">
        <v>8.0075662042875154E-2</v>
      </c>
      <c r="BB13" s="12">
        <v>0.55170239596469106</v>
      </c>
      <c r="BC13" s="13">
        <v>0.3682219419924338</v>
      </c>
      <c r="BD13" s="13">
        <v>2.4590163934426229E-2</v>
      </c>
      <c r="BE13" s="13">
        <v>0.34363177805800754</v>
      </c>
    </row>
    <row r="14" spans="1:57" s="16" customFormat="1" ht="15" customHeight="1" x14ac:dyDescent="0.2">
      <c r="A14" s="17" t="s">
        <v>22</v>
      </c>
      <c r="B14" s="10">
        <v>186</v>
      </c>
      <c r="C14" s="11">
        <v>0.85353535353535348</v>
      </c>
      <c r="D14" s="12">
        <v>0.78861788617886175</v>
      </c>
      <c r="E14" s="12">
        <v>3.2520325203252036E-2</v>
      </c>
      <c r="F14" s="12">
        <v>0.75609756097560976</v>
      </c>
      <c r="G14" s="13">
        <v>0.21138211382113822</v>
      </c>
      <c r="H14" s="13">
        <v>1.6260162601626018E-2</v>
      </c>
      <c r="I14" s="13">
        <v>0.1951219512195122</v>
      </c>
      <c r="J14" s="10">
        <v>170</v>
      </c>
      <c r="K14" s="11">
        <v>0.84146341463414631</v>
      </c>
      <c r="L14" s="12">
        <v>0.86734693877551017</v>
      </c>
      <c r="M14" s="12">
        <v>3.0612244897959183E-2</v>
      </c>
      <c r="N14" s="12">
        <v>0.83673469387755106</v>
      </c>
      <c r="O14" s="13">
        <v>0.1326530612244898</v>
      </c>
      <c r="P14" s="13">
        <v>0</v>
      </c>
      <c r="Q14" s="13">
        <v>0.1326530612244898</v>
      </c>
      <c r="R14" s="10">
        <v>233</v>
      </c>
      <c r="S14" s="11">
        <v>0.76329999999999998</v>
      </c>
      <c r="T14" s="12">
        <v>0.78911564625850339</v>
      </c>
      <c r="U14" s="12">
        <v>6.8027210884353748E-2</v>
      </c>
      <c r="V14" s="12">
        <v>0.72108843537414968</v>
      </c>
      <c r="W14" s="13">
        <v>0.21088435374149661</v>
      </c>
      <c r="X14" s="13">
        <v>0</v>
      </c>
      <c r="Y14" s="13">
        <v>0.21088435374149661</v>
      </c>
      <c r="Z14" s="20">
        <v>261</v>
      </c>
      <c r="AA14" s="21">
        <v>0.78397212543554007</v>
      </c>
      <c r="AB14" s="12">
        <v>0.76888888888888884</v>
      </c>
      <c r="AC14" s="12">
        <v>0.08</v>
      </c>
      <c r="AD14" s="12">
        <v>0.68888888888888888</v>
      </c>
      <c r="AE14" s="13">
        <v>0.2311111111111111</v>
      </c>
      <c r="AF14" s="13">
        <v>1.3333333333333334E-2</v>
      </c>
      <c r="AG14" s="13">
        <v>0.21777777777777776</v>
      </c>
      <c r="AH14" s="10">
        <v>272</v>
      </c>
      <c r="AI14" s="11">
        <v>0.76369863013698636</v>
      </c>
      <c r="AJ14" s="12">
        <v>0.71748878923766812</v>
      </c>
      <c r="AK14" s="12">
        <v>9.417040358744394E-2</v>
      </c>
      <c r="AL14" s="12">
        <v>0.62331838565022424</v>
      </c>
      <c r="AM14" s="13">
        <v>0.28251121076233182</v>
      </c>
      <c r="AN14" s="13">
        <v>2.2421524663677129E-2</v>
      </c>
      <c r="AO14" s="13">
        <v>0.26008968609865468</v>
      </c>
      <c r="AP14" s="10">
        <v>290</v>
      </c>
      <c r="AQ14" s="11">
        <v>0.82704402515723274</v>
      </c>
      <c r="AR14" s="12">
        <v>0.70342205323193918</v>
      </c>
      <c r="AS14" s="12">
        <v>0.11406844106463879</v>
      </c>
      <c r="AT14" s="12">
        <v>0.58935361216730042</v>
      </c>
      <c r="AU14" s="13">
        <v>0.29657794676806082</v>
      </c>
      <c r="AV14" s="13">
        <v>3.0418250950570339E-2</v>
      </c>
      <c r="AW14" s="13">
        <v>0.26615969581749049</v>
      </c>
      <c r="AX14" s="10">
        <v>300</v>
      </c>
      <c r="AY14" s="11">
        <v>0.78758169934640521</v>
      </c>
      <c r="AZ14" s="12">
        <v>0.7136929460580913</v>
      </c>
      <c r="BA14" s="12">
        <v>7.0539419087136929E-2</v>
      </c>
      <c r="BB14" s="12">
        <v>0.6431535269709544</v>
      </c>
      <c r="BC14" s="13">
        <v>0.2863070539419087</v>
      </c>
      <c r="BD14" s="13">
        <v>2.4896265560165973E-2</v>
      </c>
      <c r="BE14" s="13">
        <v>0.26141078838174275</v>
      </c>
    </row>
    <row r="15" spans="1:57" s="14" customFormat="1" ht="15" customHeight="1" x14ac:dyDescent="0.2">
      <c r="A15" s="17" t="s">
        <v>5</v>
      </c>
      <c r="B15" s="10">
        <v>1316</v>
      </c>
      <c r="C15" s="11">
        <v>0.81100478468899517</v>
      </c>
      <c r="D15" s="12">
        <v>0.82718651211801897</v>
      </c>
      <c r="E15" s="12">
        <v>1.4752370916754479E-2</v>
      </c>
      <c r="F15" s="12">
        <v>0.81243414120126445</v>
      </c>
      <c r="G15" s="13">
        <v>0.17281348788198103</v>
      </c>
      <c r="H15" s="13">
        <v>3.1612223393045311E-3</v>
      </c>
      <c r="I15" s="13">
        <v>0.16965226554267651</v>
      </c>
      <c r="J15" s="10">
        <v>1257</v>
      </c>
      <c r="K15" s="11">
        <v>0.84517766497461932</v>
      </c>
      <c r="L15" s="12">
        <v>0.84764207980652961</v>
      </c>
      <c r="M15" s="12">
        <v>2.6602176541717048E-2</v>
      </c>
      <c r="N15" s="12">
        <v>0.82103990326481258</v>
      </c>
      <c r="O15" s="13">
        <v>0.15235792019347039</v>
      </c>
      <c r="P15" s="13">
        <v>0</v>
      </c>
      <c r="Q15" s="13">
        <v>0.15235792019347039</v>
      </c>
      <c r="R15" s="10">
        <v>1439</v>
      </c>
      <c r="S15" s="11">
        <v>0.7984</v>
      </c>
      <c r="T15" s="12">
        <v>0.83825136612021856</v>
      </c>
      <c r="U15" s="12">
        <v>2.6229508196721311E-2</v>
      </c>
      <c r="V15" s="12">
        <v>0.81202185792349724</v>
      </c>
      <c r="W15" s="13">
        <v>0.16174863387978142</v>
      </c>
      <c r="X15" s="13">
        <v>7.6502732240437158E-3</v>
      </c>
      <c r="Y15" s="13">
        <v>0.1540983606557377</v>
      </c>
      <c r="Z15" s="20">
        <v>1648</v>
      </c>
      <c r="AA15" s="21">
        <v>0.81789931634555624</v>
      </c>
      <c r="AB15" s="12">
        <v>0.76063829787234039</v>
      </c>
      <c r="AC15" s="12">
        <v>4.4832826747720364E-2</v>
      </c>
      <c r="AD15" s="12">
        <v>0.71580547112462001</v>
      </c>
      <c r="AE15" s="13">
        <v>0.23936170212765959</v>
      </c>
      <c r="AF15" s="13">
        <v>1.2158054711246201E-2</v>
      </c>
      <c r="AG15" s="13">
        <v>0.22720364741641338</v>
      </c>
      <c r="AH15" s="10">
        <v>1880</v>
      </c>
      <c r="AI15" s="11">
        <v>0.82467532467532467</v>
      </c>
      <c r="AJ15" s="12">
        <v>0.75984251968503935</v>
      </c>
      <c r="AK15" s="12">
        <v>5.57742782152231E-2</v>
      </c>
      <c r="AL15" s="12">
        <v>0.70406824146981628</v>
      </c>
      <c r="AM15" s="13">
        <v>0.24015748031496062</v>
      </c>
      <c r="AN15" s="13">
        <v>8.5301837270341206E-3</v>
      </c>
      <c r="AO15" s="13">
        <v>0.2316272965879265</v>
      </c>
      <c r="AP15" s="10">
        <v>2248</v>
      </c>
      <c r="AQ15" s="11">
        <v>0.83234353586112375</v>
      </c>
      <c r="AR15" s="12">
        <v>0.75960482985729971</v>
      </c>
      <c r="AS15" s="12">
        <v>4.0614709110867182E-2</v>
      </c>
      <c r="AT15" s="12">
        <v>0.71899012074643254</v>
      </c>
      <c r="AU15" s="13">
        <v>0.24039517014270034</v>
      </c>
      <c r="AV15" s="13">
        <v>1.0976948408342482E-2</v>
      </c>
      <c r="AW15" s="13">
        <v>0.22941822173435786</v>
      </c>
      <c r="AX15" s="10">
        <v>2389</v>
      </c>
      <c r="AY15" s="11">
        <v>0.81518438177874186</v>
      </c>
      <c r="AZ15" s="12">
        <v>0.73869079297498674</v>
      </c>
      <c r="BA15" s="12">
        <v>5.0026609898882385E-2</v>
      </c>
      <c r="BB15" s="12">
        <v>0.68866418307610433</v>
      </c>
      <c r="BC15" s="13">
        <v>0.26130920702501331</v>
      </c>
      <c r="BD15" s="13">
        <v>7.9829696647152736E-3</v>
      </c>
      <c r="BE15" s="13">
        <v>0.25332623736029802</v>
      </c>
    </row>
    <row r="16" spans="1:57" s="14" customFormat="1" ht="15" customHeight="1" x14ac:dyDescent="0.2">
      <c r="A16" s="17" t="s">
        <v>6</v>
      </c>
      <c r="B16" s="10">
        <v>303</v>
      </c>
      <c r="C16" s="11">
        <v>0.80622837370242217</v>
      </c>
      <c r="D16" s="12">
        <v>0.8122605363984674</v>
      </c>
      <c r="E16" s="12">
        <v>2.2988505747126436E-2</v>
      </c>
      <c r="F16" s="12">
        <v>0.78927203065134099</v>
      </c>
      <c r="G16" s="13">
        <v>0.18773946360153257</v>
      </c>
      <c r="H16" s="13">
        <v>3.8314176245210726E-3</v>
      </c>
      <c r="I16" s="13">
        <v>0.18390804597701149</v>
      </c>
      <c r="J16" s="10">
        <v>289</v>
      </c>
      <c r="K16" s="11">
        <v>0.82413793103448274</v>
      </c>
      <c r="L16" s="12">
        <v>0.86585365853658536</v>
      </c>
      <c r="M16" s="12">
        <v>4.065040650406504E-2</v>
      </c>
      <c r="N16" s="12">
        <v>0.82520325203252032</v>
      </c>
      <c r="O16" s="13">
        <v>0.13414634146341464</v>
      </c>
      <c r="P16" s="13">
        <v>8.130081300813009E-3</v>
      </c>
      <c r="Q16" s="13">
        <v>0.12601626016260162</v>
      </c>
      <c r="R16" s="10">
        <v>309</v>
      </c>
      <c r="S16" s="11">
        <v>0.80120000000000002</v>
      </c>
      <c r="T16" s="12">
        <v>0.8559670781893004</v>
      </c>
      <c r="U16" s="12">
        <v>2.8806584362139918E-2</v>
      </c>
      <c r="V16" s="12">
        <v>0.8271604938271605</v>
      </c>
      <c r="W16" s="13">
        <v>0.1440329218106996</v>
      </c>
      <c r="X16" s="13">
        <v>4.11522633744856E-3</v>
      </c>
      <c r="Y16" s="13">
        <v>0.13991769547325103</v>
      </c>
      <c r="Z16" s="20">
        <v>356</v>
      </c>
      <c r="AA16" s="21">
        <v>0.84916201117318435</v>
      </c>
      <c r="AB16" s="12">
        <v>0.71710526315789469</v>
      </c>
      <c r="AC16" s="12">
        <v>4.2763157894736843E-2</v>
      </c>
      <c r="AD16" s="12">
        <v>0.67434210526315785</v>
      </c>
      <c r="AE16" s="13">
        <v>0.28289473684210525</v>
      </c>
      <c r="AF16" s="13">
        <v>1.9736842105263157E-2</v>
      </c>
      <c r="AG16" s="13">
        <v>0.26315789473684209</v>
      </c>
      <c r="AH16" s="10">
        <v>369</v>
      </c>
      <c r="AI16" s="11">
        <v>0.83701657458563539</v>
      </c>
      <c r="AJ16" s="12">
        <v>0.70297029702970293</v>
      </c>
      <c r="AK16" s="12">
        <v>7.9207920792079209E-2</v>
      </c>
      <c r="AL16" s="12">
        <v>0.62376237623762376</v>
      </c>
      <c r="AM16" s="13">
        <v>0.29702970297029702</v>
      </c>
      <c r="AN16" s="13">
        <v>3.9603960396039604E-2</v>
      </c>
      <c r="AO16" s="13">
        <v>0.25742574257425743</v>
      </c>
      <c r="AP16" s="10">
        <v>369</v>
      </c>
      <c r="AQ16" s="11">
        <v>0.88409703504043125</v>
      </c>
      <c r="AR16" s="12">
        <v>0.66768292682926833</v>
      </c>
      <c r="AS16" s="12">
        <v>4.2682926829268296E-2</v>
      </c>
      <c r="AT16" s="12">
        <v>0.625</v>
      </c>
      <c r="AU16" s="13">
        <v>0.33231707317073172</v>
      </c>
      <c r="AV16" s="13">
        <v>2.4390243902439029E-2</v>
      </c>
      <c r="AW16" s="13">
        <v>0.30792682926829268</v>
      </c>
      <c r="AX16" s="10">
        <v>458</v>
      </c>
      <c r="AY16" s="11">
        <v>0.82112068965517238</v>
      </c>
      <c r="AZ16" s="12">
        <v>0.67454068241469811</v>
      </c>
      <c r="BA16" s="12">
        <v>5.774278215223097E-2</v>
      </c>
      <c r="BB16" s="12">
        <v>0.61679790026246717</v>
      </c>
      <c r="BC16" s="13">
        <v>0.32545931758530183</v>
      </c>
      <c r="BD16" s="13">
        <v>7.874015748031496E-3</v>
      </c>
      <c r="BE16" s="13">
        <v>0.31758530183727035</v>
      </c>
    </row>
    <row r="17" spans="1:57" s="14" customFormat="1" ht="15" customHeight="1" x14ac:dyDescent="0.2">
      <c r="A17" s="17" t="s">
        <v>7</v>
      </c>
      <c r="B17" s="10">
        <v>2242</v>
      </c>
      <c r="C17" s="11">
        <v>0.82683033757124069</v>
      </c>
      <c r="D17" s="12">
        <v>0.78267148014440435</v>
      </c>
      <c r="E17" s="12">
        <v>3.393501805054152E-2</v>
      </c>
      <c r="F17" s="12">
        <v>0.7487364620938628</v>
      </c>
      <c r="G17" s="13">
        <v>0.21732851985559568</v>
      </c>
      <c r="H17" s="13">
        <v>7.2202166064981946E-4</v>
      </c>
      <c r="I17" s="13">
        <v>0.21660649819494585</v>
      </c>
      <c r="J17" s="10">
        <v>2243</v>
      </c>
      <c r="K17" s="11">
        <v>0.81425485961123112</v>
      </c>
      <c r="L17" s="12">
        <v>0.78808971384377413</v>
      </c>
      <c r="M17" s="12">
        <v>2.7842227378190254E-2</v>
      </c>
      <c r="N17" s="12">
        <v>0.76024748646558393</v>
      </c>
      <c r="O17" s="13">
        <v>0.21191028615622584</v>
      </c>
      <c r="P17" s="13">
        <v>4.6403712296983757E-3</v>
      </c>
      <c r="Q17" s="13">
        <v>0.20726991492652747</v>
      </c>
      <c r="R17" s="10">
        <v>2464</v>
      </c>
      <c r="S17" s="11">
        <v>0.80269999999999997</v>
      </c>
      <c r="T17" s="12">
        <v>0.80966113914924298</v>
      </c>
      <c r="U17" s="12">
        <v>3.9653929343907712E-2</v>
      </c>
      <c r="V17" s="12">
        <v>0.77000720980533521</v>
      </c>
      <c r="W17" s="13">
        <v>0.19033886085075702</v>
      </c>
      <c r="X17" s="13">
        <v>5.7678442682047582E-3</v>
      </c>
      <c r="Y17" s="13">
        <v>0.18457101658255226</v>
      </c>
      <c r="Z17" s="20">
        <v>2598</v>
      </c>
      <c r="AA17" s="21">
        <v>0.80961251862891204</v>
      </c>
      <c r="AB17" s="12">
        <v>0.69995398067188219</v>
      </c>
      <c r="AC17" s="12">
        <v>5.936493327197423E-2</v>
      </c>
      <c r="AD17" s="12">
        <v>0.64058904739990796</v>
      </c>
      <c r="AE17" s="13">
        <v>0.30004601932811781</v>
      </c>
      <c r="AF17" s="13">
        <v>1.5186378278877128E-2</v>
      </c>
      <c r="AG17" s="13">
        <v>0.28485964104924066</v>
      </c>
      <c r="AH17" s="10">
        <v>2807</v>
      </c>
      <c r="AI17" s="11">
        <v>0.82807017543859651</v>
      </c>
      <c r="AJ17" s="12">
        <v>0.68728813559322033</v>
      </c>
      <c r="AK17" s="12">
        <v>5.5084745762711863E-2</v>
      </c>
      <c r="AL17" s="12">
        <v>0.6322033898305085</v>
      </c>
      <c r="AM17" s="13">
        <v>0.31271186440677967</v>
      </c>
      <c r="AN17" s="13">
        <v>1.9915254237288134E-2</v>
      </c>
      <c r="AO17" s="13">
        <v>0.29279661016949154</v>
      </c>
      <c r="AP17" s="10">
        <v>3137</v>
      </c>
      <c r="AQ17" s="11">
        <v>0.83017077798861483</v>
      </c>
      <c r="AR17" s="12">
        <v>0.66552380952380952</v>
      </c>
      <c r="AS17" s="12">
        <v>4.1904761904761903E-2</v>
      </c>
      <c r="AT17" s="12">
        <v>0.62361904761904763</v>
      </c>
      <c r="AU17" s="13">
        <v>0.33447619047619048</v>
      </c>
      <c r="AV17" s="13">
        <v>2.5904761904761906E-2</v>
      </c>
      <c r="AW17" s="13">
        <v>0.30857142857142855</v>
      </c>
      <c r="AX17" s="10">
        <v>3185</v>
      </c>
      <c r="AY17" s="11">
        <v>0.8083282302510717</v>
      </c>
      <c r="AZ17" s="12">
        <v>0.65</v>
      </c>
      <c r="BA17" s="12">
        <v>5.6818181818181816E-2</v>
      </c>
      <c r="BB17" s="12">
        <v>0.59318181818181814</v>
      </c>
      <c r="BC17" s="13">
        <v>0.35</v>
      </c>
      <c r="BD17" s="13">
        <v>1.9696969696969695E-2</v>
      </c>
      <c r="BE17" s="13">
        <v>0.33030303030303032</v>
      </c>
    </row>
    <row r="18" spans="1:57" s="14" customFormat="1" ht="15" customHeight="1" x14ac:dyDescent="0.2">
      <c r="A18" s="17" t="s">
        <v>8</v>
      </c>
      <c r="B18" s="10">
        <v>227</v>
      </c>
      <c r="C18" s="11">
        <v>0.82870370370370372</v>
      </c>
      <c r="D18" s="12">
        <v>0.84666666666666668</v>
      </c>
      <c r="E18" s="12">
        <v>4.6666666666666669E-2</v>
      </c>
      <c r="F18" s="12">
        <v>0.8</v>
      </c>
      <c r="G18" s="13">
        <v>0.15333333333333332</v>
      </c>
      <c r="H18" s="13">
        <v>0</v>
      </c>
      <c r="I18" s="13">
        <v>0.15333333333333332</v>
      </c>
      <c r="J18" s="10">
        <v>223</v>
      </c>
      <c r="K18" s="11">
        <v>0.79079497907949792</v>
      </c>
      <c r="L18" s="12">
        <v>0.82105263157894737</v>
      </c>
      <c r="M18" s="12">
        <v>3.6842105263157891E-2</v>
      </c>
      <c r="N18" s="12">
        <v>0.78421052631578947</v>
      </c>
      <c r="O18" s="13">
        <v>0.17894736842105263</v>
      </c>
      <c r="P18" s="13">
        <v>1.0526315789473684E-2</v>
      </c>
      <c r="Q18" s="13">
        <v>0.16842105263157894</v>
      </c>
      <c r="R18" s="10">
        <v>293</v>
      </c>
      <c r="S18" s="11">
        <v>0.77939999999999998</v>
      </c>
      <c r="T18" s="12">
        <v>0.80645161290322576</v>
      </c>
      <c r="U18" s="12">
        <v>2.5806451612903226E-2</v>
      </c>
      <c r="V18" s="12">
        <v>0.78064516129032258</v>
      </c>
      <c r="W18" s="13">
        <v>0.19354838709677419</v>
      </c>
      <c r="X18" s="13">
        <v>0</v>
      </c>
      <c r="Y18" s="13">
        <v>0.19354838709677419</v>
      </c>
      <c r="Z18" s="20">
        <v>286</v>
      </c>
      <c r="AA18" s="21">
        <v>0.79522184300341292</v>
      </c>
      <c r="AB18" s="12">
        <v>0.6523605150214592</v>
      </c>
      <c r="AC18" s="12">
        <v>3.4334763948497854E-2</v>
      </c>
      <c r="AD18" s="12">
        <v>0.61802575107296143</v>
      </c>
      <c r="AE18" s="13">
        <v>0.34763948497854075</v>
      </c>
      <c r="AF18" s="13">
        <v>1.2875536480686695E-2</v>
      </c>
      <c r="AG18" s="13">
        <v>0.33476394849785407</v>
      </c>
      <c r="AH18" s="10">
        <v>282</v>
      </c>
      <c r="AI18" s="11">
        <v>0.83161512027491413</v>
      </c>
      <c r="AJ18" s="12">
        <v>0.75206611570247939</v>
      </c>
      <c r="AK18" s="12">
        <v>6.1983471074380167E-2</v>
      </c>
      <c r="AL18" s="12">
        <v>0.69008264462809921</v>
      </c>
      <c r="AM18" s="13">
        <v>0.24793388429752067</v>
      </c>
      <c r="AN18" s="13">
        <v>2.4793388429752067E-2</v>
      </c>
      <c r="AO18" s="13">
        <v>0.2231404958677686</v>
      </c>
      <c r="AP18" s="10">
        <v>380</v>
      </c>
      <c r="AQ18" s="11">
        <v>0.82828282828282829</v>
      </c>
      <c r="AR18" s="12">
        <v>0.72560975609756095</v>
      </c>
      <c r="AS18" s="12">
        <v>4.2682926829268289E-2</v>
      </c>
      <c r="AT18" s="12">
        <v>0.68292682926829262</v>
      </c>
      <c r="AU18" s="13">
        <v>0.27439024390243905</v>
      </c>
      <c r="AV18" s="13">
        <v>1.8292682926829271E-2</v>
      </c>
      <c r="AW18" s="13">
        <v>0.25609756097560976</v>
      </c>
      <c r="AX18" s="10">
        <v>375</v>
      </c>
      <c r="AY18" s="11">
        <v>0.80366492146596857</v>
      </c>
      <c r="AZ18" s="12">
        <v>0.65472312703583058</v>
      </c>
      <c r="BA18" s="12">
        <v>3.5830618892508145E-2</v>
      </c>
      <c r="BB18" s="12">
        <v>0.61889250814332253</v>
      </c>
      <c r="BC18" s="13">
        <v>0.34527687296416937</v>
      </c>
      <c r="BD18" s="13">
        <v>1.6286644951140065E-2</v>
      </c>
      <c r="BE18" s="13">
        <v>0.3289902280130293</v>
      </c>
    </row>
    <row r="19" spans="1:57" s="14" customFormat="1" ht="15" customHeight="1" x14ac:dyDescent="0.2">
      <c r="A19" s="17" t="s">
        <v>9</v>
      </c>
      <c r="B19" s="10">
        <v>89</v>
      </c>
      <c r="C19" s="11">
        <v>0.80246913580246915</v>
      </c>
      <c r="D19" s="12">
        <v>0.90476190476190477</v>
      </c>
      <c r="E19" s="12">
        <v>0</v>
      </c>
      <c r="F19" s="12">
        <v>0.90476190476190477</v>
      </c>
      <c r="G19" s="13">
        <v>9.5238095238095233E-2</v>
      </c>
      <c r="H19" s="13">
        <v>0</v>
      </c>
      <c r="I19" s="13">
        <v>9.5238095238095233E-2</v>
      </c>
      <c r="J19" s="10">
        <v>81</v>
      </c>
      <c r="K19" s="11">
        <v>0.8</v>
      </c>
      <c r="L19" s="12">
        <v>0.9821428571428571</v>
      </c>
      <c r="M19" s="12">
        <v>7.1428571428571425E-2</v>
      </c>
      <c r="N19" s="12">
        <v>0.9107142857142857</v>
      </c>
      <c r="O19" s="13">
        <v>1.7857142857142856E-2</v>
      </c>
      <c r="P19" s="13">
        <v>0</v>
      </c>
      <c r="Q19" s="13">
        <v>1.7857142857142856E-2</v>
      </c>
      <c r="R19" s="10">
        <v>85</v>
      </c>
      <c r="S19" s="11">
        <v>0.75360000000000005</v>
      </c>
      <c r="T19" s="12">
        <v>0.90476190476190477</v>
      </c>
      <c r="U19" s="12">
        <v>1.5873015873015872E-2</v>
      </c>
      <c r="V19" s="12">
        <v>0.88888888888888884</v>
      </c>
      <c r="W19" s="13">
        <v>9.5238095238095233E-2</v>
      </c>
      <c r="X19" s="13">
        <v>0</v>
      </c>
      <c r="Y19" s="13">
        <v>9.5238095238095233E-2</v>
      </c>
      <c r="Z19" s="20">
        <v>81</v>
      </c>
      <c r="AA19" s="21">
        <v>0.77333333333333332</v>
      </c>
      <c r="AB19" s="12">
        <v>0.77586206896551724</v>
      </c>
      <c r="AC19" s="12">
        <v>8.6206896551724144E-2</v>
      </c>
      <c r="AD19" s="12">
        <v>0.68965517241379315</v>
      </c>
      <c r="AE19" s="13">
        <v>0.22413793103448276</v>
      </c>
      <c r="AF19" s="13">
        <v>0</v>
      </c>
      <c r="AG19" s="13">
        <v>0.22413793103448276</v>
      </c>
      <c r="AH19" s="10">
        <v>104</v>
      </c>
      <c r="AI19" s="11">
        <v>0.79591836734693877</v>
      </c>
      <c r="AJ19" s="12">
        <v>0.76923076923076927</v>
      </c>
      <c r="AK19" s="12">
        <v>3.8461538461538464E-2</v>
      </c>
      <c r="AL19" s="12">
        <v>0.73076923076923073</v>
      </c>
      <c r="AM19" s="13">
        <v>0.23076923076923078</v>
      </c>
      <c r="AN19" s="13">
        <v>0</v>
      </c>
      <c r="AO19" s="13">
        <v>0.23076923076923078</v>
      </c>
      <c r="AP19" s="10">
        <v>128</v>
      </c>
      <c r="AQ19" s="11">
        <v>0.8</v>
      </c>
      <c r="AR19" s="12">
        <v>0.84375</v>
      </c>
      <c r="AS19" s="12">
        <v>7.2916666666666657E-2</v>
      </c>
      <c r="AT19" s="12">
        <v>0.77083333333333326</v>
      </c>
      <c r="AU19" s="13">
        <v>0.15625</v>
      </c>
      <c r="AV19" s="13">
        <v>1.0416666666666666E-2</v>
      </c>
      <c r="AW19" s="13">
        <v>0.14583333333333334</v>
      </c>
      <c r="AX19" s="10">
        <v>109</v>
      </c>
      <c r="AY19" s="11">
        <v>0.81372549019607843</v>
      </c>
      <c r="AZ19" s="12">
        <v>0.77108433734939763</v>
      </c>
      <c r="BA19" s="12">
        <v>4.8192771084337352E-2</v>
      </c>
      <c r="BB19" s="12">
        <v>0.72289156626506024</v>
      </c>
      <c r="BC19" s="13">
        <v>0.2289156626506024</v>
      </c>
      <c r="BD19" s="13">
        <v>1.2048192771084338E-2</v>
      </c>
      <c r="BE19" s="13">
        <v>0.21686746987951808</v>
      </c>
    </row>
    <row r="20" spans="1:57" s="16" customFormat="1" ht="15" customHeight="1" x14ac:dyDescent="0.2">
      <c r="A20" s="17" t="s">
        <v>10</v>
      </c>
      <c r="B20" s="10">
        <v>974</v>
      </c>
      <c r="C20" s="11">
        <v>0.80784313725490198</v>
      </c>
      <c r="D20" s="12">
        <v>0.76470588235294112</v>
      </c>
      <c r="E20" s="12">
        <v>1.5479876160990712E-2</v>
      </c>
      <c r="F20" s="12">
        <v>0.74922600619195046</v>
      </c>
      <c r="G20" s="13">
        <v>0.23529411764705882</v>
      </c>
      <c r="H20" s="13">
        <v>9.2879256965944269E-3</v>
      </c>
      <c r="I20" s="13">
        <v>0.2260061919504644</v>
      </c>
      <c r="J20" s="10">
        <v>964</v>
      </c>
      <c r="K20" s="11">
        <v>0.818359375</v>
      </c>
      <c r="L20" s="12">
        <v>0.80925925925925923</v>
      </c>
      <c r="M20" s="12">
        <v>1.8518518518518517E-2</v>
      </c>
      <c r="N20" s="12">
        <v>0.79074074074074074</v>
      </c>
      <c r="O20" s="13">
        <v>0.19074074074074074</v>
      </c>
      <c r="P20" s="13">
        <v>3.7037037037037038E-3</v>
      </c>
      <c r="Q20" s="13">
        <v>0.18703703703703703</v>
      </c>
      <c r="R20" s="10">
        <v>1014</v>
      </c>
      <c r="S20" s="11">
        <v>0.82609999999999995</v>
      </c>
      <c r="T20" s="12">
        <v>0.8225255972696246</v>
      </c>
      <c r="U20" s="12">
        <v>3.4129692832764506E-2</v>
      </c>
      <c r="V20" s="12">
        <v>0.78839590443686003</v>
      </c>
      <c r="W20" s="13">
        <v>0.17747440273037543</v>
      </c>
      <c r="X20" s="13">
        <v>1.7064846416382253E-3</v>
      </c>
      <c r="Y20" s="13">
        <v>0.17576791808873721</v>
      </c>
      <c r="Z20" s="20">
        <v>1044</v>
      </c>
      <c r="AA20" s="21">
        <v>0.81642066420664205</v>
      </c>
      <c r="AB20" s="12">
        <v>0.6858757062146893</v>
      </c>
      <c r="AC20" s="12">
        <v>4.8587570621468928E-2</v>
      </c>
      <c r="AD20" s="12">
        <v>0.63728813559322028</v>
      </c>
      <c r="AE20" s="13">
        <v>0.31412429378531076</v>
      </c>
      <c r="AF20" s="13">
        <v>1.8079096045197741E-2</v>
      </c>
      <c r="AG20" s="13">
        <v>0.29604519774011301</v>
      </c>
      <c r="AH20" s="10">
        <v>1212</v>
      </c>
      <c r="AI20" s="11">
        <v>0.83870967741935487</v>
      </c>
      <c r="AJ20" s="12">
        <v>0.66346153846153844</v>
      </c>
      <c r="AK20" s="12">
        <v>4.1346153846153845E-2</v>
      </c>
      <c r="AL20" s="12">
        <v>0.62211538461538463</v>
      </c>
      <c r="AM20" s="13">
        <v>0.33653846153846156</v>
      </c>
      <c r="AN20" s="13">
        <v>2.9807692307692309E-2</v>
      </c>
      <c r="AO20" s="13">
        <v>0.30673076923076925</v>
      </c>
      <c r="AP20" s="10">
        <v>1402</v>
      </c>
      <c r="AQ20" s="11">
        <v>0.84105044920525229</v>
      </c>
      <c r="AR20" s="12">
        <v>0.68200493015612162</v>
      </c>
      <c r="AS20" s="12">
        <v>4.0262941659819224E-2</v>
      </c>
      <c r="AT20" s="12">
        <v>0.64174198849630237</v>
      </c>
      <c r="AU20" s="13">
        <v>0.31799506984387838</v>
      </c>
      <c r="AV20" s="13">
        <v>2.5472473294987672E-2</v>
      </c>
      <c r="AW20" s="13">
        <v>0.29252259654889068</v>
      </c>
      <c r="AX20" s="10">
        <v>1512</v>
      </c>
      <c r="AY20" s="11">
        <v>0.83910256410256412</v>
      </c>
      <c r="AZ20" s="12">
        <v>0.69060351413292587</v>
      </c>
      <c r="BA20" s="12">
        <v>6.0351413292589765E-2</v>
      </c>
      <c r="BB20" s="12">
        <v>0.63025210084033612</v>
      </c>
      <c r="BC20" s="13">
        <v>0.30939648586707408</v>
      </c>
      <c r="BD20" s="13">
        <v>1.6042780748663103E-2</v>
      </c>
      <c r="BE20" s="13">
        <v>0.29335370511841102</v>
      </c>
    </row>
    <row r="21" spans="1:57" s="14" customFormat="1" ht="15" customHeight="1" x14ac:dyDescent="0.2">
      <c r="A21" s="17" t="s">
        <v>11</v>
      </c>
      <c r="B21" s="10">
        <v>878</v>
      </c>
      <c r="C21" s="11">
        <v>0.78787878787878785</v>
      </c>
      <c r="D21" s="12">
        <v>0.9157142857142857</v>
      </c>
      <c r="E21" s="12">
        <v>1.5714285714285715E-2</v>
      </c>
      <c r="F21" s="12">
        <v>0.9</v>
      </c>
      <c r="G21" s="13">
        <v>8.4285714285714283E-2</v>
      </c>
      <c r="H21" s="13">
        <v>1.4285714285714286E-3</v>
      </c>
      <c r="I21" s="13">
        <v>8.2857142857142851E-2</v>
      </c>
      <c r="J21" s="10">
        <v>892</v>
      </c>
      <c r="K21" s="11">
        <v>0.80578034682080923</v>
      </c>
      <c r="L21" s="12">
        <v>0.9468599033816425</v>
      </c>
      <c r="M21" s="12">
        <v>2.2544283413848631E-2</v>
      </c>
      <c r="N21" s="12">
        <v>0.92431561996779388</v>
      </c>
      <c r="O21" s="13">
        <v>5.3140096618357488E-2</v>
      </c>
      <c r="P21" s="13">
        <v>0</v>
      </c>
      <c r="Q21" s="13">
        <v>5.3140096618357488E-2</v>
      </c>
      <c r="R21" s="10">
        <v>920</v>
      </c>
      <c r="S21" s="11">
        <v>0.75880000000000003</v>
      </c>
      <c r="T21" s="12">
        <v>0.95295902883156303</v>
      </c>
      <c r="U21" s="12">
        <v>3.9453717754172987E-2</v>
      </c>
      <c r="V21" s="12">
        <v>0.91350531107738997</v>
      </c>
      <c r="W21" s="13">
        <v>4.7040971168437029E-2</v>
      </c>
      <c r="X21" s="13">
        <v>0</v>
      </c>
      <c r="Y21" s="13">
        <v>4.7040971168437029E-2</v>
      </c>
      <c r="Z21" s="20">
        <v>1036</v>
      </c>
      <c r="AA21" s="21">
        <v>0.78667953667953672</v>
      </c>
      <c r="AB21" s="12">
        <v>0.88588957055214723</v>
      </c>
      <c r="AC21" s="12">
        <v>4.4171779141104296E-2</v>
      </c>
      <c r="AD21" s="12">
        <v>0.84171779141104297</v>
      </c>
      <c r="AE21" s="13">
        <v>0.11411042944785275</v>
      </c>
      <c r="AF21" s="13">
        <v>7.3619631901840491E-3</v>
      </c>
      <c r="AG21" s="13">
        <v>0.10674846625766871</v>
      </c>
      <c r="AH21" s="10">
        <v>1127</v>
      </c>
      <c r="AI21" s="11">
        <v>0.77857142857142858</v>
      </c>
      <c r="AJ21" s="12">
        <v>0.90366972477064222</v>
      </c>
      <c r="AK21" s="12">
        <v>4.7018348623853214E-2</v>
      </c>
      <c r="AL21" s="12">
        <v>0.85665137614678899</v>
      </c>
      <c r="AM21" s="13">
        <v>9.6330275229357804E-2</v>
      </c>
      <c r="AN21" s="13">
        <v>6.8807339449541288E-3</v>
      </c>
      <c r="AO21" s="13">
        <v>8.9449541284403675E-2</v>
      </c>
      <c r="AP21" s="10">
        <v>1303</v>
      </c>
      <c r="AQ21" s="11">
        <v>0.81187355435620667</v>
      </c>
      <c r="AR21" s="12">
        <v>0.91073124406457739</v>
      </c>
      <c r="AS21" s="12">
        <v>4.2735042735042736E-2</v>
      </c>
      <c r="AT21" s="12">
        <v>0.86799620132953459</v>
      </c>
      <c r="AU21" s="13">
        <v>8.9268755935422606E-2</v>
      </c>
      <c r="AV21" s="13">
        <v>1.8993352326685661E-3</v>
      </c>
      <c r="AW21" s="13">
        <v>8.7369420702754039E-2</v>
      </c>
      <c r="AX21" s="10">
        <v>1362</v>
      </c>
      <c r="AY21" s="11">
        <v>0.78441369264384564</v>
      </c>
      <c r="AZ21" s="12">
        <v>0.89786443825441042</v>
      </c>
      <c r="BA21" s="12">
        <v>4.456824512534819E-2</v>
      </c>
      <c r="BB21" s="12">
        <v>0.85329619312906224</v>
      </c>
      <c r="BC21" s="13">
        <v>0.1021355617455896</v>
      </c>
      <c r="BD21" s="13">
        <v>3.7140204271123491E-3</v>
      </c>
      <c r="BE21" s="13">
        <v>9.8421541318477246E-2</v>
      </c>
    </row>
    <row r="22" spans="1:57" s="14" customFormat="1" ht="15" customHeight="1" x14ac:dyDescent="0.2">
      <c r="A22" s="17" t="s">
        <v>12</v>
      </c>
      <c r="B22" s="10">
        <v>517</v>
      </c>
      <c r="C22" s="11">
        <v>0.78947368421052633</v>
      </c>
      <c r="D22" s="12">
        <v>0.96655518394648832</v>
      </c>
      <c r="E22" s="12">
        <v>3.0100334448160536E-2</v>
      </c>
      <c r="F22" s="12">
        <v>0.9364548494983278</v>
      </c>
      <c r="G22" s="13">
        <v>3.3444816053511704E-2</v>
      </c>
      <c r="H22" s="13">
        <v>0</v>
      </c>
      <c r="I22" s="13">
        <v>3.3444816053511704E-2</v>
      </c>
      <c r="J22" s="10">
        <v>458</v>
      </c>
      <c r="K22" s="11">
        <v>0.75215517241379315</v>
      </c>
      <c r="L22" s="12">
        <v>0.95161290322580649</v>
      </c>
      <c r="M22" s="12">
        <v>1.6129032258064516E-2</v>
      </c>
      <c r="N22" s="12">
        <v>0.93548387096774188</v>
      </c>
      <c r="O22" s="13">
        <v>4.8387096774193547E-2</v>
      </c>
      <c r="P22" s="13">
        <v>0</v>
      </c>
      <c r="Q22" s="13">
        <v>4.8387096774193547E-2</v>
      </c>
      <c r="R22" s="10">
        <v>461</v>
      </c>
      <c r="S22" s="11">
        <v>0.74950000000000006</v>
      </c>
      <c r="T22" s="12">
        <v>0.95121951219512191</v>
      </c>
      <c r="U22" s="12">
        <v>4.1811846689895474E-2</v>
      </c>
      <c r="V22" s="12">
        <v>0.90940766550522645</v>
      </c>
      <c r="W22" s="13">
        <v>4.878048780487805E-2</v>
      </c>
      <c r="X22" s="13">
        <v>0</v>
      </c>
      <c r="Y22" s="13">
        <v>4.878048780487805E-2</v>
      </c>
      <c r="Z22" s="20">
        <v>561</v>
      </c>
      <c r="AA22" s="21">
        <v>0.75087108013937287</v>
      </c>
      <c r="AB22" s="12">
        <v>0.91647331786542918</v>
      </c>
      <c r="AC22" s="12">
        <v>3.9443155452436193E-2</v>
      </c>
      <c r="AD22" s="12">
        <v>0.87703016241299303</v>
      </c>
      <c r="AE22" s="13">
        <v>8.3526682134570762E-2</v>
      </c>
      <c r="AF22" s="13">
        <v>2.3201856148491878E-3</v>
      </c>
      <c r="AG22" s="13">
        <v>8.1206496519721574E-2</v>
      </c>
      <c r="AH22" s="10">
        <v>523</v>
      </c>
      <c r="AI22" s="11">
        <v>0.79411764705882348</v>
      </c>
      <c r="AJ22" s="12">
        <v>0.90864197530864199</v>
      </c>
      <c r="AK22" s="12">
        <v>5.185185185185185E-2</v>
      </c>
      <c r="AL22" s="12">
        <v>0.85679012345679018</v>
      </c>
      <c r="AM22" s="13">
        <v>9.1358024691358022E-2</v>
      </c>
      <c r="AN22" s="13">
        <v>4.9382716049382715E-3</v>
      </c>
      <c r="AO22" s="13">
        <v>8.6419753086419748E-2</v>
      </c>
      <c r="AP22" s="10">
        <v>560</v>
      </c>
      <c r="AQ22" s="11">
        <v>0.77485928705440899</v>
      </c>
      <c r="AR22" s="12">
        <v>0.9152542372881356</v>
      </c>
      <c r="AS22" s="12">
        <v>8.7167070217917669E-2</v>
      </c>
      <c r="AT22" s="12">
        <v>0.8280871670702179</v>
      </c>
      <c r="AU22" s="13">
        <v>8.4745762711864403E-2</v>
      </c>
      <c r="AV22" s="13">
        <v>2.4213075060532684E-3</v>
      </c>
      <c r="AW22" s="13">
        <v>8.2324455205811137E-2</v>
      </c>
      <c r="AX22" s="10">
        <v>577</v>
      </c>
      <c r="AY22" s="11">
        <v>0.75438596491228072</v>
      </c>
      <c r="AZ22" s="12">
        <v>0.88837209302325582</v>
      </c>
      <c r="BA22" s="12">
        <v>3.7209302325581395E-2</v>
      </c>
      <c r="BB22" s="12">
        <v>0.85116279069767442</v>
      </c>
      <c r="BC22" s="13">
        <v>0.11162790697674418</v>
      </c>
      <c r="BD22" s="13">
        <v>4.6511627906976744E-3</v>
      </c>
      <c r="BE22" s="13">
        <v>0.10697674418604651</v>
      </c>
    </row>
    <row r="23" spans="1:57" s="14" customFormat="1" ht="15" customHeight="1" x14ac:dyDescent="0.2">
      <c r="A23" s="17" t="s">
        <v>13</v>
      </c>
      <c r="B23" s="10">
        <v>1227</v>
      </c>
      <c r="C23" s="11">
        <v>0.76778413736713003</v>
      </c>
      <c r="D23" s="12">
        <v>0.9063992359121299</v>
      </c>
      <c r="E23" s="12">
        <v>3.0563514804202482E-2</v>
      </c>
      <c r="F23" s="12">
        <v>0.8758357211079274</v>
      </c>
      <c r="G23" s="13">
        <v>9.3600764087870103E-2</v>
      </c>
      <c r="H23" s="13">
        <v>9.5510983763132757E-4</v>
      </c>
      <c r="I23" s="13">
        <v>9.2645654250238782E-2</v>
      </c>
      <c r="J23" s="10">
        <v>1240</v>
      </c>
      <c r="K23" s="11">
        <v>0.80727554179566563</v>
      </c>
      <c r="L23" s="12">
        <v>0.93967093235831811</v>
      </c>
      <c r="M23" s="12">
        <v>3.1992687385740404E-2</v>
      </c>
      <c r="N23" s="12">
        <v>0.90767824497257765</v>
      </c>
      <c r="O23" s="13">
        <v>6.0329067641681902E-2</v>
      </c>
      <c r="P23" s="13">
        <v>9.1407678244972577E-4</v>
      </c>
      <c r="Q23" s="13">
        <v>5.9414990859232172E-2</v>
      </c>
      <c r="R23" s="10">
        <v>1400</v>
      </c>
      <c r="S23" s="11">
        <v>0.78200000000000003</v>
      </c>
      <c r="T23" s="12">
        <v>0.94357638888888884</v>
      </c>
      <c r="U23" s="12">
        <v>2.7777777777777776E-2</v>
      </c>
      <c r="V23" s="12">
        <v>0.91579861111111116</v>
      </c>
      <c r="W23" s="13">
        <v>5.6423611111111112E-2</v>
      </c>
      <c r="X23" s="13">
        <v>3.472222222222222E-3</v>
      </c>
      <c r="Y23" s="13">
        <v>5.2951388888888888E-2</v>
      </c>
      <c r="Z23" s="20">
        <v>1613</v>
      </c>
      <c r="AA23" s="21">
        <v>0.77471539844218096</v>
      </c>
      <c r="AB23" s="12">
        <v>0.88476411446249037</v>
      </c>
      <c r="AC23" s="12">
        <v>5.0270688321732405E-2</v>
      </c>
      <c r="AD23" s="12">
        <v>0.83449342614075794</v>
      </c>
      <c r="AE23" s="13">
        <v>0.11523588553750967</v>
      </c>
      <c r="AF23" s="13">
        <v>1.0054137664346482E-2</v>
      </c>
      <c r="AG23" s="13">
        <v>0.10518174787316319</v>
      </c>
      <c r="AH23" s="10">
        <v>1870</v>
      </c>
      <c r="AI23" s="11">
        <v>0.81756756756756754</v>
      </c>
      <c r="AJ23" s="12">
        <v>0.89637635092180545</v>
      </c>
      <c r="AK23" s="12">
        <v>6.2301335028607754E-2</v>
      </c>
      <c r="AL23" s="12">
        <v>0.83407501589319766</v>
      </c>
      <c r="AM23" s="13">
        <v>0.10362364907819453</v>
      </c>
      <c r="AN23" s="13">
        <v>8.2644628099173556E-3</v>
      </c>
      <c r="AO23" s="13">
        <v>9.5359186268277177E-2</v>
      </c>
      <c r="AP23" s="10">
        <v>2402</v>
      </c>
      <c r="AQ23" s="11">
        <v>0.81983805668016196</v>
      </c>
      <c r="AR23" s="12">
        <v>0.90172839506172842</v>
      </c>
      <c r="AS23" s="12">
        <v>6.2716049382716049E-2</v>
      </c>
      <c r="AT23" s="12">
        <v>0.83901234567901228</v>
      </c>
      <c r="AU23" s="13">
        <v>9.8271604938271612E-2</v>
      </c>
      <c r="AV23" s="13">
        <v>3.4567901234567903E-3</v>
      </c>
      <c r="AW23" s="13">
        <v>9.4814814814814824E-2</v>
      </c>
      <c r="AX23" s="10">
        <v>2523</v>
      </c>
      <c r="AY23" s="11">
        <v>0.81410974244120937</v>
      </c>
      <c r="AZ23" s="12">
        <v>0.89041723979825771</v>
      </c>
      <c r="BA23" s="12">
        <v>7.3819348922512615E-2</v>
      </c>
      <c r="BB23" s="12">
        <v>0.81659789087574508</v>
      </c>
      <c r="BC23" s="13">
        <v>0.10958276020174232</v>
      </c>
      <c r="BD23" s="13">
        <v>5.5020632737276479E-3</v>
      </c>
      <c r="BE23" s="13">
        <v>0.10408069692801467</v>
      </c>
    </row>
    <row r="24" spans="1:57" s="14" customFormat="1" ht="15" customHeight="1" x14ac:dyDescent="0.2">
      <c r="A24" s="17" t="s">
        <v>14</v>
      </c>
      <c r="B24" s="10">
        <v>799</v>
      </c>
      <c r="C24" s="11">
        <v>0.81150550795593634</v>
      </c>
      <c r="D24" s="12">
        <v>0.75285171102661597</v>
      </c>
      <c r="E24" s="12">
        <v>3.8022813688212927E-2</v>
      </c>
      <c r="F24" s="12">
        <v>0.71482889733840305</v>
      </c>
      <c r="G24" s="13">
        <v>0.24714828897338403</v>
      </c>
      <c r="H24" s="13">
        <v>5.7034220532319393E-3</v>
      </c>
      <c r="I24" s="13">
        <v>0.2414448669201521</v>
      </c>
      <c r="J24" s="10">
        <v>813</v>
      </c>
      <c r="K24" s="11">
        <v>0.81630170316301698</v>
      </c>
      <c r="L24" s="12">
        <v>0.78100775193798455</v>
      </c>
      <c r="M24" s="12">
        <v>3.875968992248062E-2</v>
      </c>
      <c r="N24" s="12">
        <v>0.74224806201550386</v>
      </c>
      <c r="O24" s="13">
        <v>0.2189922480620155</v>
      </c>
      <c r="P24" s="13">
        <v>1.937984496124031E-3</v>
      </c>
      <c r="Q24" s="13">
        <v>0.21705426356589147</v>
      </c>
      <c r="R24" s="10">
        <v>890</v>
      </c>
      <c r="S24" s="11">
        <v>0.81699999999999995</v>
      </c>
      <c r="T24" s="12">
        <v>0.82718446601941753</v>
      </c>
      <c r="U24" s="12">
        <v>6.6019417475728162E-2</v>
      </c>
      <c r="V24" s="12">
        <v>0.76116504854368927</v>
      </c>
      <c r="W24" s="13">
        <v>0.17281553398058253</v>
      </c>
      <c r="X24" s="13">
        <v>1.9417475728155339E-3</v>
      </c>
      <c r="Y24" s="13">
        <v>0.17087378640776699</v>
      </c>
      <c r="Z24" s="20">
        <v>954</v>
      </c>
      <c r="AA24" s="21">
        <v>0.79898477157360404</v>
      </c>
      <c r="AB24" s="12">
        <v>0.70266836086404061</v>
      </c>
      <c r="AC24" s="12">
        <v>7.6238881829733166E-2</v>
      </c>
      <c r="AD24" s="12">
        <v>0.62642947903430746</v>
      </c>
      <c r="AE24" s="13">
        <v>0.29733163913595934</v>
      </c>
      <c r="AF24" s="13">
        <v>2.1601016518424398E-2</v>
      </c>
      <c r="AG24" s="13">
        <v>0.27573062261753495</v>
      </c>
      <c r="AH24" s="10">
        <v>1076</v>
      </c>
      <c r="AI24" s="11">
        <v>0.81048758049678016</v>
      </c>
      <c r="AJ24" s="12">
        <v>0.68331441543700344</v>
      </c>
      <c r="AK24" s="12">
        <v>5.6753688989784334E-2</v>
      </c>
      <c r="AL24" s="12">
        <v>0.62656072644721905</v>
      </c>
      <c r="AM24" s="13">
        <v>0.31668558456299661</v>
      </c>
      <c r="AN24" s="13">
        <v>2.2701475595913734E-2</v>
      </c>
      <c r="AO24" s="13">
        <v>0.29398410896708288</v>
      </c>
      <c r="AP24" s="10">
        <v>1244</v>
      </c>
      <c r="AQ24" s="11">
        <v>0.8422712933753943</v>
      </c>
      <c r="AR24" s="12">
        <v>0.70131086142322097</v>
      </c>
      <c r="AS24" s="12">
        <v>5.3370786516853931E-2</v>
      </c>
      <c r="AT24" s="12">
        <v>0.64794007490636707</v>
      </c>
      <c r="AU24" s="13">
        <v>0.29868913857677903</v>
      </c>
      <c r="AV24" s="13">
        <v>1.1235955056179777E-2</v>
      </c>
      <c r="AW24" s="13">
        <v>0.28745318352059929</v>
      </c>
      <c r="AX24" s="10">
        <v>1154</v>
      </c>
      <c r="AY24" s="11">
        <v>0.82657120127287187</v>
      </c>
      <c r="AZ24" s="12">
        <v>0.69874879692011549</v>
      </c>
      <c r="BA24" s="12">
        <v>5.9672762271414825E-2</v>
      </c>
      <c r="BB24" s="12">
        <v>0.63907603464870066</v>
      </c>
      <c r="BC24" s="13">
        <v>0.30125120307988451</v>
      </c>
      <c r="BD24" s="13">
        <v>2.5024061597690085E-2</v>
      </c>
      <c r="BE24" s="13">
        <v>0.2762271414821944</v>
      </c>
    </row>
    <row r="25" spans="1:57" s="14" customFormat="1" ht="15" customHeight="1" x14ac:dyDescent="0.2">
      <c r="A25" s="17" t="s">
        <v>23</v>
      </c>
      <c r="B25" s="10">
        <v>185</v>
      </c>
      <c r="C25" s="11">
        <v>0.80500000000000005</v>
      </c>
      <c r="D25" s="12">
        <v>0.76744186046511631</v>
      </c>
      <c r="E25" s="12">
        <v>3.875968992248062E-2</v>
      </c>
      <c r="F25" s="12">
        <v>0.72868217054263562</v>
      </c>
      <c r="G25" s="13">
        <v>0.23255813953488372</v>
      </c>
      <c r="H25" s="13">
        <v>1.5503875968992248E-2</v>
      </c>
      <c r="I25" s="13">
        <v>0.21705426356589147</v>
      </c>
      <c r="J25" s="10">
        <v>154</v>
      </c>
      <c r="K25" s="11">
        <v>0.79874213836477992</v>
      </c>
      <c r="L25" s="12">
        <v>0.74766355140186913</v>
      </c>
      <c r="M25" s="12">
        <v>1.8691588785046728E-2</v>
      </c>
      <c r="N25" s="12">
        <v>0.7289719626168224</v>
      </c>
      <c r="O25" s="13">
        <v>0.25233644859813081</v>
      </c>
      <c r="P25" s="13">
        <v>0</v>
      </c>
      <c r="Q25" s="13">
        <v>0.25233644859813081</v>
      </c>
      <c r="R25" s="10">
        <v>182</v>
      </c>
      <c r="S25" s="11">
        <v>0.7843</v>
      </c>
      <c r="T25" s="12">
        <v>0.80555555555555558</v>
      </c>
      <c r="U25" s="12">
        <v>9.0277777777777776E-2</v>
      </c>
      <c r="V25" s="12">
        <v>0.71527777777777779</v>
      </c>
      <c r="W25" s="13">
        <v>0.19444444444444445</v>
      </c>
      <c r="X25" s="13">
        <v>6.9444444444444441E-3</v>
      </c>
      <c r="Y25" s="13">
        <v>0.1875</v>
      </c>
      <c r="Z25" s="20">
        <v>210</v>
      </c>
      <c r="AA25" s="21">
        <v>0.85167464114832536</v>
      </c>
      <c r="AB25" s="12">
        <v>0.6235955056179775</v>
      </c>
      <c r="AC25" s="12">
        <v>7.3033707865168537E-2</v>
      </c>
      <c r="AD25" s="12">
        <v>0.550561797752809</v>
      </c>
      <c r="AE25" s="13">
        <v>0.37640449438202245</v>
      </c>
      <c r="AF25" s="13">
        <v>3.3707865168539325E-2</v>
      </c>
      <c r="AG25" s="13">
        <v>0.34269662921348315</v>
      </c>
      <c r="AH25" s="10">
        <v>227</v>
      </c>
      <c r="AI25" s="11">
        <v>0.828125</v>
      </c>
      <c r="AJ25" s="12">
        <v>0.65566037735849059</v>
      </c>
      <c r="AK25" s="12">
        <v>9.9056603773584911E-2</v>
      </c>
      <c r="AL25" s="12">
        <v>0.55660377358490565</v>
      </c>
      <c r="AM25" s="13">
        <v>0.34433962264150941</v>
      </c>
      <c r="AN25" s="13">
        <v>3.3018867924528301E-2</v>
      </c>
      <c r="AO25" s="13">
        <v>0.31132075471698112</v>
      </c>
      <c r="AP25" s="10">
        <v>301</v>
      </c>
      <c r="AQ25" s="11">
        <v>0.81097560975609762</v>
      </c>
      <c r="AR25" s="12">
        <v>0.6428571428571429</v>
      </c>
      <c r="AS25" s="12">
        <v>6.7669172932330823E-2</v>
      </c>
      <c r="AT25" s="12">
        <v>0.57518796992481203</v>
      </c>
      <c r="AU25" s="13">
        <v>0.35714285714285715</v>
      </c>
      <c r="AV25" s="13">
        <v>6.7669172932330837E-2</v>
      </c>
      <c r="AW25" s="13">
        <v>0.28947368421052633</v>
      </c>
      <c r="AX25" s="10">
        <v>292</v>
      </c>
      <c r="AY25" s="11">
        <v>0.81976744186046513</v>
      </c>
      <c r="AZ25" s="12">
        <v>0.57801418439716312</v>
      </c>
      <c r="BA25" s="12">
        <v>9.9290780141843976E-2</v>
      </c>
      <c r="BB25" s="12">
        <v>0.47872340425531917</v>
      </c>
      <c r="BC25" s="13">
        <v>0.42198581560283688</v>
      </c>
      <c r="BD25" s="13">
        <v>5.6737588652482268E-2</v>
      </c>
      <c r="BE25" s="13">
        <v>0.36524822695035464</v>
      </c>
    </row>
    <row r="26" spans="1:57" s="16" customFormat="1" ht="15" customHeight="1" x14ac:dyDescent="0.2">
      <c r="A26" s="17" t="s">
        <v>15</v>
      </c>
      <c r="B26" s="10">
        <v>217</v>
      </c>
      <c r="C26" s="11">
        <v>0.85849056603773588</v>
      </c>
      <c r="D26" s="12">
        <v>0.81595092024539873</v>
      </c>
      <c r="E26" s="12">
        <v>3.0674846625766871E-2</v>
      </c>
      <c r="F26" s="12">
        <v>0.78527607361963192</v>
      </c>
      <c r="G26" s="13">
        <v>0.18404907975460122</v>
      </c>
      <c r="H26" s="13">
        <v>0</v>
      </c>
      <c r="I26" s="13">
        <v>0.18404907975460122</v>
      </c>
      <c r="J26" s="10">
        <v>205</v>
      </c>
      <c r="K26" s="11">
        <v>0.84112149532710279</v>
      </c>
      <c r="L26" s="12">
        <v>0.78832116788321172</v>
      </c>
      <c r="M26" s="12">
        <v>3.6496350364963501E-2</v>
      </c>
      <c r="N26" s="12">
        <v>0.75182481751824815</v>
      </c>
      <c r="O26" s="13">
        <v>0.21167883211678831</v>
      </c>
      <c r="P26" s="13">
        <v>0</v>
      </c>
      <c r="Q26" s="13">
        <v>0.21167883211678831</v>
      </c>
      <c r="R26" s="10">
        <v>262</v>
      </c>
      <c r="S26" s="11">
        <v>0.76139999999999997</v>
      </c>
      <c r="T26" s="12">
        <v>0.78873239436619713</v>
      </c>
      <c r="U26" s="12">
        <v>4.2253521126760563E-2</v>
      </c>
      <c r="V26" s="12">
        <v>0.74647887323943662</v>
      </c>
      <c r="W26" s="13">
        <v>0.21126760563380281</v>
      </c>
      <c r="X26" s="13">
        <v>7.0422535211267607E-3</v>
      </c>
      <c r="Y26" s="13">
        <v>0.20422535211267606</v>
      </c>
      <c r="Z26" s="20">
        <v>244</v>
      </c>
      <c r="AA26" s="21">
        <v>0.75720164609053497</v>
      </c>
      <c r="AB26" s="12">
        <v>0.75543478260869568</v>
      </c>
      <c r="AC26" s="12">
        <v>8.6956521739130432E-2</v>
      </c>
      <c r="AD26" s="12">
        <v>0.66847826086956519</v>
      </c>
      <c r="AE26" s="13">
        <v>0.24456521739130435</v>
      </c>
      <c r="AF26" s="13">
        <v>1.0869565217391304E-2</v>
      </c>
      <c r="AG26" s="13">
        <v>0.23369565217391305</v>
      </c>
      <c r="AH26" s="10">
        <v>253</v>
      </c>
      <c r="AI26" s="11">
        <v>0.82222222222222219</v>
      </c>
      <c r="AJ26" s="12">
        <v>0.69369369369369371</v>
      </c>
      <c r="AK26" s="12">
        <v>5.8558558558558557E-2</v>
      </c>
      <c r="AL26" s="12">
        <v>0.63513513513513509</v>
      </c>
      <c r="AM26" s="13">
        <v>0.30630630630630629</v>
      </c>
      <c r="AN26" s="13">
        <v>1.3513513513513514E-2</v>
      </c>
      <c r="AO26" s="13">
        <v>0.2927927927927928</v>
      </c>
      <c r="AP26" s="10">
        <v>329</v>
      </c>
      <c r="AQ26" s="11">
        <v>0.80588235294117649</v>
      </c>
      <c r="AR26" s="12">
        <v>0.72627737226277367</v>
      </c>
      <c r="AS26" s="12">
        <v>8.0291970802919707E-2</v>
      </c>
      <c r="AT26" s="12">
        <v>0.64598540145985395</v>
      </c>
      <c r="AU26" s="13">
        <v>0.27372262773722628</v>
      </c>
      <c r="AV26" s="13">
        <v>3.6496350364963507E-3</v>
      </c>
      <c r="AW26" s="13">
        <v>0.27007299270072993</v>
      </c>
      <c r="AX26" s="10">
        <v>309</v>
      </c>
      <c r="AY26" s="11">
        <v>0.78378378378378377</v>
      </c>
      <c r="AZ26" s="12">
        <v>0.68199233716475094</v>
      </c>
      <c r="BA26" s="12">
        <v>3.8314176245210725E-2</v>
      </c>
      <c r="BB26" s="12">
        <v>0.64367816091954022</v>
      </c>
      <c r="BC26" s="13">
        <v>0.31800766283524906</v>
      </c>
      <c r="BD26" s="13">
        <v>3.8314176245210726E-3</v>
      </c>
      <c r="BE26" s="13">
        <v>0.31417624521072796</v>
      </c>
    </row>
    <row r="27" spans="1:57" s="14" customFormat="1" ht="15" customHeight="1" x14ac:dyDescent="0.2">
      <c r="A27" s="17" t="s">
        <v>17</v>
      </c>
      <c r="B27" s="10">
        <v>17</v>
      </c>
      <c r="C27" s="11">
        <v>0.78947368421052633</v>
      </c>
      <c r="D27" s="12">
        <v>0.8</v>
      </c>
      <c r="E27" s="12">
        <v>0</v>
      </c>
      <c r="F27" s="12">
        <v>0.8</v>
      </c>
      <c r="G27" s="13">
        <v>0.2</v>
      </c>
      <c r="H27" s="13">
        <v>0</v>
      </c>
      <c r="I27" s="13">
        <v>0.2</v>
      </c>
      <c r="J27" s="10">
        <v>19</v>
      </c>
      <c r="K27" s="11">
        <v>0.66666666666666663</v>
      </c>
      <c r="L27" s="12">
        <v>0.66666666666666663</v>
      </c>
      <c r="M27" s="12">
        <v>0</v>
      </c>
      <c r="N27" s="12">
        <v>0.66666666666666663</v>
      </c>
      <c r="O27" s="13">
        <v>0.33333333333333331</v>
      </c>
      <c r="P27" s="13">
        <v>0</v>
      </c>
      <c r="Q27" s="13">
        <v>0.33333333333333331</v>
      </c>
      <c r="R27" s="10">
        <v>20</v>
      </c>
      <c r="S27" s="11">
        <v>0.82350000000000001</v>
      </c>
      <c r="T27" s="12">
        <v>0.9285714285714286</v>
      </c>
      <c r="U27" s="12">
        <v>0</v>
      </c>
      <c r="V27" s="12">
        <v>0.9285714285714286</v>
      </c>
      <c r="W27" s="13">
        <v>7.1428571428571425E-2</v>
      </c>
      <c r="X27" s="13">
        <v>0</v>
      </c>
      <c r="Y27" s="13">
        <v>7.1428571428571425E-2</v>
      </c>
      <c r="Z27" s="20">
        <v>20</v>
      </c>
      <c r="AA27" s="21">
        <v>0.75</v>
      </c>
      <c r="AB27" s="12">
        <v>0.8</v>
      </c>
      <c r="AC27" s="12">
        <v>0.13333333333333333</v>
      </c>
      <c r="AD27" s="12">
        <v>0.66666666666666663</v>
      </c>
      <c r="AE27" s="13">
        <v>0.2</v>
      </c>
      <c r="AF27" s="13">
        <v>6.6666666666666666E-2</v>
      </c>
      <c r="AG27" s="13">
        <v>0.13333333333333333</v>
      </c>
      <c r="AH27" s="10">
        <v>22</v>
      </c>
      <c r="AI27" s="11">
        <v>0.78260869565217395</v>
      </c>
      <c r="AJ27" s="12">
        <v>0.72222222222222221</v>
      </c>
      <c r="AK27" s="12">
        <v>5.5555555555555552E-2</v>
      </c>
      <c r="AL27" s="12">
        <v>0.66666666666666663</v>
      </c>
      <c r="AM27" s="13">
        <v>0.27777777777777779</v>
      </c>
      <c r="AN27" s="13">
        <v>0</v>
      </c>
      <c r="AO27" s="13">
        <v>0.27777777777777779</v>
      </c>
      <c r="AP27" s="10">
        <v>18</v>
      </c>
      <c r="AQ27" s="11">
        <v>0.8</v>
      </c>
      <c r="AR27" s="12">
        <v>0.75</v>
      </c>
      <c r="AS27" s="12">
        <v>8.3333333333333329E-2</v>
      </c>
      <c r="AT27" s="12">
        <v>0.66666666666666663</v>
      </c>
      <c r="AU27" s="13">
        <v>0.25</v>
      </c>
      <c r="AV27" s="13">
        <v>0</v>
      </c>
      <c r="AW27" s="13">
        <v>0.25</v>
      </c>
      <c r="AX27" s="10">
        <v>26</v>
      </c>
      <c r="AY27" s="11">
        <v>0.7142857142857143</v>
      </c>
      <c r="AZ27" s="12">
        <v>0.52</v>
      </c>
      <c r="BA27" s="12">
        <v>0.08</v>
      </c>
      <c r="BB27" s="12">
        <v>0.44</v>
      </c>
      <c r="BC27" s="13">
        <v>0.48</v>
      </c>
      <c r="BD27" s="13">
        <v>0.12</v>
      </c>
      <c r="BE27" s="13">
        <v>0.36</v>
      </c>
    </row>
    <row r="28" spans="1:57" s="14" customFormat="1" ht="15" customHeight="1" x14ac:dyDescent="0.2">
      <c r="A28" s="17" t="s">
        <v>16</v>
      </c>
      <c r="B28" s="10">
        <v>746</v>
      </c>
      <c r="C28" s="11">
        <v>0.81926121372031657</v>
      </c>
      <c r="D28" s="12">
        <v>0.8052738336713996</v>
      </c>
      <c r="E28" s="12">
        <v>1.8255578093306288E-2</v>
      </c>
      <c r="F28" s="12">
        <v>0.78701825557809335</v>
      </c>
      <c r="G28" s="13">
        <v>0.1947261663286004</v>
      </c>
      <c r="H28" s="13">
        <v>6.0851926977687626E-3</v>
      </c>
      <c r="I28" s="13">
        <v>0.18864097363083165</v>
      </c>
      <c r="J28" s="10">
        <v>686</v>
      </c>
      <c r="K28" s="11">
        <v>0.78947368421052633</v>
      </c>
      <c r="L28" s="12">
        <v>0.81186094069529657</v>
      </c>
      <c r="M28" s="12">
        <v>1.6359918200408999E-2</v>
      </c>
      <c r="N28" s="12">
        <v>0.79550102249488752</v>
      </c>
      <c r="O28" s="13">
        <v>0.18813905930470348</v>
      </c>
      <c r="P28" s="13">
        <v>6.1349693251533744E-3</v>
      </c>
      <c r="Q28" s="13">
        <v>0.18200408997955012</v>
      </c>
      <c r="R28" s="10">
        <v>708</v>
      </c>
      <c r="S28" s="11">
        <v>0.78939999999999999</v>
      </c>
      <c r="T28" s="12">
        <v>0.82692307692307687</v>
      </c>
      <c r="U28" s="12">
        <v>3.6324786324786328E-2</v>
      </c>
      <c r="V28" s="12">
        <v>0.79059829059829057</v>
      </c>
      <c r="W28" s="13">
        <v>0.17307692307692307</v>
      </c>
      <c r="X28" s="13">
        <v>2.136752136752137E-3</v>
      </c>
      <c r="Y28" s="13">
        <v>0.17094017094017094</v>
      </c>
      <c r="Z28" s="20">
        <v>804</v>
      </c>
      <c r="AA28" s="21">
        <v>0.79703534777651086</v>
      </c>
      <c r="AB28" s="12">
        <v>0.67811158798283266</v>
      </c>
      <c r="AC28" s="12">
        <v>6.4377682403433473E-2</v>
      </c>
      <c r="AD28" s="12">
        <v>0.61373390557939911</v>
      </c>
      <c r="AE28" s="13">
        <v>0.32188841201716739</v>
      </c>
      <c r="AF28" s="13">
        <v>1.4306151645207439E-2</v>
      </c>
      <c r="AG28" s="13">
        <v>0.30758226037195996</v>
      </c>
      <c r="AH28" s="10">
        <v>853</v>
      </c>
      <c r="AI28" s="11">
        <v>0.82065217391304346</v>
      </c>
      <c r="AJ28" s="12">
        <v>0.6503311258278146</v>
      </c>
      <c r="AK28" s="12">
        <v>5.2980132450331126E-2</v>
      </c>
      <c r="AL28" s="12">
        <v>0.59735099337748343</v>
      </c>
      <c r="AM28" s="13">
        <v>0.34966887417218545</v>
      </c>
      <c r="AN28" s="13">
        <v>3.1788079470198675E-2</v>
      </c>
      <c r="AO28" s="13">
        <v>0.31788079470198677</v>
      </c>
      <c r="AP28" s="10">
        <v>1159</v>
      </c>
      <c r="AQ28" s="11">
        <v>0.82707993474714514</v>
      </c>
      <c r="AR28" s="12">
        <v>0.62228796844181455</v>
      </c>
      <c r="AS28" s="12">
        <v>4.9309664694280074E-2</v>
      </c>
      <c r="AT28" s="12">
        <v>0.57297830374753445</v>
      </c>
      <c r="AU28" s="13">
        <v>0.37771203155818539</v>
      </c>
      <c r="AV28" s="13">
        <v>2.7613412228796846E-2</v>
      </c>
      <c r="AW28" s="13">
        <v>0.35009861932938852</v>
      </c>
      <c r="AX28" s="10">
        <v>1222</v>
      </c>
      <c r="AY28" s="11">
        <v>0.81734458940905608</v>
      </c>
      <c r="AZ28" s="12">
        <v>0.64037558685446005</v>
      </c>
      <c r="BA28" s="12">
        <v>6.1032863849765258E-2</v>
      </c>
      <c r="BB28" s="12">
        <v>0.5793427230046948</v>
      </c>
      <c r="BC28" s="13">
        <v>0.35962441314553989</v>
      </c>
      <c r="BD28" s="13">
        <v>1.5962441314553991E-2</v>
      </c>
      <c r="BE28" s="13">
        <v>0.3436619718309859</v>
      </c>
    </row>
    <row r="29" spans="1:57" s="14" customFormat="1" ht="15" customHeight="1" x14ac:dyDescent="0.2">
      <c r="A29" s="17" t="s">
        <v>26</v>
      </c>
      <c r="B29" s="10">
        <v>13261</v>
      </c>
      <c r="C29" s="11">
        <v>0.80902437184033804</v>
      </c>
      <c r="D29" s="12">
        <v>0.72747621712367094</v>
      </c>
      <c r="E29" s="12">
        <v>5.6146241372878193E-2</v>
      </c>
      <c r="F29" s="12">
        <v>0.67132997575079278</v>
      </c>
      <c r="G29" s="13">
        <v>0.27252378287632906</v>
      </c>
      <c r="H29" s="13">
        <v>1.4736056705838463E-2</v>
      </c>
      <c r="I29" s="13">
        <v>0.25778772617049056</v>
      </c>
      <c r="J29" s="10">
        <v>12890</v>
      </c>
      <c r="K29" s="11">
        <v>0.80776624375240291</v>
      </c>
      <c r="L29" s="12">
        <v>0.73717277486910993</v>
      </c>
      <c r="M29" s="12">
        <v>5.5782960495002379E-2</v>
      </c>
      <c r="N29" s="12">
        <v>0.68138981437410762</v>
      </c>
      <c r="O29" s="13">
        <v>0.26282722513089007</v>
      </c>
      <c r="P29" s="13">
        <v>1.5801999048072345E-2</v>
      </c>
      <c r="Q29" s="13">
        <v>0.24702522608281771</v>
      </c>
      <c r="R29" s="10">
        <v>14247</v>
      </c>
      <c r="S29" s="11">
        <v>0.79197231833910031</v>
      </c>
      <c r="T29" s="12">
        <v>0.75273044997815641</v>
      </c>
      <c r="U29" s="12">
        <v>5.6269113149847096E-2</v>
      </c>
      <c r="V29" s="12">
        <v>0.69646133682830935</v>
      </c>
      <c r="W29" s="13">
        <v>0.24726955002184359</v>
      </c>
      <c r="X29" s="13">
        <v>1.5377894276976846E-2</v>
      </c>
      <c r="Y29" s="13">
        <v>0.23189165574486675</v>
      </c>
      <c r="Z29" s="22">
        <v>15626</v>
      </c>
      <c r="AA29" s="11">
        <v>0.79976041863690817</v>
      </c>
      <c r="AB29" s="12">
        <v>0.76838785967678358</v>
      </c>
      <c r="AC29" s="12">
        <v>5.4394954670871111E-2</v>
      </c>
      <c r="AD29" s="12">
        <v>0.7139929050059125</v>
      </c>
      <c r="AE29" s="13">
        <v>0.23161214032321639</v>
      </c>
      <c r="AF29" s="13">
        <v>1.3401655498620418E-2</v>
      </c>
      <c r="AG29" s="13">
        <v>0.21821048482459598</v>
      </c>
      <c r="AH29" s="10">
        <v>17453</v>
      </c>
      <c r="AI29" s="11">
        <v>0.81557749035625138</v>
      </c>
      <c r="AJ29" s="12">
        <v>0.76803227377060579</v>
      </c>
      <c r="AK29" s="12">
        <v>5.543576545871879E-2</v>
      </c>
      <c r="AL29" s="12">
        <v>0.71259650831188703</v>
      </c>
      <c r="AM29" s="13">
        <v>0.23196772622939418</v>
      </c>
      <c r="AN29" s="13">
        <v>1.6275996383111915E-2</v>
      </c>
      <c r="AO29" s="13">
        <v>0.21569172984628227</v>
      </c>
      <c r="AP29" s="10">
        <v>20850</v>
      </c>
      <c r="AQ29" s="11">
        <v>0.82739791073124402</v>
      </c>
      <c r="AR29" s="12">
        <v>0.76493543758966998</v>
      </c>
      <c r="AS29" s="12">
        <v>4.9526542324246768E-2</v>
      </c>
      <c r="AT29" s="12">
        <v>0.71540889526542317</v>
      </c>
      <c r="AU29" s="13">
        <v>0.23506456241033</v>
      </c>
      <c r="AV29" s="13">
        <v>1.5667144906743185E-2</v>
      </c>
      <c r="AW29" s="13">
        <v>0.21939741750358682</v>
      </c>
      <c r="AX29" s="10">
        <v>21709</v>
      </c>
      <c r="AY29" s="11">
        <v>0.80895016285191634</v>
      </c>
      <c r="AZ29" s="12">
        <v>0.75445369808615081</v>
      </c>
      <c r="BA29" s="12">
        <v>5.6422701450554301E-2</v>
      </c>
      <c r="BB29" s="12">
        <v>0.69803099663559653</v>
      </c>
      <c r="BC29" s="13">
        <v>0.24554630191384921</v>
      </c>
      <c r="BD29" s="13">
        <v>1.3126689096023386E-2</v>
      </c>
      <c r="BE29" s="13">
        <v>0.23241961281782583</v>
      </c>
    </row>
    <row r="30" spans="1:57" s="14" customFormat="1" ht="30" customHeight="1" x14ac:dyDescent="0.2">
      <c r="A30" s="75" t="s">
        <v>19</v>
      </c>
      <c r="B30" s="95"/>
      <c r="C30" s="96"/>
      <c r="D30" s="97"/>
      <c r="E30" s="97"/>
      <c r="F30" s="98"/>
      <c r="G30" s="97"/>
      <c r="H30" s="97"/>
      <c r="I30" s="98"/>
      <c r="J30" s="99"/>
      <c r="K30" s="100"/>
      <c r="L30" s="101"/>
      <c r="M30" s="101"/>
      <c r="N30" s="101"/>
      <c r="O30" s="102"/>
      <c r="P30" s="102"/>
      <c r="Q30" s="102"/>
      <c r="R30" s="99"/>
      <c r="S30" s="100"/>
      <c r="T30" s="101"/>
      <c r="U30" s="101"/>
      <c r="V30" s="101"/>
      <c r="W30" s="102"/>
      <c r="X30" s="102"/>
      <c r="Y30" s="102"/>
      <c r="Z30" s="103"/>
      <c r="AA30" s="100"/>
      <c r="AB30" s="101"/>
      <c r="AC30" s="101"/>
      <c r="AD30" s="101"/>
      <c r="AE30" s="102"/>
      <c r="AF30" s="102"/>
      <c r="AG30" s="102"/>
      <c r="AH30" s="99"/>
      <c r="AI30" s="100"/>
      <c r="AJ30" s="101"/>
      <c r="AK30" s="101"/>
      <c r="AL30" s="101"/>
      <c r="AM30" s="102"/>
      <c r="AN30" s="102"/>
      <c r="AO30" s="102"/>
      <c r="AP30" s="99"/>
      <c r="AQ30" s="100">
        <v>0.76057934508816116</v>
      </c>
      <c r="AR30" s="101">
        <v>12078</v>
      </c>
      <c r="AS30" s="101">
        <v>15880</v>
      </c>
      <c r="AT30" s="101">
        <f>+AR30/AS30</f>
        <v>0.76057934508816116</v>
      </c>
      <c r="AU30" s="102">
        <f>+AQ30-AT30</f>
        <v>0</v>
      </c>
      <c r="AV30" s="102"/>
      <c r="AW30" s="102"/>
      <c r="AX30" s="99"/>
      <c r="AY30" s="100"/>
      <c r="AZ30" s="101"/>
      <c r="BA30" s="101"/>
      <c r="BB30" s="101"/>
      <c r="BC30" s="102"/>
      <c r="BD30" s="102"/>
      <c r="BE30" s="102"/>
    </row>
    <row r="31" spans="1:57" s="14" customFormat="1" ht="15" customHeight="1" x14ac:dyDescent="0.2">
      <c r="A31" s="17" t="s">
        <v>0</v>
      </c>
      <c r="B31" s="15">
        <v>293</v>
      </c>
      <c r="C31" s="11">
        <v>0.78030303030303028</v>
      </c>
      <c r="D31" s="12">
        <v>0.77067669172932329</v>
      </c>
      <c r="E31" s="12">
        <v>3.7593984962406013E-2</v>
      </c>
      <c r="F31" s="12">
        <v>0.73308270676691734</v>
      </c>
      <c r="G31" s="13">
        <v>0.22932330827067668</v>
      </c>
      <c r="H31" s="13">
        <v>3.7593984962406013E-3</v>
      </c>
      <c r="I31" s="13">
        <v>0.22556390977443608</v>
      </c>
      <c r="J31" s="15">
        <v>254</v>
      </c>
      <c r="K31" s="11">
        <v>0.76348547717842319</v>
      </c>
      <c r="L31" s="12">
        <v>0.74789915966386555</v>
      </c>
      <c r="M31" s="12">
        <v>6.3025210084033612E-2</v>
      </c>
      <c r="N31" s="12">
        <v>0.68487394957983194</v>
      </c>
      <c r="O31" s="13">
        <v>0.25210084033613445</v>
      </c>
      <c r="P31" s="13">
        <v>8.4033613445378148E-3</v>
      </c>
      <c r="Q31" s="13">
        <v>0.24369747899159663</v>
      </c>
      <c r="R31" s="15">
        <v>316</v>
      </c>
      <c r="S31" s="11">
        <v>0.75339999999999996</v>
      </c>
      <c r="T31" s="12">
        <v>0.76371308016877637</v>
      </c>
      <c r="U31" s="12">
        <v>5.9071729957805907E-2</v>
      </c>
      <c r="V31" s="12">
        <v>0.70464135021097052</v>
      </c>
      <c r="W31" s="13">
        <v>0.23628691983122363</v>
      </c>
      <c r="X31" s="13">
        <v>1.6877637130801686E-2</v>
      </c>
      <c r="Y31" s="13">
        <v>0.21940928270042195</v>
      </c>
      <c r="Z31" s="20">
        <v>359</v>
      </c>
      <c r="AA31" s="21">
        <v>0.69476744186046513</v>
      </c>
      <c r="AB31" s="12">
        <v>0.88284518828451886</v>
      </c>
      <c r="AC31" s="12">
        <v>3.3472803347280332E-2</v>
      </c>
      <c r="AD31" s="12">
        <v>0.84937238493723854</v>
      </c>
      <c r="AE31" s="13">
        <v>0.11715481171548117</v>
      </c>
      <c r="AF31" s="13">
        <v>0</v>
      </c>
      <c r="AG31" s="13">
        <v>0.11715481171548117</v>
      </c>
      <c r="AH31" s="15">
        <v>317</v>
      </c>
      <c r="AI31" s="11">
        <v>0.71666666666666667</v>
      </c>
      <c r="AJ31" s="12">
        <v>0.87906976744186049</v>
      </c>
      <c r="AK31" s="12">
        <v>2.3255813953488372E-2</v>
      </c>
      <c r="AL31" s="12">
        <v>0.85581395348837208</v>
      </c>
      <c r="AM31" s="13">
        <v>0.12093023255813953</v>
      </c>
      <c r="AN31" s="13">
        <v>4.6511627906976744E-3</v>
      </c>
      <c r="AO31" s="13">
        <v>0.11627906976744186</v>
      </c>
      <c r="AP31" s="15">
        <v>365</v>
      </c>
      <c r="AQ31" s="11">
        <v>0.71264367816091956</v>
      </c>
      <c r="AR31" s="12">
        <v>0.88306451612903225</v>
      </c>
      <c r="AS31" s="12">
        <v>3.2258064516129031E-2</v>
      </c>
      <c r="AT31" s="12">
        <v>0.85080645161290325</v>
      </c>
      <c r="AU31" s="13">
        <v>0.11693548387096774</v>
      </c>
      <c r="AV31" s="13">
        <v>4.0322580645161289E-3</v>
      </c>
      <c r="AW31" s="13">
        <v>0.11290322580645161</v>
      </c>
      <c r="AX31" s="15">
        <v>402</v>
      </c>
      <c r="AY31" s="11">
        <v>0.6785714285714286</v>
      </c>
      <c r="AZ31" s="12">
        <v>0.87969924812030076</v>
      </c>
      <c r="BA31" s="12">
        <v>1.8796992481203006E-2</v>
      </c>
      <c r="BB31" s="12">
        <v>0.86090225563909772</v>
      </c>
      <c r="BC31" s="13">
        <v>0.12030075187969924</v>
      </c>
      <c r="BD31" s="13">
        <v>0</v>
      </c>
      <c r="BE31" s="13">
        <v>0.12030075187969924</v>
      </c>
    </row>
    <row r="32" spans="1:57" s="14" customFormat="1" ht="15" customHeight="1" x14ac:dyDescent="0.2">
      <c r="A32" s="17" t="s">
        <v>1</v>
      </c>
      <c r="B32" s="15">
        <v>115</v>
      </c>
      <c r="C32" s="11">
        <v>0.73469387755102045</v>
      </c>
      <c r="D32" s="12">
        <v>0.88172043010752688</v>
      </c>
      <c r="E32" s="12">
        <v>6.4516129032258063E-2</v>
      </c>
      <c r="F32" s="12">
        <v>0.81720430107526887</v>
      </c>
      <c r="G32" s="13">
        <v>0.11827956989247312</v>
      </c>
      <c r="H32" s="13">
        <v>0</v>
      </c>
      <c r="I32" s="13">
        <v>0.11827956989247312</v>
      </c>
      <c r="J32" s="15">
        <v>137</v>
      </c>
      <c r="K32" s="11">
        <v>0.64227642276422769</v>
      </c>
      <c r="L32" s="12">
        <v>0.85526315789473684</v>
      </c>
      <c r="M32" s="12">
        <v>6.5789473684210523E-2</v>
      </c>
      <c r="N32" s="12">
        <v>0.78947368421052633</v>
      </c>
      <c r="O32" s="13">
        <v>0.14473684210526316</v>
      </c>
      <c r="P32" s="13">
        <v>1.3157894736842105E-2</v>
      </c>
      <c r="Q32" s="13">
        <v>0.13157894736842105</v>
      </c>
      <c r="R32" s="15">
        <v>170</v>
      </c>
      <c r="S32" s="11">
        <v>0.69510000000000005</v>
      </c>
      <c r="T32" s="12">
        <v>0.9</v>
      </c>
      <c r="U32" s="12">
        <v>0.125</v>
      </c>
      <c r="V32" s="12">
        <v>0.77500000000000002</v>
      </c>
      <c r="W32" s="13">
        <v>0.1</v>
      </c>
      <c r="X32" s="13">
        <v>0</v>
      </c>
      <c r="Y32" s="13">
        <v>0.1</v>
      </c>
      <c r="Z32" s="20">
        <v>169</v>
      </c>
      <c r="AA32" s="21">
        <v>0.66120218579234968</v>
      </c>
      <c r="AB32" s="12">
        <v>0.90082644628099173</v>
      </c>
      <c r="AC32" s="12">
        <v>2.4793388429752067E-2</v>
      </c>
      <c r="AD32" s="12">
        <v>0.87603305785123964</v>
      </c>
      <c r="AE32" s="13">
        <v>9.9173553719008267E-2</v>
      </c>
      <c r="AF32" s="13">
        <v>0</v>
      </c>
      <c r="AG32" s="13">
        <v>9.9173553719008267E-2</v>
      </c>
      <c r="AH32" s="15">
        <v>172</v>
      </c>
      <c r="AI32" s="11">
        <v>0.73124999999999996</v>
      </c>
      <c r="AJ32" s="12">
        <v>0.94871794871794868</v>
      </c>
      <c r="AK32" s="12">
        <v>8.5470085470085479E-3</v>
      </c>
      <c r="AL32" s="12">
        <v>0.94017094017094016</v>
      </c>
      <c r="AM32" s="13">
        <v>5.128205128205128E-2</v>
      </c>
      <c r="AN32" s="13">
        <v>0</v>
      </c>
      <c r="AO32" s="13">
        <v>5.128205128205128E-2</v>
      </c>
      <c r="AP32" s="15">
        <v>187</v>
      </c>
      <c r="AQ32" s="11">
        <v>0.73513513513513518</v>
      </c>
      <c r="AR32" s="12">
        <v>0.93382352941176472</v>
      </c>
      <c r="AS32" s="12">
        <v>1.4705882352941176E-2</v>
      </c>
      <c r="AT32" s="12">
        <v>0.91911764705882359</v>
      </c>
      <c r="AU32" s="13">
        <v>6.6176470588235295E-2</v>
      </c>
      <c r="AV32" s="13">
        <v>1.4705882352941176E-2</v>
      </c>
      <c r="AW32" s="13">
        <v>5.1470588235294122E-2</v>
      </c>
      <c r="AX32" s="15">
        <v>190</v>
      </c>
      <c r="AY32" s="11">
        <v>0.67741935483870963</v>
      </c>
      <c r="AZ32" s="12">
        <v>0.89682539682539686</v>
      </c>
      <c r="BA32" s="12">
        <v>2.3809523809523808E-2</v>
      </c>
      <c r="BB32" s="12">
        <v>0.87301587301587302</v>
      </c>
      <c r="BC32" s="13">
        <v>0.10317460317460317</v>
      </c>
      <c r="BD32" s="13">
        <v>7.9365079365079361E-3</v>
      </c>
      <c r="BE32" s="13">
        <v>9.5238095238095233E-2</v>
      </c>
    </row>
    <row r="33" spans="1:57" s="16" customFormat="1" ht="15" customHeight="1" x14ac:dyDescent="0.2">
      <c r="A33" s="17" t="s">
        <v>2</v>
      </c>
      <c r="B33" s="15">
        <v>506</v>
      </c>
      <c r="C33" s="11">
        <v>0.73921568627450984</v>
      </c>
      <c r="D33" s="12">
        <v>0.82619647355163728</v>
      </c>
      <c r="E33" s="12">
        <v>8.0604534005037781E-2</v>
      </c>
      <c r="F33" s="12">
        <v>0.74559193954659952</v>
      </c>
      <c r="G33" s="13">
        <v>0.17380352644836272</v>
      </c>
      <c r="H33" s="13">
        <v>5.0377833753148613E-3</v>
      </c>
      <c r="I33" s="13">
        <v>0.16876574307304787</v>
      </c>
      <c r="J33" s="15">
        <v>515</v>
      </c>
      <c r="K33" s="11">
        <v>0.74404761904761907</v>
      </c>
      <c r="L33" s="12">
        <v>0.83430232558139539</v>
      </c>
      <c r="M33" s="12">
        <v>6.9767441860465115E-2</v>
      </c>
      <c r="N33" s="12">
        <v>0.76453488372093026</v>
      </c>
      <c r="O33" s="13">
        <v>0.16569767441860464</v>
      </c>
      <c r="P33" s="13">
        <v>0</v>
      </c>
      <c r="Q33" s="13">
        <v>0.16569767441860464</v>
      </c>
      <c r="R33" s="15">
        <v>548</v>
      </c>
      <c r="S33" s="11">
        <v>0.72960000000000003</v>
      </c>
      <c r="T33" s="12">
        <v>0.80701754385964908</v>
      </c>
      <c r="U33" s="12">
        <v>5.4824561403508769E-2</v>
      </c>
      <c r="V33" s="12">
        <v>0.7521929824561403</v>
      </c>
      <c r="W33" s="13">
        <v>0.19298245614035087</v>
      </c>
      <c r="X33" s="13">
        <v>1.0964912280701754E-2</v>
      </c>
      <c r="Y33" s="13">
        <v>0.18201754385964913</v>
      </c>
      <c r="Z33" s="20">
        <v>645</v>
      </c>
      <c r="AA33" s="21">
        <v>0.71636952998379255</v>
      </c>
      <c r="AB33" s="12">
        <v>0.91628959276018096</v>
      </c>
      <c r="AC33" s="12">
        <v>4.072398190045249E-2</v>
      </c>
      <c r="AD33" s="12">
        <v>0.8755656108597285</v>
      </c>
      <c r="AE33" s="13">
        <v>8.3710407239818999E-2</v>
      </c>
      <c r="AF33" s="13">
        <v>6.7873303167420816E-3</v>
      </c>
      <c r="AG33" s="13">
        <v>7.6923076923076927E-2</v>
      </c>
      <c r="AH33" s="15">
        <v>663</v>
      </c>
      <c r="AI33" s="11">
        <v>0.75</v>
      </c>
      <c r="AJ33" s="12">
        <v>0.9468302658486708</v>
      </c>
      <c r="AK33" s="12">
        <v>3.0674846625766871E-2</v>
      </c>
      <c r="AL33" s="12">
        <v>0.91615541922290389</v>
      </c>
      <c r="AM33" s="13">
        <v>5.3169734151329244E-2</v>
      </c>
      <c r="AN33" s="13">
        <v>2.0449897750511249E-3</v>
      </c>
      <c r="AO33" s="13">
        <v>5.112474437627812E-2</v>
      </c>
      <c r="AP33" s="15">
        <v>667</v>
      </c>
      <c r="AQ33" s="11">
        <v>0.75303030303030305</v>
      </c>
      <c r="AR33" s="12">
        <v>0.91750503018108653</v>
      </c>
      <c r="AS33" s="12">
        <v>3.219315895372233E-2</v>
      </c>
      <c r="AT33" s="12">
        <v>0.88531187122736421</v>
      </c>
      <c r="AU33" s="13">
        <v>8.249496981891348E-2</v>
      </c>
      <c r="AV33" s="13">
        <v>2.012072434607646E-3</v>
      </c>
      <c r="AW33" s="13">
        <v>8.0482897384305835E-2</v>
      </c>
      <c r="AX33" s="15">
        <v>732</v>
      </c>
      <c r="AY33" s="11">
        <v>0.72493224932249323</v>
      </c>
      <c r="AZ33" s="12">
        <v>0.92336448598130838</v>
      </c>
      <c r="BA33" s="12">
        <v>3.5514018691588788E-2</v>
      </c>
      <c r="BB33" s="12">
        <v>0.88785046728971961</v>
      </c>
      <c r="BC33" s="13">
        <v>7.6635514018691592E-2</v>
      </c>
      <c r="BD33" s="13">
        <v>1.869158878504673E-3</v>
      </c>
      <c r="BE33" s="13">
        <v>7.476635514018691E-2</v>
      </c>
    </row>
    <row r="34" spans="1:57" s="14" customFormat="1" ht="15" customHeight="1" x14ac:dyDescent="0.2">
      <c r="A34" s="17" t="s">
        <v>3</v>
      </c>
      <c r="B34" s="15">
        <v>1517</v>
      </c>
      <c r="C34" s="11">
        <v>0.78443526170798894</v>
      </c>
      <c r="D34" s="12">
        <v>0.92153443766346987</v>
      </c>
      <c r="E34" s="12">
        <v>5.4054054054054057E-2</v>
      </c>
      <c r="F34" s="12">
        <v>0.86748038360941582</v>
      </c>
      <c r="G34" s="13">
        <v>7.8465562336530084E-2</v>
      </c>
      <c r="H34" s="13">
        <v>2.6155187445510027E-3</v>
      </c>
      <c r="I34" s="13">
        <v>7.5850043591979083E-2</v>
      </c>
      <c r="J34" s="15">
        <v>1472</v>
      </c>
      <c r="K34" s="11">
        <v>0.78251599147121531</v>
      </c>
      <c r="L34" s="12">
        <v>0.90808823529411764</v>
      </c>
      <c r="M34" s="12">
        <v>5.422794117647059E-2</v>
      </c>
      <c r="N34" s="12">
        <v>0.85386029411764708</v>
      </c>
      <c r="O34" s="13">
        <v>9.1911764705882359E-2</v>
      </c>
      <c r="P34" s="13">
        <v>2.7573529411764708E-3</v>
      </c>
      <c r="Q34" s="13">
        <v>8.9154411764705885E-2</v>
      </c>
      <c r="R34" s="15">
        <v>1659</v>
      </c>
      <c r="S34" s="11">
        <v>0.74809999999999999</v>
      </c>
      <c r="T34" s="12">
        <v>0.91151919866444076</v>
      </c>
      <c r="U34" s="12">
        <v>3.3388981636060099E-2</v>
      </c>
      <c r="V34" s="12">
        <v>0.87813021702838068</v>
      </c>
      <c r="W34" s="13">
        <v>8.8480801335559259E-2</v>
      </c>
      <c r="X34" s="13">
        <v>4.1736227045075123E-3</v>
      </c>
      <c r="Y34" s="13">
        <v>8.4307178631051749E-2</v>
      </c>
      <c r="Z34" s="20">
        <v>1825</v>
      </c>
      <c r="AA34" s="21">
        <v>0.72297297297297303</v>
      </c>
      <c r="AB34" s="12">
        <v>0.93613707165109039</v>
      </c>
      <c r="AC34" s="12">
        <v>3.8161993769470402E-2</v>
      </c>
      <c r="AD34" s="12">
        <v>0.8979750778816199</v>
      </c>
      <c r="AE34" s="13">
        <v>6.3862928348909651E-2</v>
      </c>
      <c r="AF34" s="13">
        <v>7.7881619937694702E-4</v>
      </c>
      <c r="AG34" s="13">
        <v>6.3084112149532703E-2</v>
      </c>
      <c r="AH34" s="15">
        <v>2004</v>
      </c>
      <c r="AI34" s="11">
        <v>0.79368313805399893</v>
      </c>
      <c r="AJ34" s="12">
        <v>0.94608472400513477</v>
      </c>
      <c r="AK34" s="12">
        <v>2.8883183568677792E-2</v>
      </c>
      <c r="AL34" s="12">
        <v>0.91720154043645696</v>
      </c>
      <c r="AM34" s="13">
        <v>5.391527599486521E-2</v>
      </c>
      <c r="AN34" s="13">
        <v>6.4184852374839533E-4</v>
      </c>
      <c r="AO34" s="13">
        <v>5.3273427471116817E-2</v>
      </c>
      <c r="AP34" s="15">
        <v>2235</v>
      </c>
      <c r="AQ34" s="11">
        <v>0.7915701713756369</v>
      </c>
      <c r="AR34" s="12">
        <v>0.93797542422469282</v>
      </c>
      <c r="AS34" s="12">
        <v>2.8671737858396721E-2</v>
      </c>
      <c r="AT34" s="12">
        <v>0.9093036863662961</v>
      </c>
      <c r="AU34" s="13">
        <v>6.2024575775307199E-2</v>
      </c>
      <c r="AV34" s="13">
        <v>1.7554125219426567E-3</v>
      </c>
      <c r="AW34" s="13">
        <v>6.0269163253364545E-2</v>
      </c>
      <c r="AX34" s="15">
        <v>2344</v>
      </c>
      <c r="AY34" s="11">
        <v>0.74465355004277156</v>
      </c>
      <c r="AZ34" s="12">
        <v>0.93968983342906376</v>
      </c>
      <c r="BA34" s="12">
        <v>2.7570361860999426E-2</v>
      </c>
      <c r="BB34" s="12">
        <v>0.91211947156806428</v>
      </c>
      <c r="BC34" s="13">
        <v>6.0310166570936241E-2</v>
      </c>
      <c r="BD34" s="13">
        <v>5.7438253877082138E-4</v>
      </c>
      <c r="BE34" s="13">
        <v>5.9735784032165423E-2</v>
      </c>
    </row>
    <row r="35" spans="1:57" s="14" customFormat="1" ht="15" customHeight="1" x14ac:dyDescent="0.2">
      <c r="A35" s="17" t="s">
        <v>4</v>
      </c>
      <c r="B35" s="15">
        <v>858</v>
      </c>
      <c r="C35" s="11">
        <v>0.75921658986175111</v>
      </c>
      <c r="D35" s="12">
        <v>0.60432569974554706</v>
      </c>
      <c r="E35" s="12">
        <v>7.124681933842239E-2</v>
      </c>
      <c r="F35" s="12">
        <v>0.5330788804071247</v>
      </c>
      <c r="G35" s="13">
        <v>0.39567430025445294</v>
      </c>
      <c r="H35" s="13">
        <v>2.7989821882951654E-2</v>
      </c>
      <c r="I35" s="13">
        <v>0.36768447837150126</v>
      </c>
      <c r="J35" s="15">
        <v>815</v>
      </c>
      <c r="K35" s="11">
        <v>0.75209580838323353</v>
      </c>
      <c r="L35" s="12">
        <v>0.64593908629441621</v>
      </c>
      <c r="M35" s="12">
        <v>6.3451776649746189E-2</v>
      </c>
      <c r="N35" s="12">
        <v>0.5824873096446701</v>
      </c>
      <c r="O35" s="13">
        <v>0.35406091370558374</v>
      </c>
      <c r="P35" s="13">
        <v>2.5380710659898477E-2</v>
      </c>
      <c r="Q35" s="13">
        <v>0.32868020304568529</v>
      </c>
      <c r="R35" s="15">
        <v>890</v>
      </c>
      <c r="S35" s="11">
        <v>0.753</v>
      </c>
      <c r="T35" s="12">
        <v>0.64523809523809528</v>
      </c>
      <c r="U35" s="12">
        <v>5.3571428571428568E-2</v>
      </c>
      <c r="V35" s="12">
        <v>0.59166666666666667</v>
      </c>
      <c r="W35" s="13">
        <v>0.35476190476190478</v>
      </c>
      <c r="X35" s="13">
        <v>2.5000000000000001E-2</v>
      </c>
      <c r="Y35" s="13">
        <v>0.32976190476190476</v>
      </c>
      <c r="Z35" s="20">
        <v>981</v>
      </c>
      <c r="AA35" s="21">
        <v>0.73592630501535317</v>
      </c>
      <c r="AB35" s="12">
        <v>0.80389429763560505</v>
      </c>
      <c r="AC35" s="12">
        <v>3.7552155771905425E-2</v>
      </c>
      <c r="AD35" s="12">
        <v>0.76634214186369953</v>
      </c>
      <c r="AE35" s="13">
        <v>0.19610570236439498</v>
      </c>
      <c r="AF35" s="13">
        <v>2.7816411682892906E-3</v>
      </c>
      <c r="AG35" s="13">
        <v>0.19332406119610571</v>
      </c>
      <c r="AH35" s="15">
        <v>987</v>
      </c>
      <c r="AI35" s="11">
        <v>0.76360039564787341</v>
      </c>
      <c r="AJ35" s="12">
        <v>0.80699481865284972</v>
      </c>
      <c r="AK35" s="12">
        <v>2.2020725388601035E-2</v>
      </c>
      <c r="AL35" s="12">
        <v>0.78497409326424872</v>
      </c>
      <c r="AM35" s="13">
        <v>0.19300518134715025</v>
      </c>
      <c r="AN35" s="13">
        <v>2.5906735751295338E-3</v>
      </c>
      <c r="AO35" s="13">
        <v>0.19041450777202074</v>
      </c>
      <c r="AP35" s="15">
        <v>1101</v>
      </c>
      <c r="AQ35" s="11">
        <v>0.77975133214920067</v>
      </c>
      <c r="AR35" s="12">
        <v>0.79384965831435084</v>
      </c>
      <c r="AS35" s="12">
        <v>2.7334851936218679E-2</v>
      </c>
      <c r="AT35" s="12">
        <v>0.76651480637813219</v>
      </c>
      <c r="AU35" s="13">
        <v>0.20615034168564919</v>
      </c>
      <c r="AV35" s="13">
        <v>4.5558086560364463E-3</v>
      </c>
      <c r="AW35" s="13">
        <v>0.20159453302961272</v>
      </c>
      <c r="AX35" s="15">
        <v>1109</v>
      </c>
      <c r="AY35" s="11">
        <v>0.73110720562390163</v>
      </c>
      <c r="AZ35" s="12">
        <v>0.81850961538461542</v>
      </c>
      <c r="BA35" s="12">
        <v>3.3653846153846152E-2</v>
      </c>
      <c r="BB35" s="12">
        <v>0.78485576923076927</v>
      </c>
      <c r="BC35" s="13">
        <v>0.18149038461538461</v>
      </c>
      <c r="BD35" s="13">
        <v>4.807692307692308E-3</v>
      </c>
      <c r="BE35" s="13">
        <v>0.17668269230769232</v>
      </c>
    </row>
    <row r="36" spans="1:57" s="14" customFormat="1" ht="15" customHeight="1" x14ac:dyDescent="0.2">
      <c r="A36" s="17" t="s">
        <v>22</v>
      </c>
      <c r="B36" s="15">
        <v>160</v>
      </c>
      <c r="C36" s="11">
        <v>0.82</v>
      </c>
      <c r="D36" s="12">
        <v>0.69230769230769229</v>
      </c>
      <c r="E36" s="12">
        <v>3.5502958579881658E-2</v>
      </c>
      <c r="F36" s="12">
        <v>0.65680473372781067</v>
      </c>
      <c r="G36" s="13">
        <v>0.30769230769230771</v>
      </c>
      <c r="H36" s="13">
        <v>1.1834319526627219E-2</v>
      </c>
      <c r="I36" s="13">
        <v>0.29585798816568049</v>
      </c>
      <c r="J36" s="15">
        <v>121</v>
      </c>
      <c r="K36" s="11">
        <v>0.83760683760683763</v>
      </c>
      <c r="L36" s="12">
        <v>0.71532846715328469</v>
      </c>
      <c r="M36" s="12">
        <v>5.8394160583941604E-2</v>
      </c>
      <c r="N36" s="12">
        <v>0.65693430656934304</v>
      </c>
      <c r="O36" s="13">
        <v>0.28467153284671531</v>
      </c>
      <c r="P36" s="13">
        <v>1.4598540145985401E-2</v>
      </c>
      <c r="Q36" s="13">
        <v>0.27007299270072993</v>
      </c>
      <c r="R36" s="15">
        <v>203</v>
      </c>
      <c r="S36" s="11">
        <v>0.74239999999999995</v>
      </c>
      <c r="T36" s="12">
        <v>0.78609625668449201</v>
      </c>
      <c r="U36" s="12">
        <v>9.6256684491978606E-2</v>
      </c>
      <c r="V36" s="12">
        <v>0.68983957219251335</v>
      </c>
      <c r="W36" s="13">
        <v>0.21390374331550802</v>
      </c>
      <c r="X36" s="13">
        <v>3.2085561497326207E-2</v>
      </c>
      <c r="Y36" s="13">
        <v>0.18181818181818182</v>
      </c>
      <c r="Z36" s="20">
        <v>213</v>
      </c>
      <c r="AA36" s="21">
        <v>0.70560747663551404</v>
      </c>
      <c r="AB36" s="12">
        <v>0.86754966887417218</v>
      </c>
      <c r="AC36" s="12">
        <v>6.6225165562913912E-2</v>
      </c>
      <c r="AD36" s="12">
        <v>0.80132450331125826</v>
      </c>
      <c r="AE36" s="13">
        <v>0.13245033112582782</v>
      </c>
      <c r="AF36" s="13">
        <v>0</v>
      </c>
      <c r="AG36" s="13">
        <v>0.13245033112582782</v>
      </c>
      <c r="AH36" s="15">
        <v>223</v>
      </c>
      <c r="AI36" s="11">
        <v>0.73390557939914158</v>
      </c>
      <c r="AJ36" s="12">
        <v>0.85964912280701755</v>
      </c>
      <c r="AK36" s="12">
        <v>6.4327485380116955E-2</v>
      </c>
      <c r="AL36" s="12">
        <v>0.79532163742690054</v>
      </c>
      <c r="AM36" s="13">
        <v>0.14035087719298245</v>
      </c>
      <c r="AN36" s="13">
        <v>5.8479532163742687E-3</v>
      </c>
      <c r="AO36" s="13">
        <v>0.13450292397660818</v>
      </c>
      <c r="AP36" s="15">
        <v>235</v>
      </c>
      <c r="AQ36" s="11">
        <v>0.7426160337552743</v>
      </c>
      <c r="AR36" s="12">
        <v>0.80113636363636365</v>
      </c>
      <c r="AS36" s="12">
        <v>3.9772727272727272E-2</v>
      </c>
      <c r="AT36" s="12">
        <v>0.76136363636363635</v>
      </c>
      <c r="AU36" s="13">
        <v>0.19886363636363635</v>
      </c>
      <c r="AV36" s="13">
        <v>5.6818181818181811E-3</v>
      </c>
      <c r="AW36" s="13">
        <v>0.19318181818181818</v>
      </c>
      <c r="AX36" s="15">
        <v>274</v>
      </c>
      <c r="AY36" s="11">
        <v>0.75342465753424659</v>
      </c>
      <c r="AZ36" s="12">
        <v>0.84090909090909094</v>
      </c>
      <c r="BA36" s="12">
        <v>0.05</v>
      </c>
      <c r="BB36" s="12">
        <v>0.79090909090909089</v>
      </c>
      <c r="BC36" s="13">
        <v>0.15909090909090909</v>
      </c>
      <c r="BD36" s="13">
        <v>0</v>
      </c>
      <c r="BE36" s="13">
        <v>0.15909090909090909</v>
      </c>
    </row>
    <row r="37" spans="1:57" s="14" customFormat="1" ht="15" customHeight="1" x14ac:dyDescent="0.2">
      <c r="A37" s="17" t="s">
        <v>5</v>
      </c>
      <c r="B37" s="15">
        <v>1274</v>
      </c>
      <c r="C37" s="11">
        <v>0.77524429967426711</v>
      </c>
      <c r="D37" s="12">
        <v>0.69132149901380668</v>
      </c>
      <c r="E37" s="12">
        <v>4.5364891518737675E-2</v>
      </c>
      <c r="F37" s="12">
        <v>0.645956607495069</v>
      </c>
      <c r="G37" s="13">
        <v>0.30867850098619332</v>
      </c>
      <c r="H37" s="13">
        <v>2.0710059171597635E-2</v>
      </c>
      <c r="I37" s="13">
        <v>0.28796844181459569</v>
      </c>
      <c r="J37" s="15">
        <v>1164</v>
      </c>
      <c r="K37" s="11">
        <v>0.765625</v>
      </c>
      <c r="L37" s="12">
        <v>0.68172690763052213</v>
      </c>
      <c r="M37" s="12">
        <v>3.5140562248995984E-2</v>
      </c>
      <c r="N37" s="12">
        <v>0.64658634538152615</v>
      </c>
      <c r="O37" s="13">
        <v>0.31827309236947793</v>
      </c>
      <c r="P37" s="13">
        <v>1.5060240963855422E-2</v>
      </c>
      <c r="Q37" s="13">
        <v>0.30321285140562249</v>
      </c>
      <c r="R37" s="15">
        <v>1286</v>
      </c>
      <c r="S37" s="11">
        <v>0.73729999999999996</v>
      </c>
      <c r="T37" s="12">
        <v>0.74843330349149506</v>
      </c>
      <c r="U37" s="12">
        <v>4.7448522829006266E-2</v>
      </c>
      <c r="V37" s="12">
        <v>0.70098478066248882</v>
      </c>
      <c r="W37" s="13">
        <v>0.25156669650850494</v>
      </c>
      <c r="X37" s="13">
        <v>9.8478066248880933E-3</v>
      </c>
      <c r="Y37" s="13">
        <v>0.24171888988361684</v>
      </c>
      <c r="Z37" s="20">
        <v>1452</v>
      </c>
      <c r="AA37" s="21">
        <v>0.7628571428571429</v>
      </c>
      <c r="AB37" s="12">
        <v>0.86048689138576784</v>
      </c>
      <c r="AC37" s="12">
        <v>2.9962546816479401E-2</v>
      </c>
      <c r="AD37" s="12">
        <v>0.83052434456928836</v>
      </c>
      <c r="AE37" s="13">
        <v>0.13951310861423222</v>
      </c>
      <c r="AF37" s="13">
        <v>3.7453183520599251E-3</v>
      </c>
      <c r="AG37" s="13">
        <v>0.13576779026217228</v>
      </c>
      <c r="AH37" s="15">
        <v>1561</v>
      </c>
      <c r="AI37" s="11">
        <v>0.77148567621585606</v>
      </c>
      <c r="AJ37" s="12">
        <v>0.86442141623488777</v>
      </c>
      <c r="AK37" s="12">
        <v>2.4179620034542316E-2</v>
      </c>
      <c r="AL37" s="12">
        <v>0.84024179620034545</v>
      </c>
      <c r="AM37" s="13">
        <v>0.13557858376511225</v>
      </c>
      <c r="AN37" s="13">
        <v>3.4542314335060447E-3</v>
      </c>
      <c r="AO37" s="13">
        <v>0.13212435233160622</v>
      </c>
      <c r="AP37" s="15">
        <v>1722</v>
      </c>
      <c r="AQ37" s="11">
        <v>0.77532777115613827</v>
      </c>
      <c r="AR37" s="12">
        <v>0.88931591083781703</v>
      </c>
      <c r="AS37" s="12">
        <v>2.8439661798616445E-2</v>
      </c>
      <c r="AT37" s="12">
        <v>0.86087624903920057</v>
      </c>
      <c r="AU37" s="13">
        <v>0.11068408916218293</v>
      </c>
      <c r="AV37" s="13">
        <v>3.8431975403535744E-3</v>
      </c>
      <c r="AW37" s="13">
        <v>0.10684089162182936</v>
      </c>
      <c r="AX37" s="15">
        <v>1844</v>
      </c>
      <c r="AY37" s="11">
        <v>0.73754896474538334</v>
      </c>
      <c r="AZ37" s="12">
        <v>0.86418816388467379</v>
      </c>
      <c r="BA37" s="12">
        <v>1.8968133535660091E-2</v>
      </c>
      <c r="BB37" s="12">
        <v>0.84522003034901361</v>
      </c>
      <c r="BC37" s="13">
        <v>0.13581183611532624</v>
      </c>
      <c r="BD37" s="13">
        <v>7.5872534142640367E-4</v>
      </c>
      <c r="BE37" s="13">
        <v>0.13505311077389984</v>
      </c>
    </row>
    <row r="38" spans="1:57" s="14" customFormat="1" ht="15" customHeight="1" x14ac:dyDescent="0.2">
      <c r="A38" s="17" t="s">
        <v>6</v>
      </c>
      <c r="B38" s="15">
        <v>349</v>
      </c>
      <c r="C38" s="11">
        <v>0.81308411214953269</v>
      </c>
      <c r="D38" s="12">
        <v>0.66523605150214593</v>
      </c>
      <c r="E38" s="12">
        <v>3.8626609442060089E-2</v>
      </c>
      <c r="F38" s="12">
        <v>0.62660944206008584</v>
      </c>
      <c r="G38" s="13">
        <v>0.33476394849785407</v>
      </c>
      <c r="H38" s="13">
        <v>8.5836909871244635E-3</v>
      </c>
      <c r="I38" s="13">
        <v>0.3261802575107296</v>
      </c>
      <c r="J38" s="15">
        <v>322</v>
      </c>
      <c r="K38" s="11">
        <v>0.78125</v>
      </c>
      <c r="L38" s="12">
        <v>0.69747899159663862</v>
      </c>
      <c r="M38" s="12">
        <v>2.5210084033613446E-2</v>
      </c>
      <c r="N38" s="12">
        <v>0.67226890756302526</v>
      </c>
      <c r="O38" s="13">
        <v>0.30252100840336132</v>
      </c>
      <c r="P38" s="13">
        <v>2.5210084033613446E-2</v>
      </c>
      <c r="Q38" s="13">
        <v>0.27731092436974791</v>
      </c>
      <c r="R38" s="15">
        <v>337</v>
      </c>
      <c r="S38" s="11">
        <v>0.77139999999999997</v>
      </c>
      <c r="T38" s="12">
        <v>0.69379844961240311</v>
      </c>
      <c r="U38" s="12">
        <v>3.4883720930232558E-2</v>
      </c>
      <c r="V38" s="12">
        <v>0.65891472868217049</v>
      </c>
      <c r="W38" s="13">
        <v>0.30620155038759689</v>
      </c>
      <c r="X38" s="13">
        <v>3.1007751937984496E-2</v>
      </c>
      <c r="Y38" s="13">
        <v>0.27519379844961239</v>
      </c>
      <c r="Z38" s="20">
        <v>326</v>
      </c>
      <c r="AA38" s="21">
        <v>0.7711598746081505</v>
      </c>
      <c r="AB38" s="12">
        <v>0.82926829268292679</v>
      </c>
      <c r="AC38" s="12">
        <v>5.6910569105691054E-2</v>
      </c>
      <c r="AD38" s="12">
        <v>0.77235772357723576</v>
      </c>
      <c r="AE38" s="13">
        <v>0.17073170731707318</v>
      </c>
      <c r="AF38" s="13">
        <v>8.130081300813009E-3</v>
      </c>
      <c r="AG38" s="13">
        <v>0.16260162601626016</v>
      </c>
      <c r="AH38" s="15">
        <v>353</v>
      </c>
      <c r="AI38" s="11">
        <v>0.75</v>
      </c>
      <c r="AJ38" s="12">
        <v>0.81782945736434109</v>
      </c>
      <c r="AK38" s="12">
        <v>2.3255813953488372E-2</v>
      </c>
      <c r="AL38" s="12">
        <v>0.79457364341085268</v>
      </c>
      <c r="AM38" s="13">
        <v>0.18217054263565891</v>
      </c>
      <c r="AN38" s="13">
        <v>3.875968992248062E-3</v>
      </c>
      <c r="AO38" s="13">
        <v>0.17829457364341086</v>
      </c>
      <c r="AP38" s="15">
        <v>365</v>
      </c>
      <c r="AQ38" s="11">
        <v>0.75144508670520227</v>
      </c>
      <c r="AR38" s="12">
        <v>0.87307692307692308</v>
      </c>
      <c r="AS38" s="12">
        <v>3.8461538461538464E-2</v>
      </c>
      <c r="AT38" s="12">
        <v>0.83461538461538465</v>
      </c>
      <c r="AU38" s="13">
        <v>0.12692307692307692</v>
      </c>
      <c r="AV38" s="13">
        <v>1.1538461538461537E-2</v>
      </c>
      <c r="AW38" s="13">
        <v>0.11538461538461538</v>
      </c>
      <c r="AX38" s="15">
        <v>336</v>
      </c>
      <c r="AY38" s="11">
        <v>0.72121212121212119</v>
      </c>
      <c r="AZ38" s="12">
        <v>0.86554621848739499</v>
      </c>
      <c r="BA38" s="12">
        <v>6.3025210084033612E-2</v>
      </c>
      <c r="BB38" s="12">
        <v>0.80252100840336138</v>
      </c>
      <c r="BC38" s="13">
        <v>0.13445378151260504</v>
      </c>
      <c r="BD38" s="13">
        <v>0</v>
      </c>
      <c r="BE38" s="13">
        <v>0.13445378151260504</v>
      </c>
    </row>
    <row r="39" spans="1:57" s="16" customFormat="1" ht="15" customHeight="1" x14ac:dyDescent="0.2">
      <c r="A39" s="17" t="s">
        <v>7</v>
      </c>
      <c r="B39" s="15">
        <v>1757</v>
      </c>
      <c r="C39" s="11">
        <v>0.78720996038483304</v>
      </c>
      <c r="D39" s="12">
        <v>0.60828025477707004</v>
      </c>
      <c r="E39" s="12">
        <v>5.2016985138004249E-2</v>
      </c>
      <c r="F39" s="12">
        <v>0.5562632696390658</v>
      </c>
      <c r="G39" s="13">
        <v>0.39171974522292996</v>
      </c>
      <c r="H39" s="13">
        <v>2.1231422505307854E-2</v>
      </c>
      <c r="I39" s="13">
        <v>0.37048832271762205</v>
      </c>
      <c r="J39" s="15">
        <v>1652</v>
      </c>
      <c r="K39" s="11">
        <v>0.78670694864048341</v>
      </c>
      <c r="L39" s="12">
        <v>0.64392324093816633</v>
      </c>
      <c r="M39" s="12">
        <v>5.8102345415778252E-2</v>
      </c>
      <c r="N39" s="12">
        <v>0.58582089552238803</v>
      </c>
      <c r="O39" s="13">
        <v>0.35607675906183367</v>
      </c>
      <c r="P39" s="13">
        <v>1.652452025586354E-2</v>
      </c>
      <c r="Q39" s="13">
        <v>0.33955223880597013</v>
      </c>
      <c r="R39" s="15">
        <v>1872</v>
      </c>
      <c r="S39" s="11">
        <v>0.74970000000000003</v>
      </c>
      <c r="T39" s="12">
        <v>0.64553876157971724</v>
      </c>
      <c r="U39" s="12">
        <v>5.7045343734763533E-2</v>
      </c>
      <c r="V39" s="12">
        <v>0.58849341784495368</v>
      </c>
      <c r="W39" s="13">
        <v>0.35446123842028276</v>
      </c>
      <c r="X39" s="13">
        <v>2.0965382740126767E-2</v>
      </c>
      <c r="Y39" s="13">
        <v>0.33349585568015599</v>
      </c>
      <c r="Z39" s="20">
        <v>1859</v>
      </c>
      <c r="AA39" s="21">
        <v>0.76290322580645165</v>
      </c>
      <c r="AB39" s="12">
        <v>0.83650458069062716</v>
      </c>
      <c r="AC39" s="12">
        <v>3.8054968287526428E-2</v>
      </c>
      <c r="AD39" s="12">
        <v>0.79844961240310075</v>
      </c>
      <c r="AE39" s="13">
        <v>0.16349541930937281</v>
      </c>
      <c r="AF39" s="13">
        <v>6.3424947145877377E-3</v>
      </c>
      <c r="AG39" s="13">
        <v>0.15715292459478505</v>
      </c>
      <c r="AH39" s="15">
        <v>1945</v>
      </c>
      <c r="AI39" s="11">
        <v>0.77198525539757767</v>
      </c>
      <c r="AJ39" s="12">
        <v>0.84924965893587989</v>
      </c>
      <c r="AK39" s="12">
        <v>3.4106412005457026E-2</v>
      </c>
      <c r="AL39" s="12">
        <v>0.81514324693042295</v>
      </c>
      <c r="AM39" s="13">
        <v>0.15075034106412005</v>
      </c>
      <c r="AN39" s="13">
        <v>5.4570259208731242E-3</v>
      </c>
      <c r="AO39" s="13">
        <v>0.14529331514324692</v>
      </c>
      <c r="AP39" s="15">
        <v>2072</v>
      </c>
      <c r="AQ39" s="11">
        <v>0.77057115198451109</v>
      </c>
      <c r="AR39" s="12">
        <v>0.84170854271356788</v>
      </c>
      <c r="AS39" s="12">
        <v>3.5175879396984924E-2</v>
      </c>
      <c r="AT39" s="12">
        <v>0.80653266331658291</v>
      </c>
      <c r="AU39" s="13">
        <v>0.15829145728643215</v>
      </c>
      <c r="AV39" s="13">
        <v>2.5125628140703514E-3</v>
      </c>
      <c r="AW39" s="13">
        <v>0.15577889447236179</v>
      </c>
      <c r="AX39" s="15">
        <v>1853</v>
      </c>
      <c r="AY39" s="11">
        <v>0.7528641571194763</v>
      </c>
      <c r="AZ39" s="12">
        <v>0.81304347826086953</v>
      </c>
      <c r="BA39" s="12">
        <v>2.9710144927536233E-2</v>
      </c>
      <c r="BB39" s="12">
        <v>0.78333333333333333</v>
      </c>
      <c r="BC39" s="13">
        <v>0.18695652173913044</v>
      </c>
      <c r="BD39" s="13">
        <v>7.246376811594203E-3</v>
      </c>
      <c r="BE39" s="13">
        <v>0.17971014492753623</v>
      </c>
    </row>
    <row r="40" spans="1:57" s="14" customFormat="1" ht="15" customHeight="1" x14ac:dyDescent="0.2">
      <c r="A40" s="17" t="s">
        <v>8</v>
      </c>
      <c r="B40" s="15">
        <v>219</v>
      </c>
      <c r="C40" s="11">
        <v>0.71770334928229662</v>
      </c>
      <c r="D40" s="12">
        <v>0.65921787709497204</v>
      </c>
      <c r="E40" s="12">
        <v>5.5865921787709494E-2</v>
      </c>
      <c r="F40" s="12">
        <v>0.6033519553072626</v>
      </c>
      <c r="G40" s="13">
        <v>0.34078212290502791</v>
      </c>
      <c r="H40" s="13">
        <v>5.5865921787709499E-3</v>
      </c>
      <c r="I40" s="13">
        <v>0.33519553072625696</v>
      </c>
      <c r="J40" s="15">
        <v>247</v>
      </c>
      <c r="K40" s="11">
        <v>0.78925619834710747</v>
      </c>
      <c r="L40" s="12">
        <v>0.57671957671957674</v>
      </c>
      <c r="M40" s="12">
        <v>7.407407407407407E-2</v>
      </c>
      <c r="N40" s="12">
        <v>0.50264550264550267</v>
      </c>
      <c r="O40" s="13">
        <v>0.42328042328042326</v>
      </c>
      <c r="P40" s="13">
        <v>5.2910052910052907E-2</v>
      </c>
      <c r="Q40" s="13">
        <v>0.37037037037037035</v>
      </c>
      <c r="R40" s="15">
        <v>225</v>
      </c>
      <c r="S40" s="11">
        <v>0.74519999999999997</v>
      </c>
      <c r="T40" s="12">
        <v>0.68036529680365299</v>
      </c>
      <c r="U40" s="12">
        <v>3.1963470319634701E-2</v>
      </c>
      <c r="V40" s="12">
        <v>0.64840182648401823</v>
      </c>
      <c r="W40" s="13">
        <v>0.31963470319634701</v>
      </c>
      <c r="X40" s="13">
        <v>9.1324200913242004E-3</v>
      </c>
      <c r="Y40" s="13">
        <v>0.31050228310502281</v>
      </c>
      <c r="Z40" s="20">
        <v>284</v>
      </c>
      <c r="AA40" s="21">
        <v>0.75367647058823528</v>
      </c>
      <c r="AB40" s="12">
        <v>0.86341463414634145</v>
      </c>
      <c r="AC40" s="12">
        <v>3.4146341463414637E-2</v>
      </c>
      <c r="AD40" s="12">
        <v>0.82926829268292679</v>
      </c>
      <c r="AE40" s="13">
        <v>0.13658536585365855</v>
      </c>
      <c r="AF40" s="13">
        <v>4.8780487804878049E-3</v>
      </c>
      <c r="AG40" s="13">
        <v>0.13170731707317074</v>
      </c>
      <c r="AH40" s="15">
        <v>278</v>
      </c>
      <c r="AI40" s="11">
        <v>0.77121771217712176</v>
      </c>
      <c r="AJ40" s="12">
        <v>0.80861244019138756</v>
      </c>
      <c r="AK40" s="12">
        <v>1.9138755980861243E-2</v>
      </c>
      <c r="AL40" s="12">
        <v>0.78947368421052633</v>
      </c>
      <c r="AM40" s="13">
        <v>0.19138755980861244</v>
      </c>
      <c r="AN40" s="13">
        <v>9.5693779904306216E-3</v>
      </c>
      <c r="AO40" s="13">
        <v>0.18181818181818182</v>
      </c>
      <c r="AP40" s="15">
        <v>308</v>
      </c>
      <c r="AQ40" s="11">
        <v>0.75</v>
      </c>
      <c r="AR40" s="12">
        <v>0.85585585585585588</v>
      </c>
      <c r="AS40" s="12">
        <v>1.3513513513513514E-2</v>
      </c>
      <c r="AT40" s="12">
        <v>0.84234234234234229</v>
      </c>
      <c r="AU40" s="13">
        <v>0.14414414414414414</v>
      </c>
      <c r="AV40" s="13">
        <v>0</v>
      </c>
      <c r="AW40" s="13">
        <v>0.14414414414414414</v>
      </c>
      <c r="AX40" s="15">
        <v>277</v>
      </c>
      <c r="AY40" s="11">
        <v>0.71631205673758869</v>
      </c>
      <c r="AZ40" s="12">
        <v>0.86633663366336633</v>
      </c>
      <c r="BA40" s="12">
        <v>9.9009900990099011E-3</v>
      </c>
      <c r="BB40" s="12">
        <v>0.85643564356435642</v>
      </c>
      <c r="BC40" s="13">
        <v>0.13366336633663367</v>
      </c>
      <c r="BD40" s="13">
        <v>4.9504950495049506E-3</v>
      </c>
      <c r="BE40" s="13">
        <v>0.12871287128712872</v>
      </c>
    </row>
    <row r="41" spans="1:57" s="14" customFormat="1" ht="15" customHeight="1" x14ac:dyDescent="0.2">
      <c r="A41" s="17" t="s">
        <v>9</v>
      </c>
      <c r="B41" s="15">
        <v>58</v>
      </c>
      <c r="C41" s="11">
        <v>0.81132075471698117</v>
      </c>
      <c r="D41" s="12">
        <v>0.796875</v>
      </c>
      <c r="E41" s="12">
        <v>4.6875E-2</v>
      </c>
      <c r="F41" s="12">
        <v>0.75</v>
      </c>
      <c r="G41" s="13">
        <v>0.203125</v>
      </c>
      <c r="H41" s="13">
        <v>0</v>
      </c>
      <c r="I41" s="13">
        <v>0.203125</v>
      </c>
      <c r="J41" s="15">
        <v>78</v>
      </c>
      <c r="K41" s="11">
        <v>0.71794871794871795</v>
      </c>
      <c r="L41" s="12">
        <v>0.8392857142857143</v>
      </c>
      <c r="M41" s="12">
        <v>7.1428571428571425E-2</v>
      </c>
      <c r="N41" s="12">
        <v>0.7678571428571429</v>
      </c>
      <c r="O41" s="13">
        <v>0.16071428571428573</v>
      </c>
      <c r="P41" s="13">
        <v>0</v>
      </c>
      <c r="Q41" s="13">
        <v>0.16071428571428573</v>
      </c>
      <c r="R41" s="15">
        <v>87</v>
      </c>
      <c r="S41" s="11">
        <v>0.75900000000000001</v>
      </c>
      <c r="T41" s="12">
        <v>0.88461538461538458</v>
      </c>
      <c r="U41" s="12">
        <v>1.9230769230769232E-2</v>
      </c>
      <c r="V41" s="12">
        <v>0.86538461538461542</v>
      </c>
      <c r="W41" s="13">
        <v>0.11538461538461539</v>
      </c>
      <c r="X41" s="13">
        <v>0</v>
      </c>
      <c r="Y41" s="13">
        <v>0.11538461538461539</v>
      </c>
      <c r="Z41" s="20">
        <v>69</v>
      </c>
      <c r="AA41" s="21">
        <v>0.76119402985074625</v>
      </c>
      <c r="AB41" s="12">
        <v>0.88235294117647056</v>
      </c>
      <c r="AC41" s="12">
        <v>1.9607843137254902E-2</v>
      </c>
      <c r="AD41" s="12">
        <v>0.86274509803921573</v>
      </c>
      <c r="AE41" s="13">
        <v>0.11764705882352941</v>
      </c>
      <c r="AF41" s="13">
        <v>0</v>
      </c>
      <c r="AG41" s="13">
        <v>0.11764705882352941</v>
      </c>
      <c r="AH41" s="15">
        <v>67</v>
      </c>
      <c r="AI41" s="11">
        <v>0.69696969696969702</v>
      </c>
      <c r="AJ41" s="12">
        <v>0.86956521739130432</v>
      </c>
      <c r="AK41" s="12">
        <v>2.1739130434782608E-2</v>
      </c>
      <c r="AL41" s="12">
        <v>0.84782608695652173</v>
      </c>
      <c r="AM41" s="13">
        <v>0.13043478260869565</v>
      </c>
      <c r="AN41" s="13">
        <v>0</v>
      </c>
      <c r="AO41" s="13">
        <v>0.13043478260869565</v>
      </c>
      <c r="AP41" s="15">
        <v>82</v>
      </c>
      <c r="AQ41" s="11">
        <v>0.7</v>
      </c>
      <c r="AR41" s="12">
        <v>0.9642857142857143</v>
      </c>
      <c r="AS41" s="12">
        <v>1.7857142857142856E-2</v>
      </c>
      <c r="AT41" s="12">
        <v>0.94642857142857151</v>
      </c>
      <c r="AU41" s="13">
        <v>3.5714285714285712E-2</v>
      </c>
      <c r="AV41" s="13">
        <v>0</v>
      </c>
      <c r="AW41" s="13">
        <v>3.5714285714285712E-2</v>
      </c>
      <c r="AX41" s="15">
        <v>107</v>
      </c>
      <c r="AY41" s="11">
        <v>0.7142857142857143</v>
      </c>
      <c r="AZ41" s="12">
        <v>0.84</v>
      </c>
      <c r="BA41" s="12">
        <v>5.3333333333333337E-2</v>
      </c>
      <c r="BB41" s="12">
        <v>0.78666666666666663</v>
      </c>
      <c r="BC41" s="13">
        <v>0.16</v>
      </c>
      <c r="BD41" s="13">
        <v>0</v>
      </c>
      <c r="BE41" s="13">
        <v>0.16</v>
      </c>
    </row>
    <row r="42" spans="1:57" s="14" customFormat="1" ht="15" customHeight="1" x14ac:dyDescent="0.2">
      <c r="A42" s="17" t="s">
        <v>10</v>
      </c>
      <c r="B42" s="15">
        <v>785</v>
      </c>
      <c r="C42" s="11">
        <v>0.82675159235668794</v>
      </c>
      <c r="D42" s="12">
        <v>0.654126213592233</v>
      </c>
      <c r="E42" s="12">
        <v>5.5825242718446605E-2</v>
      </c>
      <c r="F42" s="12">
        <v>0.59830097087378642</v>
      </c>
      <c r="G42" s="13">
        <v>0.345873786407767</v>
      </c>
      <c r="H42" s="13">
        <v>1.5776699029126214E-2</v>
      </c>
      <c r="I42" s="13">
        <v>0.3300970873786408</v>
      </c>
      <c r="J42" s="15">
        <v>677</v>
      </c>
      <c r="K42" s="11">
        <v>0.7920937042459737</v>
      </c>
      <c r="L42" s="12">
        <v>0.67861409796893668</v>
      </c>
      <c r="M42" s="12">
        <v>5.1373954599761053E-2</v>
      </c>
      <c r="N42" s="12">
        <v>0.62724014336917566</v>
      </c>
      <c r="O42" s="13">
        <v>0.32138590203106332</v>
      </c>
      <c r="P42" s="13">
        <v>2.6284348864994027E-2</v>
      </c>
      <c r="Q42" s="13">
        <v>0.29510155316606929</v>
      </c>
      <c r="R42" s="15">
        <v>779</v>
      </c>
      <c r="S42" s="11">
        <v>0.76400000000000001</v>
      </c>
      <c r="T42" s="12">
        <v>0.66549707602339181</v>
      </c>
      <c r="U42" s="12">
        <v>5.2631578947368418E-2</v>
      </c>
      <c r="V42" s="12">
        <v>0.61286549707602345</v>
      </c>
      <c r="W42" s="13">
        <v>0.33450292397660819</v>
      </c>
      <c r="X42" s="13">
        <v>2.3391812865497075E-2</v>
      </c>
      <c r="Y42" s="13">
        <v>0.31111111111111112</v>
      </c>
      <c r="Z42" s="20">
        <v>788</v>
      </c>
      <c r="AA42" s="21">
        <v>0.7885350318471338</v>
      </c>
      <c r="AB42" s="12">
        <v>0.82552504038772212</v>
      </c>
      <c r="AC42" s="12">
        <v>3.3925686591276254E-2</v>
      </c>
      <c r="AD42" s="12">
        <v>0.79159935379644586</v>
      </c>
      <c r="AE42" s="13">
        <v>0.17447495961227788</v>
      </c>
      <c r="AF42" s="13">
        <v>4.8465266558966073E-3</v>
      </c>
      <c r="AG42" s="13">
        <v>0.16962843295638125</v>
      </c>
      <c r="AH42" s="15">
        <v>932</v>
      </c>
      <c r="AI42" s="11">
        <v>0.78632478632478631</v>
      </c>
      <c r="AJ42" s="12">
        <v>0.83423913043478259</v>
      </c>
      <c r="AK42" s="12">
        <v>3.125E-2</v>
      </c>
      <c r="AL42" s="12">
        <v>0.80298913043478259</v>
      </c>
      <c r="AM42" s="13">
        <v>0.16576086956521738</v>
      </c>
      <c r="AN42" s="13">
        <v>4.076086956521739E-3</v>
      </c>
      <c r="AO42" s="13">
        <v>0.16168478260869565</v>
      </c>
      <c r="AP42" s="15">
        <v>994</v>
      </c>
      <c r="AQ42" s="11">
        <v>0.77595066803699897</v>
      </c>
      <c r="AR42" s="12">
        <v>0.87549668874172182</v>
      </c>
      <c r="AS42" s="12">
        <v>3.0463576158940395E-2</v>
      </c>
      <c r="AT42" s="12">
        <v>0.84503311258278146</v>
      </c>
      <c r="AU42" s="13">
        <v>0.12450331125827814</v>
      </c>
      <c r="AV42" s="13">
        <v>6.6225165562913907E-3</v>
      </c>
      <c r="AW42" s="13">
        <v>0.11788079470198674</v>
      </c>
      <c r="AX42" s="15">
        <v>1021</v>
      </c>
      <c r="AY42" s="11">
        <v>0.77249747219413545</v>
      </c>
      <c r="AZ42" s="12">
        <v>0.84424083769633507</v>
      </c>
      <c r="BA42" s="12">
        <v>3.7958115183246072E-2</v>
      </c>
      <c r="BB42" s="12">
        <v>0.80628272251308897</v>
      </c>
      <c r="BC42" s="13">
        <v>0.15575916230366493</v>
      </c>
      <c r="BD42" s="13">
        <v>1.3089005235602095E-3</v>
      </c>
      <c r="BE42" s="13">
        <v>0.15445026178010471</v>
      </c>
    </row>
    <row r="43" spans="1:57" s="14" customFormat="1" ht="15" customHeight="1" x14ac:dyDescent="0.2">
      <c r="A43" s="17" t="s">
        <v>11</v>
      </c>
      <c r="B43" s="15">
        <v>949</v>
      </c>
      <c r="C43" s="11">
        <v>0.73949579831932777</v>
      </c>
      <c r="D43" s="12">
        <v>0.89886039886039881</v>
      </c>
      <c r="E43" s="12">
        <v>4.2735042735042736E-2</v>
      </c>
      <c r="F43" s="12">
        <v>0.85612535612535612</v>
      </c>
      <c r="G43" s="13">
        <v>0.10113960113960115</v>
      </c>
      <c r="H43" s="13">
        <v>7.1225071225071226E-3</v>
      </c>
      <c r="I43" s="13">
        <v>9.4017094017094016E-2</v>
      </c>
      <c r="J43" s="15">
        <v>876</v>
      </c>
      <c r="K43" s="11">
        <v>0.72151898734177211</v>
      </c>
      <c r="L43" s="12">
        <v>0.87194244604316551</v>
      </c>
      <c r="M43" s="12">
        <v>3.7410071942446041E-2</v>
      </c>
      <c r="N43" s="12">
        <v>0.83453237410071945</v>
      </c>
      <c r="O43" s="13">
        <v>0.12805755395683452</v>
      </c>
      <c r="P43" s="13">
        <v>8.6330935251798559E-3</v>
      </c>
      <c r="Q43" s="13">
        <v>0.11942446043165468</v>
      </c>
      <c r="R43" s="15">
        <v>976</v>
      </c>
      <c r="S43" s="11">
        <v>0.69299999999999995</v>
      </c>
      <c r="T43" s="12">
        <v>0.903954802259887</v>
      </c>
      <c r="U43" s="12">
        <v>4.519774011299435E-2</v>
      </c>
      <c r="V43" s="12">
        <v>0.85875706214689262</v>
      </c>
      <c r="W43" s="13">
        <v>9.6045197740112997E-2</v>
      </c>
      <c r="X43" s="13">
        <v>2.8248587570621469E-3</v>
      </c>
      <c r="Y43" s="13">
        <v>9.3220338983050849E-2</v>
      </c>
      <c r="Z43" s="20">
        <v>1139</v>
      </c>
      <c r="AA43" s="21">
        <v>0.7067395264116576</v>
      </c>
      <c r="AB43" s="12">
        <v>0.93685567010309279</v>
      </c>
      <c r="AC43" s="12">
        <v>3.0927835051546393E-2</v>
      </c>
      <c r="AD43" s="12">
        <v>0.90592783505154639</v>
      </c>
      <c r="AE43" s="13">
        <v>6.3144329896907214E-2</v>
      </c>
      <c r="AF43" s="13">
        <v>1.288659793814433E-3</v>
      </c>
      <c r="AG43" s="13">
        <v>6.1855670103092786E-2</v>
      </c>
      <c r="AH43" s="15">
        <v>1173</v>
      </c>
      <c r="AI43" s="11">
        <v>0.73935708079930496</v>
      </c>
      <c r="AJ43" s="12">
        <v>0.9482961222091657</v>
      </c>
      <c r="AK43" s="12">
        <v>1.8801410105757931E-2</v>
      </c>
      <c r="AL43" s="12">
        <v>0.92949471210340773</v>
      </c>
      <c r="AM43" s="13">
        <v>5.170387779083431E-2</v>
      </c>
      <c r="AN43" s="13">
        <v>1.1750881316098707E-3</v>
      </c>
      <c r="AO43" s="13">
        <v>5.0528789659224443E-2</v>
      </c>
      <c r="AP43" s="15">
        <v>1280</v>
      </c>
      <c r="AQ43" s="11">
        <v>0.73418734987990397</v>
      </c>
      <c r="AR43" s="12">
        <v>0.95310796074154858</v>
      </c>
      <c r="AS43" s="12">
        <v>2.1810250817884406E-2</v>
      </c>
      <c r="AT43" s="12">
        <v>0.93129770992366412</v>
      </c>
      <c r="AU43" s="13">
        <v>4.6892039258451472E-2</v>
      </c>
      <c r="AV43" s="13">
        <v>0</v>
      </c>
      <c r="AW43" s="13">
        <v>4.6892039258451472E-2</v>
      </c>
      <c r="AX43" s="15">
        <v>1404</v>
      </c>
      <c r="AY43" s="11">
        <v>0.69444444444444442</v>
      </c>
      <c r="AZ43" s="12">
        <v>0.94631578947368422</v>
      </c>
      <c r="BA43" s="12">
        <v>2.6315789473684209E-2</v>
      </c>
      <c r="BB43" s="12">
        <v>0.92</v>
      </c>
      <c r="BC43" s="13">
        <v>5.3684210526315793E-2</v>
      </c>
      <c r="BD43" s="13">
        <v>2.1052631578947368E-3</v>
      </c>
      <c r="BE43" s="13">
        <v>5.1578947368421051E-2</v>
      </c>
    </row>
    <row r="44" spans="1:57" s="14" customFormat="1" ht="15" customHeight="1" x14ac:dyDescent="0.2">
      <c r="A44" s="17" t="s">
        <v>12</v>
      </c>
      <c r="B44" s="15">
        <v>406</v>
      </c>
      <c r="C44" s="11">
        <v>0.75376884422110557</v>
      </c>
      <c r="D44" s="12">
        <v>0.87179487179487181</v>
      </c>
      <c r="E44" s="12">
        <v>4.6153846153846156E-2</v>
      </c>
      <c r="F44" s="12">
        <v>0.82564102564102559</v>
      </c>
      <c r="G44" s="13">
        <v>0.12820512820512819</v>
      </c>
      <c r="H44" s="13">
        <v>0</v>
      </c>
      <c r="I44" s="13">
        <v>0.12820512820512819</v>
      </c>
      <c r="J44" s="15">
        <v>336</v>
      </c>
      <c r="K44" s="11">
        <v>0.72941176470588232</v>
      </c>
      <c r="L44" s="12">
        <v>0.89111747851002865</v>
      </c>
      <c r="M44" s="12">
        <v>6.0171919770773637E-2</v>
      </c>
      <c r="N44" s="12">
        <v>0.83094555873925502</v>
      </c>
      <c r="O44" s="13">
        <v>0.10888252148997135</v>
      </c>
      <c r="P44" s="13">
        <v>2.8653295128939827E-3</v>
      </c>
      <c r="Q44" s="13">
        <v>0.10601719197707736</v>
      </c>
      <c r="R44" s="15">
        <v>392</v>
      </c>
      <c r="S44" s="11">
        <v>0.74350000000000005</v>
      </c>
      <c r="T44" s="12">
        <v>0.9101123595505618</v>
      </c>
      <c r="U44" s="12">
        <v>5.8988764044943819E-2</v>
      </c>
      <c r="V44" s="12">
        <v>0.851123595505618</v>
      </c>
      <c r="W44" s="13">
        <v>8.98876404494382E-2</v>
      </c>
      <c r="X44" s="13">
        <v>8.4269662921348312E-3</v>
      </c>
      <c r="Y44" s="13">
        <v>8.1460674157303375E-2</v>
      </c>
      <c r="Z44" s="20">
        <v>430</v>
      </c>
      <c r="AA44" s="21">
        <v>0.71933962264150941</v>
      </c>
      <c r="AB44" s="12">
        <v>0.93770491803278688</v>
      </c>
      <c r="AC44" s="12">
        <v>4.5901639344262293E-2</v>
      </c>
      <c r="AD44" s="12">
        <v>0.8918032786885246</v>
      </c>
      <c r="AE44" s="13">
        <v>6.2295081967213117E-2</v>
      </c>
      <c r="AF44" s="13">
        <v>0</v>
      </c>
      <c r="AG44" s="13">
        <v>6.2295081967213117E-2</v>
      </c>
      <c r="AH44" s="15">
        <v>486</v>
      </c>
      <c r="AI44" s="11">
        <v>0.74897119341563789</v>
      </c>
      <c r="AJ44" s="12">
        <v>0.97252747252747251</v>
      </c>
      <c r="AK44" s="12">
        <v>2.197802197802198E-2</v>
      </c>
      <c r="AL44" s="12">
        <v>0.9505494505494505</v>
      </c>
      <c r="AM44" s="13">
        <v>2.7472527472527472E-2</v>
      </c>
      <c r="AN44" s="13">
        <v>0</v>
      </c>
      <c r="AO44" s="13">
        <v>2.7472527472527472E-2</v>
      </c>
      <c r="AP44" s="15">
        <v>401</v>
      </c>
      <c r="AQ44" s="11">
        <v>0.78284182305630023</v>
      </c>
      <c r="AR44" s="12">
        <v>0.96232876712328763</v>
      </c>
      <c r="AS44" s="12">
        <v>4.1095890410958902E-2</v>
      </c>
      <c r="AT44" s="12">
        <v>0.92123287671232879</v>
      </c>
      <c r="AU44" s="13">
        <v>3.7671232876712327E-2</v>
      </c>
      <c r="AV44" s="13">
        <v>0</v>
      </c>
      <c r="AW44" s="13">
        <v>3.7671232876712327E-2</v>
      </c>
      <c r="AX44" s="15">
        <v>471</v>
      </c>
      <c r="AY44" s="11">
        <v>0.7080459770114943</v>
      </c>
      <c r="AZ44" s="12">
        <v>0.95454545454545459</v>
      </c>
      <c r="BA44" s="12">
        <v>1.2987012987012988E-2</v>
      </c>
      <c r="BB44" s="12">
        <v>0.94155844155844159</v>
      </c>
      <c r="BC44" s="13">
        <v>4.5454545454545456E-2</v>
      </c>
      <c r="BD44" s="13">
        <v>3.246753246753247E-3</v>
      </c>
      <c r="BE44" s="13">
        <v>4.2207792207792208E-2</v>
      </c>
    </row>
    <row r="45" spans="1:57" s="16" customFormat="1" ht="15" customHeight="1" x14ac:dyDescent="0.2">
      <c r="A45" s="17" t="s">
        <v>13</v>
      </c>
      <c r="B45" s="15">
        <v>1429</v>
      </c>
      <c r="C45" s="11">
        <v>0.76252723311546844</v>
      </c>
      <c r="D45" s="12">
        <v>0.8772678762006404</v>
      </c>
      <c r="E45" s="12">
        <v>7.0437566702241189E-2</v>
      </c>
      <c r="F45" s="12">
        <v>0.80683030949839918</v>
      </c>
      <c r="G45" s="13">
        <v>0.12273212379935966</v>
      </c>
      <c r="H45" s="13">
        <v>4.2689434364994666E-3</v>
      </c>
      <c r="I45" s="13">
        <v>0.11846318036286019</v>
      </c>
      <c r="J45" s="15">
        <v>1423</v>
      </c>
      <c r="K45" s="11">
        <v>0.76569037656903771</v>
      </c>
      <c r="L45" s="12">
        <v>0.88642925890279112</v>
      </c>
      <c r="M45" s="12">
        <v>7.1222329162656403E-2</v>
      </c>
      <c r="N45" s="12">
        <v>0.81520692974013476</v>
      </c>
      <c r="O45" s="13">
        <v>0.11357074109720885</v>
      </c>
      <c r="P45" s="13">
        <v>5.7747834456207889E-3</v>
      </c>
      <c r="Q45" s="13">
        <v>0.10779595765158806</v>
      </c>
      <c r="R45" s="15">
        <v>1603</v>
      </c>
      <c r="S45" s="11">
        <v>0.72589999999999999</v>
      </c>
      <c r="T45" s="12">
        <v>0.87589928057553956</v>
      </c>
      <c r="U45" s="12">
        <v>6.3848920863309358E-2</v>
      </c>
      <c r="V45" s="12">
        <v>0.81205035971223016</v>
      </c>
      <c r="W45" s="13">
        <v>0.12410071942446044</v>
      </c>
      <c r="X45" s="13">
        <v>3.5971223021582736E-3</v>
      </c>
      <c r="Y45" s="13">
        <v>0.12050359712230216</v>
      </c>
      <c r="Z45" s="20">
        <v>1773</v>
      </c>
      <c r="AA45" s="21">
        <v>0.74200785193494112</v>
      </c>
      <c r="AB45" s="12">
        <v>0.94633408919123208</v>
      </c>
      <c r="AC45" s="12">
        <v>2.5699168556311415E-2</v>
      </c>
      <c r="AD45" s="12">
        <v>0.92063492063492058</v>
      </c>
      <c r="AE45" s="13">
        <v>5.3665910808767953E-2</v>
      </c>
      <c r="AF45" s="13">
        <v>3.0234315948601664E-3</v>
      </c>
      <c r="AG45" s="13">
        <v>5.0642479213907785E-2</v>
      </c>
      <c r="AH45" s="15">
        <v>1762</v>
      </c>
      <c r="AI45" s="11">
        <v>0.75468483816013632</v>
      </c>
      <c r="AJ45" s="12">
        <v>0.9352896914973664</v>
      </c>
      <c r="AK45" s="12">
        <v>3.3860045146726865E-2</v>
      </c>
      <c r="AL45" s="12">
        <v>0.9014296463506396</v>
      </c>
      <c r="AM45" s="13">
        <v>6.4710308502633554E-2</v>
      </c>
      <c r="AN45" s="13">
        <v>1.5048908954100827E-3</v>
      </c>
      <c r="AO45" s="13">
        <v>6.320541760722348E-2</v>
      </c>
      <c r="AP45" s="15">
        <v>1932</v>
      </c>
      <c r="AQ45" s="11">
        <v>0.73497688751926038</v>
      </c>
      <c r="AR45" s="12">
        <v>0.95946890286512931</v>
      </c>
      <c r="AS45" s="12">
        <v>3.004891684136967E-2</v>
      </c>
      <c r="AT45" s="12">
        <v>0.92941998602375964</v>
      </c>
      <c r="AU45" s="13">
        <v>4.0531097134870721E-2</v>
      </c>
      <c r="AV45" s="13">
        <v>0</v>
      </c>
      <c r="AW45" s="13">
        <v>4.0531097134870721E-2</v>
      </c>
      <c r="AX45" s="15">
        <v>2138</v>
      </c>
      <c r="AY45" s="11">
        <v>0.7211929507455942</v>
      </c>
      <c r="AZ45" s="12">
        <v>0.94674185463659144</v>
      </c>
      <c r="BA45" s="12">
        <v>3.5087719298245612E-2</v>
      </c>
      <c r="BB45" s="12">
        <v>0.91165413533834583</v>
      </c>
      <c r="BC45" s="13">
        <v>5.3258145363408518E-2</v>
      </c>
      <c r="BD45" s="13">
        <v>6.2656641604010022E-4</v>
      </c>
      <c r="BE45" s="13">
        <v>5.2631578947368418E-2</v>
      </c>
    </row>
    <row r="46" spans="1:57" s="14" customFormat="1" ht="15" customHeight="1" x14ac:dyDescent="0.2">
      <c r="A46" s="17" t="s">
        <v>14</v>
      </c>
      <c r="B46" s="15">
        <v>714</v>
      </c>
      <c r="C46" s="11">
        <v>0.76005747126436785</v>
      </c>
      <c r="D46" s="12">
        <v>0.65355521936459904</v>
      </c>
      <c r="E46" s="12">
        <v>5.7488653555219364E-2</v>
      </c>
      <c r="F46" s="12">
        <v>0.59606656580937978</v>
      </c>
      <c r="G46" s="13">
        <v>0.34644478063540091</v>
      </c>
      <c r="H46" s="13">
        <v>2.2692889561270801E-2</v>
      </c>
      <c r="I46" s="13">
        <v>0.3237518910741301</v>
      </c>
      <c r="J46" s="15">
        <v>675</v>
      </c>
      <c r="K46" s="11">
        <v>0.7617647058823529</v>
      </c>
      <c r="L46" s="12">
        <v>0.66517189835575485</v>
      </c>
      <c r="M46" s="12">
        <v>4.4843049327354258E-2</v>
      </c>
      <c r="N46" s="12">
        <v>0.62032884902840058</v>
      </c>
      <c r="O46" s="13">
        <v>0.33482810164424515</v>
      </c>
      <c r="P46" s="13">
        <v>2.8400597907324365E-2</v>
      </c>
      <c r="Q46" s="13">
        <v>0.30642750373692079</v>
      </c>
      <c r="R46" s="15">
        <v>713</v>
      </c>
      <c r="S46" s="11">
        <v>0.7389</v>
      </c>
      <c r="T46" s="12">
        <v>0.69672131147540983</v>
      </c>
      <c r="U46" s="12">
        <v>8.1967213114754092E-2</v>
      </c>
      <c r="V46" s="12">
        <v>0.61475409836065575</v>
      </c>
      <c r="W46" s="13">
        <v>0.30327868852459017</v>
      </c>
      <c r="X46" s="13">
        <v>2.185792349726776E-2</v>
      </c>
      <c r="Y46" s="13">
        <v>0.28142076502732238</v>
      </c>
      <c r="Z46" s="20">
        <v>845</v>
      </c>
      <c r="AA46" s="21">
        <v>0.76932668329177056</v>
      </c>
      <c r="AB46" s="12">
        <v>0.82820097244732582</v>
      </c>
      <c r="AC46" s="12">
        <v>5.0243111831442464E-2</v>
      </c>
      <c r="AD46" s="12">
        <v>0.77795786061588335</v>
      </c>
      <c r="AE46" s="13">
        <v>0.17179902755267423</v>
      </c>
      <c r="AF46" s="13">
        <v>1.6207455429497568E-3</v>
      </c>
      <c r="AG46" s="13">
        <v>0.17017828200972449</v>
      </c>
      <c r="AH46" s="15">
        <v>784</v>
      </c>
      <c r="AI46" s="11">
        <v>0.73929961089494167</v>
      </c>
      <c r="AJ46" s="12">
        <v>0.81403508771929822</v>
      </c>
      <c r="AK46" s="12">
        <v>3.8596491228070177E-2</v>
      </c>
      <c r="AL46" s="12">
        <v>0.77543859649122804</v>
      </c>
      <c r="AM46" s="13">
        <v>0.18596491228070175</v>
      </c>
      <c r="AN46" s="13">
        <v>7.0175438596491229E-3</v>
      </c>
      <c r="AO46" s="13">
        <v>0.17894736842105263</v>
      </c>
      <c r="AP46" s="15">
        <v>837</v>
      </c>
      <c r="AQ46" s="11">
        <v>0.75710900473933651</v>
      </c>
      <c r="AR46" s="12">
        <v>0.79342723004694837</v>
      </c>
      <c r="AS46" s="12">
        <v>3.2863849765258218E-2</v>
      </c>
      <c r="AT46" s="12">
        <v>0.76056338028169013</v>
      </c>
      <c r="AU46" s="13">
        <v>0.20657276995305165</v>
      </c>
      <c r="AV46" s="13">
        <v>1.2519561815336464E-2</v>
      </c>
      <c r="AW46" s="13">
        <v>0.19405320813771521</v>
      </c>
      <c r="AX46" s="15">
        <v>839</v>
      </c>
      <c r="AY46" s="11">
        <v>0.75624256837098691</v>
      </c>
      <c r="AZ46" s="12">
        <v>0.83805031446540879</v>
      </c>
      <c r="BA46" s="12">
        <v>5.3459119496855348E-2</v>
      </c>
      <c r="BB46" s="12">
        <v>0.78459119496855345</v>
      </c>
      <c r="BC46" s="13">
        <v>0.16194968553459119</v>
      </c>
      <c r="BD46" s="13">
        <v>4.7169811320754715E-3</v>
      </c>
      <c r="BE46" s="13">
        <v>0.15723270440251572</v>
      </c>
    </row>
    <row r="47" spans="1:57" s="14" customFormat="1" ht="15" customHeight="1" x14ac:dyDescent="0.2">
      <c r="A47" s="17" t="s">
        <v>23</v>
      </c>
      <c r="B47" s="15">
        <v>170</v>
      </c>
      <c r="C47" s="11">
        <v>0.79629629629629628</v>
      </c>
      <c r="D47" s="12">
        <v>0.58750000000000002</v>
      </c>
      <c r="E47" s="12">
        <v>8.1250000000000003E-2</v>
      </c>
      <c r="F47" s="12">
        <v>0.50624999999999998</v>
      </c>
      <c r="G47" s="13">
        <v>0.41249999999999998</v>
      </c>
      <c r="H47" s="13">
        <v>3.7499999999999999E-2</v>
      </c>
      <c r="I47" s="13">
        <v>0.375</v>
      </c>
      <c r="J47" s="15">
        <v>141</v>
      </c>
      <c r="K47" s="11">
        <v>0.75352112676056338</v>
      </c>
      <c r="L47" s="12">
        <v>0.5714285714285714</v>
      </c>
      <c r="M47" s="12">
        <v>7.1428571428571425E-2</v>
      </c>
      <c r="N47" s="12">
        <v>0.5</v>
      </c>
      <c r="O47" s="13">
        <v>0.42857142857142855</v>
      </c>
      <c r="P47" s="13">
        <v>2.3809523809523808E-2</v>
      </c>
      <c r="Q47" s="13">
        <v>0.40476190476190477</v>
      </c>
      <c r="R47" s="15">
        <v>199</v>
      </c>
      <c r="S47" s="11">
        <v>0.72729999999999995</v>
      </c>
      <c r="T47" s="12">
        <v>0.63124999999999998</v>
      </c>
      <c r="U47" s="12">
        <v>0.1125</v>
      </c>
      <c r="V47" s="12">
        <v>0.51875000000000004</v>
      </c>
      <c r="W47" s="13">
        <v>0.36875000000000002</v>
      </c>
      <c r="X47" s="13">
        <v>3.7499999999999999E-2</v>
      </c>
      <c r="Y47" s="13">
        <v>0.33124999999999999</v>
      </c>
      <c r="Z47" s="20">
        <v>162</v>
      </c>
      <c r="AA47" s="21">
        <v>0.74545454545454548</v>
      </c>
      <c r="AB47" s="12">
        <v>0.84552845528455289</v>
      </c>
      <c r="AC47" s="12">
        <v>3.2520325203252036E-2</v>
      </c>
      <c r="AD47" s="12">
        <v>0.81300813008130079</v>
      </c>
      <c r="AE47" s="13">
        <v>0.15447154471544716</v>
      </c>
      <c r="AF47" s="13">
        <v>1.6260162601626018E-2</v>
      </c>
      <c r="AG47" s="13">
        <v>0.13821138211382114</v>
      </c>
      <c r="AH47" s="15">
        <v>166</v>
      </c>
      <c r="AI47" s="11">
        <v>0.83030303030303032</v>
      </c>
      <c r="AJ47" s="12">
        <v>0.8029197080291971</v>
      </c>
      <c r="AK47" s="12">
        <v>5.1094890510948905E-2</v>
      </c>
      <c r="AL47" s="12">
        <v>0.75182481751824815</v>
      </c>
      <c r="AM47" s="13">
        <v>0.19708029197080293</v>
      </c>
      <c r="AN47" s="13">
        <v>1.4598540145985401E-2</v>
      </c>
      <c r="AO47" s="13">
        <v>0.18248175182481752</v>
      </c>
      <c r="AP47" s="15">
        <v>184</v>
      </c>
      <c r="AQ47" s="11">
        <v>0.77094972067039103</v>
      </c>
      <c r="AR47" s="12">
        <v>0.82608695652173914</v>
      </c>
      <c r="AS47" s="12">
        <v>4.3478260869565216E-2</v>
      </c>
      <c r="AT47" s="12">
        <v>0.78260869565217384</v>
      </c>
      <c r="AU47" s="13">
        <v>0.17391304347826086</v>
      </c>
      <c r="AV47" s="13">
        <v>7.2463768115942021E-3</v>
      </c>
      <c r="AW47" s="13">
        <v>0.16666666666666666</v>
      </c>
      <c r="AX47" s="15">
        <v>201</v>
      </c>
      <c r="AY47" s="11">
        <v>0.72596153846153844</v>
      </c>
      <c r="AZ47" s="12">
        <v>0.79470198675496684</v>
      </c>
      <c r="BA47" s="12">
        <v>3.3112582781456956E-2</v>
      </c>
      <c r="BB47" s="12">
        <v>0.76158940397350994</v>
      </c>
      <c r="BC47" s="13">
        <v>0.20529801324503311</v>
      </c>
      <c r="BD47" s="13">
        <v>6.6225165562913907E-3</v>
      </c>
      <c r="BE47" s="13">
        <v>0.19867549668874171</v>
      </c>
    </row>
    <row r="48" spans="1:57" s="14" customFormat="1" ht="15" customHeight="1" x14ac:dyDescent="0.2">
      <c r="A48" s="17" t="s">
        <v>15</v>
      </c>
      <c r="B48" s="15">
        <v>206</v>
      </c>
      <c r="C48" s="11">
        <v>0.77725118483412325</v>
      </c>
      <c r="D48" s="12">
        <v>0.54696132596685088</v>
      </c>
      <c r="E48" s="12">
        <v>2.7624309392265192E-2</v>
      </c>
      <c r="F48" s="12">
        <v>0.51933701657458564</v>
      </c>
      <c r="G48" s="13">
        <v>0.45303867403314918</v>
      </c>
      <c r="H48" s="13">
        <v>3.3149171270718231E-2</v>
      </c>
      <c r="I48" s="13">
        <v>0.41988950276243092</v>
      </c>
      <c r="J48" s="15">
        <v>178</v>
      </c>
      <c r="K48" s="11">
        <v>0.74456521739130432</v>
      </c>
      <c r="L48" s="12">
        <v>0.66480446927374304</v>
      </c>
      <c r="M48" s="12">
        <v>7.2625698324022353E-2</v>
      </c>
      <c r="N48" s="12">
        <v>0.59217877094972071</v>
      </c>
      <c r="O48" s="13">
        <v>0.33519553072625696</v>
      </c>
      <c r="P48" s="13">
        <v>2.23463687150838E-2</v>
      </c>
      <c r="Q48" s="13">
        <v>0.31284916201117319</v>
      </c>
      <c r="R48" s="15">
        <v>196</v>
      </c>
      <c r="S48" s="11">
        <v>0.73580000000000001</v>
      </c>
      <c r="T48" s="12">
        <v>0.66359447004608296</v>
      </c>
      <c r="U48" s="12">
        <v>8.294930875576037E-2</v>
      </c>
      <c r="V48" s="12">
        <v>0.58064516129032262</v>
      </c>
      <c r="W48" s="13">
        <v>0.33640552995391704</v>
      </c>
      <c r="X48" s="13">
        <v>1.3824884792626729E-2</v>
      </c>
      <c r="Y48" s="13">
        <v>0.32258064516129031</v>
      </c>
      <c r="Z48" s="20">
        <v>226</v>
      </c>
      <c r="AA48" s="21">
        <v>0.68888888888888888</v>
      </c>
      <c r="AB48" s="12">
        <v>0.74193548387096775</v>
      </c>
      <c r="AC48" s="12">
        <v>3.870967741935484E-2</v>
      </c>
      <c r="AD48" s="12">
        <v>0.70322580645161292</v>
      </c>
      <c r="AE48" s="13">
        <v>0.25806451612903225</v>
      </c>
      <c r="AF48" s="13">
        <v>2.5806451612903226E-2</v>
      </c>
      <c r="AG48" s="13">
        <v>0.23225806451612904</v>
      </c>
      <c r="AH48" s="15">
        <v>238</v>
      </c>
      <c r="AI48" s="11">
        <v>0.73333333333333328</v>
      </c>
      <c r="AJ48" s="12">
        <v>0.77272727272727271</v>
      </c>
      <c r="AK48" s="12">
        <v>2.8409090909090908E-2</v>
      </c>
      <c r="AL48" s="12">
        <v>0.74431818181818177</v>
      </c>
      <c r="AM48" s="13">
        <v>0.22727272727272727</v>
      </c>
      <c r="AN48" s="13">
        <v>5.681818181818182E-3</v>
      </c>
      <c r="AO48" s="13">
        <v>0.22159090909090909</v>
      </c>
      <c r="AP48" s="15">
        <v>234</v>
      </c>
      <c r="AQ48" s="11">
        <v>0.77215189873417722</v>
      </c>
      <c r="AR48" s="12">
        <v>0.83606557377049184</v>
      </c>
      <c r="AS48" s="12">
        <v>2.7322404371584702E-2</v>
      </c>
      <c r="AT48" s="12">
        <v>0.80874316939890711</v>
      </c>
      <c r="AU48" s="13">
        <v>0.16393442622950818</v>
      </c>
      <c r="AV48" s="13">
        <v>5.464480874316939E-3</v>
      </c>
      <c r="AW48" s="13">
        <v>0.15846994535519124</v>
      </c>
      <c r="AX48" s="15">
        <v>281</v>
      </c>
      <c r="AY48" s="11">
        <v>0.69824561403508767</v>
      </c>
      <c r="AZ48" s="12">
        <v>0.7839195979899497</v>
      </c>
      <c r="BA48" s="12">
        <v>2.0100502512562814E-2</v>
      </c>
      <c r="BB48" s="12">
        <v>0.76381909547738691</v>
      </c>
      <c r="BC48" s="13">
        <v>0.21608040201005024</v>
      </c>
      <c r="BD48" s="13">
        <v>0</v>
      </c>
      <c r="BE48" s="13">
        <v>0.21608040201005024</v>
      </c>
    </row>
    <row r="49" spans="1:57" s="14" customFormat="1" ht="15" customHeight="1" x14ac:dyDescent="0.2">
      <c r="A49" s="17" t="s">
        <v>17</v>
      </c>
      <c r="B49" s="15">
        <v>25</v>
      </c>
      <c r="C49" s="11">
        <v>0.75</v>
      </c>
      <c r="D49" s="12">
        <v>0.73333333333333328</v>
      </c>
      <c r="E49" s="12">
        <v>0.26666666666666666</v>
      </c>
      <c r="F49" s="12">
        <v>0.46666666666666667</v>
      </c>
      <c r="G49" s="13">
        <v>0.26666666666666666</v>
      </c>
      <c r="H49" s="13">
        <v>6.6666666666666666E-2</v>
      </c>
      <c r="I49" s="13">
        <v>0.2</v>
      </c>
      <c r="J49" s="15">
        <v>9</v>
      </c>
      <c r="K49" s="11">
        <v>0.75</v>
      </c>
      <c r="L49" s="12">
        <v>0.8125</v>
      </c>
      <c r="M49" s="12">
        <v>0.1875</v>
      </c>
      <c r="N49" s="12">
        <v>0.625</v>
      </c>
      <c r="O49" s="13">
        <v>0.1875</v>
      </c>
      <c r="P49" s="13">
        <v>6.25E-2</v>
      </c>
      <c r="Q49" s="13">
        <v>0.125</v>
      </c>
      <c r="R49" s="15">
        <v>23</v>
      </c>
      <c r="S49" s="11">
        <v>0.77780000000000005</v>
      </c>
      <c r="T49" s="12">
        <v>0.5714285714285714</v>
      </c>
      <c r="U49" s="12">
        <v>0</v>
      </c>
      <c r="V49" s="12">
        <v>0.5714285714285714</v>
      </c>
      <c r="W49" s="13">
        <v>0.42857142857142855</v>
      </c>
      <c r="X49" s="13">
        <v>7.1428571428571425E-2</v>
      </c>
      <c r="Y49" s="13">
        <v>0.35714285714285715</v>
      </c>
      <c r="Z49" s="20">
        <v>19</v>
      </c>
      <c r="AA49" s="21">
        <v>0.77777777777777779</v>
      </c>
      <c r="AB49" s="12">
        <v>0.9285714285714286</v>
      </c>
      <c r="AC49" s="12">
        <v>0</v>
      </c>
      <c r="AD49" s="12">
        <v>0.9285714285714286</v>
      </c>
      <c r="AE49" s="13">
        <v>7.1428571428571425E-2</v>
      </c>
      <c r="AF49" s="13">
        <v>0</v>
      </c>
      <c r="AG49" s="13">
        <v>7.1428571428571425E-2</v>
      </c>
      <c r="AH49" s="15">
        <v>19</v>
      </c>
      <c r="AI49" s="11">
        <v>0.69230769230769229</v>
      </c>
      <c r="AJ49" s="12">
        <v>0.66666666666666663</v>
      </c>
      <c r="AK49" s="12">
        <v>0</v>
      </c>
      <c r="AL49" s="12">
        <v>0.66666666666666663</v>
      </c>
      <c r="AM49" s="13">
        <v>0.33333333333333331</v>
      </c>
      <c r="AN49" s="13">
        <v>0</v>
      </c>
      <c r="AO49" s="13">
        <v>0.33333333333333331</v>
      </c>
      <c r="AP49" s="15">
        <v>21</v>
      </c>
      <c r="AQ49" s="11">
        <v>0.73684210526315785</v>
      </c>
      <c r="AR49" s="12">
        <v>0.8571428571428571</v>
      </c>
      <c r="AS49" s="12">
        <v>0</v>
      </c>
      <c r="AT49" s="12">
        <v>0.8571428571428571</v>
      </c>
      <c r="AU49" s="13">
        <v>0.14285714285714285</v>
      </c>
      <c r="AV49" s="13">
        <v>0</v>
      </c>
      <c r="AW49" s="13">
        <v>0.14285714285714285</v>
      </c>
      <c r="AX49" s="15">
        <v>25</v>
      </c>
      <c r="AY49" s="11">
        <v>0.77272727272727271</v>
      </c>
      <c r="AZ49" s="12">
        <v>0.70588235294117652</v>
      </c>
      <c r="BA49" s="12">
        <v>5.8823529411764705E-2</v>
      </c>
      <c r="BB49" s="12">
        <v>0.6470588235294118</v>
      </c>
      <c r="BC49" s="13">
        <v>0.29411764705882354</v>
      </c>
      <c r="BD49" s="13">
        <v>0</v>
      </c>
      <c r="BE49" s="13">
        <v>0.29411764705882354</v>
      </c>
    </row>
    <row r="50" spans="1:57" s="14" customFormat="1" ht="15" customHeight="1" x14ac:dyDescent="0.2">
      <c r="A50" s="17" t="s">
        <v>16</v>
      </c>
      <c r="B50" s="15">
        <v>656</v>
      </c>
      <c r="C50" s="11">
        <v>0.75497702909647779</v>
      </c>
      <c r="D50" s="12">
        <v>0.64032258064516134</v>
      </c>
      <c r="E50" s="12">
        <v>7.0967741935483872E-2</v>
      </c>
      <c r="F50" s="12">
        <v>0.5693548387096774</v>
      </c>
      <c r="G50" s="13">
        <v>0.35967741935483871</v>
      </c>
      <c r="H50" s="13">
        <v>2.2580645161290321E-2</v>
      </c>
      <c r="I50" s="13">
        <v>0.33709677419354839</v>
      </c>
      <c r="J50" s="15">
        <v>666</v>
      </c>
      <c r="K50" s="11">
        <v>0.72566371681415931</v>
      </c>
      <c r="L50" s="12">
        <v>0.62390158172231991</v>
      </c>
      <c r="M50" s="12">
        <v>6.6783831282952552E-2</v>
      </c>
      <c r="N50" s="12">
        <v>0.55711775043936729</v>
      </c>
      <c r="O50" s="13">
        <v>0.37609841827768015</v>
      </c>
      <c r="P50" s="13">
        <v>2.4604569420035149E-2</v>
      </c>
      <c r="Q50" s="13">
        <v>0.35149384885764501</v>
      </c>
      <c r="R50" s="15">
        <v>643</v>
      </c>
      <c r="S50" s="11">
        <v>0.68320000000000003</v>
      </c>
      <c r="T50" s="12">
        <v>0.68624161073825507</v>
      </c>
      <c r="U50" s="12">
        <v>6.7114093959731544E-2</v>
      </c>
      <c r="V50" s="12">
        <v>0.61912751677852351</v>
      </c>
      <c r="W50" s="13">
        <v>0.31375838926174499</v>
      </c>
      <c r="X50" s="13">
        <v>2.6845637583892617E-2</v>
      </c>
      <c r="Y50" s="13">
        <v>0.28691275167785235</v>
      </c>
      <c r="Z50" s="20">
        <v>687</v>
      </c>
      <c r="AA50" s="21">
        <v>0.70963364993215738</v>
      </c>
      <c r="AB50" s="12">
        <v>0.81644359464627148</v>
      </c>
      <c r="AC50" s="12">
        <v>2.2944550669216062E-2</v>
      </c>
      <c r="AD50" s="12">
        <v>0.7934990439770554</v>
      </c>
      <c r="AE50" s="13">
        <v>0.1835564053537285</v>
      </c>
      <c r="AF50" s="13">
        <v>1.5296367112810707E-2</v>
      </c>
      <c r="AG50" s="13">
        <v>0.16826003824091779</v>
      </c>
      <c r="AH50" s="15">
        <v>741</v>
      </c>
      <c r="AI50" s="11">
        <v>0.72866242038216555</v>
      </c>
      <c r="AJ50" s="12">
        <v>0.85839160839160844</v>
      </c>
      <c r="AK50" s="12">
        <v>3.6713286713286712E-2</v>
      </c>
      <c r="AL50" s="12">
        <v>0.82167832167832167</v>
      </c>
      <c r="AM50" s="13">
        <v>0.14160839160839161</v>
      </c>
      <c r="AN50" s="13">
        <v>3.4965034965034965E-3</v>
      </c>
      <c r="AO50" s="13">
        <v>0.1381118881118881</v>
      </c>
      <c r="AP50" s="15">
        <v>842</v>
      </c>
      <c r="AQ50" s="11">
        <v>0.72177879133409351</v>
      </c>
      <c r="AR50" s="12">
        <v>0.84044233807266988</v>
      </c>
      <c r="AS50" s="12">
        <v>2.3696682464454978E-2</v>
      </c>
      <c r="AT50" s="12">
        <v>0.81674565560821488</v>
      </c>
      <c r="AU50" s="13">
        <v>0.15955766192733017</v>
      </c>
      <c r="AV50" s="13">
        <v>3.1595576619273301E-3</v>
      </c>
      <c r="AW50" s="13">
        <v>0.15639810426540285</v>
      </c>
      <c r="AX50" s="15">
        <v>896</v>
      </c>
      <c r="AY50" s="11">
        <v>0.69792802617230099</v>
      </c>
      <c r="AZ50" s="12">
        <v>0.83281249999999996</v>
      </c>
      <c r="BA50" s="12">
        <v>2.6562499999999999E-2</v>
      </c>
      <c r="BB50" s="12">
        <v>0.80625000000000002</v>
      </c>
      <c r="BC50" s="13">
        <v>0.16718749999999999</v>
      </c>
      <c r="BD50" s="13">
        <v>1.5625000000000001E-3</v>
      </c>
      <c r="BE50" s="13">
        <v>0.16562499999999999</v>
      </c>
    </row>
    <row r="51" spans="1:57" s="16" customFormat="1" ht="15" customHeight="1" x14ac:dyDescent="0.2">
      <c r="A51" s="17" t="s">
        <v>26</v>
      </c>
      <c r="B51" s="15">
        <v>12446</v>
      </c>
      <c r="C51" s="11">
        <v>0.76983735830458355</v>
      </c>
      <c r="D51" s="12">
        <v>0.84101579172001706</v>
      </c>
      <c r="E51" s="12">
        <v>2.6568501920614596E-2</v>
      </c>
      <c r="F51" s="12">
        <v>0.81444728979940251</v>
      </c>
      <c r="G51" s="13">
        <v>0.15898420827998294</v>
      </c>
      <c r="H51" s="13">
        <v>3.201024327784891E-3</v>
      </c>
      <c r="I51" s="13">
        <v>0.15578318395219803</v>
      </c>
      <c r="J51" s="15">
        <v>11758</v>
      </c>
      <c r="K51" s="11">
        <v>0.75791193670450641</v>
      </c>
      <c r="L51" s="12">
        <v>0.8585044820152048</v>
      </c>
      <c r="M51" s="12">
        <v>2.6892091228866447E-2</v>
      </c>
      <c r="N51" s="12">
        <v>0.83161239078633842</v>
      </c>
      <c r="O51" s="13">
        <v>0.14149551798479518</v>
      </c>
      <c r="P51" s="13">
        <v>2.3828435266084196E-3</v>
      </c>
      <c r="Q51" s="13">
        <v>0.13911267445818676</v>
      </c>
      <c r="R51" s="15">
        <v>13117</v>
      </c>
      <c r="S51" s="11">
        <v>0.73641304347826086</v>
      </c>
      <c r="T51" s="12">
        <v>0.86685641998734975</v>
      </c>
      <c r="U51" s="12">
        <v>3.7634408602150539E-2</v>
      </c>
      <c r="V51" s="12">
        <v>0.82922201138519924</v>
      </c>
      <c r="W51" s="13">
        <v>0.13314358001265023</v>
      </c>
      <c r="X51" s="13">
        <v>3.373392367699768E-3</v>
      </c>
      <c r="Y51" s="13">
        <v>0.12977018764495046</v>
      </c>
      <c r="Z51" s="22">
        <v>14251</v>
      </c>
      <c r="AA51" s="11">
        <v>0.73937153419593349</v>
      </c>
      <c r="AB51" s="12">
        <v>0.87634615384615389</v>
      </c>
      <c r="AC51" s="12">
        <v>3.5480769230769232E-2</v>
      </c>
      <c r="AD51" s="12">
        <v>0.84086538461538463</v>
      </c>
      <c r="AE51" s="13">
        <v>0.12365384615384616</v>
      </c>
      <c r="AF51" s="13">
        <v>4.3269230769230772E-3</v>
      </c>
      <c r="AG51" s="13">
        <v>0.11932692307692308</v>
      </c>
      <c r="AH51" s="15">
        <v>14871</v>
      </c>
      <c r="AI51" s="11">
        <v>0.76169431601849336</v>
      </c>
      <c r="AJ51" s="12">
        <v>0.88351334463982867</v>
      </c>
      <c r="AK51" s="12">
        <v>2.94563956083192E-2</v>
      </c>
      <c r="AL51" s="12">
        <v>0.85405694903150942</v>
      </c>
      <c r="AM51" s="13">
        <v>0.11648665536017139</v>
      </c>
      <c r="AN51" s="13">
        <v>3.2134249754530038E-3</v>
      </c>
      <c r="AO51" s="13">
        <v>0.11327323038471838</v>
      </c>
      <c r="AP51" s="15">
        <v>16065</v>
      </c>
      <c r="AQ51" s="11">
        <v>0.76057934508816116</v>
      </c>
      <c r="AR51" s="12">
        <v>0.88748137108792846</v>
      </c>
      <c r="AS51" s="12">
        <v>2.9640668984931281E-2</v>
      </c>
      <c r="AT51" s="12">
        <v>0.85784070210299723</v>
      </c>
      <c r="AU51" s="13">
        <v>0.11251862891207154</v>
      </c>
      <c r="AV51" s="13">
        <v>3.394601755257493E-3</v>
      </c>
      <c r="AW51" s="13">
        <v>0.10912402715681405</v>
      </c>
      <c r="AX51" s="15">
        <v>16744</v>
      </c>
      <c r="AY51" s="11">
        <v>0.73022336666866283</v>
      </c>
      <c r="AZ51" s="12">
        <v>0.88166311300639655</v>
      </c>
      <c r="BA51" s="12">
        <v>3.0834836804986058E-2</v>
      </c>
      <c r="BB51" s="12">
        <v>0.85082827620141055</v>
      </c>
      <c r="BC51" s="13">
        <v>0.11833688699360341</v>
      </c>
      <c r="BD51" s="13">
        <v>2.3782187961292438E-3</v>
      </c>
      <c r="BE51" s="13">
        <v>0.11595866819747416</v>
      </c>
    </row>
    <row r="52" spans="1:57" s="16" customFormat="1" ht="30" customHeight="1" x14ac:dyDescent="0.2">
      <c r="A52" s="75" t="s">
        <v>20</v>
      </c>
      <c r="B52" s="95"/>
      <c r="C52" s="96"/>
      <c r="D52" s="97"/>
      <c r="E52" s="97"/>
      <c r="F52" s="98"/>
      <c r="G52" s="97"/>
      <c r="H52" s="97"/>
      <c r="I52" s="98"/>
      <c r="J52" s="104"/>
      <c r="K52" s="100"/>
      <c r="L52" s="101"/>
      <c r="M52" s="101"/>
      <c r="N52" s="101"/>
      <c r="O52" s="102"/>
      <c r="P52" s="102"/>
      <c r="Q52" s="102"/>
      <c r="R52" s="104"/>
      <c r="S52" s="100"/>
      <c r="T52" s="101"/>
      <c r="U52" s="101"/>
      <c r="V52" s="101"/>
      <c r="W52" s="102"/>
      <c r="X52" s="102"/>
      <c r="Y52" s="102"/>
      <c r="Z52" s="103"/>
      <c r="AA52" s="100"/>
      <c r="AB52" s="101"/>
      <c r="AC52" s="101"/>
      <c r="AD52" s="101"/>
      <c r="AE52" s="102"/>
      <c r="AF52" s="102"/>
      <c r="AG52" s="102"/>
      <c r="AH52" s="104"/>
      <c r="AI52" s="100"/>
      <c r="AJ52" s="101"/>
      <c r="AK52" s="101"/>
      <c r="AL52" s="101"/>
      <c r="AM52" s="102"/>
      <c r="AN52" s="102"/>
      <c r="AO52" s="102"/>
      <c r="AP52" s="104"/>
      <c r="AQ52" s="100"/>
      <c r="AR52" s="101"/>
      <c r="AS52" s="101"/>
      <c r="AT52" s="101"/>
      <c r="AU52" s="102"/>
      <c r="AV52" s="102"/>
      <c r="AW52" s="102"/>
      <c r="AX52" s="104"/>
      <c r="AY52" s="100"/>
      <c r="AZ52" s="101"/>
      <c r="BA52" s="101"/>
      <c r="BB52" s="101"/>
      <c r="BC52" s="102"/>
      <c r="BD52" s="102"/>
      <c r="BE52" s="102"/>
    </row>
    <row r="53" spans="1:57" s="14" customFormat="1" ht="15" customHeight="1" x14ac:dyDescent="0.2">
      <c r="A53" s="17" t="s">
        <v>0</v>
      </c>
      <c r="B53" s="10">
        <v>274</v>
      </c>
      <c r="C53" s="11">
        <v>0.43014705882352944</v>
      </c>
      <c r="D53" s="12">
        <v>0.79487179487179482</v>
      </c>
      <c r="E53" s="12">
        <v>4.2735042735042736E-2</v>
      </c>
      <c r="F53" s="12">
        <v>0.75213675213675213</v>
      </c>
      <c r="G53" s="13">
        <v>0.20512820512820512</v>
      </c>
      <c r="H53" s="13">
        <v>0</v>
      </c>
      <c r="I53" s="13">
        <v>0.20512820512820512</v>
      </c>
      <c r="J53" s="10">
        <v>276</v>
      </c>
      <c r="K53" s="11">
        <v>0.44106463878326996</v>
      </c>
      <c r="L53" s="12">
        <v>0.80172413793103448</v>
      </c>
      <c r="M53" s="12">
        <v>6.8965517241379309E-2</v>
      </c>
      <c r="N53" s="12">
        <v>0.73275862068965514</v>
      </c>
      <c r="O53" s="13">
        <v>0.19827586206896552</v>
      </c>
      <c r="P53" s="13">
        <v>0</v>
      </c>
      <c r="Q53" s="13">
        <v>0.19827586206896552</v>
      </c>
      <c r="R53" s="10">
        <v>258</v>
      </c>
      <c r="S53" s="11">
        <v>0.4405</v>
      </c>
      <c r="T53" s="12">
        <v>0.76576576576576572</v>
      </c>
      <c r="U53" s="12">
        <v>3.6036036036036036E-2</v>
      </c>
      <c r="V53" s="12">
        <v>0.72972972972972971</v>
      </c>
      <c r="W53" s="13">
        <v>0.23423423423423423</v>
      </c>
      <c r="X53" s="13">
        <v>9.0090090090090089E-3</v>
      </c>
      <c r="Y53" s="13">
        <v>0.22522522522522523</v>
      </c>
      <c r="Z53" s="20">
        <v>219</v>
      </c>
      <c r="AA53" s="21">
        <v>0.46491228070175439</v>
      </c>
      <c r="AB53" s="12">
        <v>0.78301886792452835</v>
      </c>
      <c r="AC53" s="12">
        <v>4.716981132075472E-2</v>
      </c>
      <c r="AD53" s="12">
        <v>0.73584905660377353</v>
      </c>
      <c r="AE53" s="13">
        <v>0.21698113207547171</v>
      </c>
      <c r="AF53" s="13">
        <v>9.433962264150943E-3</v>
      </c>
      <c r="AG53" s="13">
        <v>0.20754716981132076</v>
      </c>
      <c r="AH53" s="15">
        <v>231</v>
      </c>
      <c r="AI53" s="11">
        <v>0.4219409282700422</v>
      </c>
      <c r="AJ53" s="12">
        <v>0.9</v>
      </c>
      <c r="AK53" s="12">
        <v>0.03</v>
      </c>
      <c r="AL53" s="12">
        <v>0.87</v>
      </c>
      <c r="AM53" s="13">
        <v>0.1</v>
      </c>
      <c r="AN53" s="13">
        <v>0</v>
      </c>
      <c r="AO53" s="13">
        <v>0.1</v>
      </c>
      <c r="AP53" s="15">
        <v>237</v>
      </c>
      <c r="AQ53" s="11">
        <v>0.42040816326530611</v>
      </c>
      <c r="AR53" s="12">
        <v>0.86407766990291257</v>
      </c>
      <c r="AS53" s="12">
        <v>1.9417475728155338E-2</v>
      </c>
      <c r="AT53" s="12">
        <v>0.84466019417475724</v>
      </c>
      <c r="AU53" s="13">
        <v>0.13592233009708737</v>
      </c>
      <c r="AV53" s="13">
        <v>9.7087378640776691E-3</v>
      </c>
      <c r="AW53" s="13">
        <v>0.12621359223300971</v>
      </c>
      <c r="AX53" s="15">
        <v>240</v>
      </c>
      <c r="AY53" s="11">
        <v>0.41365461847389556</v>
      </c>
      <c r="AZ53" s="12">
        <v>0.84466019417475724</v>
      </c>
      <c r="BA53" s="12">
        <v>2.9126213592233011E-2</v>
      </c>
      <c r="BB53" s="12">
        <v>0.81553398058252424</v>
      </c>
      <c r="BC53" s="13">
        <v>0.1553398058252427</v>
      </c>
      <c r="BD53" s="13">
        <v>0</v>
      </c>
      <c r="BE53" s="13">
        <v>0.1553398058252427</v>
      </c>
    </row>
    <row r="54" spans="1:57" s="14" customFormat="1" ht="15" customHeight="1" x14ac:dyDescent="0.2">
      <c r="A54" s="17" t="s">
        <v>1</v>
      </c>
      <c r="B54" s="10">
        <v>175</v>
      </c>
      <c r="C54" s="11">
        <v>0.38983050847457629</v>
      </c>
      <c r="D54" s="12">
        <v>0.85507246376811596</v>
      </c>
      <c r="E54" s="12">
        <v>5.7971014492753624E-2</v>
      </c>
      <c r="F54" s="12">
        <v>0.79710144927536231</v>
      </c>
      <c r="G54" s="13">
        <v>0.14492753623188406</v>
      </c>
      <c r="H54" s="13">
        <v>1.4492753623188406E-2</v>
      </c>
      <c r="I54" s="13">
        <v>0.13043478260869565</v>
      </c>
      <c r="J54" s="10">
        <v>170</v>
      </c>
      <c r="K54" s="11">
        <v>0.38251366120218577</v>
      </c>
      <c r="L54" s="12">
        <v>0.95714285714285718</v>
      </c>
      <c r="M54" s="12">
        <v>1.4285714285714285E-2</v>
      </c>
      <c r="N54" s="12">
        <v>0.94285714285714284</v>
      </c>
      <c r="O54" s="13">
        <v>4.2857142857142858E-2</v>
      </c>
      <c r="P54" s="13">
        <v>0</v>
      </c>
      <c r="Q54" s="13">
        <v>4.2857142857142858E-2</v>
      </c>
      <c r="R54" s="10">
        <v>152</v>
      </c>
      <c r="S54" s="11">
        <v>0.35220000000000001</v>
      </c>
      <c r="T54" s="12">
        <v>0.8392857142857143</v>
      </c>
      <c r="U54" s="12">
        <v>7.1428571428571425E-2</v>
      </c>
      <c r="V54" s="12">
        <v>0.7678571428571429</v>
      </c>
      <c r="W54" s="13">
        <v>0.16071428571428573</v>
      </c>
      <c r="X54" s="13">
        <v>0</v>
      </c>
      <c r="Y54" s="13">
        <v>0.16071428571428573</v>
      </c>
      <c r="Z54" s="20">
        <v>142</v>
      </c>
      <c r="AA54" s="21">
        <v>0.42176870748299322</v>
      </c>
      <c r="AB54" s="12">
        <v>0.85483870967741937</v>
      </c>
      <c r="AC54" s="12">
        <v>4.8387096774193547E-2</v>
      </c>
      <c r="AD54" s="12">
        <v>0.80645161290322576</v>
      </c>
      <c r="AE54" s="13">
        <v>0.14516129032258066</v>
      </c>
      <c r="AF54" s="13">
        <v>3.2258064516129031E-2</v>
      </c>
      <c r="AG54" s="13">
        <v>0.11290322580645161</v>
      </c>
      <c r="AH54" s="15">
        <v>114</v>
      </c>
      <c r="AI54" s="11">
        <v>0.4152542372881356</v>
      </c>
      <c r="AJ54" s="12">
        <v>0.83673469387755106</v>
      </c>
      <c r="AK54" s="12">
        <v>0</v>
      </c>
      <c r="AL54" s="12">
        <v>0.83673469387755106</v>
      </c>
      <c r="AM54" s="13">
        <v>0.16326530612244897</v>
      </c>
      <c r="AN54" s="13">
        <v>0</v>
      </c>
      <c r="AO54" s="13">
        <v>0.16326530612244897</v>
      </c>
      <c r="AP54" s="15">
        <v>98</v>
      </c>
      <c r="AQ54" s="11">
        <v>0.37373737373737376</v>
      </c>
      <c r="AR54" s="12">
        <v>0.81081081081081086</v>
      </c>
      <c r="AS54" s="12">
        <v>2.7027027027027029E-2</v>
      </c>
      <c r="AT54" s="12">
        <v>0.78378378378378388</v>
      </c>
      <c r="AU54" s="13">
        <v>0.1891891891891892</v>
      </c>
      <c r="AV54" s="13">
        <v>2.7027027027027029E-2</v>
      </c>
      <c r="AW54" s="13">
        <v>0.16216216216216217</v>
      </c>
      <c r="AX54" s="15">
        <v>115</v>
      </c>
      <c r="AY54" s="11">
        <v>0.38655462184873951</v>
      </c>
      <c r="AZ54" s="12">
        <v>0.84782608695652173</v>
      </c>
      <c r="BA54" s="12">
        <v>2.1739130434782608E-2</v>
      </c>
      <c r="BB54" s="12">
        <v>0.82608695652173914</v>
      </c>
      <c r="BC54" s="13">
        <v>0.15217391304347827</v>
      </c>
      <c r="BD54" s="13">
        <v>2.1739130434782608E-2</v>
      </c>
      <c r="BE54" s="13">
        <v>0.13043478260869565</v>
      </c>
    </row>
    <row r="55" spans="1:57" s="14" customFormat="1" ht="15" customHeight="1" x14ac:dyDescent="0.2">
      <c r="A55" s="17" t="s">
        <v>2</v>
      </c>
      <c r="B55" s="10">
        <v>623</v>
      </c>
      <c r="C55" s="11">
        <v>0.45781250000000001</v>
      </c>
      <c r="D55" s="12">
        <v>0.85665529010238906</v>
      </c>
      <c r="E55" s="12">
        <v>3.7542662116040959E-2</v>
      </c>
      <c r="F55" s="12">
        <v>0.8191126279863481</v>
      </c>
      <c r="G55" s="13">
        <v>0.14334470989761092</v>
      </c>
      <c r="H55" s="13">
        <v>1.3651877133105802E-2</v>
      </c>
      <c r="I55" s="13">
        <v>0.12969283276450511</v>
      </c>
      <c r="J55" s="10">
        <v>654</v>
      </c>
      <c r="K55" s="11">
        <v>0.48338368580060426</v>
      </c>
      <c r="L55" s="12">
        <v>0.84012539184952983</v>
      </c>
      <c r="M55" s="12">
        <v>3.4482758620689655E-2</v>
      </c>
      <c r="N55" s="12">
        <v>0.80564263322884011</v>
      </c>
      <c r="O55" s="13">
        <v>0.15987460815047022</v>
      </c>
      <c r="P55" s="13">
        <v>1.2539184952978056E-2</v>
      </c>
      <c r="Q55" s="13">
        <v>0.14733542319749215</v>
      </c>
      <c r="R55" s="10">
        <v>543</v>
      </c>
      <c r="S55" s="11">
        <v>0.40289999999999998</v>
      </c>
      <c r="T55" s="12">
        <v>0.84684684684684686</v>
      </c>
      <c r="U55" s="12">
        <v>3.1531531531531529E-2</v>
      </c>
      <c r="V55" s="12">
        <v>0.81531531531531531</v>
      </c>
      <c r="W55" s="13">
        <v>0.15315315315315314</v>
      </c>
      <c r="X55" s="13">
        <v>4.5045045045045045E-3</v>
      </c>
      <c r="Y55" s="13">
        <v>0.14864864864864866</v>
      </c>
      <c r="Z55" s="20">
        <v>574</v>
      </c>
      <c r="AA55" s="21">
        <v>0.43657331136738053</v>
      </c>
      <c r="AB55" s="12">
        <v>0.89056603773584908</v>
      </c>
      <c r="AC55" s="12">
        <v>2.6415094339622643E-2</v>
      </c>
      <c r="AD55" s="12">
        <v>0.86415094339622645</v>
      </c>
      <c r="AE55" s="13">
        <v>0.10943396226415095</v>
      </c>
      <c r="AF55" s="13">
        <v>1.1320754716981131E-2</v>
      </c>
      <c r="AG55" s="13">
        <v>9.8113207547169817E-2</v>
      </c>
      <c r="AH55" s="15">
        <v>517</v>
      </c>
      <c r="AI55" s="11">
        <v>0.43888888888888888</v>
      </c>
      <c r="AJ55" s="12">
        <v>0.86497890295358648</v>
      </c>
      <c r="AK55" s="12">
        <v>5.9071729957805907E-2</v>
      </c>
      <c r="AL55" s="12">
        <v>0.80590717299578063</v>
      </c>
      <c r="AM55" s="13">
        <v>0.13502109704641349</v>
      </c>
      <c r="AN55" s="13">
        <v>0</v>
      </c>
      <c r="AO55" s="13">
        <v>0.13502109704641349</v>
      </c>
      <c r="AP55" s="15">
        <v>508</v>
      </c>
      <c r="AQ55" s="11">
        <v>0.43856332703213613</v>
      </c>
      <c r="AR55" s="12">
        <v>0.87068965517241381</v>
      </c>
      <c r="AS55" s="12">
        <v>2.5862068965517241E-2</v>
      </c>
      <c r="AT55" s="12">
        <v>0.84482758620689657</v>
      </c>
      <c r="AU55" s="13">
        <v>0.12931034482758622</v>
      </c>
      <c r="AV55" s="13">
        <v>0</v>
      </c>
      <c r="AW55" s="13">
        <v>0.12931034482758622</v>
      </c>
      <c r="AX55" s="15">
        <v>445</v>
      </c>
      <c r="AY55" s="11">
        <v>0.45076586433260396</v>
      </c>
      <c r="AZ55" s="12">
        <v>0.87378640776699024</v>
      </c>
      <c r="BA55" s="12">
        <v>3.3980582524271843E-2</v>
      </c>
      <c r="BB55" s="12">
        <v>0.83980582524271841</v>
      </c>
      <c r="BC55" s="13">
        <v>0.12621359223300971</v>
      </c>
      <c r="BD55" s="13">
        <v>4.8543689320388345E-3</v>
      </c>
      <c r="BE55" s="13">
        <v>0.12135922330097088</v>
      </c>
    </row>
    <row r="56" spans="1:57" s="14" customFormat="1" ht="15" customHeight="1" x14ac:dyDescent="0.2">
      <c r="A56" s="17" t="s">
        <v>3</v>
      </c>
      <c r="B56" s="10">
        <v>1349</v>
      </c>
      <c r="C56" s="11">
        <v>0.47246376811594204</v>
      </c>
      <c r="D56" s="12">
        <v>0.90184049079754602</v>
      </c>
      <c r="E56" s="12">
        <v>3.9877300613496931E-2</v>
      </c>
      <c r="F56" s="12">
        <v>0.8619631901840491</v>
      </c>
      <c r="G56" s="13">
        <v>9.815950920245399E-2</v>
      </c>
      <c r="H56" s="13">
        <v>4.601226993865031E-3</v>
      </c>
      <c r="I56" s="13">
        <v>9.3558282208588958E-2</v>
      </c>
      <c r="J56" s="10">
        <v>1422</v>
      </c>
      <c r="K56" s="11">
        <v>0.52594670406732114</v>
      </c>
      <c r="L56" s="12">
        <v>0.90214477211796251</v>
      </c>
      <c r="M56" s="12">
        <v>4.5576407506702415E-2</v>
      </c>
      <c r="N56" s="12">
        <v>0.85656836461126007</v>
      </c>
      <c r="O56" s="13">
        <v>9.7855227882037529E-2</v>
      </c>
      <c r="P56" s="13">
        <v>5.3619302949061663E-3</v>
      </c>
      <c r="Q56" s="13">
        <v>9.2493297587131373E-2</v>
      </c>
      <c r="R56" s="10">
        <v>1322</v>
      </c>
      <c r="S56" s="11">
        <v>0.47339999999999999</v>
      </c>
      <c r="T56" s="12">
        <v>0.90705128205128205</v>
      </c>
      <c r="U56" s="12">
        <v>5.128205128205128E-2</v>
      </c>
      <c r="V56" s="12">
        <v>0.85576923076923073</v>
      </c>
      <c r="W56" s="13">
        <v>9.2948717948717952E-2</v>
      </c>
      <c r="X56" s="13">
        <v>1.6025641025641025E-3</v>
      </c>
      <c r="Y56" s="13">
        <v>9.1346153846153841E-2</v>
      </c>
      <c r="Z56" s="20">
        <v>1463</v>
      </c>
      <c r="AA56" s="21">
        <v>0.4736503856041131</v>
      </c>
      <c r="AB56" s="12">
        <v>0.90909090909090906</v>
      </c>
      <c r="AC56" s="12">
        <v>5.9701492537313432E-2</v>
      </c>
      <c r="AD56" s="12">
        <v>0.84938941655359568</v>
      </c>
      <c r="AE56" s="13">
        <v>9.0909090909090912E-2</v>
      </c>
      <c r="AF56" s="13">
        <v>1.3568521031207597E-3</v>
      </c>
      <c r="AG56" s="13">
        <v>8.9552238805970144E-2</v>
      </c>
      <c r="AH56" s="15">
        <v>1496</v>
      </c>
      <c r="AI56" s="11">
        <v>0.47454431175361406</v>
      </c>
      <c r="AJ56" s="12">
        <v>0.90596026490066228</v>
      </c>
      <c r="AK56" s="12">
        <v>4.7682119205298017E-2</v>
      </c>
      <c r="AL56" s="12">
        <v>0.8582781456953642</v>
      </c>
      <c r="AM56" s="13">
        <v>9.4039735099337746E-2</v>
      </c>
      <c r="AN56" s="13">
        <v>7.9470198675496689E-3</v>
      </c>
      <c r="AO56" s="13">
        <v>8.6092715231788075E-2</v>
      </c>
      <c r="AP56" s="15">
        <v>1468</v>
      </c>
      <c r="AQ56" s="11">
        <v>0.4852185089974293</v>
      </c>
      <c r="AR56" s="12">
        <v>0.92052980132450335</v>
      </c>
      <c r="AS56" s="12">
        <v>3.7086092715231785E-2</v>
      </c>
      <c r="AT56" s="12">
        <v>0.88344370860927157</v>
      </c>
      <c r="AU56" s="13">
        <v>7.9470198675496692E-2</v>
      </c>
      <c r="AV56" s="13">
        <v>5.2980132450331126E-3</v>
      </c>
      <c r="AW56" s="13">
        <v>7.4172185430463583E-2</v>
      </c>
      <c r="AX56" s="15">
        <v>1412</v>
      </c>
      <c r="AY56" s="11">
        <v>0.44327868852459018</v>
      </c>
      <c r="AZ56" s="12">
        <v>0.89940828402366868</v>
      </c>
      <c r="BA56" s="12">
        <v>2.9585798816568046E-2</v>
      </c>
      <c r="BB56" s="12">
        <v>0.86982248520710059</v>
      </c>
      <c r="BC56" s="13">
        <v>0.10059171597633136</v>
      </c>
      <c r="BD56" s="13">
        <v>5.9171597633136093E-3</v>
      </c>
      <c r="BE56" s="13">
        <v>9.4674556213017749E-2</v>
      </c>
    </row>
    <row r="57" spans="1:57" s="14" customFormat="1" ht="15" customHeight="1" x14ac:dyDescent="0.2">
      <c r="A57" s="17" t="s">
        <v>4</v>
      </c>
      <c r="B57" s="10">
        <v>1296</v>
      </c>
      <c r="C57" s="11">
        <v>0.48045977011494251</v>
      </c>
      <c r="D57" s="12">
        <v>0.68740031897926634</v>
      </c>
      <c r="E57" s="12">
        <v>3.5087719298245612E-2</v>
      </c>
      <c r="F57" s="12">
        <v>0.65231259968102073</v>
      </c>
      <c r="G57" s="13">
        <v>0.31259968102073366</v>
      </c>
      <c r="H57" s="13">
        <v>1.5948963317384369E-2</v>
      </c>
      <c r="I57" s="13">
        <v>0.29665071770334928</v>
      </c>
      <c r="J57" s="10">
        <v>1363</v>
      </c>
      <c r="K57" s="11">
        <v>0.4419284149013879</v>
      </c>
      <c r="L57" s="12">
        <v>0.68099173553719006</v>
      </c>
      <c r="M57" s="12">
        <v>5.6198347107438019E-2</v>
      </c>
      <c r="N57" s="12">
        <v>0.62479338842975207</v>
      </c>
      <c r="O57" s="13">
        <v>0.31900826446280994</v>
      </c>
      <c r="P57" s="13">
        <v>1.9834710743801654E-2</v>
      </c>
      <c r="Q57" s="13">
        <v>0.29917355371900828</v>
      </c>
      <c r="R57" s="10">
        <v>1174</v>
      </c>
      <c r="S57" s="11">
        <v>0.44750000000000001</v>
      </c>
      <c r="T57" s="12">
        <v>0.68560606060606055</v>
      </c>
      <c r="U57" s="12">
        <v>3.787878787878788E-2</v>
      </c>
      <c r="V57" s="12">
        <v>0.64772727272727271</v>
      </c>
      <c r="W57" s="13">
        <v>0.31439393939393939</v>
      </c>
      <c r="X57" s="13">
        <v>1.893939393939394E-2</v>
      </c>
      <c r="Y57" s="13">
        <v>0.29545454545454547</v>
      </c>
      <c r="Z57" s="20">
        <v>1282</v>
      </c>
      <c r="AA57" s="21">
        <v>0.436130007558579</v>
      </c>
      <c r="AB57" s="12">
        <v>0.74523396880415949</v>
      </c>
      <c r="AC57" s="12">
        <v>5.1993067590987867E-2</v>
      </c>
      <c r="AD57" s="12">
        <v>0.69324090121317161</v>
      </c>
      <c r="AE57" s="13">
        <v>0.25476603119584057</v>
      </c>
      <c r="AF57" s="13">
        <v>5.1993067590987872E-3</v>
      </c>
      <c r="AG57" s="13">
        <v>0.24956672443674177</v>
      </c>
      <c r="AH57" s="15">
        <v>1247</v>
      </c>
      <c r="AI57" s="11">
        <v>0.47291021671826627</v>
      </c>
      <c r="AJ57" s="12">
        <v>0.7021276595744681</v>
      </c>
      <c r="AK57" s="12">
        <v>4.2553191489361701E-2</v>
      </c>
      <c r="AL57" s="12">
        <v>0.65957446808510634</v>
      </c>
      <c r="AM57" s="13">
        <v>0.2978723404255319</v>
      </c>
      <c r="AN57" s="13">
        <v>1.1456628477905073E-2</v>
      </c>
      <c r="AO57" s="13">
        <v>0.28641571194762683</v>
      </c>
      <c r="AP57" s="15">
        <v>1367</v>
      </c>
      <c r="AQ57" s="11">
        <v>0.45221112696148358</v>
      </c>
      <c r="AR57" s="12">
        <v>0.68927444794952686</v>
      </c>
      <c r="AS57" s="12">
        <v>3.9432176656151424E-2</v>
      </c>
      <c r="AT57" s="12">
        <v>0.64984227129337546</v>
      </c>
      <c r="AU57" s="13">
        <v>0.3107255520504732</v>
      </c>
      <c r="AV57" s="13">
        <v>9.4637223974763408E-3</v>
      </c>
      <c r="AW57" s="13">
        <v>0.30126182965299686</v>
      </c>
      <c r="AX57" s="15">
        <v>1283</v>
      </c>
      <c r="AY57" s="11">
        <v>0.448689138576779</v>
      </c>
      <c r="AZ57" s="12">
        <v>0.70283806343906507</v>
      </c>
      <c r="BA57" s="12">
        <v>5.6761268781302172E-2</v>
      </c>
      <c r="BB57" s="12">
        <v>0.64607679465776291</v>
      </c>
      <c r="BC57" s="13">
        <v>0.29716193656093487</v>
      </c>
      <c r="BD57" s="13">
        <v>1.1686143572621035E-2</v>
      </c>
      <c r="BE57" s="13">
        <v>0.28547579298831388</v>
      </c>
    </row>
    <row r="58" spans="1:57" s="16" customFormat="1" ht="15" customHeight="1" x14ac:dyDescent="0.2">
      <c r="A58" s="17" t="s">
        <v>22</v>
      </c>
      <c r="B58" s="10">
        <v>272</v>
      </c>
      <c r="C58" s="11">
        <v>0.45390070921985815</v>
      </c>
      <c r="D58" s="12">
        <v>0.8046875</v>
      </c>
      <c r="E58" s="12">
        <v>3.125E-2</v>
      </c>
      <c r="F58" s="12">
        <v>0.7734375</v>
      </c>
      <c r="G58" s="13">
        <v>0.1953125</v>
      </c>
      <c r="H58" s="13">
        <v>1.5625E-2</v>
      </c>
      <c r="I58" s="13">
        <v>0.1796875</v>
      </c>
      <c r="J58" s="10">
        <v>283</v>
      </c>
      <c r="K58" s="11">
        <v>0.47902097902097901</v>
      </c>
      <c r="L58" s="12">
        <v>0.72592592592592597</v>
      </c>
      <c r="M58" s="12">
        <v>6.6666666666666666E-2</v>
      </c>
      <c r="N58" s="12">
        <v>0.65925925925925921</v>
      </c>
      <c r="O58" s="13">
        <v>0.27407407407407408</v>
      </c>
      <c r="P58" s="13">
        <v>1.4814814814814815E-2</v>
      </c>
      <c r="Q58" s="13">
        <v>0.25925925925925924</v>
      </c>
      <c r="R58" s="10">
        <v>214</v>
      </c>
      <c r="S58" s="11">
        <v>0.44700000000000001</v>
      </c>
      <c r="T58" s="12">
        <v>0.7010309278350515</v>
      </c>
      <c r="U58" s="12">
        <v>5.1546391752577317E-2</v>
      </c>
      <c r="V58" s="12">
        <v>0.64948453608247425</v>
      </c>
      <c r="W58" s="13">
        <v>0.29896907216494845</v>
      </c>
      <c r="X58" s="13">
        <v>0</v>
      </c>
      <c r="Y58" s="13">
        <v>0.29896907216494845</v>
      </c>
      <c r="Z58" s="20">
        <v>203</v>
      </c>
      <c r="AA58" s="21">
        <v>0.40191387559808611</v>
      </c>
      <c r="AB58" s="12">
        <v>0.8214285714285714</v>
      </c>
      <c r="AC58" s="12">
        <v>5.9523809523809521E-2</v>
      </c>
      <c r="AD58" s="12">
        <v>0.76190476190476186</v>
      </c>
      <c r="AE58" s="13">
        <v>0.17857142857142858</v>
      </c>
      <c r="AF58" s="13">
        <v>0</v>
      </c>
      <c r="AG58" s="13">
        <v>0.17857142857142858</v>
      </c>
      <c r="AH58" s="15">
        <v>238</v>
      </c>
      <c r="AI58" s="11">
        <v>0.4331983805668016</v>
      </c>
      <c r="AJ58" s="12">
        <v>0.80373831775700932</v>
      </c>
      <c r="AK58" s="12">
        <v>4.6728971962616821E-2</v>
      </c>
      <c r="AL58" s="12">
        <v>0.7570093457943925</v>
      </c>
      <c r="AM58" s="13">
        <v>0.19626168224299065</v>
      </c>
      <c r="AN58" s="13">
        <v>1.8691588785046728E-2</v>
      </c>
      <c r="AO58" s="13">
        <v>0.17757009345794392</v>
      </c>
      <c r="AP58" s="15">
        <v>247</v>
      </c>
      <c r="AQ58" s="11">
        <v>0.42481203007518797</v>
      </c>
      <c r="AR58" s="12">
        <v>0.84070796460176989</v>
      </c>
      <c r="AS58" s="12">
        <v>4.4247787610619468E-2</v>
      </c>
      <c r="AT58" s="12">
        <v>0.79646017699115035</v>
      </c>
      <c r="AU58" s="13">
        <v>0.15929203539823009</v>
      </c>
      <c r="AV58" s="13">
        <v>0</v>
      </c>
      <c r="AW58" s="13">
        <v>0.15929203539823009</v>
      </c>
      <c r="AX58" s="15">
        <v>258</v>
      </c>
      <c r="AY58" s="11">
        <v>0.41328413284132842</v>
      </c>
      <c r="AZ58" s="12">
        <v>0.7767857142857143</v>
      </c>
      <c r="BA58" s="12">
        <v>4.4642857142857144E-2</v>
      </c>
      <c r="BB58" s="12">
        <v>0.7321428571428571</v>
      </c>
      <c r="BC58" s="13">
        <v>0.22321428571428573</v>
      </c>
      <c r="BD58" s="13">
        <v>0</v>
      </c>
      <c r="BE58" s="13">
        <v>0.22321428571428573</v>
      </c>
    </row>
    <row r="59" spans="1:57" s="14" customFormat="1" ht="15" customHeight="1" x14ac:dyDescent="0.2">
      <c r="A59" s="17" t="s">
        <v>5</v>
      </c>
      <c r="B59" s="10">
        <v>1077</v>
      </c>
      <c r="C59" s="11">
        <v>0.48470806302131603</v>
      </c>
      <c r="D59" s="12">
        <v>0.77884615384615385</v>
      </c>
      <c r="E59" s="12">
        <v>4.0384615384615387E-2</v>
      </c>
      <c r="F59" s="12">
        <v>0.7384615384615385</v>
      </c>
      <c r="G59" s="13">
        <v>0.22115384615384615</v>
      </c>
      <c r="H59" s="13">
        <v>5.7692307692307696E-3</v>
      </c>
      <c r="I59" s="13">
        <v>0.2153846153846154</v>
      </c>
      <c r="J59" s="10">
        <v>944</v>
      </c>
      <c r="K59" s="11">
        <v>0.47655398037077429</v>
      </c>
      <c r="L59" s="12">
        <v>0.72873563218390802</v>
      </c>
      <c r="M59" s="12">
        <v>5.057471264367816E-2</v>
      </c>
      <c r="N59" s="12">
        <v>0.67816091954022983</v>
      </c>
      <c r="O59" s="13">
        <v>0.27126436781609198</v>
      </c>
      <c r="P59" s="13">
        <v>0</v>
      </c>
      <c r="Q59" s="13">
        <v>0.27126436781609198</v>
      </c>
      <c r="R59" s="10">
        <v>990</v>
      </c>
      <c r="S59" s="11">
        <v>0.46960000000000002</v>
      </c>
      <c r="T59" s="12">
        <v>0.78901098901098898</v>
      </c>
      <c r="U59" s="12">
        <v>3.2967032967032968E-2</v>
      </c>
      <c r="V59" s="12">
        <v>0.75604395604395602</v>
      </c>
      <c r="W59" s="13">
        <v>0.21098901098901099</v>
      </c>
      <c r="X59" s="13">
        <v>1.098901098901099E-2</v>
      </c>
      <c r="Y59" s="13">
        <v>0.2</v>
      </c>
      <c r="Z59" s="20">
        <v>895</v>
      </c>
      <c r="AA59" s="21">
        <v>0.46424642464246424</v>
      </c>
      <c r="AB59" s="12">
        <v>0.80805687203791465</v>
      </c>
      <c r="AC59" s="12">
        <v>4.2654028436018961E-2</v>
      </c>
      <c r="AD59" s="12">
        <v>0.7654028436018957</v>
      </c>
      <c r="AE59" s="13">
        <v>0.19194312796208532</v>
      </c>
      <c r="AF59" s="13">
        <v>2.3696682464454978E-3</v>
      </c>
      <c r="AG59" s="13">
        <v>0.1895734597156398</v>
      </c>
      <c r="AH59" s="15">
        <v>940</v>
      </c>
      <c r="AI59" s="11">
        <v>0.49743062692702983</v>
      </c>
      <c r="AJ59" s="12">
        <v>0.76859504132231404</v>
      </c>
      <c r="AK59" s="12">
        <v>2.6859504132231406E-2</v>
      </c>
      <c r="AL59" s="12">
        <v>0.74173553719008267</v>
      </c>
      <c r="AM59" s="13">
        <v>0.23140495867768596</v>
      </c>
      <c r="AN59" s="13">
        <v>1.0330578512396695E-2</v>
      </c>
      <c r="AO59" s="13">
        <v>0.22107438016528927</v>
      </c>
      <c r="AP59" s="15">
        <v>1036</v>
      </c>
      <c r="AQ59" s="11">
        <v>0.45023696682464454</v>
      </c>
      <c r="AR59" s="12">
        <v>0.78105263157894733</v>
      </c>
      <c r="AS59" s="12">
        <v>5.6842105263157895E-2</v>
      </c>
      <c r="AT59" s="12">
        <v>0.72421052631578942</v>
      </c>
      <c r="AU59" s="13">
        <v>0.21894736842105264</v>
      </c>
      <c r="AV59" s="13">
        <v>1.2631578947368423E-2</v>
      </c>
      <c r="AW59" s="13">
        <v>0.2063157894736842</v>
      </c>
      <c r="AX59" s="15">
        <v>1066</v>
      </c>
      <c r="AY59" s="11">
        <v>0.42531876138433516</v>
      </c>
      <c r="AZ59" s="12">
        <v>0.83297644539614557</v>
      </c>
      <c r="BA59" s="12">
        <v>5.1391862955032119E-2</v>
      </c>
      <c r="BB59" s="12">
        <v>0.78158458244111351</v>
      </c>
      <c r="BC59" s="13">
        <v>0.1670235546038544</v>
      </c>
      <c r="BD59" s="13">
        <v>6.4239828693790149E-3</v>
      </c>
      <c r="BE59" s="13">
        <v>0.16059957173447537</v>
      </c>
    </row>
    <row r="60" spans="1:57" s="14" customFormat="1" ht="15" customHeight="1" x14ac:dyDescent="0.2">
      <c r="A60" s="17" t="s">
        <v>6</v>
      </c>
      <c r="B60" s="10">
        <v>367</v>
      </c>
      <c r="C60" s="11">
        <v>0.49171270718232046</v>
      </c>
      <c r="D60" s="12">
        <v>0.74576271186440679</v>
      </c>
      <c r="E60" s="12">
        <v>3.954802259887006E-2</v>
      </c>
      <c r="F60" s="12">
        <v>0.70621468926553677</v>
      </c>
      <c r="G60" s="13">
        <v>0.25423728813559321</v>
      </c>
      <c r="H60" s="13">
        <v>1.1299435028248588E-2</v>
      </c>
      <c r="I60" s="13">
        <v>0.24293785310734464</v>
      </c>
      <c r="J60" s="10">
        <v>387</v>
      </c>
      <c r="K60" s="11">
        <v>0.50765306122448983</v>
      </c>
      <c r="L60" s="12">
        <v>0.77889447236180909</v>
      </c>
      <c r="M60" s="12">
        <v>4.5226130653266333E-2</v>
      </c>
      <c r="N60" s="12">
        <v>0.73366834170854267</v>
      </c>
      <c r="O60" s="13">
        <v>0.22110552763819097</v>
      </c>
      <c r="P60" s="13">
        <v>5.0251256281407036E-3</v>
      </c>
      <c r="Q60" s="13">
        <v>0.21608040201005024</v>
      </c>
      <c r="R60" s="10">
        <v>349</v>
      </c>
      <c r="S60" s="11">
        <v>0.48120000000000002</v>
      </c>
      <c r="T60" s="12">
        <v>0.78915662650602414</v>
      </c>
      <c r="U60" s="12">
        <v>4.2168674698795178E-2</v>
      </c>
      <c r="V60" s="12">
        <v>0.74698795180722888</v>
      </c>
      <c r="W60" s="13">
        <v>0.21084337349397592</v>
      </c>
      <c r="X60" s="13">
        <v>0</v>
      </c>
      <c r="Y60" s="13">
        <v>0.21084337349397592</v>
      </c>
      <c r="Z60" s="20">
        <v>366</v>
      </c>
      <c r="AA60" s="21">
        <v>0.49479166666666669</v>
      </c>
      <c r="AB60" s="12">
        <v>0.77894736842105261</v>
      </c>
      <c r="AC60" s="12">
        <v>8.9473684210526316E-2</v>
      </c>
      <c r="AD60" s="12">
        <v>0.68947368421052635</v>
      </c>
      <c r="AE60" s="13">
        <v>0.22105263157894736</v>
      </c>
      <c r="AF60" s="13">
        <v>0</v>
      </c>
      <c r="AG60" s="13">
        <v>0.22105263157894736</v>
      </c>
      <c r="AH60" s="15">
        <v>383</v>
      </c>
      <c r="AI60" s="11">
        <v>0.47749999999999998</v>
      </c>
      <c r="AJ60" s="12">
        <v>0.81151832460732987</v>
      </c>
      <c r="AK60" s="12">
        <v>5.2356020942408377E-2</v>
      </c>
      <c r="AL60" s="12">
        <v>0.75916230366492143</v>
      </c>
      <c r="AM60" s="13">
        <v>0.18848167539267016</v>
      </c>
      <c r="AN60" s="13">
        <v>5.235602094240838E-3</v>
      </c>
      <c r="AO60" s="13">
        <v>0.18324607329842932</v>
      </c>
      <c r="AP60" s="15">
        <v>367</v>
      </c>
      <c r="AQ60" s="11">
        <v>0.4921875</v>
      </c>
      <c r="AR60" s="12">
        <v>0.75132275132275128</v>
      </c>
      <c r="AS60" s="12">
        <v>2.1164021164021163E-2</v>
      </c>
      <c r="AT60" s="12">
        <v>0.73015873015873012</v>
      </c>
      <c r="AU60" s="13">
        <v>0.24867724867724866</v>
      </c>
      <c r="AV60" s="13">
        <v>0</v>
      </c>
      <c r="AW60" s="13">
        <v>0.24867724867724866</v>
      </c>
      <c r="AX60" s="15">
        <v>376</v>
      </c>
      <c r="AY60" s="11">
        <v>0.42673521850899743</v>
      </c>
      <c r="AZ60" s="12">
        <v>0.76506024096385539</v>
      </c>
      <c r="BA60" s="12">
        <v>6.6265060240963861E-2</v>
      </c>
      <c r="BB60" s="12">
        <v>0.6987951807228916</v>
      </c>
      <c r="BC60" s="13">
        <v>0.23493975903614459</v>
      </c>
      <c r="BD60" s="13">
        <v>6.024096385542169E-3</v>
      </c>
      <c r="BE60" s="13">
        <v>0.2289156626506024</v>
      </c>
    </row>
    <row r="61" spans="1:57" s="14" customFormat="1" ht="15" customHeight="1" x14ac:dyDescent="0.2">
      <c r="A61" s="17" t="s">
        <v>7</v>
      </c>
      <c r="B61" s="10">
        <v>3013</v>
      </c>
      <c r="C61" s="11">
        <v>0.47103109656301145</v>
      </c>
      <c r="D61" s="12">
        <v>0.70452961672473868</v>
      </c>
      <c r="E61" s="12">
        <v>3.2055749128919862E-2</v>
      </c>
      <c r="F61" s="12">
        <v>0.67247386759581884</v>
      </c>
      <c r="G61" s="13">
        <v>0.29547038327526132</v>
      </c>
      <c r="H61" s="13">
        <v>1.1846689895470384E-2</v>
      </c>
      <c r="I61" s="13">
        <v>0.28362369337979093</v>
      </c>
      <c r="J61" s="10">
        <v>2970</v>
      </c>
      <c r="K61" s="11">
        <v>0.47025210084033614</v>
      </c>
      <c r="L61" s="12">
        <v>0.70761494252873558</v>
      </c>
      <c r="M61" s="12">
        <v>3.3045977011494254E-2</v>
      </c>
      <c r="N61" s="12">
        <v>0.67456896551724133</v>
      </c>
      <c r="O61" s="13">
        <v>0.29238505747126436</v>
      </c>
      <c r="P61" s="13">
        <v>1.0057471264367816E-2</v>
      </c>
      <c r="Q61" s="13">
        <v>0.28232758620689657</v>
      </c>
      <c r="R61" s="10">
        <v>2722</v>
      </c>
      <c r="S61" s="11">
        <v>0.4597</v>
      </c>
      <c r="T61" s="12">
        <v>0.72957969865186356</v>
      </c>
      <c r="U61" s="12">
        <v>4.4409199048374308E-2</v>
      </c>
      <c r="V61" s="12">
        <v>0.6851704996034893</v>
      </c>
      <c r="W61" s="13">
        <v>0.27042030134813638</v>
      </c>
      <c r="X61" s="13">
        <v>1.3481363996827915E-2</v>
      </c>
      <c r="Y61" s="13">
        <v>0.25693893735130846</v>
      </c>
      <c r="Z61" s="20">
        <v>2830</v>
      </c>
      <c r="AA61" s="21">
        <v>0.44639779386418477</v>
      </c>
      <c r="AB61" s="12">
        <v>0.75135135135135134</v>
      </c>
      <c r="AC61" s="12">
        <v>4.9420849420849421E-2</v>
      </c>
      <c r="AD61" s="12">
        <v>0.70193050193050188</v>
      </c>
      <c r="AE61" s="13">
        <v>0.24864864864864866</v>
      </c>
      <c r="AF61" s="13">
        <v>1.3127413127413128E-2</v>
      </c>
      <c r="AG61" s="13">
        <v>0.23552123552123552</v>
      </c>
      <c r="AH61" s="15">
        <v>2706</v>
      </c>
      <c r="AI61" s="11">
        <v>0.4509522098454905</v>
      </c>
      <c r="AJ61" s="12">
        <v>0.75139442231075693</v>
      </c>
      <c r="AK61" s="12">
        <v>4.5418326693227089E-2</v>
      </c>
      <c r="AL61" s="12">
        <v>0.70597609561752983</v>
      </c>
      <c r="AM61" s="13">
        <v>0.24860557768924302</v>
      </c>
      <c r="AN61" s="13">
        <v>7.9681274900398405E-3</v>
      </c>
      <c r="AO61" s="13">
        <v>0.24063745019920318</v>
      </c>
      <c r="AP61" s="15">
        <v>2935</v>
      </c>
      <c r="AQ61" s="11">
        <v>0.44581117021276595</v>
      </c>
      <c r="AR61" s="12">
        <v>0.74869500372856079</v>
      </c>
      <c r="AS61" s="12">
        <v>3.5048471290082032E-2</v>
      </c>
      <c r="AT61" s="12">
        <v>0.71364653243847875</v>
      </c>
      <c r="AU61" s="13">
        <v>0.25130499627143921</v>
      </c>
      <c r="AV61" s="13">
        <v>1.0439970171513794E-2</v>
      </c>
      <c r="AW61" s="13">
        <v>0.24086502609992541</v>
      </c>
      <c r="AX61" s="15">
        <v>2694</v>
      </c>
      <c r="AY61" s="11">
        <v>0.4211469534050179</v>
      </c>
      <c r="AZ61" s="12">
        <v>0.74127659574468086</v>
      </c>
      <c r="BA61" s="12">
        <v>4.851063829787234E-2</v>
      </c>
      <c r="BB61" s="12">
        <v>0.69276595744680847</v>
      </c>
      <c r="BC61" s="13">
        <v>0.25872340425531914</v>
      </c>
      <c r="BD61" s="13">
        <v>1.1914893617021277E-2</v>
      </c>
      <c r="BE61" s="13">
        <v>0.24680851063829787</v>
      </c>
    </row>
    <row r="62" spans="1:57" s="14" customFormat="1" ht="15" customHeight="1" x14ac:dyDescent="0.2">
      <c r="A62" s="17" t="s">
        <v>8</v>
      </c>
      <c r="B62" s="10">
        <v>379</v>
      </c>
      <c r="C62" s="11">
        <v>0.44270833333333331</v>
      </c>
      <c r="D62" s="12">
        <v>0.69411764705882351</v>
      </c>
      <c r="E62" s="12">
        <v>1.7647058823529412E-2</v>
      </c>
      <c r="F62" s="12">
        <v>0.67647058823529416</v>
      </c>
      <c r="G62" s="13">
        <v>0.30588235294117649</v>
      </c>
      <c r="H62" s="13">
        <v>5.8823529411764705E-3</v>
      </c>
      <c r="I62" s="13">
        <v>0.3</v>
      </c>
      <c r="J62" s="10">
        <v>290</v>
      </c>
      <c r="K62" s="11">
        <v>0.53169014084507038</v>
      </c>
      <c r="L62" s="12">
        <v>0.74172185430463577</v>
      </c>
      <c r="M62" s="12">
        <v>6.6225165562913907E-3</v>
      </c>
      <c r="N62" s="12">
        <v>0.73509933774834435</v>
      </c>
      <c r="O62" s="13">
        <v>0.25827814569536423</v>
      </c>
      <c r="P62" s="13">
        <v>0</v>
      </c>
      <c r="Q62" s="13">
        <v>0.25827814569536423</v>
      </c>
      <c r="R62" s="10">
        <v>262</v>
      </c>
      <c r="S62" s="11">
        <v>0.46560000000000001</v>
      </c>
      <c r="T62" s="12">
        <v>0.69672131147540983</v>
      </c>
      <c r="U62" s="12">
        <v>2.4590163934426229E-2</v>
      </c>
      <c r="V62" s="12">
        <v>0.67213114754098358</v>
      </c>
      <c r="W62" s="13">
        <v>0.30327868852459017</v>
      </c>
      <c r="X62" s="13">
        <v>8.1967213114754103E-3</v>
      </c>
      <c r="Y62" s="13">
        <v>0.29508196721311475</v>
      </c>
      <c r="Z62" s="20">
        <v>300</v>
      </c>
      <c r="AA62" s="21">
        <v>0.40716612377850164</v>
      </c>
      <c r="AB62" s="12">
        <v>0.80800000000000005</v>
      </c>
      <c r="AC62" s="12">
        <v>3.2000000000000001E-2</v>
      </c>
      <c r="AD62" s="12">
        <v>0.77600000000000002</v>
      </c>
      <c r="AE62" s="13">
        <v>0.192</v>
      </c>
      <c r="AF62" s="13">
        <v>0</v>
      </c>
      <c r="AG62" s="13">
        <v>0.192</v>
      </c>
      <c r="AH62" s="15">
        <v>293</v>
      </c>
      <c r="AI62" s="11">
        <v>0.46333333333333332</v>
      </c>
      <c r="AJ62" s="12">
        <v>0.7769784172661871</v>
      </c>
      <c r="AK62" s="12">
        <v>1.4388489208633094E-2</v>
      </c>
      <c r="AL62" s="12">
        <v>0.76258992805755399</v>
      </c>
      <c r="AM62" s="13">
        <v>0.22302158273381295</v>
      </c>
      <c r="AN62" s="13">
        <v>1.4388489208633094E-2</v>
      </c>
      <c r="AO62" s="13">
        <v>0.20863309352517986</v>
      </c>
      <c r="AP62" s="15">
        <v>328</v>
      </c>
      <c r="AQ62" s="11">
        <v>0.44736842105263158</v>
      </c>
      <c r="AR62" s="12">
        <v>0.78431372549019607</v>
      </c>
      <c r="AS62" s="12">
        <v>3.2679738562091498E-2</v>
      </c>
      <c r="AT62" s="12">
        <v>0.75163398692810457</v>
      </c>
      <c r="AU62" s="13">
        <v>0.21568627450980393</v>
      </c>
      <c r="AV62" s="13">
        <v>0</v>
      </c>
      <c r="AW62" s="13">
        <v>0.21568627450980393</v>
      </c>
      <c r="AX62" s="15">
        <v>231</v>
      </c>
      <c r="AY62" s="11">
        <v>0.44769874476987448</v>
      </c>
      <c r="AZ62" s="12">
        <v>0.76635514018691586</v>
      </c>
      <c r="BA62" s="12">
        <v>1.8691588785046728E-2</v>
      </c>
      <c r="BB62" s="12">
        <v>0.74766355140186913</v>
      </c>
      <c r="BC62" s="13">
        <v>0.23364485981308411</v>
      </c>
      <c r="BD62" s="13">
        <v>9.3457943925233638E-3</v>
      </c>
      <c r="BE62" s="13">
        <v>0.22429906542056074</v>
      </c>
    </row>
    <row r="63" spans="1:57" s="14" customFormat="1" ht="15" customHeight="1" x14ac:dyDescent="0.2">
      <c r="A63" s="17" t="s">
        <v>9</v>
      </c>
      <c r="B63" s="10">
        <v>59</v>
      </c>
      <c r="C63" s="11">
        <v>0.5423728813559322</v>
      </c>
      <c r="D63" s="12">
        <v>0.65625</v>
      </c>
      <c r="E63" s="12">
        <v>0</v>
      </c>
      <c r="F63" s="12">
        <v>0.65625</v>
      </c>
      <c r="G63" s="13">
        <v>0.34375</v>
      </c>
      <c r="H63" s="13">
        <v>3.125E-2</v>
      </c>
      <c r="I63" s="13">
        <v>0.3125</v>
      </c>
      <c r="J63" s="10">
        <v>70</v>
      </c>
      <c r="K63" s="11">
        <v>0.44285714285714284</v>
      </c>
      <c r="L63" s="12">
        <v>0.80645161290322576</v>
      </c>
      <c r="M63" s="12">
        <v>9.6774193548387094E-2</v>
      </c>
      <c r="N63" s="12">
        <v>0.70967741935483875</v>
      </c>
      <c r="O63" s="13">
        <v>0.19354838709677419</v>
      </c>
      <c r="P63" s="13">
        <v>0</v>
      </c>
      <c r="Q63" s="13">
        <v>0.19354838709677419</v>
      </c>
      <c r="R63" s="10">
        <v>63</v>
      </c>
      <c r="S63" s="11">
        <v>0.41270000000000001</v>
      </c>
      <c r="T63" s="12">
        <v>0.73076923076923073</v>
      </c>
      <c r="U63" s="12">
        <v>3.8461538461538464E-2</v>
      </c>
      <c r="V63" s="12">
        <v>0.69230769230769229</v>
      </c>
      <c r="W63" s="13">
        <v>0.26923076923076922</v>
      </c>
      <c r="X63" s="13">
        <v>0</v>
      </c>
      <c r="Y63" s="13">
        <v>0.26923076923076922</v>
      </c>
      <c r="Z63" s="20">
        <v>57</v>
      </c>
      <c r="AA63" s="21">
        <v>0.39344262295081966</v>
      </c>
      <c r="AB63" s="12">
        <v>0.875</v>
      </c>
      <c r="AC63" s="12">
        <v>4.1666666666666664E-2</v>
      </c>
      <c r="AD63" s="12">
        <v>0.83333333333333337</v>
      </c>
      <c r="AE63" s="13">
        <v>0.125</v>
      </c>
      <c r="AF63" s="13">
        <v>0</v>
      </c>
      <c r="AG63" s="13">
        <v>0.125</v>
      </c>
      <c r="AH63" s="15">
        <v>49</v>
      </c>
      <c r="AI63" s="11">
        <v>0.55102040816326525</v>
      </c>
      <c r="AJ63" s="12">
        <v>0.88888888888888884</v>
      </c>
      <c r="AK63" s="12">
        <v>7.407407407407407E-2</v>
      </c>
      <c r="AL63" s="12">
        <v>0.81481481481481477</v>
      </c>
      <c r="AM63" s="13">
        <v>0.1111111111111111</v>
      </c>
      <c r="AN63" s="13">
        <v>0</v>
      </c>
      <c r="AO63" s="13">
        <v>0.1111111111111111</v>
      </c>
      <c r="AP63" s="15">
        <v>62</v>
      </c>
      <c r="AQ63" s="11">
        <v>0.37878787878787878</v>
      </c>
      <c r="AR63" s="12">
        <v>0.88</v>
      </c>
      <c r="AS63" s="12">
        <v>0.08</v>
      </c>
      <c r="AT63" s="12">
        <v>0.79999999999999993</v>
      </c>
      <c r="AU63" s="13">
        <v>0.12</v>
      </c>
      <c r="AV63" s="13">
        <v>0</v>
      </c>
      <c r="AW63" s="13">
        <v>0.12</v>
      </c>
      <c r="AX63" s="15">
        <v>62</v>
      </c>
      <c r="AY63" s="11">
        <v>0.296875</v>
      </c>
      <c r="AZ63" s="12">
        <v>0.73684210526315785</v>
      </c>
      <c r="BA63" s="12">
        <v>5.2631578947368418E-2</v>
      </c>
      <c r="BB63" s="12">
        <v>0.68421052631578949</v>
      </c>
      <c r="BC63" s="13">
        <v>0.26315789473684209</v>
      </c>
      <c r="BD63" s="13">
        <v>0</v>
      </c>
      <c r="BE63" s="13">
        <v>0.26315789473684209</v>
      </c>
    </row>
    <row r="64" spans="1:57" s="16" customFormat="1" ht="15" customHeight="1" x14ac:dyDescent="0.2">
      <c r="A64" s="17" t="s">
        <v>10</v>
      </c>
      <c r="B64" s="10">
        <v>1260</v>
      </c>
      <c r="C64" s="11">
        <v>0.47294117647058825</v>
      </c>
      <c r="D64" s="12">
        <v>0.74</v>
      </c>
      <c r="E64" s="12">
        <v>4.8333333333333332E-2</v>
      </c>
      <c r="F64" s="12">
        <v>0.69166666666666665</v>
      </c>
      <c r="G64" s="13">
        <v>0.26</v>
      </c>
      <c r="H64" s="13">
        <v>1.1666666666666667E-2</v>
      </c>
      <c r="I64" s="13">
        <v>0.24833333333333332</v>
      </c>
      <c r="J64" s="10">
        <v>1163</v>
      </c>
      <c r="K64" s="11">
        <v>0.47069116360454943</v>
      </c>
      <c r="L64" s="12">
        <v>0.76074766355140189</v>
      </c>
      <c r="M64" s="12">
        <v>2.9906542056074768E-2</v>
      </c>
      <c r="N64" s="12">
        <v>0.7308411214953271</v>
      </c>
      <c r="O64" s="13">
        <v>0.23925233644859814</v>
      </c>
      <c r="P64" s="13">
        <v>1.1214953271028037E-2</v>
      </c>
      <c r="Q64" s="13">
        <v>0.22803738317757008</v>
      </c>
      <c r="R64" s="10">
        <v>1092</v>
      </c>
      <c r="S64" s="11">
        <v>0.4884</v>
      </c>
      <c r="T64" s="12">
        <v>0.78326996197718635</v>
      </c>
      <c r="U64" s="12">
        <v>5.5133079847908745E-2</v>
      </c>
      <c r="V64" s="12">
        <v>0.72813688212927752</v>
      </c>
      <c r="W64" s="13">
        <v>0.21673003802281368</v>
      </c>
      <c r="X64" s="13">
        <v>9.5057034220532317E-3</v>
      </c>
      <c r="Y64" s="13">
        <v>0.20722433460076045</v>
      </c>
      <c r="Z64" s="20">
        <v>1061</v>
      </c>
      <c r="AA64" s="21">
        <v>0.46246524559777574</v>
      </c>
      <c r="AB64" s="12">
        <v>0.77154308617234468</v>
      </c>
      <c r="AC64" s="12">
        <v>4.6092184368737472E-2</v>
      </c>
      <c r="AD64" s="12">
        <v>0.72545090180360716</v>
      </c>
      <c r="AE64" s="13">
        <v>0.22845691382765532</v>
      </c>
      <c r="AF64" s="13">
        <v>1.2024048096192385E-2</v>
      </c>
      <c r="AG64" s="13">
        <v>0.21643286573146292</v>
      </c>
      <c r="AH64" s="15">
        <v>1084</v>
      </c>
      <c r="AI64" s="11">
        <v>0.48275862068965519</v>
      </c>
      <c r="AJ64" s="12">
        <v>0.77472527472527475</v>
      </c>
      <c r="AK64" s="12">
        <v>2.7472527472527472E-2</v>
      </c>
      <c r="AL64" s="12">
        <v>0.74725274725274726</v>
      </c>
      <c r="AM64" s="13">
        <v>0.22527472527472528</v>
      </c>
      <c r="AN64" s="13">
        <v>1.098901098901099E-2</v>
      </c>
      <c r="AO64" s="13">
        <v>0.21428571428571427</v>
      </c>
      <c r="AP64" s="15">
        <v>1033</v>
      </c>
      <c r="AQ64" s="11">
        <v>0.47053231939163498</v>
      </c>
      <c r="AR64" s="12">
        <v>0.8</v>
      </c>
      <c r="AS64" s="12">
        <v>3.4343434343434343E-2</v>
      </c>
      <c r="AT64" s="12">
        <v>0.7656565656565657</v>
      </c>
      <c r="AU64" s="13">
        <v>0.2</v>
      </c>
      <c r="AV64" s="13">
        <v>4.0404040404040413E-3</v>
      </c>
      <c r="AW64" s="13">
        <v>0.19595959595959597</v>
      </c>
      <c r="AX64" s="15">
        <v>1034</v>
      </c>
      <c r="AY64" s="11">
        <v>0.4352720450281426</v>
      </c>
      <c r="AZ64" s="12">
        <v>0.78663793103448276</v>
      </c>
      <c r="BA64" s="12">
        <v>6.6810344827586202E-2</v>
      </c>
      <c r="BB64" s="12">
        <v>0.71982758620689657</v>
      </c>
      <c r="BC64" s="13">
        <v>0.21336206896551724</v>
      </c>
      <c r="BD64" s="13">
        <v>6.4655172413793103E-3</v>
      </c>
      <c r="BE64" s="13">
        <v>0.20689655172413793</v>
      </c>
    </row>
    <row r="65" spans="1:57" s="14" customFormat="1" ht="15" customHeight="1" x14ac:dyDescent="0.2">
      <c r="A65" s="17" t="s">
        <v>11</v>
      </c>
      <c r="B65" s="10">
        <v>906</v>
      </c>
      <c r="C65" s="11">
        <v>0.42967032967032964</v>
      </c>
      <c r="D65" s="12">
        <v>0.91494845360824739</v>
      </c>
      <c r="E65" s="12">
        <v>4.1237113402061855E-2</v>
      </c>
      <c r="F65" s="12">
        <v>0.87371134020618557</v>
      </c>
      <c r="G65" s="13">
        <v>8.505154639175258E-2</v>
      </c>
      <c r="H65" s="13">
        <v>0</v>
      </c>
      <c r="I65" s="13">
        <v>8.505154639175258E-2</v>
      </c>
      <c r="J65" s="10">
        <v>908</v>
      </c>
      <c r="K65" s="11">
        <v>0.44334433443344334</v>
      </c>
      <c r="L65" s="12">
        <v>0.89276807980049877</v>
      </c>
      <c r="M65" s="12">
        <v>4.488778054862843E-2</v>
      </c>
      <c r="N65" s="12">
        <v>0.84788029925187036</v>
      </c>
      <c r="O65" s="13">
        <v>0.10723192019950124</v>
      </c>
      <c r="P65" s="13">
        <v>4.9875311720698253E-3</v>
      </c>
      <c r="Q65" s="13">
        <v>0.10224438902743142</v>
      </c>
      <c r="R65" s="10">
        <v>786</v>
      </c>
      <c r="S65" s="11">
        <v>0.4168</v>
      </c>
      <c r="T65" s="12">
        <v>0.91768292682926833</v>
      </c>
      <c r="U65" s="12">
        <v>2.4390243902439025E-2</v>
      </c>
      <c r="V65" s="12">
        <v>0.89329268292682928</v>
      </c>
      <c r="W65" s="13">
        <v>8.2317073170731711E-2</v>
      </c>
      <c r="X65" s="13">
        <v>6.0975609756097563E-3</v>
      </c>
      <c r="Y65" s="13">
        <v>7.621951219512195E-2</v>
      </c>
      <c r="Z65" s="20">
        <v>767</v>
      </c>
      <c r="AA65" s="21">
        <v>0.42038216560509556</v>
      </c>
      <c r="AB65" s="12">
        <v>0.9303030303030303</v>
      </c>
      <c r="AC65" s="12">
        <v>7.8787878787878782E-2</v>
      </c>
      <c r="AD65" s="12">
        <v>0.85151515151515156</v>
      </c>
      <c r="AE65" s="13">
        <v>6.9696969696969702E-2</v>
      </c>
      <c r="AF65" s="13">
        <v>0</v>
      </c>
      <c r="AG65" s="13">
        <v>6.9696969696969702E-2</v>
      </c>
      <c r="AH65" s="15">
        <v>769</v>
      </c>
      <c r="AI65" s="11">
        <v>0.4325</v>
      </c>
      <c r="AJ65" s="12">
        <v>0.89595375722543358</v>
      </c>
      <c r="AK65" s="12">
        <v>2.3121387283236993E-2</v>
      </c>
      <c r="AL65" s="12">
        <v>0.87283236994219648</v>
      </c>
      <c r="AM65" s="13">
        <v>0.10404624277456648</v>
      </c>
      <c r="AN65" s="13">
        <v>5.7803468208092483E-3</v>
      </c>
      <c r="AO65" s="13">
        <v>9.8265895953757232E-2</v>
      </c>
      <c r="AP65" s="15">
        <v>740</v>
      </c>
      <c r="AQ65" s="11">
        <v>0.45586297760210803</v>
      </c>
      <c r="AR65" s="12">
        <v>0.91040462427745661</v>
      </c>
      <c r="AS65" s="12">
        <v>5.7803468208092477E-2</v>
      </c>
      <c r="AT65" s="12">
        <v>0.85260115606936415</v>
      </c>
      <c r="AU65" s="13">
        <v>8.9595375722543349E-2</v>
      </c>
      <c r="AV65" s="13">
        <v>0</v>
      </c>
      <c r="AW65" s="13">
        <v>8.9595375722543349E-2</v>
      </c>
      <c r="AX65" s="15">
        <v>696</v>
      </c>
      <c r="AY65" s="11">
        <v>0.46268656716417911</v>
      </c>
      <c r="AZ65" s="12">
        <v>0.91202346041055715</v>
      </c>
      <c r="BA65" s="12">
        <v>7.0381231671554259E-2</v>
      </c>
      <c r="BB65" s="12">
        <v>0.84164222873900296</v>
      </c>
      <c r="BC65" s="13">
        <v>8.797653958944282E-2</v>
      </c>
      <c r="BD65" s="13">
        <v>0</v>
      </c>
      <c r="BE65" s="13">
        <v>8.797653958944282E-2</v>
      </c>
    </row>
    <row r="66" spans="1:57" s="14" customFormat="1" ht="15" customHeight="1" x14ac:dyDescent="0.2">
      <c r="A66" s="17" t="s">
        <v>12</v>
      </c>
      <c r="B66" s="10">
        <v>490</v>
      </c>
      <c r="C66" s="11">
        <v>0.42942345924453279</v>
      </c>
      <c r="D66" s="12">
        <v>0.8842592592592593</v>
      </c>
      <c r="E66" s="12">
        <v>5.0925925925925923E-2</v>
      </c>
      <c r="F66" s="12">
        <v>0.83333333333333337</v>
      </c>
      <c r="G66" s="13">
        <v>0.11574074074074074</v>
      </c>
      <c r="H66" s="13">
        <v>0</v>
      </c>
      <c r="I66" s="13">
        <v>0.11574074074074074</v>
      </c>
      <c r="J66" s="10">
        <v>458</v>
      </c>
      <c r="K66" s="11">
        <v>0.43196544276457882</v>
      </c>
      <c r="L66" s="12">
        <v>0.88944723618090449</v>
      </c>
      <c r="M66" s="12">
        <v>6.5326633165829151E-2</v>
      </c>
      <c r="N66" s="12">
        <v>0.82412060301507539</v>
      </c>
      <c r="O66" s="13">
        <v>0.11055276381909548</v>
      </c>
      <c r="P66" s="13">
        <v>5.0251256281407036E-3</v>
      </c>
      <c r="Q66" s="13">
        <v>0.10552763819095477</v>
      </c>
      <c r="R66" s="10">
        <v>404</v>
      </c>
      <c r="S66" s="11">
        <v>0.40639999999999998</v>
      </c>
      <c r="T66" s="12">
        <v>0.90909090909090906</v>
      </c>
      <c r="U66" s="12">
        <v>4.2424242424242427E-2</v>
      </c>
      <c r="V66" s="12">
        <v>0.8666666666666667</v>
      </c>
      <c r="W66" s="13">
        <v>9.0909090909090912E-2</v>
      </c>
      <c r="X66" s="13">
        <v>0</v>
      </c>
      <c r="Y66" s="13">
        <v>9.0909090909090912E-2</v>
      </c>
      <c r="Z66" s="20">
        <v>477</v>
      </c>
      <c r="AA66" s="21">
        <v>0.4346938775510204</v>
      </c>
      <c r="AB66" s="12">
        <v>0.9061032863849765</v>
      </c>
      <c r="AC66" s="12">
        <v>3.7558685446009391E-2</v>
      </c>
      <c r="AD66" s="12">
        <v>0.86854460093896713</v>
      </c>
      <c r="AE66" s="13">
        <v>9.3896713615023469E-2</v>
      </c>
      <c r="AF66" s="13">
        <v>0</v>
      </c>
      <c r="AG66" s="13">
        <v>9.3896713615023469E-2</v>
      </c>
      <c r="AH66" s="15">
        <v>404</v>
      </c>
      <c r="AI66" s="11">
        <v>0.38369304556354916</v>
      </c>
      <c r="AJ66" s="12">
        <v>0.92500000000000004</v>
      </c>
      <c r="AK66" s="12">
        <v>3.7499999999999999E-2</v>
      </c>
      <c r="AL66" s="12">
        <v>0.88749999999999996</v>
      </c>
      <c r="AM66" s="13">
        <v>7.4999999999999997E-2</v>
      </c>
      <c r="AN66" s="13">
        <v>0</v>
      </c>
      <c r="AO66" s="13">
        <v>7.4999999999999997E-2</v>
      </c>
      <c r="AP66" s="15">
        <v>407</v>
      </c>
      <c r="AQ66" s="11">
        <v>0.41247002398081534</v>
      </c>
      <c r="AR66" s="12">
        <v>0.92441860465116277</v>
      </c>
      <c r="AS66" s="12">
        <v>4.6511627906976744E-2</v>
      </c>
      <c r="AT66" s="12">
        <v>0.87790697674418605</v>
      </c>
      <c r="AU66" s="13">
        <v>7.5581395348837205E-2</v>
      </c>
      <c r="AV66" s="13">
        <v>1.7441860465116279E-2</v>
      </c>
      <c r="AW66" s="13">
        <v>5.8139534883720929E-2</v>
      </c>
      <c r="AX66" s="15">
        <v>388</v>
      </c>
      <c r="AY66" s="11">
        <v>0.40703517587939697</v>
      </c>
      <c r="AZ66" s="12">
        <v>0.88888888888888884</v>
      </c>
      <c r="BA66" s="12">
        <v>3.7037037037037035E-2</v>
      </c>
      <c r="BB66" s="12">
        <v>0.85185185185185186</v>
      </c>
      <c r="BC66" s="13">
        <v>0.1111111111111111</v>
      </c>
      <c r="BD66" s="13">
        <v>0</v>
      </c>
      <c r="BE66" s="13">
        <v>0.1111111111111111</v>
      </c>
    </row>
    <row r="67" spans="1:57" s="14" customFormat="1" ht="15" customHeight="1" x14ac:dyDescent="0.2">
      <c r="A67" s="17" t="s">
        <v>13</v>
      </c>
      <c r="B67" s="10">
        <v>1125</v>
      </c>
      <c r="C67" s="11">
        <v>0.47280701754385968</v>
      </c>
      <c r="D67" s="12">
        <v>0.87546468401486988</v>
      </c>
      <c r="E67" s="12">
        <v>4.8327137546468404E-2</v>
      </c>
      <c r="F67" s="12">
        <v>0.82713754646840154</v>
      </c>
      <c r="G67" s="13">
        <v>0.12453531598513011</v>
      </c>
      <c r="H67" s="13">
        <v>3.7174721189591076E-3</v>
      </c>
      <c r="I67" s="13">
        <v>0.120817843866171</v>
      </c>
      <c r="J67" s="10">
        <v>1139</v>
      </c>
      <c r="K67" s="11">
        <v>0.45399305555555558</v>
      </c>
      <c r="L67" s="12">
        <v>0.91762452107279691</v>
      </c>
      <c r="M67" s="12">
        <v>3.2567049808429116E-2</v>
      </c>
      <c r="N67" s="12">
        <v>0.88505747126436785</v>
      </c>
      <c r="O67" s="13">
        <v>8.2375478927203066E-2</v>
      </c>
      <c r="P67" s="13">
        <v>3.8314176245210726E-3</v>
      </c>
      <c r="Q67" s="13">
        <v>7.8544061302681989E-2</v>
      </c>
      <c r="R67" s="10">
        <v>1099</v>
      </c>
      <c r="S67" s="11">
        <v>0.45610000000000001</v>
      </c>
      <c r="T67" s="12">
        <v>0.91468253968253965</v>
      </c>
      <c r="U67" s="12">
        <v>4.3650793650793648E-2</v>
      </c>
      <c r="V67" s="12">
        <v>0.87103174603174605</v>
      </c>
      <c r="W67" s="13">
        <v>8.531746031746032E-2</v>
      </c>
      <c r="X67" s="13">
        <v>5.9523809523809521E-3</v>
      </c>
      <c r="Y67" s="13">
        <v>7.9365079365079361E-2</v>
      </c>
      <c r="Z67" s="20">
        <v>1104</v>
      </c>
      <c r="AA67" s="21">
        <v>0.45391304347826089</v>
      </c>
      <c r="AB67" s="12">
        <v>0.9061302681992337</v>
      </c>
      <c r="AC67" s="12">
        <v>4.5977011494252873E-2</v>
      </c>
      <c r="AD67" s="12">
        <v>0.86015325670498088</v>
      </c>
      <c r="AE67" s="13">
        <v>9.3869731800766285E-2</v>
      </c>
      <c r="AF67" s="13">
        <v>5.7471264367816091E-3</v>
      </c>
      <c r="AG67" s="13">
        <v>8.8122605363984668E-2</v>
      </c>
      <c r="AH67" s="15">
        <v>1141</v>
      </c>
      <c r="AI67" s="11">
        <v>0.4778613199665831</v>
      </c>
      <c r="AJ67" s="12">
        <v>0.90034965034965031</v>
      </c>
      <c r="AK67" s="12">
        <v>7.6923076923076927E-2</v>
      </c>
      <c r="AL67" s="12">
        <v>0.82342657342657344</v>
      </c>
      <c r="AM67" s="13">
        <v>9.9650349650349648E-2</v>
      </c>
      <c r="AN67" s="13">
        <v>0</v>
      </c>
      <c r="AO67" s="13">
        <v>9.9650349650349648E-2</v>
      </c>
      <c r="AP67" s="15">
        <v>1156</v>
      </c>
      <c r="AQ67" s="11">
        <v>0.45812395309882747</v>
      </c>
      <c r="AR67" s="12">
        <v>0.91956124314442411</v>
      </c>
      <c r="AS67" s="12">
        <v>7.6782449725776955E-2</v>
      </c>
      <c r="AT67" s="12">
        <v>0.84277879341864714</v>
      </c>
      <c r="AU67" s="13">
        <v>8.0438756855575874E-2</v>
      </c>
      <c r="AV67" s="13">
        <v>1.8281535648994518E-3</v>
      </c>
      <c r="AW67" s="13">
        <v>7.8610603290676428E-2</v>
      </c>
      <c r="AX67" s="15">
        <v>1113</v>
      </c>
      <c r="AY67" s="11">
        <v>0.4205685618729097</v>
      </c>
      <c r="AZ67" s="12">
        <v>0.90854870775347918</v>
      </c>
      <c r="BA67" s="12">
        <v>6.3618290258449298E-2</v>
      </c>
      <c r="BB67" s="12">
        <v>0.84493041749502984</v>
      </c>
      <c r="BC67" s="13">
        <v>9.1451292246520877E-2</v>
      </c>
      <c r="BD67" s="13">
        <v>3.9761431411530811E-3</v>
      </c>
      <c r="BE67" s="13">
        <v>8.74751491053678E-2</v>
      </c>
    </row>
    <row r="68" spans="1:57" s="14" customFormat="1" ht="15" customHeight="1" x14ac:dyDescent="0.2">
      <c r="A68" s="17" t="s">
        <v>14</v>
      </c>
      <c r="B68" s="10">
        <v>934</v>
      </c>
      <c r="C68" s="11">
        <v>0.48565356004250798</v>
      </c>
      <c r="D68" s="12">
        <v>0.76315789473684215</v>
      </c>
      <c r="E68" s="12">
        <v>4.8245614035087717E-2</v>
      </c>
      <c r="F68" s="12">
        <v>0.71491228070175439</v>
      </c>
      <c r="G68" s="13">
        <v>0.23684210526315788</v>
      </c>
      <c r="H68" s="13">
        <v>1.3157894736842105E-2</v>
      </c>
      <c r="I68" s="13">
        <v>0.22368421052631579</v>
      </c>
      <c r="J68" s="10">
        <v>985</v>
      </c>
      <c r="K68" s="11">
        <v>0.46932515337423314</v>
      </c>
      <c r="L68" s="12">
        <v>0.73420479302832242</v>
      </c>
      <c r="M68" s="12">
        <v>3.9215686274509803E-2</v>
      </c>
      <c r="N68" s="12">
        <v>0.69498910675381265</v>
      </c>
      <c r="O68" s="13">
        <v>0.26579520697167758</v>
      </c>
      <c r="P68" s="13">
        <v>4.3572984749455342E-3</v>
      </c>
      <c r="Q68" s="13">
        <v>0.26143790849673204</v>
      </c>
      <c r="R68" s="10">
        <v>869</v>
      </c>
      <c r="S68" s="11">
        <v>0.47010000000000002</v>
      </c>
      <c r="T68" s="12">
        <v>0.77506112469437649</v>
      </c>
      <c r="U68" s="12">
        <v>5.1344743276283619E-2</v>
      </c>
      <c r="V68" s="12">
        <v>0.72371638141809291</v>
      </c>
      <c r="W68" s="13">
        <v>0.22493887530562348</v>
      </c>
      <c r="X68" s="13">
        <v>0</v>
      </c>
      <c r="Y68" s="13">
        <v>0.22493887530562348</v>
      </c>
      <c r="Z68" s="20">
        <v>862</v>
      </c>
      <c r="AA68" s="21">
        <v>0.47747747747747749</v>
      </c>
      <c r="AB68" s="12">
        <v>0.73349056603773588</v>
      </c>
      <c r="AC68" s="12">
        <v>5.6603773584905662E-2</v>
      </c>
      <c r="AD68" s="12">
        <v>0.67688679245283023</v>
      </c>
      <c r="AE68" s="13">
        <v>0.26650943396226418</v>
      </c>
      <c r="AF68" s="13">
        <v>9.433962264150943E-3</v>
      </c>
      <c r="AG68" s="13">
        <v>0.25707547169811323</v>
      </c>
      <c r="AH68" s="15">
        <v>867</v>
      </c>
      <c r="AI68" s="11">
        <v>0.47587719298245612</v>
      </c>
      <c r="AJ68" s="12">
        <v>0.79493087557603692</v>
      </c>
      <c r="AK68" s="12">
        <v>5.5299539170506916E-2</v>
      </c>
      <c r="AL68" s="12">
        <v>0.73963133640552992</v>
      </c>
      <c r="AM68" s="13">
        <v>0.20506912442396313</v>
      </c>
      <c r="AN68" s="13">
        <v>6.9124423963133645E-3</v>
      </c>
      <c r="AO68" s="13">
        <v>0.19815668202764977</v>
      </c>
      <c r="AP68" s="15">
        <v>939</v>
      </c>
      <c r="AQ68" s="11">
        <v>0.48497409326424873</v>
      </c>
      <c r="AR68" s="12">
        <v>0.74145299145299148</v>
      </c>
      <c r="AS68" s="12">
        <v>2.7777777777777776E-2</v>
      </c>
      <c r="AT68" s="12">
        <v>0.71367521367521369</v>
      </c>
      <c r="AU68" s="13">
        <v>0.25854700854700857</v>
      </c>
      <c r="AV68" s="13">
        <v>1.2820512820512822E-2</v>
      </c>
      <c r="AW68" s="13">
        <v>0.24572649572649577</v>
      </c>
      <c r="AX68" s="15">
        <v>867</v>
      </c>
      <c r="AY68" s="11">
        <v>0.44881889763779526</v>
      </c>
      <c r="AZ68" s="12">
        <v>0.72932330827067671</v>
      </c>
      <c r="BA68" s="12">
        <v>3.5087719298245612E-2</v>
      </c>
      <c r="BB68" s="12">
        <v>0.69423558897243109</v>
      </c>
      <c r="BC68" s="13">
        <v>0.27067669172932329</v>
      </c>
      <c r="BD68" s="13">
        <v>5.0125313283208017E-3</v>
      </c>
      <c r="BE68" s="13">
        <v>0.26566416040100249</v>
      </c>
    </row>
    <row r="69" spans="1:57" s="14" customFormat="1" ht="15" customHeight="1" x14ac:dyDescent="0.2">
      <c r="A69" s="17" t="s">
        <v>23</v>
      </c>
      <c r="B69" s="10">
        <v>223</v>
      </c>
      <c r="C69" s="11">
        <v>0.47685185185185186</v>
      </c>
      <c r="D69" s="12">
        <v>0.77450980392156865</v>
      </c>
      <c r="E69" s="12">
        <v>7.8431372549019607E-2</v>
      </c>
      <c r="F69" s="12">
        <v>0.69607843137254899</v>
      </c>
      <c r="G69" s="13">
        <v>0.22549019607843138</v>
      </c>
      <c r="H69" s="13">
        <v>9.8039215686274508E-3</v>
      </c>
      <c r="I69" s="13">
        <v>0.21568627450980393</v>
      </c>
      <c r="J69" s="10">
        <v>250</v>
      </c>
      <c r="K69" s="11">
        <v>0.38461538461538464</v>
      </c>
      <c r="L69" s="12">
        <v>0.72631578947368425</v>
      </c>
      <c r="M69" s="12">
        <v>9.4736842105263161E-2</v>
      </c>
      <c r="N69" s="12">
        <v>0.63157894736842102</v>
      </c>
      <c r="O69" s="13">
        <v>0.27368421052631581</v>
      </c>
      <c r="P69" s="13">
        <v>1.0526315789473684E-2</v>
      </c>
      <c r="Q69" s="13">
        <v>0.26315789473684209</v>
      </c>
      <c r="R69" s="10">
        <v>216</v>
      </c>
      <c r="S69" s="11">
        <v>0.37909999999999999</v>
      </c>
      <c r="T69" s="12">
        <v>0.71250000000000002</v>
      </c>
      <c r="U69" s="12">
        <v>0.15</v>
      </c>
      <c r="V69" s="12">
        <v>0.5625</v>
      </c>
      <c r="W69" s="13">
        <v>0.28749999999999998</v>
      </c>
      <c r="X69" s="13">
        <v>0</v>
      </c>
      <c r="Y69" s="13">
        <v>0.28749999999999998</v>
      </c>
      <c r="Z69" s="20">
        <v>246</v>
      </c>
      <c r="AA69" s="21">
        <v>0.45816733067729082</v>
      </c>
      <c r="AB69" s="12">
        <v>0.73913043478260865</v>
      </c>
      <c r="AC69" s="12">
        <v>7.8260869565217397E-2</v>
      </c>
      <c r="AD69" s="12">
        <v>0.66086956521739126</v>
      </c>
      <c r="AE69" s="13">
        <v>0.2608695652173913</v>
      </c>
      <c r="AF69" s="13">
        <v>8.6956521739130436E-3</v>
      </c>
      <c r="AG69" s="13">
        <v>0.25217391304347825</v>
      </c>
      <c r="AH69" s="15">
        <v>243</v>
      </c>
      <c r="AI69" s="11">
        <v>0.41767068273092367</v>
      </c>
      <c r="AJ69" s="12">
        <v>0.79807692307692313</v>
      </c>
      <c r="AK69" s="12">
        <v>6.7307692307692304E-2</v>
      </c>
      <c r="AL69" s="12">
        <v>0.73076923076923073</v>
      </c>
      <c r="AM69" s="13">
        <v>0.20192307692307693</v>
      </c>
      <c r="AN69" s="13">
        <v>1.9230769230769232E-2</v>
      </c>
      <c r="AO69" s="13">
        <v>0.18269230769230768</v>
      </c>
      <c r="AP69" s="15">
        <v>232</v>
      </c>
      <c r="AQ69" s="11">
        <v>0.39743589743589741</v>
      </c>
      <c r="AR69" s="12">
        <v>0.76344086021505375</v>
      </c>
      <c r="AS69" s="12">
        <v>9.6774193548387094E-2</v>
      </c>
      <c r="AT69" s="12">
        <v>0.66666666666666663</v>
      </c>
      <c r="AU69" s="13">
        <v>0.23655913978494625</v>
      </c>
      <c r="AV69" s="13">
        <v>1.0752688172043012E-2</v>
      </c>
      <c r="AW69" s="13">
        <v>0.22580645161290325</v>
      </c>
      <c r="AX69" s="15">
        <v>219</v>
      </c>
      <c r="AY69" s="11">
        <v>0.37387387387387389</v>
      </c>
      <c r="AZ69" s="12">
        <v>0.71084337349397586</v>
      </c>
      <c r="BA69" s="12">
        <v>8.4337349397590355E-2</v>
      </c>
      <c r="BB69" s="12">
        <v>0.62650602409638556</v>
      </c>
      <c r="BC69" s="13">
        <v>0.28915662650602408</v>
      </c>
      <c r="BD69" s="13">
        <v>2.4096385542168676E-2</v>
      </c>
      <c r="BE69" s="13">
        <v>0.26506024096385544</v>
      </c>
    </row>
    <row r="70" spans="1:57" s="16" customFormat="1" ht="15" customHeight="1" x14ac:dyDescent="0.2">
      <c r="A70" s="17" t="s">
        <v>15</v>
      </c>
      <c r="B70" s="10">
        <v>232</v>
      </c>
      <c r="C70" s="11">
        <v>0.5</v>
      </c>
      <c r="D70" s="12">
        <v>0.69230769230769229</v>
      </c>
      <c r="E70" s="12">
        <v>4.2735042735042736E-2</v>
      </c>
      <c r="F70" s="12">
        <v>0.6495726495726496</v>
      </c>
      <c r="G70" s="13">
        <v>0.30769230769230771</v>
      </c>
      <c r="H70" s="13">
        <v>8.5470085470085479E-3</v>
      </c>
      <c r="I70" s="13">
        <v>0.29914529914529914</v>
      </c>
      <c r="J70" s="10">
        <v>239</v>
      </c>
      <c r="K70" s="11">
        <v>0.48979591836734693</v>
      </c>
      <c r="L70" s="12">
        <v>0.60833333333333328</v>
      </c>
      <c r="M70" s="12">
        <v>2.5000000000000001E-2</v>
      </c>
      <c r="N70" s="12">
        <v>0.58333333333333337</v>
      </c>
      <c r="O70" s="13">
        <v>0.39166666666666666</v>
      </c>
      <c r="P70" s="13">
        <v>0</v>
      </c>
      <c r="Q70" s="13">
        <v>0.39166666666666666</v>
      </c>
      <c r="R70" s="10">
        <v>227</v>
      </c>
      <c r="S70" s="11">
        <v>0.4047</v>
      </c>
      <c r="T70" s="12">
        <v>0.74712643678160917</v>
      </c>
      <c r="U70" s="12">
        <v>0</v>
      </c>
      <c r="V70" s="12">
        <v>0.74712643678160917</v>
      </c>
      <c r="W70" s="13">
        <v>0.25287356321839083</v>
      </c>
      <c r="X70" s="13">
        <v>1.1494252873563218E-2</v>
      </c>
      <c r="Y70" s="13">
        <v>0.2413793103448276</v>
      </c>
      <c r="Z70" s="20">
        <v>257</v>
      </c>
      <c r="AA70" s="21">
        <v>0.49070631970260226</v>
      </c>
      <c r="AB70" s="12">
        <v>0.65151515151515149</v>
      </c>
      <c r="AC70" s="12">
        <v>3.787878787878788E-2</v>
      </c>
      <c r="AD70" s="12">
        <v>0.61363636363636365</v>
      </c>
      <c r="AE70" s="13">
        <v>0.34848484848484851</v>
      </c>
      <c r="AF70" s="13">
        <v>7.575757575757576E-3</v>
      </c>
      <c r="AG70" s="13">
        <v>0.34090909090909088</v>
      </c>
      <c r="AH70" s="15">
        <v>217</v>
      </c>
      <c r="AI70" s="11">
        <v>0.45851528384279477</v>
      </c>
      <c r="AJ70" s="12">
        <v>0.63809523809523805</v>
      </c>
      <c r="AK70" s="12">
        <v>1.9047619047619049E-2</v>
      </c>
      <c r="AL70" s="12">
        <v>0.61904761904761907</v>
      </c>
      <c r="AM70" s="13">
        <v>0.3619047619047619</v>
      </c>
      <c r="AN70" s="13">
        <v>1.9047619047619049E-2</v>
      </c>
      <c r="AO70" s="13">
        <v>0.34285714285714286</v>
      </c>
      <c r="AP70" s="15">
        <v>215</v>
      </c>
      <c r="AQ70" s="11">
        <v>0.46460176991150443</v>
      </c>
      <c r="AR70" s="12">
        <v>0.67619047619047623</v>
      </c>
      <c r="AS70" s="12">
        <v>5.7142857142857148E-2</v>
      </c>
      <c r="AT70" s="12">
        <v>0.61904761904761907</v>
      </c>
      <c r="AU70" s="13">
        <v>0.32380952380952382</v>
      </c>
      <c r="AV70" s="13">
        <v>1.9047619047619049E-2</v>
      </c>
      <c r="AW70" s="13">
        <v>0.30476190476190479</v>
      </c>
      <c r="AX70" s="15">
        <v>177</v>
      </c>
      <c r="AY70" s="11">
        <v>0.5</v>
      </c>
      <c r="AZ70" s="12">
        <v>0.76595744680851063</v>
      </c>
      <c r="BA70" s="12">
        <v>3.1914893617021274E-2</v>
      </c>
      <c r="BB70" s="12">
        <v>0.73404255319148937</v>
      </c>
      <c r="BC70" s="13">
        <v>0.23404255319148937</v>
      </c>
      <c r="BD70" s="13">
        <v>2.1276595744680851E-2</v>
      </c>
      <c r="BE70" s="13">
        <v>0.21276595744680851</v>
      </c>
    </row>
    <row r="71" spans="1:57" s="14" customFormat="1" ht="15" customHeight="1" x14ac:dyDescent="0.2">
      <c r="A71" s="17" t="s">
        <v>17</v>
      </c>
      <c r="B71" s="10">
        <v>35</v>
      </c>
      <c r="C71" s="11">
        <v>0.47222222222222221</v>
      </c>
      <c r="D71" s="12">
        <v>0.58823529411764708</v>
      </c>
      <c r="E71" s="12">
        <v>5.8823529411764705E-2</v>
      </c>
      <c r="F71" s="12">
        <v>0.52941176470588236</v>
      </c>
      <c r="G71" s="13">
        <v>0.41176470588235292</v>
      </c>
      <c r="H71" s="13">
        <v>0</v>
      </c>
      <c r="I71" s="13">
        <v>0.41176470588235292</v>
      </c>
      <c r="J71" s="10">
        <v>32</v>
      </c>
      <c r="K71" s="11">
        <v>0.53125</v>
      </c>
      <c r="L71" s="12">
        <v>0.88235294117647056</v>
      </c>
      <c r="M71" s="12">
        <v>5.8823529411764705E-2</v>
      </c>
      <c r="N71" s="12">
        <v>0.82352941176470584</v>
      </c>
      <c r="O71" s="13">
        <v>0.11764705882352941</v>
      </c>
      <c r="P71" s="13">
        <v>0</v>
      </c>
      <c r="Q71" s="13">
        <v>0.11764705882352941</v>
      </c>
      <c r="R71" s="10">
        <v>38</v>
      </c>
      <c r="S71" s="11">
        <v>0.4103</v>
      </c>
      <c r="T71" s="12">
        <v>0.8125</v>
      </c>
      <c r="U71" s="12">
        <v>0</v>
      </c>
      <c r="V71" s="12">
        <v>0.8125</v>
      </c>
      <c r="W71" s="13">
        <v>0.1875</v>
      </c>
      <c r="X71" s="13">
        <v>0</v>
      </c>
      <c r="Y71" s="13">
        <v>0.1875</v>
      </c>
      <c r="Z71" s="20">
        <v>25</v>
      </c>
      <c r="AA71" s="21">
        <v>0.52</v>
      </c>
      <c r="AB71" s="12">
        <v>0.84615384615384615</v>
      </c>
      <c r="AC71" s="12">
        <v>0</v>
      </c>
      <c r="AD71" s="12">
        <v>0.84615384615384615</v>
      </c>
      <c r="AE71" s="13">
        <v>0.15384615384615385</v>
      </c>
      <c r="AF71" s="13">
        <v>0</v>
      </c>
      <c r="AG71" s="13">
        <v>0.15384615384615385</v>
      </c>
      <c r="AH71" s="15">
        <v>25</v>
      </c>
      <c r="AI71" s="11">
        <v>0.44</v>
      </c>
      <c r="AJ71" s="12">
        <v>0.63636363636363635</v>
      </c>
      <c r="AK71" s="12">
        <v>0</v>
      </c>
      <c r="AL71" s="12">
        <v>0.63636363636363635</v>
      </c>
      <c r="AM71" s="13">
        <v>0.36363636363636365</v>
      </c>
      <c r="AN71" s="13">
        <v>0</v>
      </c>
      <c r="AO71" s="13">
        <v>0.36363636363636365</v>
      </c>
      <c r="AP71" s="15">
        <v>23</v>
      </c>
      <c r="AQ71" s="11">
        <v>0.5</v>
      </c>
      <c r="AR71" s="12">
        <v>0.75</v>
      </c>
      <c r="AS71" s="12">
        <v>8.3333333333333329E-2</v>
      </c>
      <c r="AT71" s="12">
        <v>0.66666666666666663</v>
      </c>
      <c r="AU71" s="13">
        <v>0.25</v>
      </c>
      <c r="AV71" s="13">
        <v>0</v>
      </c>
      <c r="AW71" s="13">
        <v>0.25</v>
      </c>
      <c r="AX71" s="15">
        <v>30</v>
      </c>
      <c r="AY71" s="11">
        <v>0.4838709677419355</v>
      </c>
      <c r="AZ71" s="12">
        <v>0.66666666666666663</v>
      </c>
      <c r="BA71" s="12">
        <v>0</v>
      </c>
      <c r="BB71" s="12">
        <v>0.66666666666666663</v>
      </c>
      <c r="BC71" s="13">
        <v>0.33333333333333331</v>
      </c>
      <c r="BD71" s="13">
        <v>6.6666666666666666E-2</v>
      </c>
      <c r="BE71" s="13">
        <v>0.26666666666666666</v>
      </c>
    </row>
    <row r="72" spans="1:57" s="14" customFormat="1" ht="15" customHeight="1" x14ac:dyDescent="0.2">
      <c r="A72" s="17" t="s">
        <v>16</v>
      </c>
      <c r="B72" s="10">
        <v>1196</v>
      </c>
      <c r="C72" s="11">
        <v>0.43796220213640097</v>
      </c>
      <c r="D72" s="12">
        <v>0.71939736346516003</v>
      </c>
      <c r="E72" s="12">
        <v>2.8248587570621469E-2</v>
      </c>
      <c r="F72" s="12">
        <v>0.6911487758945386</v>
      </c>
      <c r="G72" s="13">
        <v>0.28060263653483991</v>
      </c>
      <c r="H72" s="13">
        <v>3.766478342749529E-3</v>
      </c>
      <c r="I72" s="13">
        <v>0.2768361581920904</v>
      </c>
      <c r="J72" s="10">
        <v>1246</v>
      </c>
      <c r="K72" s="11">
        <v>0.48298217179902753</v>
      </c>
      <c r="L72" s="12">
        <v>0.73693086003372676</v>
      </c>
      <c r="M72" s="12">
        <v>3.2040472175379427E-2</v>
      </c>
      <c r="N72" s="12">
        <v>0.70489038785834734</v>
      </c>
      <c r="O72" s="13">
        <v>0.26306913996627318</v>
      </c>
      <c r="P72" s="13">
        <v>5.0590219224283303E-3</v>
      </c>
      <c r="Q72" s="13">
        <v>0.25801011804384488</v>
      </c>
      <c r="R72" s="10">
        <v>1039</v>
      </c>
      <c r="S72" s="11">
        <v>0.44629999999999997</v>
      </c>
      <c r="T72" s="12">
        <v>0.72127659574468084</v>
      </c>
      <c r="U72" s="12">
        <v>5.106382978723404E-2</v>
      </c>
      <c r="V72" s="12">
        <v>0.67021276595744683</v>
      </c>
      <c r="W72" s="13">
        <v>0.27872340425531916</v>
      </c>
      <c r="X72" s="13">
        <v>1.276595744680851E-2</v>
      </c>
      <c r="Y72" s="13">
        <v>0.26595744680851063</v>
      </c>
      <c r="Z72" s="20">
        <v>1011</v>
      </c>
      <c r="AA72" s="21">
        <v>0.44358727097396333</v>
      </c>
      <c r="AB72" s="12">
        <v>0.7369565217391304</v>
      </c>
      <c r="AC72" s="12">
        <v>0.05</v>
      </c>
      <c r="AD72" s="12">
        <v>0.68695652173913047</v>
      </c>
      <c r="AE72" s="13">
        <v>0.26304347826086955</v>
      </c>
      <c r="AF72" s="13">
        <v>1.3043478260869565E-2</v>
      </c>
      <c r="AG72" s="13">
        <v>0.25</v>
      </c>
      <c r="AH72" s="15">
        <v>980</v>
      </c>
      <c r="AI72" s="11">
        <v>0.44411764705882351</v>
      </c>
      <c r="AJ72" s="12">
        <v>0.77041942604856517</v>
      </c>
      <c r="AK72" s="12">
        <v>3.0905077262693158E-2</v>
      </c>
      <c r="AL72" s="12">
        <v>0.73951434878587197</v>
      </c>
      <c r="AM72" s="13">
        <v>0.22958057395143489</v>
      </c>
      <c r="AN72" s="13">
        <v>2.2075055187637969E-3</v>
      </c>
      <c r="AO72" s="13">
        <v>0.22737306843267108</v>
      </c>
      <c r="AP72" s="15">
        <v>996</v>
      </c>
      <c r="AQ72" s="11">
        <v>0.42495126705653019</v>
      </c>
      <c r="AR72" s="12">
        <v>0.74770642201834858</v>
      </c>
      <c r="AS72" s="12">
        <v>4.5871559633027519E-2</v>
      </c>
      <c r="AT72" s="12">
        <v>0.70183486238532111</v>
      </c>
      <c r="AU72" s="13">
        <v>0.25229357798165136</v>
      </c>
      <c r="AV72" s="13">
        <v>9.1743119266055034E-3</v>
      </c>
      <c r="AW72" s="13">
        <v>0.24311926605504586</v>
      </c>
      <c r="AX72" s="15">
        <v>866</v>
      </c>
      <c r="AY72" s="11">
        <v>0.42265795206971679</v>
      </c>
      <c r="AZ72" s="12">
        <v>0.77577319587628868</v>
      </c>
      <c r="BA72" s="12">
        <v>3.3505154639175257E-2</v>
      </c>
      <c r="BB72" s="12">
        <v>0.74226804123711343</v>
      </c>
      <c r="BC72" s="13">
        <v>0.22422680412371135</v>
      </c>
      <c r="BD72" s="13">
        <v>5.1546391752577319E-3</v>
      </c>
      <c r="BE72" s="13">
        <v>0.21907216494845361</v>
      </c>
    </row>
    <row r="73" spans="1:57" s="14" customFormat="1" ht="15" customHeight="1" x14ac:dyDescent="0.2">
      <c r="A73" s="17" t="s">
        <v>26</v>
      </c>
      <c r="B73" s="10">
        <v>15285</v>
      </c>
      <c r="C73" s="11">
        <v>0.46447734178033484</v>
      </c>
      <c r="D73" s="12">
        <v>0.77564370215727207</v>
      </c>
      <c r="E73" s="12">
        <v>3.9248434237995823E-2</v>
      </c>
      <c r="F73" s="12">
        <v>0.73639526791927623</v>
      </c>
      <c r="G73" s="13">
        <v>0.2243562978427279</v>
      </c>
      <c r="H73" s="13">
        <v>8.7682672233820452E-3</v>
      </c>
      <c r="I73" s="13">
        <v>0.21558803061934587</v>
      </c>
      <c r="J73" s="10">
        <v>15249</v>
      </c>
      <c r="K73" s="11">
        <v>0.46878077604884777</v>
      </c>
      <c r="L73" s="12">
        <v>0.77829131652661065</v>
      </c>
      <c r="M73" s="12">
        <v>4.0896358543417367E-2</v>
      </c>
      <c r="N73" s="12">
        <v>0.73739495798319332</v>
      </c>
      <c r="O73" s="13">
        <v>0.22170868347338935</v>
      </c>
      <c r="P73" s="13">
        <v>7.5630252100840336E-3</v>
      </c>
      <c r="Q73" s="13">
        <v>0.21414565826330531</v>
      </c>
      <c r="R73" s="10">
        <v>13819</v>
      </c>
      <c r="S73" s="11">
        <v>0.45239473303429317</v>
      </c>
      <c r="T73" s="12">
        <v>0.79082040620502159</v>
      </c>
      <c r="U73" s="12">
        <v>4.4298736606428912E-2</v>
      </c>
      <c r="V73" s="12">
        <v>0.74652166959859267</v>
      </c>
      <c r="W73" s="13">
        <v>0.20917959379497841</v>
      </c>
      <c r="X73" s="13">
        <v>8.4759315528546292E-3</v>
      </c>
      <c r="Y73" s="13">
        <v>0.20070366224212377</v>
      </c>
      <c r="Z73" s="22">
        <v>14141</v>
      </c>
      <c r="AA73" s="11">
        <v>0.45152676982062168</v>
      </c>
      <c r="AB73" s="12">
        <v>0.80591357088703564</v>
      </c>
      <c r="AC73" s="12">
        <v>5.1554207733131158E-2</v>
      </c>
      <c r="AD73" s="12">
        <v>0.75435936315390451</v>
      </c>
      <c r="AE73" s="13">
        <v>0.19408642911296436</v>
      </c>
      <c r="AF73" s="13">
        <v>7.4298711144806674E-3</v>
      </c>
      <c r="AG73" s="13">
        <v>0.18665655799848371</v>
      </c>
      <c r="AH73" s="15">
        <v>13944</v>
      </c>
      <c r="AI73" s="11">
        <v>0.46078566505858026</v>
      </c>
      <c r="AJ73" s="12">
        <v>0.8052647322763985</v>
      </c>
      <c r="AK73" s="12">
        <v>4.307508226144182E-2</v>
      </c>
      <c r="AL73" s="12">
        <v>0.76218965001495664</v>
      </c>
      <c r="AM73" s="13">
        <v>0.19473526772360156</v>
      </c>
      <c r="AN73" s="13">
        <v>7.328746634759198E-3</v>
      </c>
      <c r="AO73" s="13">
        <v>0.18740652108884237</v>
      </c>
      <c r="AP73" s="15">
        <v>14395</v>
      </c>
      <c r="AQ73" s="11">
        <v>0.45329651828405954</v>
      </c>
      <c r="AR73" s="12">
        <v>0.80285247362947554</v>
      </c>
      <c r="AS73" s="12">
        <v>4.2787104442133413E-2</v>
      </c>
      <c r="AT73" s="12">
        <v>0.76006536918734213</v>
      </c>
      <c r="AU73" s="13">
        <v>0.19714752637052443</v>
      </c>
      <c r="AV73" s="13">
        <v>7.5768830782944581E-3</v>
      </c>
      <c r="AW73" s="13">
        <v>0.18957064329222997</v>
      </c>
      <c r="AX73" s="15">
        <v>13572</v>
      </c>
      <c r="AY73" s="11">
        <v>0.43191594386855653</v>
      </c>
      <c r="AZ73" s="12">
        <v>0.8024489795918367</v>
      </c>
      <c r="BA73" s="12">
        <v>4.8163265306122451E-2</v>
      </c>
      <c r="BB73" s="12">
        <v>0.75428571428571434</v>
      </c>
      <c r="BC73" s="13">
        <v>0.19755102040816327</v>
      </c>
      <c r="BD73" s="13">
        <v>7.5102040816326533E-3</v>
      </c>
      <c r="BE73" s="13">
        <v>0.19004081632653061</v>
      </c>
    </row>
    <row r="74" spans="1:57" s="14" customFormat="1" ht="30" customHeight="1" x14ac:dyDescent="0.2">
      <c r="A74" s="75" t="s">
        <v>21</v>
      </c>
      <c r="B74" s="53"/>
      <c r="C74" s="73"/>
      <c r="D74" s="54"/>
      <c r="E74" s="54"/>
      <c r="F74" s="55"/>
      <c r="G74" s="54"/>
      <c r="H74" s="54"/>
      <c r="I74" s="55"/>
      <c r="J74" s="10"/>
      <c r="K74" s="11"/>
      <c r="L74" s="12"/>
      <c r="M74" s="12"/>
      <c r="N74" s="12"/>
      <c r="O74" s="13"/>
      <c r="P74" s="13"/>
      <c r="Q74" s="13"/>
      <c r="R74" s="10"/>
      <c r="S74" s="11"/>
      <c r="T74" s="12"/>
      <c r="U74" s="12"/>
      <c r="V74" s="12"/>
      <c r="W74" s="13"/>
      <c r="X74" s="13"/>
      <c r="Y74" s="13"/>
      <c r="Z74" s="22"/>
      <c r="AA74" s="11"/>
      <c r="AB74" s="12"/>
      <c r="AC74" s="12"/>
      <c r="AD74" s="12"/>
      <c r="AE74" s="13"/>
      <c r="AF74" s="13"/>
      <c r="AG74" s="13"/>
      <c r="AH74" s="15"/>
      <c r="AI74" s="11"/>
      <c r="AJ74" s="12"/>
      <c r="AK74" s="12"/>
      <c r="AL74" s="12"/>
      <c r="AM74" s="13"/>
      <c r="AN74" s="13"/>
      <c r="AO74" s="13"/>
      <c r="AP74" s="15"/>
      <c r="AQ74" s="11"/>
      <c r="AR74" s="12"/>
      <c r="AS74" s="12"/>
      <c r="AT74" s="12"/>
      <c r="AU74" s="13"/>
      <c r="AV74" s="13"/>
      <c r="AW74" s="13"/>
      <c r="AX74" s="15"/>
      <c r="AY74" s="11"/>
      <c r="AZ74" s="12"/>
      <c r="BA74" s="12"/>
      <c r="BB74" s="12"/>
      <c r="BC74" s="13"/>
      <c r="BD74" s="13"/>
      <c r="BE74" s="13"/>
    </row>
    <row r="75" spans="1:57" s="14" customFormat="1" ht="15" customHeight="1" x14ac:dyDescent="0.2">
      <c r="A75" s="17" t="s">
        <v>0</v>
      </c>
      <c r="B75" s="15">
        <v>84</v>
      </c>
      <c r="C75" s="11">
        <v>0.92957746478873238</v>
      </c>
      <c r="D75" s="12">
        <v>0.65151515151515149</v>
      </c>
      <c r="E75" s="12">
        <v>0.22727272727272727</v>
      </c>
      <c r="F75" s="12">
        <v>0.42424242424242425</v>
      </c>
      <c r="G75" s="13">
        <v>0.34848484848484851</v>
      </c>
      <c r="H75" s="13">
        <v>1.5151515151515152E-2</v>
      </c>
      <c r="I75" s="13">
        <v>0.33333333333333331</v>
      </c>
      <c r="J75" s="15">
        <v>78</v>
      </c>
      <c r="K75" s="11">
        <v>0.91549295774647887</v>
      </c>
      <c r="L75" s="12">
        <v>0.7384615384615385</v>
      </c>
      <c r="M75" s="12">
        <v>0.16923076923076924</v>
      </c>
      <c r="N75" s="12">
        <v>0.56923076923076921</v>
      </c>
      <c r="O75" s="13">
        <v>0.26153846153846155</v>
      </c>
      <c r="P75" s="13">
        <v>3.0769230769230771E-2</v>
      </c>
      <c r="Q75" s="13">
        <v>0.23076923076923078</v>
      </c>
      <c r="R75" s="15">
        <v>68</v>
      </c>
      <c r="S75" s="11">
        <v>0.76270000000000004</v>
      </c>
      <c r="T75" s="12">
        <v>0.8</v>
      </c>
      <c r="U75" s="12">
        <v>0.28888888888888886</v>
      </c>
      <c r="V75" s="12">
        <v>0.51111111111111107</v>
      </c>
      <c r="W75" s="13">
        <v>0.2</v>
      </c>
      <c r="X75" s="13">
        <v>2.2222222222222223E-2</v>
      </c>
      <c r="Y75" s="13">
        <v>0.17777777777777778</v>
      </c>
      <c r="Z75" s="20">
        <v>75</v>
      </c>
      <c r="AA75" s="21">
        <v>0.78787878787878785</v>
      </c>
      <c r="AB75" s="12">
        <v>0.82692307692307687</v>
      </c>
      <c r="AC75" s="12">
        <v>0.28846153846153844</v>
      </c>
      <c r="AD75" s="12">
        <v>0.53846153846153844</v>
      </c>
      <c r="AE75" s="13">
        <v>0.17307692307692307</v>
      </c>
      <c r="AF75" s="13">
        <v>0</v>
      </c>
      <c r="AG75" s="13">
        <v>0.17307692307692307</v>
      </c>
      <c r="AH75" s="15">
        <v>82</v>
      </c>
      <c r="AI75" s="11">
        <v>0.9</v>
      </c>
      <c r="AJ75" s="12">
        <v>0.80952380952380953</v>
      </c>
      <c r="AK75" s="12">
        <v>0.19047619047619047</v>
      </c>
      <c r="AL75" s="12">
        <v>0.61904761904761907</v>
      </c>
      <c r="AM75" s="13">
        <v>0.19047619047619047</v>
      </c>
      <c r="AN75" s="13">
        <v>0</v>
      </c>
      <c r="AO75" s="13">
        <v>0.19047619047619047</v>
      </c>
      <c r="AP75" s="15">
        <v>87</v>
      </c>
      <c r="AQ75" s="11">
        <v>0.94871794871794868</v>
      </c>
      <c r="AR75" s="12">
        <v>0.83783783783783783</v>
      </c>
      <c r="AS75" s="12">
        <v>0.14864864864864866</v>
      </c>
      <c r="AT75" s="12">
        <v>0.68918918918918926</v>
      </c>
      <c r="AU75" s="13">
        <v>0.16216216216216217</v>
      </c>
      <c r="AV75" s="13">
        <v>2.7027027027027029E-2</v>
      </c>
      <c r="AW75" s="13">
        <v>0.13513513513513514</v>
      </c>
      <c r="AX75" s="15">
        <v>78</v>
      </c>
      <c r="AY75" s="11">
        <v>0.91304347826086951</v>
      </c>
      <c r="AZ75" s="12">
        <v>0.80952380952380953</v>
      </c>
      <c r="BA75" s="12">
        <v>0.20634920634920634</v>
      </c>
      <c r="BB75" s="12">
        <v>0.60317460317460314</v>
      </c>
      <c r="BC75" s="13">
        <v>0.19047619047619047</v>
      </c>
      <c r="BD75" s="13">
        <v>0</v>
      </c>
      <c r="BE75" s="13">
        <v>0.19047619047619047</v>
      </c>
    </row>
    <row r="76" spans="1:57" s="14" customFormat="1" ht="15" customHeight="1" x14ac:dyDescent="0.2">
      <c r="A76" s="17" t="s">
        <v>1</v>
      </c>
      <c r="B76" s="15">
        <v>33</v>
      </c>
      <c r="C76" s="11">
        <v>0.92592592592592593</v>
      </c>
      <c r="D76" s="12">
        <v>0.68</v>
      </c>
      <c r="E76" s="12">
        <v>0.28000000000000003</v>
      </c>
      <c r="F76" s="12">
        <v>0.4</v>
      </c>
      <c r="G76" s="13">
        <v>0.32</v>
      </c>
      <c r="H76" s="13">
        <v>0.08</v>
      </c>
      <c r="I76" s="13">
        <v>0.24</v>
      </c>
      <c r="J76" s="15">
        <v>27</v>
      </c>
      <c r="K76" s="11">
        <v>0.80769230769230771</v>
      </c>
      <c r="L76" s="12">
        <v>0.61904761904761907</v>
      </c>
      <c r="M76" s="12">
        <v>0.33333333333333331</v>
      </c>
      <c r="N76" s="12">
        <v>0.2857142857142857</v>
      </c>
      <c r="O76" s="13">
        <v>0.38095238095238093</v>
      </c>
      <c r="P76" s="13">
        <v>4.7619047619047616E-2</v>
      </c>
      <c r="Q76" s="13">
        <v>0.33333333333333331</v>
      </c>
      <c r="R76" s="15">
        <v>31</v>
      </c>
      <c r="S76" s="11">
        <v>0.70830000000000004</v>
      </c>
      <c r="T76" s="12">
        <v>0.82352941176470584</v>
      </c>
      <c r="U76" s="12">
        <v>0.11764705882352941</v>
      </c>
      <c r="V76" s="12">
        <v>0.70588235294117652</v>
      </c>
      <c r="W76" s="13">
        <v>0.17647058823529413</v>
      </c>
      <c r="X76" s="13">
        <v>5.8823529411764705E-2</v>
      </c>
      <c r="Y76" s="13">
        <v>0.11764705882352941</v>
      </c>
      <c r="Z76" s="20">
        <v>27</v>
      </c>
      <c r="AA76" s="21">
        <v>0.76</v>
      </c>
      <c r="AB76" s="12">
        <v>0.94736842105263153</v>
      </c>
      <c r="AC76" s="12">
        <v>0.47368421052631576</v>
      </c>
      <c r="AD76" s="12">
        <v>0.47368421052631576</v>
      </c>
      <c r="AE76" s="13">
        <v>5.2631578947368418E-2</v>
      </c>
      <c r="AF76" s="13">
        <v>0</v>
      </c>
      <c r="AG76" s="13">
        <v>5.2631578947368418E-2</v>
      </c>
      <c r="AH76" s="15">
        <v>21</v>
      </c>
      <c r="AI76" s="11">
        <v>0.72222222222222221</v>
      </c>
      <c r="AJ76" s="12">
        <v>0.92307692307692313</v>
      </c>
      <c r="AK76" s="12">
        <v>7.6923076923076927E-2</v>
      </c>
      <c r="AL76" s="12">
        <v>0.84615384615384615</v>
      </c>
      <c r="AM76" s="13">
        <v>7.6923076923076927E-2</v>
      </c>
      <c r="AN76" s="13">
        <v>0</v>
      </c>
      <c r="AO76" s="13">
        <v>7.6923076923076927E-2</v>
      </c>
      <c r="AP76" s="15">
        <v>34</v>
      </c>
      <c r="AQ76" s="11">
        <v>0.83870967741935487</v>
      </c>
      <c r="AR76" s="12">
        <v>0.84615384615384615</v>
      </c>
      <c r="AS76" s="12">
        <v>0.19230769230769229</v>
      </c>
      <c r="AT76" s="12">
        <v>0.65384615384615385</v>
      </c>
      <c r="AU76" s="13">
        <v>0.15384615384615385</v>
      </c>
      <c r="AV76" s="13">
        <v>0</v>
      </c>
      <c r="AW76" s="13">
        <v>0.15384615384615385</v>
      </c>
      <c r="AX76" s="15">
        <v>36</v>
      </c>
      <c r="AY76" s="11">
        <v>1</v>
      </c>
      <c r="AZ76" s="12">
        <v>0.8</v>
      </c>
      <c r="BA76" s="12">
        <v>0.33333333333333331</v>
      </c>
      <c r="BB76" s="12">
        <v>0.46666666666666667</v>
      </c>
      <c r="BC76" s="13">
        <v>0.2</v>
      </c>
      <c r="BD76" s="13">
        <v>6.6666666666666666E-2</v>
      </c>
      <c r="BE76" s="13">
        <v>0.13333333333333333</v>
      </c>
    </row>
    <row r="77" spans="1:57" s="16" customFormat="1" ht="15" customHeight="1" x14ac:dyDescent="0.2">
      <c r="A77" s="17" t="s">
        <v>2</v>
      </c>
      <c r="B77" s="15">
        <v>129</v>
      </c>
      <c r="C77" s="11">
        <v>0.9327731092436975</v>
      </c>
      <c r="D77" s="12">
        <v>0.63963963963963966</v>
      </c>
      <c r="E77" s="12">
        <v>0.11711711711711711</v>
      </c>
      <c r="F77" s="12">
        <v>0.52252252252252251</v>
      </c>
      <c r="G77" s="13">
        <v>0.36036036036036034</v>
      </c>
      <c r="H77" s="13">
        <v>6.3063063063063057E-2</v>
      </c>
      <c r="I77" s="13">
        <v>0.29729729729729731</v>
      </c>
      <c r="J77" s="15">
        <v>107</v>
      </c>
      <c r="K77" s="11">
        <v>0.94736842105263153</v>
      </c>
      <c r="L77" s="12">
        <v>0.6</v>
      </c>
      <c r="M77" s="12">
        <v>0.12222222222222222</v>
      </c>
      <c r="N77" s="12">
        <v>0.4777777777777778</v>
      </c>
      <c r="O77" s="13">
        <v>0.4</v>
      </c>
      <c r="P77" s="13">
        <v>3.3333333333333333E-2</v>
      </c>
      <c r="Q77" s="13">
        <v>0.36666666666666664</v>
      </c>
      <c r="R77" s="15">
        <v>86</v>
      </c>
      <c r="S77" s="11">
        <v>0.878</v>
      </c>
      <c r="T77" s="12">
        <v>0.69444444444444442</v>
      </c>
      <c r="U77" s="12">
        <v>0.19444444444444445</v>
      </c>
      <c r="V77" s="12">
        <v>0.5</v>
      </c>
      <c r="W77" s="13">
        <v>0.30555555555555558</v>
      </c>
      <c r="X77" s="13">
        <v>6.9444444444444448E-2</v>
      </c>
      <c r="Y77" s="13">
        <v>0.2361111111111111</v>
      </c>
      <c r="Z77" s="20">
        <v>118</v>
      </c>
      <c r="AA77" s="21">
        <v>0.90566037735849059</v>
      </c>
      <c r="AB77" s="12">
        <v>0.69791666666666663</v>
      </c>
      <c r="AC77" s="12">
        <v>0.16666666666666666</v>
      </c>
      <c r="AD77" s="12">
        <v>0.53125</v>
      </c>
      <c r="AE77" s="13">
        <v>0.30208333333333331</v>
      </c>
      <c r="AF77" s="13">
        <v>6.25E-2</v>
      </c>
      <c r="AG77" s="13">
        <v>0.23958333333333334</v>
      </c>
      <c r="AH77" s="15">
        <v>101</v>
      </c>
      <c r="AI77" s="11">
        <v>0.9</v>
      </c>
      <c r="AJ77" s="12">
        <v>0.65432098765432101</v>
      </c>
      <c r="AK77" s="12">
        <v>0.25925925925925924</v>
      </c>
      <c r="AL77" s="12">
        <v>0.39506172839506171</v>
      </c>
      <c r="AM77" s="13">
        <v>0.34567901234567899</v>
      </c>
      <c r="AN77" s="13">
        <v>4.9382716049382713E-2</v>
      </c>
      <c r="AO77" s="13">
        <v>0.29629629629629628</v>
      </c>
      <c r="AP77" s="15">
        <v>125</v>
      </c>
      <c r="AQ77" s="11">
        <v>0.88983050847457623</v>
      </c>
      <c r="AR77" s="12">
        <v>0.82857142857142863</v>
      </c>
      <c r="AS77" s="12">
        <v>0.17142857142857143</v>
      </c>
      <c r="AT77" s="12">
        <v>0.65714285714285725</v>
      </c>
      <c r="AU77" s="13">
        <v>0.17142857142857143</v>
      </c>
      <c r="AV77" s="13">
        <v>9.5238095238095229E-3</v>
      </c>
      <c r="AW77" s="13">
        <v>0.16190476190476191</v>
      </c>
      <c r="AX77" s="15">
        <v>127</v>
      </c>
      <c r="AY77" s="11">
        <v>0.86842105263157898</v>
      </c>
      <c r="AZ77" s="12">
        <v>0.82828282828282829</v>
      </c>
      <c r="BA77" s="12">
        <v>0.30303030303030304</v>
      </c>
      <c r="BB77" s="12">
        <v>0.5252525252525253</v>
      </c>
      <c r="BC77" s="13">
        <v>0.17171717171717171</v>
      </c>
      <c r="BD77" s="13">
        <v>1.0101010101010102E-2</v>
      </c>
      <c r="BE77" s="13">
        <v>0.16161616161616163</v>
      </c>
    </row>
    <row r="78" spans="1:57" s="14" customFormat="1" ht="15" customHeight="1" x14ac:dyDescent="0.2">
      <c r="A78" s="17" t="s">
        <v>3</v>
      </c>
      <c r="B78" s="15">
        <v>297</v>
      </c>
      <c r="C78" s="11">
        <v>0.88047808764940239</v>
      </c>
      <c r="D78" s="12">
        <v>0.78733031674208143</v>
      </c>
      <c r="E78" s="12">
        <v>0.20814479638009051</v>
      </c>
      <c r="F78" s="12">
        <v>0.579185520361991</v>
      </c>
      <c r="G78" s="13">
        <v>0.21266968325791855</v>
      </c>
      <c r="H78" s="13">
        <v>3.1674208144796379E-2</v>
      </c>
      <c r="I78" s="13">
        <v>0.18099547511312217</v>
      </c>
      <c r="J78" s="15">
        <v>277</v>
      </c>
      <c r="K78" s="11">
        <v>0.89270386266094426</v>
      </c>
      <c r="L78" s="12">
        <v>0.71219512195121948</v>
      </c>
      <c r="M78" s="12">
        <v>0.18536585365853658</v>
      </c>
      <c r="N78" s="12">
        <v>0.52682926829268295</v>
      </c>
      <c r="O78" s="13">
        <v>0.28780487804878047</v>
      </c>
      <c r="P78" s="13">
        <v>2.9268292682926831E-2</v>
      </c>
      <c r="Q78" s="13">
        <v>0.25853658536585367</v>
      </c>
      <c r="R78" s="15">
        <v>307</v>
      </c>
      <c r="S78" s="11">
        <v>0.84250000000000003</v>
      </c>
      <c r="T78" s="12">
        <v>0.79130434782608694</v>
      </c>
      <c r="U78" s="12">
        <v>0.29130434782608694</v>
      </c>
      <c r="V78" s="12">
        <v>0.5</v>
      </c>
      <c r="W78" s="13">
        <v>0.20869565217391303</v>
      </c>
      <c r="X78" s="13">
        <v>3.4782608695652174E-2</v>
      </c>
      <c r="Y78" s="13">
        <v>0.17391304347826086</v>
      </c>
      <c r="Z78" s="20">
        <v>301</v>
      </c>
      <c r="AA78" s="21">
        <v>0.89090909090909087</v>
      </c>
      <c r="AB78" s="12">
        <v>0.71020408163265303</v>
      </c>
      <c r="AC78" s="12">
        <v>0.16734693877551021</v>
      </c>
      <c r="AD78" s="12">
        <v>0.54285714285714282</v>
      </c>
      <c r="AE78" s="13">
        <v>0.28979591836734692</v>
      </c>
      <c r="AF78" s="13">
        <v>3.2653061224489799E-2</v>
      </c>
      <c r="AG78" s="13">
        <v>0.25714285714285712</v>
      </c>
      <c r="AH78" s="15">
        <v>321</v>
      </c>
      <c r="AI78" s="11">
        <v>0.92565055762081783</v>
      </c>
      <c r="AJ78" s="12">
        <v>0.83534136546184734</v>
      </c>
      <c r="AK78" s="12">
        <v>0.20883534136546184</v>
      </c>
      <c r="AL78" s="12">
        <v>0.62650602409638556</v>
      </c>
      <c r="AM78" s="13">
        <v>0.1646586345381526</v>
      </c>
      <c r="AN78" s="13">
        <v>8.0321285140562242E-3</v>
      </c>
      <c r="AO78" s="13">
        <v>0.15662650602409639</v>
      </c>
      <c r="AP78" s="15">
        <v>334</v>
      </c>
      <c r="AQ78" s="11">
        <v>0.89898989898989901</v>
      </c>
      <c r="AR78" s="12">
        <v>0.8202247191011236</v>
      </c>
      <c r="AS78" s="12">
        <v>0.16479400749063669</v>
      </c>
      <c r="AT78" s="12">
        <v>0.65543071161048694</v>
      </c>
      <c r="AU78" s="13">
        <v>0.1797752808988764</v>
      </c>
      <c r="AV78" s="13">
        <v>3.3707865168539325E-2</v>
      </c>
      <c r="AW78" s="13">
        <v>0.14606741573033707</v>
      </c>
      <c r="AX78" s="15">
        <v>311</v>
      </c>
      <c r="AY78" s="11">
        <v>0.88686131386861311</v>
      </c>
      <c r="AZ78" s="12">
        <v>0.78600823045267487</v>
      </c>
      <c r="BA78" s="12">
        <v>0.18106995884773663</v>
      </c>
      <c r="BB78" s="12">
        <v>0.60493827160493829</v>
      </c>
      <c r="BC78" s="13">
        <v>0.2139917695473251</v>
      </c>
      <c r="BD78" s="13">
        <v>8.23045267489712E-3</v>
      </c>
      <c r="BE78" s="13">
        <v>0.20576131687242799</v>
      </c>
    </row>
    <row r="79" spans="1:57" s="14" customFormat="1" ht="15" customHeight="1" x14ac:dyDescent="0.2">
      <c r="A79" s="17" t="s">
        <v>4</v>
      </c>
      <c r="B79" s="15">
        <v>409</v>
      </c>
      <c r="C79" s="11">
        <v>0.90716180371352784</v>
      </c>
      <c r="D79" s="12">
        <v>0.6871345029239766</v>
      </c>
      <c r="E79" s="12">
        <v>0.18128654970760233</v>
      </c>
      <c r="F79" s="12">
        <v>0.50584795321637432</v>
      </c>
      <c r="G79" s="13">
        <v>0.3128654970760234</v>
      </c>
      <c r="H79" s="13">
        <v>5.8479532163742687E-2</v>
      </c>
      <c r="I79" s="13">
        <v>0.25438596491228072</v>
      </c>
      <c r="J79" s="15">
        <v>381</v>
      </c>
      <c r="K79" s="11">
        <v>0.90988372093023251</v>
      </c>
      <c r="L79" s="12">
        <v>0.64217252396166136</v>
      </c>
      <c r="M79" s="12">
        <v>0.2108626198083067</v>
      </c>
      <c r="N79" s="12">
        <v>0.43130990415335463</v>
      </c>
      <c r="O79" s="13">
        <v>0.35782747603833864</v>
      </c>
      <c r="P79" s="13">
        <v>8.9456869009584661E-2</v>
      </c>
      <c r="Q79" s="13">
        <v>0.26837060702875398</v>
      </c>
      <c r="R79" s="15">
        <v>397</v>
      </c>
      <c r="S79" s="11">
        <v>0.89690000000000003</v>
      </c>
      <c r="T79" s="12">
        <v>0.74223602484472051</v>
      </c>
      <c r="U79" s="12">
        <v>0.20186335403726707</v>
      </c>
      <c r="V79" s="12">
        <v>0.54037267080745344</v>
      </c>
      <c r="W79" s="13">
        <v>0.25776397515527949</v>
      </c>
      <c r="X79" s="13">
        <v>3.1055900621118012E-2</v>
      </c>
      <c r="Y79" s="13">
        <v>0.2267080745341615</v>
      </c>
      <c r="Z79" s="20">
        <v>396</v>
      </c>
      <c r="AA79" s="21">
        <v>0.88063660477453576</v>
      </c>
      <c r="AB79" s="12">
        <v>0.72590361445783136</v>
      </c>
      <c r="AC79" s="12">
        <v>0.18373493975903615</v>
      </c>
      <c r="AD79" s="12">
        <v>0.54216867469879515</v>
      </c>
      <c r="AE79" s="13">
        <v>0.2740963855421687</v>
      </c>
      <c r="AF79" s="13">
        <v>5.7228915662650599E-2</v>
      </c>
      <c r="AG79" s="13">
        <v>0.21686746987951808</v>
      </c>
      <c r="AH79" s="15">
        <v>458</v>
      </c>
      <c r="AI79" s="11">
        <v>0.91569086651053866</v>
      </c>
      <c r="AJ79" s="12">
        <v>0.73401534526854217</v>
      </c>
      <c r="AK79" s="12">
        <v>0.22506393861892582</v>
      </c>
      <c r="AL79" s="12">
        <v>0.50895140664961636</v>
      </c>
      <c r="AM79" s="13">
        <v>0.26598465473145783</v>
      </c>
      <c r="AN79" s="13">
        <v>5.3708439897698211E-2</v>
      </c>
      <c r="AO79" s="13">
        <v>0.21227621483375958</v>
      </c>
      <c r="AP79" s="15">
        <v>557</v>
      </c>
      <c r="AQ79" s="11">
        <v>0.91187739463601536</v>
      </c>
      <c r="AR79" s="12">
        <v>0.7142857142857143</v>
      </c>
      <c r="AS79" s="12">
        <v>0.16806722689075632</v>
      </c>
      <c r="AT79" s="12">
        <v>0.54621848739495793</v>
      </c>
      <c r="AU79" s="13">
        <v>0.2857142857142857</v>
      </c>
      <c r="AV79" s="13">
        <v>3.1512605042016806E-2</v>
      </c>
      <c r="AW79" s="13">
        <v>0.25420168067226889</v>
      </c>
      <c r="AX79" s="15">
        <v>463</v>
      </c>
      <c r="AY79" s="11">
        <v>0.9386363636363636</v>
      </c>
      <c r="AZ79" s="12">
        <v>0.77723970944309928</v>
      </c>
      <c r="BA79" s="12">
        <v>0.23002421307506055</v>
      </c>
      <c r="BB79" s="12">
        <v>0.54721549636803879</v>
      </c>
      <c r="BC79" s="13">
        <v>0.22276029055690072</v>
      </c>
      <c r="BD79" s="13">
        <v>3.6319612590799029E-2</v>
      </c>
      <c r="BE79" s="13">
        <v>0.1864406779661017</v>
      </c>
    </row>
    <row r="80" spans="1:57" s="14" customFormat="1" ht="15" customHeight="1" x14ac:dyDescent="0.2">
      <c r="A80" s="17" t="s">
        <v>22</v>
      </c>
      <c r="B80" s="15">
        <v>99</v>
      </c>
      <c r="C80" s="11">
        <v>0.91566265060240959</v>
      </c>
      <c r="D80" s="12">
        <v>0.75</v>
      </c>
      <c r="E80" s="12">
        <v>0.25</v>
      </c>
      <c r="F80" s="12">
        <v>0.5</v>
      </c>
      <c r="G80" s="13">
        <v>0.25</v>
      </c>
      <c r="H80" s="13">
        <v>2.6315789473684209E-2</v>
      </c>
      <c r="I80" s="13">
        <v>0.22368421052631579</v>
      </c>
      <c r="J80" s="15">
        <v>88</v>
      </c>
      <c r="K80" s="11">
        <v>0.91891891891891897</v>
      </c>
      <c r="L80" s="12">
        <v>0.69117647058823528</v>
      </c>
      <c r="M80" s="12">
        <v>0.26470588235294118</v>
      </c>
      <c r="N80" s="12">
        <v>0.4264705882352941</v>
      </c>
      <c r="O80" s="13">
        <v>0.30882352941176472</v>
      </c>
      <c r="P80" s="13">
        <v>4.4117647058823532E-2</v>
      </c>
      <c r="Q80" s="13">
        <v>0.26470588235294118</v>
      </c>
      <c r="R80" s="15">
        <v>99</v>
      </c>
      <c r="S80" s="11">
        <v>0.85880000000000001</v>
      </c>
      <c r="T80" s="12">
        <v>0.78082191780821919</v>
      </c>
      <c r="U80" s="12">
        <v>0.26027397260273971</v>
      </c>
      <c r="V80" s="12">
        <v>0.52054794520547942</v>
      </c>
      <c r="W80" s="13">
        <v>0.21917808219178081</v>
      </c>
      <c r="X80" s="13">
        <v>2.7397260273972601E-2</v>
      </c>
      <c r="Y80" s="13">
        <v>0.19178082191780821</v>
      </c>
      <c r="Z80" s="20">
        <v>133</v>
      </c>
      <c r="AA80" s="21">
        <v>0.95081967213114749</v>
      </c>
      <c r="AB80" s="12">
        <v>0.73275862068965514</v>
      </c>
      <c r="AC80" s="12">
        <v>0.18965517241379309</v>
      </c>
      <c r="AD80" s="12">
        <v>0.5431034482758621</v>
      </c>
      <c r="AE80" s="13">
        <v>0.26724137931034481</v>
      </c>
      <c r="AF80" s="13">
        <v>6.0344827586206899E-2</v>
      </c>
      <c r="AG80" s="13">
        <v>0.20689655172413793</v>
      </c>
      <c r="AH80" s="15">
        <v>106</v>
      </c>
      <c r="AI80" s="11">
        <v>0.91489361702127658</v>
      </c>
      <c r="AJ80" s="12">
        <v>0.77906976744186052</v>
      </c>
      <c r="AK80" s="12">
        <v>0.32558139534883723</v>
      </c>
      <c r="AL80" s="12">
        <v>0.45348837209302323</v>
      </c>
      <c r="AM80" s="13">
        <v>0.22093023255813954</v>
      </c>
      <c r="AN80" s="13">
        <v>6.9767441860465115E-2</v>
      </c>
      <c r="AO80" s="13">
        <v>0.15116279069767441</v>
      </c>
      <c r="AP80" s="15">
        <v>124</v>
      </c>
      <c r="AQ80" s="11">
        <v>0.9017857142857143</v>
      </c>
      <c r="AR80" s="12">
        <v>0.80198019801980203</v>
      </c>
      <c r="AS80" s="12">
        <v>0.23762376237623761</v>
      </c>
      <c r="AT80" s="12">
        <v>0.56435643564356441</v>
      </c>
      <c r="AU80" s="13">
        <v>0.19801980198019803</v>
      </c>
      <c r="AV80" s="13">
        <v>3.9603960396039611E-2</v>
      </c>
      <c r="AW80" s="13">
        <v>0.15841584158415845</v>
      </c>
      <c r="AX80" s="15">
        <v>123</v>
      </c>
      <c r="AY80" s="11">
        <v>0.94736842105263153</v>
      </c>
      <c r="AZ80" s="12">
        <v>0.80555555555555558</v>
      </c>
      <c r="BA80" s="12">
        <v>0.18518518518518517</v>
      </c>
      <c r="BB80" s="12">
        <v>0.62037037037037035</v>
      </c>
      <c r="BC80" s="13">
        <v>0.19444444444444445</v>
      </c>
      <c r="BD80" s="13">
        <v>4.6296296296296294E-2</v>
      </c>
      <c r="BE80" s="13">
        <v>0.14814814814814814</v>
      </c>
    </row>
    <row r="81" spans="1:57" s="14" customFormat="1" ht="15" customHeight="1" x14ac:dyDescent="0.2">
      <c r="A81" s="17" t="s">
        <v>5</v>
      </c>
      <c r="B81" s="15">
        <v>480</v>
      </c>
      <c r="C81" s="11">
        <v>0.93809523809523809</v>
      </c>
      <c r="D81" s="12">
        <v>0.63613231552162852</v>
      </c>
      <c r="E81" s="12">
        <v>0.16539440203562342</v>
      </c>
      <c r="F81" s="12">
        <v>0.47073791348600508</v>
      </c>
      <c r="G81" s="13">
        <v>0.36386768447837148</v>
      </c>
      <c r="H81" s="13">
        <v>4.3256997455470736E-2</v>
      </c>
      <c r="I81" s="13">
        <v>0.32061068702290074</v>
      </c>
      <c r="J81" s="15">
        <v>399</v>
      </c>
      <c r="K81" s="11">
        <v>0.92550143266475648</v>
      </c>
      <c r="L81" s="12">
        <v>0.59874608150470221</v>
      </c>
      <c r="M81" s="12">
        <v>0.12539184952978055</v>
      </c>
      <c r="N81" s="12">
        <v>0.47335423197492166</v>
      </c>
      <c r="O81" s="13">
        <v>0.40125391849529779</v>
      </c>
      <c r="P81" s="13">
        <v>5.6426332288401257E-2</v>
      </c>
      <c r="Q81" s="13">
        <v>0.34482758620689657</v>
      </c>
      <c r="R81" s="15">
        <v>427</v>
      </c>
      <c r="S81" s="11">
        <v>0.8992</v>
      </c>
      <c r="T81" s="12">
        <v>0.64896755162241893</v>
      </c>
      <c r="U81" s="12">
        <v>0.20353982300884957</v>
      </c>
      <c r="V81" s="12">
        <v>0.44542772861356933</v>
      </c>
      <c r="W81" s="13">
        <v>0.35103244837758113</v>
      </c>
      <c r="X81" s="13">
        <v>3.8348082595870206E-2</v>
      </c>
      <c r="Y81" s="13">
        <v>0.31268436578171094</v>
      </c>
      <c r="Z81" s="20">
        <v>514</v>
      </c>
      <c r="AA81" s="21">
        <v>0.92045454545454541</v>
      </c>
      <c r="AB81" s="12">
        <v>0.67901234567901236</v>
      </c>
      <c r="AC81" s="12">
        <v>0.16049382716049382</v>
      </c>
      <c r="AD81" s="12">
        <v>0.51851851851851849</v>
      </c>
      <c r="AE81" s="13">
        <v>0.32098765432098764</v>
      </c>
      <c r="AF81" s="13">
        <v>4.1975308641975309E-2</v>
      </c>
      <c r="AG81" s="13">
        <v>0.27901234567901234</v>
      </c>
      <c r="AH81" s="15">
        <v>533</v>
      </c>
      <c r="AI81" s="11">
        <v>0.91719745222929938</v>
      </c>
      <c r="AJ81" s="12">
        <v>0.68287037037037035</v>
      </c>
      <c r="AK81" s="12">
        <v>0.17129629629629631</v>
      </c>
      <c r="AL81" s="12">
        <v>0.51157407407407407</v>
      </c>
      <c r="AM81" s="13">
        <v>0.31712962962962965</v>
      </c>
      <c r="AN81" s="13">
        <v>4.1666666666666664E-2</v>
      </c>
      <c r="AO81" s="13">
        <v>0.27546296296296297</v>
      </c>
      <c r="AP81" s="15">
        <v>516</v>
      </c>
      <c r="AQ81" s="11">
        <v>0.87041036717062636</v>
      </c>
      <c r="AR81" s="12">
        <v>0.67493796526054595</v>
      </c>
      <c r="AS81" s="12">
        <v>0.17866004962779158</v>
      </c>
      <c r="AT81" s="12">
        <v>0.49627791563275442</v>
      </c>
      <c r="AU81" s="13">
        <v>0.32506203473945411</v>
      </c>
      <c r="AV81" s="13">
        <v>4.4665012406947896E-2</v>
      </c>
      <c r="AW81" s="13">
        <v>0.28039702233250624</v>
      </c>
      <c r="AX81" s="15">
        <v>432</v>
      </c>
      <c r="AY81" s="11">
        <v>0.9329896907216495</v>
      </c>
      <c r="AZ81" s="12">
        <v>0.73204419889502759</v>
      </c>
      <c r="BA81" s="12">
        <v>0.19060773480662985</v>
      </c>
      <c r="BB81" s="12">
        <v>0.54143646408839774</v>
      </c>
      <c r="BC81" s="13">
        <v>0.26795580110497236</v>
      </c>
      <c r="BD81" s="13">
        <v>3.591160220994475E-2</v>
      </c>
      <c r="BE81" s="13">
        <v>0.23204419889502761</v>
      </c>
    </row>
    <row r="82" spans="1:57" s="14" customFormat="1" ht="15" customHeight="1" x14ac:dyDescent="0.2">
      <c r="A82" s="17" t="s">
        <v>6</v>
      </c>
      <c r="B82" s="15">
        <v>127</v>
      </c>
      <c r="C82" s="11">
        <v>0.9285714285714286</v>
      </c>
      <c r="D82" s="12">
        <v>0.67307692307692313</v>
      </c>
      <c r="E82" s="12">
        <v>0.23076923076923078</v>
      </c>
      <c r="F82" s="12">
        <v>0.44230769230769229</v>
      </c>
      <c r="G82" s="13">
        <v>0.32692307692307693</v>
      </c>
      <c r="H82" s="13">
        <v>7.6923076923076927E-2</v>
      </c>
      <c r="I82" s="13">
        <v>0.25</v>
      </c>
      <c r="J82" s="15">
        <v>158</v>
      </c>
      <c r="K82" s="11">
        <v>0.86986301369863017</v>
      </c>
      <c r="L82" s="12">
        <v>0.68503937007874016</v>
      </c>
      <c r="M82" s="12">
        <v>0.25196850393700787</v>
      </c>
      <c r="N82" s="12">
        <v>0.43307086614173229</v>
      </c>
      <c r="O82" s="13">
        <v>0.31496062992125984</v>
      </c>
      <c r="P82" s="13">
        <v>4.7244094488188976E-2</v>
      </c>
      <c r="Q82" s="13">
        <v>0.26771653543307089</v>
      </c>
      <c r="R82" s="15">
        <v>138</v>
      </c>
      <c r="S82" s="11">
        <v>0.85250000000000004</v>
      </c>
      <c r="T82" s="12">
        <v>0.63461538461538458</v>
      </c>
      <c r="U82" s="12">
        <v>0.24038461538461539</v>
      </c>
      <c r="V82" s="12">
        <v>0.39423076923076922</v>
      </c>
      <c r="W82" s="13">
        <v>0.36538461538461536</v>
      </c>
      <c r="X82" s="13">
        <v>9.6153846153846159E-2</v>
      </c>
      <c r="Y82" s="13">
        <v>0.26923076923076922</v>
      </c>
      <c r="Z82" s="20">
        <v>159</v>
      </c>
      <c r="AA82" s="21">
        <v>0.94366197183098588</v>
      </c>
      <c r="AB82" s="12">
        <v>0.74626865671641796</v>
      </c>
      <c r="AC82" s="12">
        <v>0.23880597014925373</v>
      </c>
      <c r="AD82" s="12">
        <v>0.5074626865671642</v>
      </c>
      <c r="AE82" s="13">
        <v>0.2537313432835821</v>
      </c>
      <c r="AF82" s="13">
        <v>2.2388059701492536E-2</v>
      </c>
      <c r="AG82" s="13">
        <v>0.23134328358208955</v>
      </c>
      <c r="AH82" s="15">
        <v>178</v>
      </c>
      <c r="AI82" s="11">
        <v>0.93630573248407645</v>
      </c>
      <c r="AJ82" s="12">
        <v>0.72789115646258506</v>
      </c>
      <c r="AK82" s="12">
        <v>0.21088435374149661</v>
      </c>
      <c r="AL82" s="12">
        <v>0.51700680272108845</v>
      </c>
      <c r="AM82" s="13">
        <v>0.27210884353741499</v>
      </c>
      <c r="AN82" s="13">
        <v>4.7619047619047616E-2</v>
      </c>
      <c r="AO82" s="13">
        <v>0.22448979591836735</v>
      </c>
      <c r="AP82" s="15">
        <v>177</v>
      </c>
      <c r="AQ82" s="11">
        <v>0.91503267973856206</v>
      </c>
      <c r="AR82" s="12">
        <v>0.70714285714285718</v>
      </c>
      <c r="AS82" s="12">
        <v>0.2</v>
      </c>
      <c r="AT82" s="12">
        <v>0.50714285714285712</v>
      </c>
      <c r="AU82" s="13">
        <v>0.29285714285714287</v>
      </c>
      <c r="AV82" s="13">
        <v>4.2857142857142858E-2</v>
      </c>
      <c r="AW82" s="13">
        <v>0.25</v>
      </c>
      <c r="AX82" s="15">
        <v>170</v>
      </c>
      <c r="AY82" s="11">
        <v>0.89403973509933776</v>
      </c>
      <c r="AZ82" s="12">
        <v>0.73333333333333328</v>
      </c>
      <c r="BA82" s="12">
        <v>0.23703703703703705</v>
      </c>
      <c r="BB82" s="12">
        <v>0.49629629629629629</v>
      </c>
      <c r="BC82" s="13">
        <v>0.26666666666666666</v>
      </c>
      <c r="BD82" s="13">
        <v>4.4444444444444446E-2</v>
      </c>
      <c r="BE82" s="13">
        <v>0.22222222222222221</v>
      </c>
    </row>
    <row r="83" spans="1:57" s="16" customFormat="1" ht="15" customHeight="1" x14ac:dyDescent="0.2">
      <c r="A83" s="17" t="s">
        <v>7</v>
      </c>
      <c r="B83" s="15">
        <v>773</v>
      </c>
      <c r="C83" s="11">
        <v>0.91328671328671329</v>
      </c>
      <c r="D83" s="12">
        <v>0.61809815950920244</v>
      </c>
      <c r="E83" s="12">
        <v>0.19325153374233128</v>
      </c>
      <c r="F83" s="12">
        <v>0.42484662576687116</v>
      </c>
      <c r="G83" s="13">
        <v>0.38190184049079756</v>
      </c>
      <c r="H83" s="13">
        <v>7.0552147239263799E-2</v>
      </c>
      <c r="I83" s="13">
        <v>0.31134969325153372</v>
      </c>
      <c r="J83" s="15">
        <v>814</v>
      </c>
      <c r="K83" s="11">
        <v>0.92663043478260865</v>
      </c>
      <c r="L83" s="12">
        <v>0.64896755162241893</v>
      </c>
      <c r="M83" s="12">
        <v>0.18436578171091444</v>
      </c>
      <c r="N83" s="12">
        <v>0.46460176991150443</v>
      </c>
      <c r="O83" s="13">
        <v>0.35103244837758113</v>
      </c>
      <c r="P83" s="13">
        <v>6.4896755162241887E-2</v>
      </c>
      <c r="Q83" s="13">
        <v>0.28613569321533922</v>
      </c>
      <c r="R83" s="15">
        <v>875</v>
      </c>
      <c r="S83" s="11">
        <v>0.90539999999999998</v>
      </c>
      <c r="T83" s="12">
        <v>0.69063772048846672</v>
      </c>
      <c r="U83" s="12">
        <v>0.23066485753052918</v>
      </c>
      <c r="V83" s="12">
        <v>0.4599728629579376</v>
      </c>
      <c r="W83" s="13">
        <v>0.30936227951153322</v>
      </c>
      <c r="X83" s="13">
        <v>5.563093622795115E-2</v>
      </c>
      <c r="Y83" s="13">
        <v>0.2537313432835821</v>
      </c>
      <c r="Z83" s="20">
        <v>956</v>
      </c>
      <c r="AA83" s="21">
        <v>0.89734717416378318</v>
      </c>
      <c r="AB83" s="12">
        <v>0.71593830334190234</v>
      </c>
      <c r="AC83" s="12">
        <v>0.24293059125964012</v>
      </c>
      <c r="AD83" s="12">
        <v>0.47300771208226222</v>
      </c>
      <c r="AE83" s="13">
        <v>0.28406169665809766</v>
      </c>
      <c r="AF83" s="13">
        <v>5.9125964010282778E-2</v>
      </c>
      <c r="AG83" s="13">
        <v>0.22493573264781491</v>
      </c>
      <c r="AH83" s="15">
        <v>1025</v>
      </c>
      <c r="AI83" s="11">
        <v>0.92656587473002161</v>
      </c>
      <c r="AJ83" s="12">
        <v>0.67249417249417254</v>
      </c>
      <c r="AK83" s="12">
        <v>0.19230769230769232</v>
      </c>
      <c r="AL83" s="12">
        <v>0.48018648018648019</v>
      </c>
      <c r="AM83" s="13">
        <v>0.32750582750582752</v>
      </c>
      <c r="AN83" s="13">
        <v>5.5944055944055944E-2</v>
      </c>
      <c r="AO83" s="13">
        <v>0.27156177156177158</v>
      </c>
      <c r="AP83" s="15">
        <v>947</v>
      </c>
      <c r="AQ83" s="11">
        <v>0.90708478513356561</v>
      </c>
      <c r="AR83" s="12">
        <v>0.68886043533930863</v>
      </c>
      <c r="AS83" s="12">
        <v>0.22023047375160051</v>
      </c>
      <c r="AT83" s="12">
        <v>0.46862996158770809</v>
      </c>
      <c r="AU83" s="13">
        <v>0.31113956466069143</v>
      </c>
      <c r="AV83" s="13">
        <v>5.2496798975672221E-2</v>
      </c>
      <c r="AW83" s="13">
        <v>0.2586427656850192</v>
      </c>
      <c r="AX83" s="15">
        <v>878</v>
      </c>
      <c r="AY83" s="11">
        <v>0.94367959949937419</v>
      </c>
      <c r="AZ83" s="12">
        <v>0.74535809018567645</v>
      </c>
      <c r="BA83" s="12">
        <v>0.19363395225464192</v>
      </c>
      <c r="BB83" s="12">
        <v>0.55172413793103448</v>
      </c>
      <c r="BC83" s="13">
        <v>0.25464190981432361</v>
      </c>
      <c r="BD83" s="13">
        <v>3.8461538461538464E-2</v>
      </c>
      <c r="BE83" s="13">
        <v>0.21618037135278514</v>
      </c>
    </row>
    <row r="84" spans="1:57" s="14" customFormat="1" ht="15" customHeight="1" x14ac:dyDescent="0.2">
      <c r="A84" s="17" t="s">
        <v>8</v>
      </c>
      <c r="B84" s="15">
        <v>83</v>
      </c>
      <c r="C84" s="11">
        <v>0.93243243243243246</v>
      </c>
      <c r="D84" s="12">
        <v>0.75362318840579712</v>
      </c>
      <c r="E84" s="12">
        <v>0.24637681159420291</v>
      </c>
      <c r="F84" s="12">
        <v>0.50724637681159424</v>
      </c>
      <c r="G84" s="13">
        <v>0.24637681159420291</v>
      </c>
      <c r="H84" s="13">
        <v>1.4492753623188406E-2</v>
      </c>
      <c r="I84" s="13">
        <v>0.2318840579710145</v>
      </c>
      <c r="J84" s="15">
        <v>80</v>
      </c>
      <c r="K84" s="11">
        <v>0.94444444444444442</v>
      </c>
      <c r="L84" s="12">
        <v>0.70588235294117652</v>
      </c>
      <c r="M84" s="12">
        <v>0.19117647058823528</v>
      </c>
      <c r="N84" s="12">
        <v>0.51470588235294112</v>
      </c>
      <c r="O84" s="13">
        <v>0.29411764705882354</v>
      </c>
      <c r="P84" s="13">
        <v>8.8235294117647065E-2</v>
      </c>
      <c r="Q84" s="13">
        <v>0.20588235294117646</v>
      </c>
      <c r="R84" s="15">
        <v>73</v>
      </c>
      <c r="S84" s="11">
        <v>0.9385</v>
      </c>
      <c r="T84" s="12">
        <v>0.73770491803278693</v>
      </c>
      <c r="U84" s="12">
        <v>0.14754098360655737</v>
      </c>
      <c r="V84" s="12">
        <v>0.5901639344262295</v>
      </c>
      <c r="W84" s="13">
        <v>0.26229508196721313</v>
      </c>
      <c r="X84" s="13">
        <v>4.9180327868852458E-2</v>
      </c>
      <c r="Y84" s="13">
        <v>0.21311475409836064</v>
      </c>
      <c r="Z84" s="20">
        <v>91</v>
      </c>
      <c r="AA84" s="21">
        <v>0.92500000000000004</v>
      </c>
      <c r="AB84" s="12">
        <v>0.7432432432432432</v>
      </c>
      <c r="AC84" s="12">
        <v>0.1891891891891892</v>
      </c>
      <c r="AD84" s="12">
        <v>0.55405405405405406</v>
      </c>
      <c r="AE84" s="13">
        <v>0.25675675675675674</v>
      </c>
      <c r="AF84" s="13">
        <v>4.0540540540540543E-2</v>
      </c>
      <c r="AG84" s="13">
        <v>0.21621621621621623</v>
      </c>
      <c r="AH84" s="15">
        <v>105</v>
      </c>
      <c r="AI84" s="11">
        <v>0.93333333333333335</v>
      </c>
      <c r="AJ84" s="12">
        <v>0.6785714285714286</v>
      </c>
      <c r="AK84" s="12">
        <v>0.13095238095238096</v>
      </c>
      <c r="AL84" s="12">
        <v>0.54761904761904767</v>
      </c>
      <c r="AM84" s="13">
        <v>0.32142857142857145</v>
      </c>
      <c r="AN84" s="13">
        <v>1.1904761904761904E-2</v>
      </c>
      <c r="AO84" s="13">
        <v>0.30952380952380953</v>
      </c>
      <c r="AP84" s="15">
        <v>101</v>
      </c>
      <c r="AQ84" s="11">
        <v>0.96666666666666667</v>
      </c>
      <c r="AR84" s="12">
        <v>0.75862068965517238</v>
      </c>
      <c r="AS84" s="12">
        <v>0.14942528735632182</v>
      </c>
      <c r="AT84" s="12">
        <v>0.6091954022988505</v>
      </c>
      <c r="AU84" s="13">
        <v>0.2413793103448276</v>
      </c>
      <c r="AV84" s="13">
        <v>3.4482758620689655E-2</v>
      </c>
      <c r="AW84" s="13">
        <v>0.20689655172413793</v>
      </c>
      <c r="AX84" s="15">
        <v>93</v>
      </c>
      <c r="AY84" s="11">
        <v>0.93827160493827155</v>
      </c>
      <c r="AZ84" s="12">
        <v>0.69736842105263153</v>
      </c>
      <c r="BA84" s="12">
        <v>0.26315789473684209</v>
      </c>
      <c r="BB84" s="12">
        <v>0.43421052631578949</v>
      </c>
      <c r="BC84" s="13">
        <v>0.30263157894736842</v>
      </c>
      <c r="BD84" s="13">
        <v>0</v>
      </c>
      <c r="BE84" s="13">
        <v>0.30263157894736842</v>
      </c>
    </row>
    <row r="85" spans="1:57" s="14" customFormat="1" ht="15" customHeight="1" x14ac:dyDescent="0.2">
      <c r="A85" s="17" t="s">
        <v>9</v>
      </c>
      <c r="B85" s="15">
        <v>19</v>
      </c>
      <c r="C85" s="11">
        <v>0.82352941176470584</v>
      </c>
      <c r="D85" s="12">
        <v>0.7142857142857143</v>
      </c>
      <c r="E85" s="12">
        <v>0.2857142857142857</v>
      </c>
      <c r="F85" s="12">
        <v>0.42857142857142855</v>
      </c>
      <c r="G85" s="13">
        <v>0.2857142857142857</v>
      </c>
      <c r="H85" s="13">
        <v>7.1428571428571425E-2</v>
      </c>
      <c r="I85" s="13">
        <v>0.21428571428571427</v>
      </c>
      <c r="J85" s="15">
        <v>32</v>
      </c>
      <c r="K85" s="11">
        <v>0.68965517241379315</v>
      </c>
      <c r="L85" s="12">
        <v>0.55000000000000004</v>
      </c>
      <c r="M85" s="12">
        <v>0.15</v>
      </c>
      <c r="N85" s="12">
        <v>0.4</v>
      </c>
      <c r="O85" s="13">
        <v>0.45</v>
      </c>
      <c r="P85" s="13">
        <v>0.2</v>
      </c>
      <c r="Q85" s="13">
        <v>0.25</v>
      </c>
      <c r="R85" s="15">
        <v>25</v>
      </c>
      <c r="S85" s="11">
        <v>0.95</v>
      </c>
      <c r="T85" s="12">
        <v>0.94736842105263153</v>
      </c>
      <c r="U85" s="12">
        <v>5.2631578947368418E-2</v>
      </c>
      <c r="V85" s="12">
        <v>0.89473684210526316</v>
      </c>
      <c r="W85" s="13">
        <v>5.2631578947368418E-2</v>
      </c>
      <c r="X85" s="13">
        <v>0</v>
      </c>
      <c r="Y85" s="13">
        <v>5.2631578947368418E-2</v>
      </c>
      <c r="Z85" s="20">
        <v>30</v>
      </c>
      <c r="AA85" s="21">
        <v>0.88888888888888884</v>
      </c>
      <c r="AB85" s="12">
        <v>0.79166666666666663</v>
      </c>
      <c r="AC85" s="12">
        <v>0.29166666666666669</v>
      </c>
      <c r="AD85" s="12">
        <v>0.5</v>
      </c>
      <c r="AE85" s="13">
        <v>0.20833333333333334</v>
      </c>
      <c r="AF85" s="13">
        <v>0</v>
      </c>
      <c r="AG85" s="13">
        <v>0.20833333333333334</v>
      </c>
      <c r="AH85" s="15">
        <v>20</v>
      </c>
      <c r="AI85" s="11">
        <v>1</v>
      </c>
      <c r="AJ85" s="12">
        <v>0.88888888888888884</v>
      </c>
      <c r="AK85" s="12">
        <v>0.27777777777777779</v>
      </c>
      <c r="AL85" s="12">
        <v>0.61111111111111116</v>
      </c>
      <c r="AM85" s="13">
        <v>0.1111111111111111</v>
      </c>
      <c r="AN85" s="13">
        <v>0</v>
      </c>
      <c r="AO85" s="13">
        <v>0.1111111111111111</v>
      </c>
      <c r="AP85" s="15">
        <v>23</v>
      </c>
      <c r="AQ85" s="11">
        <v>1</v>
      </c>
      <c r="AR85" s="12">
        <v>0.7</v>
      </c>
      <c r="AS85" s="12">
        <v>0.35</v>
      </c>
      <c r="AT85" s="12">
        <v>0.35</v>
      </c>
      <c r="AU85" s="13">
        <v>0.3</v>
      </c>
      <c r="AV85" s="13">
        <v>4.9999999999999996E-2</v>
      </c>
      <c r="AW85" s="13">
        <v>0.25</v>
      </c>
      <c r="AX85" s="15">
        <v>22</v>
      </c>
      <c r="AY85" s="11">
        <v>0.86363636363636365</v>
      </c>
      <c r="AZ85" s="12">
        <v>0.73684210526315785</v>
      </c>
      <c r="BA85" s="12">
        <v>0.10526315789473684</v>
      </c>
      <c r="BB85" s="12">
        <v>0.63157894736842102</v>
      </c>
      <c r="BC85" s="13">
        <v>0.26315789473684209</v>
      </c>
      <c r="BD85" s="13">
        <v>0</v>
      </c>
      <c r="BE85" s="13">
        <v>0.26315789473684209</v>
      </c>
    </row>
    <row r="86" spans="1:57" s="14" customFormat="1" ht="15" customHeight="1" x14ac:dyDescent="0.2">
      <c r="A86" s="17" t="s">
        <v>10</v>
      </c>
      <c r="B86" s="15">
        <v>324</v>
      </c>
      <c r="C86" s="11">
        <v>0.91245791245791241</v>
      </c>
      <c r="D86" s="12">
        <v>0.69003690036900367</v>
      </c>
      <c r="E86" s="12">
        <v>0.17712177121771217</v>
      </c>
      <c r="F86" s="12">
        <v>0.51291512915129156</v>
      </c>
      <c r="G86" s="13">
        <v>0.30996309963099633</v>
      </c>
      <c r="H86" s="13">
        <v>6.6420664206642069E-2</v>
      </c>
      <c r="I86" s="13">
        <v>0.24354243542435425</v>
      </c>
      <c r="J86" s="15">
        <v>265</v>
      </c>
      <c r="K86" s="11">
        <v>0.95491803278688525</v>
      </c>
      <c r="L86" s="12">
        <v>0.6523605150214592</v>
      </c>
      <c r="M86" s="12">
        <v>0.1630901287553648</v>
      </c>
      <c r="N86" s="12">
        <v>0.48927038626609443</v>
      </c>
      <c r="O86" s="13">
        <v>0.34763948497854075</v>
      </c>
      <c r="P86" s="13">
        <v>6.8669527896995708E-2</v>
      </c>
      <c r="Q86" s="13">
        <v>0.27896995708154504</v>
      </c>
      <c r="R86" s="15">
        <v>275</v>
      </c>
      <c r="S86" s="11">
        <v>0.90549999999999997</v>
      </c>
      <c r="T86" s="12">
        <v>0.76521739130434785</v>
      </c>
      <c r="U86" s="12">
        <v>0.20869565217391303</v>
      </c>
      <c r="V86" s="12">
        <v>0.55652173913043479</v>
      </c>
      <c r="W86" s="13">
        <v>0.23478260869565218</v>
      </c>
      <c r="X86" s="13">
        <v>3.0434782608695653E-2</v>
      </c>
      <c r="Y86" s="13">
        <v>0.20434782608695654</v>
      </c>
      <c r="Z86" s="20">
        <v>327</v>
      </c>
      <c r="AA86" s="21">
        <v>0.9072847682119205</v>
      </c>
      <c r="AB86" s="12">
        <v>0.74452554744525545</v>
      </c>
      <c r="AC86" s="12">
        <v>0.21897810218978103</v>
      </c>
      <c r="AD86" s="12">
        <v>0.52554744525547448</v>
      </c>
      <c r="AE86" s="13">
        <v>0.25547445255474455</v>
      </c>
      <c r="AF86" s="13">
        <v>4.3795620437956206E-2</v>
      </c>
      <c r="AG86" s="13">
        <v>0.21167883211678831</v>
      </c>
      <c r="AH86" s="15">
        <v>379</v>
      </c>
      <c r="AI86" s="11">
        <v>0.9221902017291066</v>
      </c>
      <c r="AJ86" s="12">
        <v>0.73124999999999996</v>
      </c>
      <c r="AK86" s="12">
        <v>0.1875</v>
      </c>
      <c r="AL86" s="12">
        <v>0.54374999999999996</v>
      </c>
      <c r="AM86" s="13">
        <v>0.26874999999999999</v>
      </c>
      <c r="AN86" s="13">
        <v>3.7499999999999999E-2</v>
      </c>
      <c r="AO86" s="13">
        <v>0.23125000000000001</v>
      </c>
      <c r="AP86" s="15">
        <v>368</v>
      </c>
      <c r="AQ86" s="11">
        <v>0.93659942363112392</v>
      </c>
      <c r="AR86" s="12">
        <v>0.72</v>
      </c>
      <c r="AS86" s="12">
        <v>0.19076923076923077</v>
      </c>
      <c r="AT86" s="12">
        <v>0.52923076923076928</v>
      </c>
      <c r="AU86" s="13">
        <v>0.28000000000000003</v>
      </c>
      <c r="AV86" s="13">
        <v>3.0769230769230771E-2</v>
      </c>
      <c r="AW86" s="13">
        <v>0.24923076923076923</v>
      </c>
      <c r="AX86" s="15">
        <v>308</v>
      </c>
      <c r="AY86" s="11">
        <v>0.93617021276595747</v>
      </c>
      <c r="AZ86" s="12">
        <v>0.77272727272727271</v>
      </c>
      <c r="BA86" s="12">
        <v>0.18181818181818182</v>
      </c>
      <c r="BB86" s="12">
        <v>0.59090909090909094</v>
      </c>
      <c r="BC86" s="13">
        <v>0.22727272727272727</v>
      </c>
      <c r="BD86" s="13">
        <v>3.0303030303030304E-2</v>
      </c>
      <c r="BE86" s="13">
        <v>0.19696969696969696</v>
      </c>
    </row>
    <row r="87" spans="1:57" s="14" customFormat="1" ht="15" customHeight="1" x14ac:dyDescent="0.2">
      <c r="A87" s="17" t="s">
        <v>11</v>
      </c>
      <c r="B87" s="15">
        <v>227</v>
      </c>
      <c r="C87" s="11">
        <v>0.88317757009345799</v>
      </c>
      <c r="D87" s="12">
        <v>0.78835978835978837</v>
      </c>
      <c r="E87" s="12">
        <v>0.24867724867724866</v>
      </c>
      <c r="F87" s="12">
        <v>0.53968253968253965</v>
      </c>
      <c r="G87" s="13">
        <v>0.21164021164021163</v>
      </c>
      <c r="H87" s="13">
        <v>2.6455026455026454E-2</v>
      </c>
      <c r="I87" s="13">
        <v>0.18518518518518517</v>
      </c>
      <c r="J87" s="15">
        <v>223</v>
      </c>
      <c r="K87" s="11">
        <v>0.85922330097087374</v>
      </c>
      <c r="L87" s="12">
        <v>0.80790960451977401</v>
      </c>
      <c r="M87" s="12">
        <v>0.20903954802259886</v>
      </c>
      <c r="N87" s="12">
        <v>0.59887005649717517</v>
      </c>
      <c r="O87" s="13">
        <v>0.19209039548022599</v>
      </c>
      <c r="P87" s="13">
        <v>3.954802259887006E-2</v>
      </c>
      <c r="Q87" s="13">
        <v>0.15254237288135594</v>
      </c>
      <c r="R87" s="15">
        <v>212</v>
      </c>
      <c r="S87" s="11">
        <v>0.86670000000000003</v>
      </c>
      <c r="T87" s="12">
        <v>0.86390532544378695</v>
      </c>
      <c r="U87" s="12">
        <v>0.26627218934911245</v>
      </c>
      <c r="V87" s="12">
        <v>0.59763313609467461</v>
      </c>
      <c r="W87" s="13">
        <v>0.13609467455621302</v>
      </c>
      <c r="X87" s="13">
        <v>0</v>
      </c>
      <c r="Y87" s="13">
        <v>0.13609467455621302</v>
      </c>
      <c r="Z87" s="20">
        <v>227</v>
      </c>
      <c r="AA87" s="21">
        <v>0.91121495327102808</v>
      </c>
      <c r="AB87" s="12">
        <v>0.83589743589743593</v>
      </c>
      <c r="AC87" s="12">
        <v>0.19487179487179487</v>
      </c>
      <c r="AD87" s="12">
        <v>0.64102564102564108</v>
      </c>
      <c r="AE87" s="13">
        <v>0.1641025641025641</v>
      </c>
      <c r="AF87" s="13">
        <v>1.0256410256410256E-2</v>
      </c>
      <c r="AG87" s="13">
        <v>0.15384615384615385</v>
      </c>
      <c r="AH87" s="15">
        <v>194</v>
      </c>
      <c r="AI87" s="11">
        <v>0.91329479768786126</v>
      </c>
      <c r="AJ87" s="12">
        <v>0.91772151898734178</v>
      </c>
      <c r="AK87" s="12">
        <v>0.24683544303797469</v>
      </c>
      <c r="AL87" s="12">
        <v>0.67088607594936711</v>
      </c>
      <c r="AM87" s="13">
        <v>8.2278481012658222E-2</v>
      </c>
      <c r="AN87" s="13">
        <v>1.8987341772151899E-2</v>
      </c>
      <c r="AO87" s="13">
        <v>6.3291139240506333E-2</v>
      </c>
      <c r="AP87" s="15">
        <v>207</v>
      </c>
      <c r="AQ87" s="11">
        <v>0.94413407821229045</v>
      </c>
      <c r="AR87" s="12">
        <v>0.85798816568047342</v>
      </c>
      <c r="AS87" s="12">
        <v>0.21301775147928995</v>
      </c>
      <c r="AT87" s="12">
        <v>0.6449704142011834</v>
      </c>
      <c r="AU87" s="13">
        <v>0.14201183431952663</v>
      </c>
      <c r="AV87" s="13">
        <v>0</v>
      </c>
      <c r="AW87" s="13">
        <v>0.14201183431952663</v>
      </c>
      <c r="AX87" s="15">
        <v>234</v>
      </c>
      <c r="AY87" s="11">
        <v>0.91588785046728971</v>
      </c>
      <c r="AZ87" s="12">
        <v>0.82653061224489799</v>
      </c>
      <c r="BA87" s="12">
        <v>0.18877551020408162</v>
      </c>
      <c r="BB87" s="12">
        <v>0.63775510204081631</v>
      </c>
      <c r="BC87" s="13">
        <v>0.17346938775510204</v>
      </c>
      <c r="BD87" s="13">
        <v>1.020408163265306E-2</v>
      </c>
      <c r="BE87" s="13">
        <v>0.16326530612244897</v>
      </c>
    </row>
    <row r="88" spans="1:57" s="14" customFormat="1" ht="15" customHeight="1" x14ac:dyDescent="0.2">
      <c r="A88" s="17" t="s">
        <v>12</v>
      </c>
      <c r="B88" s="15">
        <v>99</v>
      </c>
      <c r="C88" s="11">
        <v>0.90697674418604646</v>
      </c>
      <c r="D88" s="12">
        <v>0.88461538461538458</v>
      </c>
      <c r="E88" s="12">
        <v>0.15384615384615385</v>
      </c>
      <c r="F88" s="12">
        <v>0.73076923076923073</v>
      </c>
      <c r="G88" s="13">
        <v>0.11538461538461539</v>
      </c>
      <c r="H88" s="13">
        <v>0</v>
      </c>
      <c r="I88" s="13">
        <v>0.11538461538461539</v>
      </c>
      <c r="J88" s="15">
        <v>109</v>
      </c>
      <c r="K88" s="11">
        <v>0.89583333333333337</v>
      </c>
      <c r="L88" s="12">
        <v>0.91860465116279066</v>
      </c>
      <c r="M88" s="12">
        <v>0.29069767441860467</v>
      </c>
      <c r="N88" s="12">
        <v>0.62790697674418605</v>
      </c>
      <c r="O88" s="13">
        <v>8.1395348837209308E-2</v>
      </c>
      <c r="P88" s="13">
        <v>1.1627906976744186E-2</v>
      </c>
      <c r="Q88" s="13">
        <v>6.9767441860465115E-2</v>
      </c>
      <c r="R88" s="15">
        <v>97</v>
      </c>
      <c r="S88" s="11">
        <v>0.93330000000000002</v>
      </c>
      <c r="T88" s="12">
        <v>0.8571428571428571</v>
      </c>
      <c r="U88" s="12">
        <v>0.20238095238095238</v>
      </c>
      <c r="V88" s="12">
        <v>0.65476190476190477</v>
      </c>
      <c r="W88" s="13">
        <v>0.14285714285714285</v>
      </c>
      <c r="X88" s="13">
        <v>3.5714285714285712E-2</v>
      </c>
      <c r="Y88" s="13">
        <v>0.10714285714285714</v>
      </c>
      <c r="Z88" s="20">
        <v>107</v>
      </c>
      <c r="AA88" s="21">
        <v>0.9042553191489362</v>
      </c>
      <c r="AB88" s="12">
        <v>0.90588235294117647</v>
      </c>
      <c r="AC88" s="12">
        <v>0.27058823529411763</v>
      </c>
      <c r="AD88" s="12">
        <v>0.63529411764705879</v>
      </c>
      <c r="AE88" s="13">
        <v>9.4117647058823528E-2</v>
      </c>
      <c r="AF88" s="13">
        <v>0</v>
      </c>
      <c r="AG88" s="13">
        <v>9.4117647058823528E-2</v>
      </c>
      <c r="AH88" s="15">
        <v>94</v>
      </c>
      <c r="AI88" s="11">
        <v>0.88095238095238093</v>
      </c>
      <c r="AJ88" s="12">
        <v>0.91891891891891897</v>
      </c>
      <c r="AK88" s="12">
        <v>0.21621621621621623</v>
      </c>
      <c r="AL88" s="12">
        <v>0.70270270270270274</v>
      </c>
      <c r="AM88" s="13">
        <v>8.1081081081081086E-2</v>
      </c>
      <c r="AN88" s="13">
        <v>1.3513513513513514E-2</v>
      </c>
      <c r="AO88" s="13">
        <v>6.7567567567567571E-2</v>
      </c>
      <c r="AP88" s="15">
        <v>112</v>
      </c>
      <c r="AQ88" s="11">
        <v>0.91666666666666663</v>
      </c>
      <c r="AR88" s="12">
        <v>0.94318181818181823</v>
      </c>
      <c r="AS88" s="12">
        <v>0.26136363636363641</v>
      </c>
      <c r="AT88" s="12">
        <v>0.68181818181818188</v>
      </c>
      <c r="AU88" s="13">
        <v>5.6818181818181816E-2</v>
      </c>
      <c r="AV88" s="13">
        <v>0</v>
      </c>
      <c r="AW88" s="13">
        <v>5.6818181818181816E-2</v>
      </c>
      <c r="AX88" s="15">
        <v>99</v>
      </c>
      <c r="AY88" s="11">
        <v>0.88636363636363635</v>
      </c>
      <c r="AZ88" s="12">
        <v>0.89743589743589747</v>
      </c>
      <c r="BA88" s="12">
        <v>0.23076923076923078</v>
      </c>
      <c r="BB88" s="12">
        <v>0.66666666666666663</v>
      </c>
      <c r="BC88" s="13">
        <v>0.10256410256410256</v>
      </c>
      <c r="BD88" s="13">
        <v>1.282051282051282E-2</v>
      </c>
      <c r="BE88" s="13">
        <v>8.9743589743589744E-2</v>
      </c>
    </row>
    <row r="89" spans="1:57" s="16" customFormat="1" ht="15" customHeight="1" x14ac:dyDescent="0.2">
      <c r="A89" s="17" t="s">
        <v>13</v>
      </c>
      <c r="B89" s="15">
        <v>310</v>
      </c>
      <c r="C89" s="11">
        <v>0.8941605839416058</v>
      </c>
      <c r="D89" s="12">
        <v>0.81404958677685946</v>
      </c>
      <c r="E89" s="12">
        <v>0.2231404958677686</v>
      </c>
      <c r="F89" s="12">
        <v>0.59090909090909094</v>
      </c>
      <c r="G89" s="13">
        <v>0.18595041322314049</v>
      </c>
      <c r="H89" s="13">
        <v>5.3719008264462811E-2</v>
      </c>
      <c r="I89" s="13">
        <v>0.13223140495867769</v>
      </c>
      <c r="J89" s="15">
        <v>297</v>
      </c>
      <c r="K89" s="11">
        <v>0.94636015325670497</v>
      </c>
      <c r="L89" s="12">
        <v>0.81376518218623484</v>
      </c>
      <c r="M89" s="12">
        <v>0.22672064777327935</v>
      </c>
      <c r="N89" s="12">
        <v>0.58704453441295545</v>
      </c>
      <c r="O89" s="13">
        <v>0.18623481781376519</v>
      </c>
      <c r="P89" s="13">
        <v>4.8582995951417005E-2</v>
      </c>
      <c r="Q89" s="13">
        <v>0.13765182186234817</v>
      </c>
      <c r="R89" s="15">
        <v>267</v>
      </c>
      <c r="S89" s="11">
        <v>0.86829999999999996</v>
      </c>
      <c r="T89" s="12">
        <v>0.75829383886255919</v>
      </c>
      <c r="U89" s="12">
        <v>0.20379146919431279</v>
      </c>
      <c r="V89" s="12">
        <v>0.5545023696682464</v>
      </c>
      <c r="W89" s="13">
        <v>0.24170616113744076</v>
      </c>
      <c r="X89" s="13">
        <v>1.8957345971563982E-2</v>
      </c>
      <c r="Y89" s="13">
        <v>0.22274881516587677</v>
      </c>
      <c r="Z89" s="20">
        <v>350</v>
      </c>
      <c r="AA89" s="21">
        <v>0.86900958466453671</v>
      </c>
      <c r="AB89" s="12">
        <v>0.81617647058823528</v>
      </c>
      <c r="AC89" s="12">
        <v>0.26470588235294118</v>
      </c>
      <c r="AD89" s="12">
        <v>0.55147058823529416</v>
      </c>
      <c r="AE89" s="13">
        <v>0.18382352941176472</v>
      </c>
      <c r="AF89" s="13">
        <v>4.4117647058823532E-2</v>
      </c>
      <c r="AG89" s="13">
        <v>0.13970588235294118</v>
      </c>
      <c r="AH89" s="15">
        <v>369</v>
      </c>
      <c r="AI89" s="11">
        <v>0.90030211480362543</v>
      </c>
      <c r="AJ89" s="12">
        <v>0.81208053691275173</v>
      </c>
      <c r="AK89" s="12">
        <v>0.20805369127516779</v>
      </c>
      <c r="AL89" s="12">
        <v>0.60402684563758391</v>
      </c>
      <c r="AM89" s="13">
        <v>0.18791946308724833</v>
      </c>
      <c r="AN89" s="13">
        <v>1.3422818791946308E-2</v>
      </c>
      <c r="AO89" s="13">
        <v>0.17449664429530201</v>
      </c>
      <c r="AP89" s="15">
        <v>345</v>
      </c>
      <c r="AQ89" s="11">
        <v>0.87702265372168287</v>
      </c>
      <c r="AR89" s="12">
        <v>0.81180811808118081</v>
      </c>
      <c r="AS89" s="12">
        <v>0.21771217712177121</v>
      </c>
      <c r="AT89" s="12">
        <v>0.59409594095940954</v>
      </c>
      <c r="AU89" s="13">
        <v>0.18819188191881919</v>
      </c>
      <c r="AV89" s="13">
        <v>1.8450184501845018E-2</v>
      </c>
      <c r="AW89" s="13">
        <v>0.16974169741697417</v>
      </c>
      <c r="AX89" s="15">
        <v>312</v>
      </c>
      <c r="AY89" s="11">
        <v>0.91459074733096091</v>
      </c>
      <c r="AZ89" s="12">
        <v>0.83268482490272377</v>
      </c>
      <c r="BA89" s="12">
        <v>0.21789883268482491</v>
      </c>
      <c r="BB89" s="12">
        <v>0.61478599221789887</v>
      </c>
      <c r="BC89" s="13">
        <v>0.16731517509727625</v>
      </c>
      <c r="BD89" s="13">
        <v>3.5019455252918288E-2</v>
      </c>
      <c r="BE89" s="13">
        <v>0.13229571984435798</v>
      </c>
    </row>
    <row r="90" spans="1:57" s="14" customFormat="1" ht="15" customHeight="1" x14ac:dyDescent="0.2">
      <c r="A90" s="17" t="s">
        <v>14</v>
      </c>
      <c r="B90" s="15">
        <v>297</v>
      </c>
      <c r="C90" s="11">
        <v>0.9054545454545454</v>
      </c>
      <c r="D90" s="12">
        <v>0.58870967741935487</v>
      </c>
      <c r="E90" s="12">
        <v>0.17338709677419356</v>
      </c>
      <c r="F90" s="12">
        <v>0.41532258064516131</v>
      </c>
      <c r="G90" s="13">
        <v>0.41129032258064518</v>
      </c>
      <c r="H90" s="13">
        <v>4.8387096774193547E-2</v>
      </c>
      <c r="I90" s="13">
        <v>0.36290322580645162</v>
      </c>
      <c r="J90" s="15">
        <v>284</v>
      </c>
      <c r="K90" s="11">
        <v>0.91235059760956172</v>
      </c>
      <c r="L90" s="12">
        <v>0.60526315789473684</v>
      </c>
      <c r="M90" s="12">
        <v>0.14473684210526316</v>
      </c>
      <c r="N90" s="12">
        <v>0.46052631578947367</v>
      </c>
      <c r="O90" s="13">
        <v>0.39473684210526316</v>
      </c>
      <c r="P90" s="13">
        <v>6.1403508771929821E-2</v>
      </c>
      <c r="Q90" s="13">
        <v>0.33333333333333331</v>
      </c>
      <c r="R90" s="15">
        <v>270</v>
      </c>
      <c r="S90" s="11">
        <v>0.88800000000000001</v>
      </c>
      <c r="T90" s="12">
        <v>0.66355140186915884</v>
      </c>
      <c r="U90" s="12">
        <v>0.20093457943925233</v>
      </c>
      <c r="V90" s="12">
        <v>0.46261682242990654</v>
      </c>
      <c r="W90" s="13">
        <v>0.3364485981308411</v>
      </c>
      <c r="X90" s="13">
        <v>3.7383177570093455E-2</v>
      </c>
      <c r="Y90" s="13">
        <v>0.29906542056074764</v>
      </c>
      <c r="Z90" s="20">
        <v>299</v>
      </c>
      <c r="AA90" s="21">
        <v>0.89338235294117652</v>
      </c>
      <c r="AB90" s="12">
        <v>0.68724279835390945</v>
      </c>
      <c r="AC90" s="12">
        <v>0.2139917695473251</v>
      </c>
      <c r="AD90" s="12">
        <v>0.47325102880658437</v>
      </c>
      <c r="AE90" s="13">
        <v>0.31275720164609055</v>
      </c>
      <c r="AF90" s="13">
        <v>5.3497942386831275E-2</v>
      </c>
      <c r="AG90" s="13">
        <v>0.25925925925925924</v>
      </c>
      <c r="AH90" s="15">
        <v>373</v>
      </c>
      <c r="AI90" s="11">
        <v>0.92899408284023666</v>
      </c>
      <c r="AJ90" s="12">
        <v>0.67834394904458595</v>
      </c>
      <c r="AK90" s="12">
        <v>0.22292993630573249</v>
      </c>
      <c r="AL90" s="12">
        <v>0.45541401273885351</v>
      </c>
      <c r="AM90" s="13">
        <v>0.321656050955414</v>
      </c>
      <c r="AN90" s="13">
        <v>6.0509554140127389E-2</v>
      </c>
      <c r="AO90" s="13">
        <v>0.26114649681528662</v>
      </c>
      <c r="AP90" s="15">
        <v>336</v>
      </c>
      <c r="AQ90" s="11">
        <v>0.90604026845637586</v>
      </c>
      <c r="AR90" s="12">
        <v>0.68148148148148147</v>
      </c>
      <c r="AS90" s="12">
        <v>0.18148148148148149</v>
      </c>
      <c r="AT90" s="12">
        <v>0.5</v>
      </c>
      <c r="AU90" s="13">
        <v>0.31851851851851853</v>
      </c>
      <c r="AV90" s="13">
        <v>3.7037037037037035E-2</v>
      </c>
      <c r="AW90" s="13">
        <v>0.2814814814814815</v>
      </c>
      <c r="AX90" s="15">
        <v>297</v>
      </c>
      <c r="AY90" s="11">
        <v>0.92619926199261993</v>
      </c>
      <c r="AZ90" s="12">
        <v>0.7211155378486056</v>
      </c>
      <c r="BA90" s="12">
        <v>0.2151394422310757</v>
      </c>
      <c r="BB90" s="12">
        <v>0.50597609561752988</v>
      </c>
      <c r="BC90" s="13">
        <v>0.2788844621513944</v>
      </c>
      <c r="BD90" s="13">
        <v>4.3824701195219126E-2</v>
      </c>
      <c r="BE90" s="13">
        <v>0.23505976095617531</v>
      </c>
    </row>
    <row r="91" spans="1:57" s="14" customFormat="1" ht="15" customHeight="1" x14ac:dyDescent="0.2">
      <c r="A91" s="17" t="s">
        <v>23</v>
      </c>
      <c r="B91" s="15">
        <v>91</v>
      </c>
      <c r="C91" s="11">
        <v>0.93827160493827155</v>
      </c>
      <c r="D91" s="12">
        <v>0.75</v>
      </c>
      <c r="E91" s="12">
        <v>0.23684210526315788</v>
      </c>
      <c r="F91" s="12">
        <v>0.51315789473684215</v>
      </c>
      <c r="G91" s="13">
        <v>0.25</v>
      </c>
      <c r="H91" s="13">
        <v>3.9473684210526314E-2</v>
      </c>
      <c r="I91" s="13">
        <v>0.21052631578947367</v>
      </c>
      <c r="J91" s="15">
        <v>75</v>
      </c>
      <c r="K91" s="11">
        <v>0.95588235294117652</v>
      </c>
      <c r="L91" s="12">
        <v>0.7846153846153846</v>
      </c>
      <c r="M91" s="12">
        <v>0.26153846153846155</v>
      </c>
      <c r="N91" s="12">
        <v>0.52307692307692311</v>
      </c>
      <c r="O91" s="13">
        <v>0.2153846153846154</v>
      </c>
      <c r="P91" s="13">
        <v>4.6153846153846156E-2</v>
      </c>
      <c r="Q91" s="13">
        <v>0.16923076923076924</v>
      </c>
      <c r="R91" s="15">
        <v>92</v>
      </c>
      <c r="S91" s="11">
        <v>0.88160000000000005</v>
      </c>
      <c r="T91" s="12">
        <v>0.68656716417910446</v>
      </c>
      <c r="U91" s="12">
        <v>0.28358208955223879</v>
      </c>
      <c r="V91" s="12">
        <v>0.40298507462686567</v>
      </c>
      <c r="W91" s="13">
        <v>0.31343283582089554</v>
      </c>
      <c r="X91" s="13">
        <v>2.9850746268656716E-2</v>
      </c>
      <c r="Y91" s="13">
        <v>0.28358208955223879</v>
      </c>
      <c r="Z91" s="20">
        <v>130</v>
      </c>
      <c r="AA91" s="21">
        <v>0.90990990990990994</v>
      </c>
      <c r="AB91" s="12">
        <v>0.72277227722772275</v>
      </c>
      <c r="AC91" s="12">
        <v>0.37623762376237624</v>
      </c>
      <c r="AD91" s="12">
        <v>0.34653465346534651</v>
      </c>
      <c r="AE91" s="13">
        <v>0.27722772277227725</v>
      </c>
      <c r="AF91" s="13">
        <v>3.9603960396039604E-2</v>
      </c>
      <c r="AG91" s="13">
        <v>0.23762376237623761</v>
      </c>
      <c r="AH91" s="15">
        <v>104</v>
      </c>
      <c r="AI91" s="11">
        <v>0.87912087912087911</v>
      </c>
      <c r="AJ91" s="12">
        <v>0.76249999999999996</v>
      </c>
      <c r="AK91" s="12">
        <v>0.27500000000000002</v>
      </c>
      <c r="AL91" s="12">
        <v>0.48749999999999999</v>
      </c>
      <c r="AM91" s="13">
        <v>0.23749999999999999</v>
      </c>
      <c r="AN91" s="13">
        <v>3.7499999999999999E-2</v>
      </c>
      <c r="AO91" s="13">
        <v>0.2</v>
      </c>
      <c r="AP91" s="15">
        <v>106</v>
      </c>
      <c r="AQ91" s="11">
        <v>0.9</v>
      </c>
      <c r="AR91" s="12">
        <v>0.85555555555555551</v>
      </c>
      <c r="AS91" s="12">
        <v>0.31111111111111112</v>
      </c>
      <c r="AT91" s="12">
        <v>0.5444444444444444</v>
      </c>
      <c r="AU91" s="13">
        <v>0.14444444444444443</v>
      </c>
      <c r="AV91" s="13">
        <v>7.7777777777777765E-2</v>
      </c>
      <c r="AW91" s="13">
        <v>6.6666666666666666E-2</v>
      </c>
      <c r="AX91" s="15">
        <v>79</v>
      </c>
      <c r="AY91" s="11">
        <v>0.95588235294117652</v>
      </c>
      <c r="AZ91" s="12">
        <v>0.69230769230769229</v>
      </c>
      <c r="BA91" s="12">
        <v>0.24615384615384617</v>
      </c>
      <c r="BB91" s="12">
        <v>0.44615384615384618</v>
      </c>
      <c r="BC91" s="13">
        <v>0.30769230769230771</v>
      </c>
      <c r="BD91" s="13">
        <v>0.12307692307692308</v>
      </c>
      <c r="BE91" s="13">
        <v>0.18461538461538463</v>
      </c>
    </row>
    <row r="92" spans="1:57" s="14" customFormat="1" ht="15" customHeight="1" x14ac:dyDescent="0.2">
      <c r="A92" s="17" t="s">
        <v>15</v>
      </c>
      <c r="B92" s="15">
        <v>64</v>
      </c>
      <c r="C92" s="11">
        <v>1</v>
      </c>
      <c r="D92" s="12">
        <v>0.64</v>
      </c>
      <c r="E92" s="12">
        <v>0.08</v>
      </c>
      <c r="F92" s="12">
        <v>0.56000000000000005</v>
      </c>
      <c r="G92" s="13">
        <v>0.36</v>
      </c>
      <c r="H92" s="13">
        <v>0.04</v>
      </c>
      <c r="I92" s="13">
        <v>0.32</v>
      </c>
      <c r="J92" s="15">
        <v>53</v>
      </c>
      <c r="K92" s="11">
        <v>0.84444444444444444</v>
      </c>
      <c r="L92" s="12">
        <v>0.65789473684210531</v>
      </c>
      <c r="M92" s="12">
        <v>0.21052631578947367</v>
      </c>
      <c r="N92" s="12">
        <v>0.44736842105263158</v>
      </c>
      <c r="O92" s="13">
        <v>0.34210526315789475</v>
      </c>
      <c r="P92" s="13">
        <v>2.6315789473684209E-2</v>
      </c>
      <c r="Q92" s="13">
        <v>0.31578947368421051</v>
      </c>
      <c r="R92" s="15">
        <v>44</v>
      </c>
      <c r="S92" s="11">
        <v>0.79410000000000003</v>
      </c>
      <c r="T92" s="12">
        <v>0.70370370370370372</v>
      </c>
      <c r="U92" s="12">
        <v>0.18518518518518517</v>
      </c>
      <c r="V92" s="12">
        <v>0.51851851851851849</v>
      </c>
      <c r="W92" s="13">
        <v>0.29629629629629628</v>
      </c>
      <c r="X92" s="13">
        <v>0</v>
      </c>
      <c r="Y92" s="13">
        <v>0.29629629629629628</v>
      </c>
      <c r="Z92" s="20">
        <v>80</v>
      </c>
      <c r="AA92" s="21">
        <v>0.87301587301587302</v>
      </c>
      <c r="AB92" s="12">
        <v>0.72727272727272729</v>
      </c>
      <c r="AC92" s="12">
        <v>0.21818181818181817</v>
      </c>
      <c r="AD92" s="12">
        <v>0.50909090909090904</v>
      </c>
      <c r="AE92" s="13">
        <v>0.27272727272727271</v>
      </c>
      <c r="AF92" s="13">
        <v>1.8181818181818181E-2</v>
      </c>
      <c r="AG92" s="13">
        <v>0.25454545454545452</v>
      </c>
      <c r="AH92" s="15">
        <v>57</v>
      </c>
      <c r="AI92" s="11">
        <v>0.92682926829268297</v>
      </c>
      <c r="AJ92" s="12">
        <v>0.63157894736842102</v>
      </c>
      <c r="AK92" s="12">
        <v>7.8947368421052627E-2</v>
      </c>
      <c r="AL92" s="12">
        <v>0.55263157894736847</v>
      </c>
      <c r="AM92" s="13">
        <v>0.36842105263157893</v>
      </c>
      <c r="AN92" s="13">
        <v>0.15789473684210525</v>
      </c>
      <c r="AO92" s="13">
        <v>0.21052631578947367</v>
      </c>
      <c r="AP92" s="15">
        <v>51</v>
      </c>
      <c r="AQ92" s="11">
        <v>0.97959183673469385</v>
      </c>
      <c r="AR92" s="12">
        <v>0.60416666666666663</v>
      </c>
      <c r="AS92" s="12">
        <v>0.1875</v>
      </c>
      <c r="AT92" s="12">
        <v>0.41666666666666669</v>
      </c>
      <c r="AU92" s="13">
        <v>0.39583333333333331</v>
      </c>
      <c r="AV92" s="13">
        <v>4.1666666666666664E-2</v>
      </c>
      <c r="AW92" s="13">
        <v>0.35416666666666663</v>
      </c>
      <c r="AX92" s="15">
        <v>67</v>
      </c>
      <c r="AY92" s="11">
        <v>0.89393939393939392</v>
      </c>
      <c r="AZ92" s="12">
        <v>0.67796610169491522</v>
      </c>
      <c r="BA92" s="12">
        <v>0.22033898305084745</v>
      </c>
      <c r="BB92" s="12">
        <v>0.4576271186440678</v>
      </c>
      <c r="BC92" s="13">
        <v>0.32203389830508472</v>
      </c>
      <c r="BD92" s="13">
        <v>1.6949152542372881E-2</v>
      </c>
      <c r="BE92" s="13">
        <v>0.30508474576271188</v>
      </c>
    </row>
    <row r="93" spans="1:57" s="14" customFormat="1" ht="15" customHeight="1" x14ac:dyDescent="0.2">
      <c r="A93" s="17" t="s">
        <v>17</v>
      </c>
      <c r="B93" s="15">
        <v>5</v>
      </c>
      <c r="C93" s="11">
        <v>1</v>
      </c>
      <c r="D93" s="12">
        <v>0.66666666666666663</v>
      </c>
      <c r="E93" s="12">
        <v>0.66666666666666663</v>
      </c>
      <c r="F93" s="12">
        <v>0</v>
      </c>
      <c r="G93" s="13">
        <v>0.33333333333333331</v>
      </c>
      <c r="H93" s="13">
        <v>0</v>
      </c>
      <c r="I93" s="13">
        <v>0.33333333333333331</v>
      </c>
      <c r="J93" s="15">
        <v>5</v>
      </c>
      <c r="K93" s="11">
        <v>1</v>
      </c>
      <c r="L93" s="12">
        <v>0.75</v>
      </c>
      <c r="M93" s="12">
        <v>0.25</v>
      </c>
      <c r="N93" s="12">
        <v>0.5</v>
      </c>
      <c r="O93" s="13">
        <v>0.25</v>
      </c>
      <c r="P93" s="13">
        <v>0</v>
      </c>
      <c r="Q93" s="13">
        <v>0.25</v>
      </c>
      <c r="R93" s="15">
        <v>6</v>
      </c>
      <c r="S93" s="11">
        <v>0.8</v>
      </c>
      <c r="T93" s="12">
        <v>0.5</v>
      </c>
      <c r="U93" s="12">
        <v>0.25</v>
      </c>
      <c r="V93" s="12">
        <v>0.25</v>
      </c>
      <c r="W93" s="13">
        <v>0.5</v>
      </c>
      <c r="X93" s="13">
        <v>0</v>
      </c>
      <c r="Y93" s="13">
        <v>0.5</v>
      </c>
      <c r="Z93" s="20">
        <v>9</v>
      </c>
      <c r="AA93" s="21">
        <v>1</v>
      </c>
      <c r="AB93" s="12">
        <v>0.7142857142857143</v>
      </c>
      <c r="AC93" s="12">
        <v>0.2857142857142857</v>
      </c>
      <c r="AD93" s="12">
        <v>0.42857142857142855</v>
      </c>
      <c r="AE93" s="13">
        <v>0.2857142857142857</v>
      </c>
      <c r="AF93" s="13">
        <v>0</v>
      </c>
      <c r="AG93" s="13">
        <v>0.2857142857142857</v>
      </c>
      <c r="AH93" s="15">
        <v>10</v>
      </c>
      <c r="AI93" s="11">
        <v>1</v>
      </c>
      <c r="AJ93" s="12">
        <v>0.66666666666666663</v>
      </c>
      <c r="AK93" s="12">
        <v>0</v>
      </c>
      <c r="AL93" s="12">
        <v>0.66666666666666663</v>
      </c>
      <c r="AM93" s="13">
        <v>0.33333333333333331</v>
      </c>
      <c r="AN93" s="13">
        <v>0</v>
      </c>
      <c r="AO93" s="13">
        <v>0.33333333333333331</v>
      </c>
      <c r="AP93" s="15">
        <v>13</v>
      </c>
      <c r="AQ93" s="11">
        <v>0.90909090909090906</v>
      </c>
      <c r="AR93" s="12">
        <v>0.6</v>
      </c>
      <c r="AS93" s="12">
        <v>9.9999999999999992E-2</v>
      </c>
      <c r="AT93" s="12">
        <v>0.5</v>
      </c>
      <c r="AU93" s="13">
        <v>0.4</v>
      </c>
      <c r="AV93" s="13">
        <v>0</v>
      </c>
      <c r="AW93" s="13">
        <v>0.4</v>
      </c>
      <c r="AX93" s="15">
        <v>4</v>
      </c>
      <c r="AY93" s="11">
        <v>1</v>
      </c>
      <c r="AZ93" s="12">
        <v>1</v>
      </c>
      <c r="BA93" s="12">
        <v>0.75</v>
      </c>
      <c r="BB93" s="12">
        <v>0.25</v>
      </c>
      <c r="BC93" s="13">
        <v>0</v>
      </c>
      <c r="BD93" s="13">
        <v>0</v>
      </c>
      <c r="BE93" s="13">
        <v>0</v>
      </c>
    </row>
    <row r="94" spans="1:57" s="14" customFormat="1" ht="15" customHeight="1" x14ac:dyDescent="0.2">
      <c r="A94" s="17" t="s">
        <v>16</v>
      </c>
      <c r="B94" s="15">
        <v>307</v>
      </c>
      <c r="C94" s="11">
        <v>0.86879432624113473</v>
      </c>
      <c r="D94" s="12">
        <v>0.68571428571428572</v>
      </c>
      <c r="E94" s="12">
        <v>0.25714285714285712</v>
      </c>
      <c r="F94" s="12">
        <v>0.42857142857142855</v>
      </c>
      <c r="G94" s="13">
        <v>0.31428571428571428</v>
      </c>
      <c r="H94" s="13">
        <v>5.7142857142857141E-2</v>
      </c>
      <c r="I94" s="13">
        <v>0.25714285714285712</v>
      </c>
      <c r="J94" s="15">
        <v>248</v>
      </c>
      <c r="K94" s="11">
        <v>0.94594594594594594</v>
      </c>
      <c r="L94" s="12">
        <v>0.65238095238095239</v>
      </c>
      <c r="M94" s="12">
        <v>0.23809523809523808</v>
      </c>
      <c r="N94" s="12">
        <v>0.41428571428571431</v>
      </c>
      <c r="O94" s="13">
        <v>0.34761904761904761</v>
      </c>
      <c r="P94" s="13">
        <v>4.7619047619047616E-2</v>
      </c>
      <c r="Q94" s="13">
        <v>0.3</v>
      </c>
      <c r="R94" s="15">
        <v>257</v>
      </c>
      <c r="S94" s="11">
        <v>0.91359999999999997</v>
      </c>
      <c r="T94" s="12">
        <v>0.66216216216216217</v>
      </c>
      <c r="U94" s="12">
        <v>0.21171171171171171</v>
      </c>
      <c r="V94" s="12">
        <v>0.45045045045045046</v>
      </c>
      <c r="W94" s="13">
        <v>0.33783783783783783</v>
      </c>
      <c r="X94" s="13">
        <v>6.7567567567567571E-2</v>
      </c>
      <c r="Y94" s="13">
        <v>0.27027027027027029</v>
      </c>
      <c r="Z94" s="20">
        <v>305</v>
      </c>
      <c r="AA94" s="21">
        <v>0.9042553191489362</v>
      </c>
      <c r="AB94" s="12">
        <v>0.71372549019607845</v>
      </c>
      <c r="AC94" s="12">
        <v>0.14901960784313725</v>
      </c>
      <c r="AD94" s="12">
        <v>0.56470588235294117</v>
      </c>
      <c r="AE94" s="13">
        <v>0.28627450980392155</v>
      </c>
      <c r="AF94" s="13">
        <v>5.8823529411764705E-2</v>
      </c>
      <c r="AG94" s="13">
        <v>0.22745098039215686</v>
      </c>
      <c r="AH94" s="15">
        <v>357</v>
      </c>
      <c r="AI94" s="11">
        <v>0.9375</v>
      </c>
      <c r="AJ94" s="12">
        <v>0.70158730158730154</v>
      </c>
      <c r="AK94" s="12">
        <v>0.18095238095238095</v>
      </c>
      <c r="AL94" s="12">
        <v>0.52063492063492067</v>
      </c>
      <c r="AM94" s="13">
        <v>0.29841269841269841</v>
      </c>
      <c r="AN94" s="13">
        <v>4.7619047619047616E-2</v>
      </c>
      <c r="AO94" s="13">
        <v>0.25079365079365079</v>
      </c>
      <c r="AP94" s="15">
        <v>318</v>
      </c>
      <c r="AQ94" s="11">
        <v>0.90443686006825941</v>
      </c>
      <c r="AR94" s="12">
        <v>0.72830188679245278</v>
      </c>
      <c r="AS94" s="12">
        <v>0.18490566037735848</v>
      </c>
      <c r="AT94" s="12">
        <v>0.54339622641509433</v>
      </c>
      <c r="AU94" s="13">
        <v>0.27169811320754716</v>
      </c>
      <c r="AV94" s="13">
        <v>4.1509433962264156E-2</v>
      </c>
      <c r="AW94" s="13">
        <v>0.23018867924528302</v>
      </c>
      <c r="AX94" s="15">
        <v>366</v>
      </c>
      <c r="AY94" s="11">
        <v>0.93428571428571427</v>
      </c>
      <c r="AZ94" s="12">
        <v>0.74923547400611623</v>
      </c>
      <c r="BA94" s="12">
        <v>0.22018348623853212</v>
      </c>
      <c r="BB94" s="12">
        <v>0.52905198776758411</v>
      </c>
      <c r="BC94" s="13">
        <v>0.25076452599388377</v>
      </c>
      <c r="BD94" s="13">
        <v>2.4464831804281346E-2</v>
      </c>
      <c r="BE94" s="13">
        <v>0.22629969418960244</v>
      </c>
    </row>
    <row r="95" spans="1:57" s="16" customFormat="1" ht="15" customHeight="1" x14ac:dyDescent="0.2">
      <c r="A95" s="17" t="s">
        <v>26</v>
      </c>
      <c r="B95" s="15">
        <v>4257</v>
      </c>
      <c r="C95" s="11">
        <v>0.90778474399164055</v>
      </c>
      <c r="D95" s="12">
        <v>0.68748201438848922</v>
      </c>
      <c r="E95" s="12">
        <v>0.19827338129496402</v>
      </c>
      <c r="F95" s="12">
        <v>0.48920863309352519</v>
      </c>
      <c r="G95" s="13">
        <v>0.31251798561151078</v>
      </c>
      <c r="H95" s="13">
        <v>5.1510791366906478E-2</v>
      </c>
      <c r="I95" s="13">
        <v>0.26100719424460433</v>
      </c>
      <c r="J95" s="15">
        <v>4000</v>
      </c>
      <c r="K95" s="11">
        <v>0.91321388577827545</v>
      </c>
      <c r="L95" s="12">
        <v>0.67903126916002399</v>
      </c>
      <c r="M95" s="12">
        <v>0.19282648681790313</v>
      </c>
      <c r="N95" s="12">
        <v>0.48620478234212139</v>
      </c>
      <c r="O95" s="13">
        <v>0.32096873083997546</v>
      </c>
      <c r="P95" s="13">
        <v>5.6713672593500922E-2</v>
      </c>
      <c r="Q95" s="13">
        <v>0.26425505824647455</v>
      </c>
      <c r="R95" s="15">
        <v>4046</v>
      </c>
      <c r="S95" s="11">
        <v>0.88691614313029232</v>
      </c>
      <c r="T95" s="12">
        <v>0.72251308900523559</v>
      </c>
      <c r="U95" s="12">
        <v>0.22235910070834616</v>
      </c>
      <c r="V95" s="12">
        <v>0.5001539882968894</v>
      </c>
      <c r="W95" s="13">
        <v>0.27748691099476441</v>
      </c>
      <c r="X95" s="13">
        <v>4.096088697259008E-2</v>
      </c>
      <c r="Y95" s="13">
        <v>0.23652602402217432</v>
      </c>
      <c r="Z95" s="22">
        <v>4634</v>
      </c>
      <c r="AA95" s="11">
        <v>0.8989247311827957</v>
      </c>
      <c r="AB95" s="12">
        <v>0.73551302498670923</v>
      </c>
      <c r="AC95" s="12">
        <v>0.21424774056353005</v>
      </c>
      <c r="AD95" s="12">
        <v>0.52126528442317921</v>
      </c>
      <c r="AE95" s="13">
        <v>0.26448697501329083</v>
      </c>
      <c r="AF95" s="13">
        <v>4.4657097288676235E-2</v>
      </c>
      <c r="AG95" s="13">
        <v>0.21982987772461457</v>
      </c>
      <c r="AH95" s="15">
        <v>4887</v>
      </c>
      <c r="AI95" s="11">
        <v>0.91957962074480237</v>
      </c>
      <c r="AJ95" s="12">
        <v>0.73093167701863349</v>
      </c>
      <c r="AK95" s="12">
        <v>0.20298136645962733</v>
      </c>
      <c r="AL95" s="12">
        <v>0.52795031055900621</v>
      </c>
      <c r="AM95" s="13">
        <v>0.26906832298136646</v>
      </c>
      <c r="AN95" s="13">
        <v>4.2236024844720499E-2</v>
      </c>
      <c r="AO95" s="13">
        <v>0.22683229813664596</v>
      </c>
      <c r="AP95" s="15">
        <v>4884</v>
      </c>
      <c r="AQ95" s="11">
        <v>0.90716060537610121</v>
      </c>
      <c r="AR95" s="12">
        <v>0.73979083665338641</v>
      </c>
      <c r="AS95" s="12">
        <v>0.19671314741035856</v>
      </c>
      <c r="AT95" s="12">
        <v>0.54307768924302791</v>
      </c>
      <c r="AU95" s="13">
        <v>0.26020916334661354</v>
      </c>
      <c r="AV95" s="13">
        <v>3.6105577689243031E-2</v>
      </c>
      <c r="AW95" s="13">
        <v>0.22410358565737051</v>
      </c>
      <c r="AX95" s="15">
        <v>4499</v>
      </c>
      <c r="AY95" s="11">
        <v>0.92620555284948858</v>
      </c>
      <c r="AZ95" s="12">
        <v>0.7662371811727583</v>
      </c>
      <c r="BA95" s="12">
        <v>0.20983434130949249</v>
      </c>
      <c r="BB95" s="12">
        <v>0.55640283986326589</v>
      </c>
      <c r="BC95" s="13">
        <v>0.23376281882724165</v>
      </c>
      <c r="BD95" s="13">
        <v>3.1816986589534579E-2</v>
      </c>
      <c r="BE95" s="13">
        <v>0.20194583223770707</v>
      </c>
    </row>
    <row r="96" spans="1:57" s="16" customFormat="1" ht="30" customHeight="1" x14ac:dyDescent="0.2">
      <c r="A96" s="75" t="s">
        <v>49</v>
      </c>
      <c r="B96" s="53"/>
      <c r="C96" s="73"/>
      <c r="D96" s="54"/>
      <c r="E96" s="54"/>
      <c r="F96" s="55"/>
      <c r="G96" s="54"/>
      <c r="H96" s="54"/>
      <c r="I96" s="55"/>
      <c r="J96" s="15"/>
      <c r="K96" s="11"/>
      <c r="L96" s="12"/>
      <c r="M96" s="12"/>
      <c r="N96" s="12"/>
      <c r="O96" s="13"/>
      <c r="P96" s="13"/>
      <c r="Q96" s="13"/>
      <c r="R96" s="15"/>
      <c r="S96" s="11"/>
      <c r="T96" s="12"/>
      <c r="U96" s="12"/>
      <c r="V96" s="12"/>
      <c r="W96" s="13"/>
      <c r="X96" s="13"/>
      <c r="Y96" s="13"/>
      <c r="Z96" s="22"/>
      <c r="AA96" s="11"/>
      <c r="AB96" s="12"/>
      <c r="AC96" s="12"/>
      <c r="AD96" s="12"/>
      <c r="AE96" s="13"/>
      <c r="AF96" s="13"/>
      <c r="AG96" s="13"/>
      <c r="AH96" s="15"/>
      <c r="AI96" s="11"/>
      <c r="AJ96" s="12"/>
      <c r="AK96" s="12"/>
      <c r="AL96" s="12"/>
      <c r="AM96" s="13"/>
      <c r="AN96" s="13"/>
      <c r="AO96" s="13"/>
      <c r="AP96" s="15"/>
      <c r="AQ96" s="11"/>
      <c r="AR96" s="12"/>
      <c r="AS96" s="12"/>
      <c r="AT96" s="12"/>
      <c r="AU96" s="13"/>
      <c r="AV96" s="13"/>
      <c r="AW96" s="13"/>
      <c r="AX96" s="15"/>
      <c r="AY96" s="11"/>
      <c r="AZ96" s="12"/>
      <c r="BA96" s="12"/>
      <c r="BB96" s="12"/>
      <c r="BC96" s="13"/>
      <c r="BD96" s="13"/>
      <c r="BE96" s="13"/>
    </row>
    <row r="97" spans="1:57" s="14" customFormat="1" ht="15" customHeight="1" x14ac:dyDescent="0.2">
      <c r="A97" s="17" t="s">
        <v>0</v>
      </c>
      <c r="B97" s="77"/>
      <c r="C97" s="78"/>
      <c r="D97" s="79"/>
      <c r="E97" s="79"/>
      <c r="F97" s="79"/>
      <c r="G97" s="79"/>
      <c r="H97" s="79"/>
      <c r="I97" s="79"/>
      <c r="J97" s="77"/>
      <c r="K97" s="78"/>
      <c r="L97" s="79"/>
      <c r="M97" s="79"/>
      <c r="N97" s="79"/>
      <c r="O97" s="79"/>
      <c r="P97" s="79"/>
      <c r="Q97" s="79"/>
      <c r="R97" s="77"/>
      <c r="S97" s="78"/>
      <c r="T97" s="79"/>
      <c r="U97" s="79"/>
      <c r="V97" s="79"/>
      <c r="W97" s="79"/>
      <c r="X97" s="79"/>
      <c r="Y97" s="79"/>
      <c r="Z97" s="80"/>
      <c r="AA97" s="78"/>
      <c r="AB97" s="79"/>
      <c r="AC97" s="79"/>
      <c r="AD97" s="79"/>
      <c r="AE97" s="79"/>
      <c r="AF97" s="79"/>
      <c r="AG97" s="79"/>
      <c r="AH97" s="77"/>
      <c r="AI97" s="78"/>
      <c r="AJ97" s="79"/>
      <c r="AK97" s="79"/>
      <c r="AL97" s="79"/>
      <c r="AM97" s="79"/>
      <c r="AN97" s="79"/>
      <c r="AO97" s="79"/>
      <c r="AP97" s="15">
        <v>7</v>
      </c>
      <c r="AQ97" s="11">
        <v>0.8571428571428571</v>
      </c>
      <c r="AR97" s="12">
        <v>0.66666666666666663</v>
      </c>
      <c r="AS97" s="12">
        <v>0</v>
      </c>
      <c r="AT97" s="12">
        <v>0.66666666666666663</v>
      </c>
      <c r="AU97" s="13">
        <v>0.33333333333333331</v>
      </c>
      <c r="AV97" s="13">
        <v>0.16666666666666666</v>
      </c>
      <c r="AW97" s="13">
        <v>0.16666666666666666</v>
      </c>
      <c r="AX97" s="15">
        <v>14</v>
      </c>
      <c r="AY97" s="11">
        <v>0.8</v>
      </c>
      <c r="AZ97" s="12">
        <v>0.75</v>
      </c>
      <c r="BA97" s="12">
        <v>0.125</v>
      </c>
      <c r="BB97" s="12">
        <v>0.625</v>
      </c>
      <c r="BC97" s="13">
        <v>0.25</v>
      </c>
      <c r="BD97" s="13">
        <v>0</v>
      </c>
      <c r="BE97" s="13">
        <v>0.25</v>
      </c>
    </row>
    <row r="98" spans="1:57" s="14" customFormat="1" ht="15" customHeight="1" x14ac:dyDescent="0.2">
      <c r="A98" s="17" t="s">
        <v>1</v>
      </c>
      <c r="B98" s="77"/>
      <c r="C98" s="78"/>
      <c r="D98" s="79"/>
      <c r="E98" s="79"/>
      <c r="F98" s="79"/>
      <c r="G98" s="79"/>
      <c r="H98" s="79"/>
      <c r="I98" s="79"/>
      <c r="J98" s="77"/>
      <c r="K98" s="78"/>
      <c r="L98" s="79"/>
      <c r="M98" s="79"/>
      <c r="N98" s="79"/>
      <c r="O98" s="79"/>
      <c r="P98" s="79"/>
      <c r="Q98" s="79"/>
      <c r="R98" s="77"/>
      <c r="S98" s="78"/>
      <c r="T98" s="79"/>
      <c r="U98" s="79"/>
      <c r="V98" s="79"/>
      <c r="W98" s="79"/>
      <c r="X98" s="79"/>
      <c r="Y98" s="79"/>
      <c r="Z98" s="80"/>
      <c r="AA98" s="78"/>
      <c r="AB98" s="79"/>
      <c r="AC98" s="79"/>
      <c r="AD98" s="79"/>
      <c r="AE98" s="79"/>
      <c r="AF98" s="79"/>
      <c r="AG98" s="79"/>
      <c r="AH98" s="77"/>
      <c r="AI98" s="78"/>
      <c r="AJ98" s="79"/>
      <c r="AK98" s="79"/>
      <c r="AL98" s="79"/>
      <c r="AM98" s="79"/>
      <c r="AN98" s="79"/>
      <c r="AO98" s="79"/>
      <c r="AP98" s="15">
        <v>2</v>
      </c>
      <c r="AQ98" s="11">
        <v>1</v>
      </c>
      <c r="AR98" s="12">
        <v>1</v>
      </c>
      <c r="AS98" s="12">
        <v>0.5</v>
      </c>
      <c r="AT98" s="12">
        <v>0.5</v>
      </c>
      <c r="AU98" s="13">
        <v>0</v>
      </c>
      <c r="AV98" s="13">
        <v>0</v>
      </c>
      <c r="AW98" s="13">
        <v>0</v>
      </c>
      <c r="AX98" s="15">
        <v>9</v>
      </c>
      <c r="AY98" s="11">
        <v>0.875</v>
      </c>
      <c r="AZ98" s="12">
        <v>0.8571428571428571</v>
      </c>
      <c r="BA98" s="12">
        <v>0.14285714285714285</v>
      </c>
      <c r="BB98" s="12">
        <v>0.7142857142857143</v>
      </c>
      <c r="BC98" s="13">
        <v>0.14285714285714285</v>
      </c>
      <c r="BD98" s="13">
        <v>0</v>
      </c>
      <c r="BE98" s="13">
        <v>0.14285714285714285</v>
      </c>
    </row>
    <row r="99" spans="1:57" s="14" customFormat="1" ht="15" customHeight="1" x14ac:dyDescent="0.2">
      <c r="A99" s="17" t="s">
        <v>2</v>
      </c>
      <c r="B99" s="77"/>
      <c r="C99" s="78"/>
      <c r="D99" s="79"/>
      <c r="E99" s="79"/>
      <c r="F99" s="79"/>
      <c r="G99" s="79"/>
      <c r="H99" s="79"/>
      <c r="I99" s="79"/>
      <c r="J99" s="77"/>
      <c r="K99" s="78"/>
      <c r="L99" s="79"/>
      <c r="M99" s="79"/>
      <c r="N99" s="79"/>
      <c r="O99" s="79"/>
      <c r="P99" s="79"/>
      <c r="Q99" s="79"/>
      <c r="R99" s="77"/>
      <c r="S99" s="78"/>
      <c r="T99" s="79"/>
      <c r="U99" s="79"/>
      <c r="V99" s="79"/>
      <c r="W99" s="79"/>
      <c r="X99" s="79"/>
      <c r="Y99" s="79"/>
      <c r="Z99" s="80"/>
      <c r="AA99" s="78"/>
      <c r="AB99" s="79"/>
      <c r="AC99" s="79"/>
      <c r="AD99" s="79"/>
      <c r="AE99" s="79"/>
      <c r="AF99" s="79"/>
      <c r="AG99" s="79"/>
      <c r="AH99" s="77"/>
      <c r="AI99" s="78"/>
      <c r="AJ99" s="79"/>
      <c r="AK99" s="79"/>
      <c r="AL99" s="79"/>
      <c r="AM99" s="79"/>
      <c r="AN99" s="79"/>
      <c r="AO99" s="79"/>
      <c r="AP99" s="15">
        <v>16</v>
      </c>
      <c r="AQ99" s="11">
        <v>0.8</v>
      </c>
      <c r="AR99" s="12">
        <v>0.91666666666666663</v>
      </c>
      <c r="AS99" s="12">
        <v>8.3333333333333329E-2</v>
      </c>
      <c r="AT99" s="12">
        <v>0.83333333333333326</v>
      </c>
      <c r="AU99" s="13">
        <v>8.3333333333333329E-2</v>
      </c>
      <c r="AV99" s="13">
        <v>0</v>
      </c>
      <c r="AW99" s="13">
        <v>8.3333333333333329E-2</v>
      </c>
      <c r="AX99" s="15">
        <v>26</v>
      </c>
      <c r="AY99" s="11">
        <v>0.76190476190476186</v>
      </c>
      <c r="AZ99" s="12">
        <v>0.9375</v>
      </c>
      <c r="BA99" s="12">
        <v>0.125</v>
      </c>
      <c r="BB99" s="12">
        <v>0.8125</v>
      </c>
      <c r="BC99" s="13">
        <v>6.25E-2</v>
      </c>
      <c r="BD99" s="13">
        <v>0</v>
      </c>
      <c r="BE99" s="13">
        <v>6.25E-2</v>
      </c>
    </row>
    <row r="100" spans="1:57" s="14" customFormat="1" ht="15" customHeight="1" x14ac:dyDescent="0.2">
      <c r="A100" s="17" t="s">
        <v>3</v>
      </c>
      <c r="B100" s="77"/>
      <c r="C100" s="78"/>
      <c r="D100" s="79"/>
      <c r="E100" s="79"/>
      <c r="F100" s="79"/>
      <c r="G100" s="79"/>
      <c r="H100" s="79"/>
      <c r="I100" s="79"/>
      <c r="J100" s="77"/>
      <c r="K100" s="78"/>
      <c r="L100" s="79"/>
      <c r="M100" s="79"/>
      <c r="N100" s="79"/>
      <c r="O100" s="79"/>
      <c r="P100" s="79"/>
      <c r="Q100" s="79"/>
      <c r="R100" s="77"/>
      <c r="S100" s="78"/>
      <c r="T100" s="79"/>
      <c r="U100" s="79"/>
      <c r="V100" s="79"/>
      <c r="W100" s="79"/>
      <c r="X100" s="79"/>
      <c r="Y100" s="79"/>
      <c r="Z100" s="80"/>
      <c r="AA100" s="78"/>
      <c r="AB100" s="79"/>
      <c r="AC100" s="79"/>
      <c r="AD100" s="79"/>
      <c r="AE100" s="79"/>
      <c r="AF100" s="79"/>
      <c r="AG100" s="79"/>
      <c r="AH100" s="77"/>
      <c r="AI100" s="78"/>
      <c r="AJ100" s="79"/>
      <c r="AK100" s="79"/>
      <c r="AL100" s="79"/>
      <c r="AM100" s="79"/>
      <c r="AN100" s="79"/>
      <c r="AO100" s="79"/>
      <c r="AP100" s="15">
        <v>14</v>
      </c>
      <c r="AQ100" s="11">
        <v>0.81818181818181823</v>
      </c>
      <c r="AR100" s="12">
        <v>1</v>
      </c>
      <c r="AS100" s="12">
        <v>0</v>
      </c>
      <c r="AT100" s="12">
        <v>1</v>
      </c>
      <c r="AU100" s="13">
        <v>0</v>
      </c>
      <c r="AV100" s="13">
        <v>0</v>
      </c>
      <c r="AW100" s="13">
        <v>0</v>
      </c>
      <c r="AX100" s="15">
        <v>120</v>
      </c>
      <c r="AY100" s="11">
        <v>0.78260869565217395</v>
      </c>
      <c r="AZ100" s="12">
        <v>0.93333333333333335</v>
      </c>
      <c r="BA100" s="12">
        <v>0.16666666666666666</v>
      </c>
      <c r="BB100" s="12">
        <v>0.76666666666666672</v>
      </c>
      <c r="BC100" s="13">
        <v>6.6666666666666666E-2</v>
      </c>
      <c r="BD100" s="13">
        <v>0</v>
      </c>
      <c r="BE100" s="13">
        <v>6.6666666666666666E-2</v>
      </c>
    </row>
    <row r="101" spans="1:57" s="14" customFormat="1" ht="15" customHeight="1" x14ac:dyDescent="0.2">
      <c r="A101" s="17" t="s">
        <v>4</v>
      </c>
      <c r="B101" s="77"/>
      <c r="C101" s="78"/>
      <c r="D101" s="79"/>
      <c r="E101" s="79"/>
      <c r="F101" s="79"/>
      <c r="G101" s="79"/>
      <c r="H101" s="79"/>
      <c r="I101" s="79"/>
      <c r="J101" s="77"/>
      <c r="K101" s="78"/>
      <c r="L101" s="79"/>
      <c r="M101" s="79"/>
      <c r="N101" s="79"/>
      <c r="O101" s="79"/>
      <c r="P101" s="79"/>
      <c r="Q101" s="79"/>
      <c r="R101" s="77"/>
      <c r="S101" s="78"/>
      <c r="T101" s="79"/>
      <c r="U101" s="79"/>
      <c r="V101" s="79"/>
      <c r="W101" s="79"/>
      <c r="X101" s="79"/>
      <c r="Y101" s="79"/>
      <c r="Z101" s="80"/>
      <c r="AA101" s="78"/>
      <c r="AB101" s="79"/>
      <c r="AC101" s="79"/>
      <c r="AD101" s="79"/>
      <c r="AE101" s="79"/>
      <c r="AF101" s="79"/>
      <c r="AG101" s="79"/>
      <c r="AH101" s="77"/>
      <c r="AI101" s="78"/>
      <c r="AJ101" s="79"/>
      <c r="AK101" s="79"/>
      <c r="AL101" s="79"/>
      <c r="AM101" s="79"/>
      <c r="AN101" s="79"/>
      <c r="AO101" s="79"/>
      <c r="AP101" s="15">
        <v>26</v>
      </c>
      <c r="AQ101" s="11">
        <v>0.84615384615384615</v>
      </c>
      <c r="AR101" s="12">
        <v>0.90909090909090906</v>
      </c>
      <c r="AS101" s="12">
        <v>0.22727272727272727</v>
      </c>
      <c r="AT101" s="12">
        <v>0.68181818181818177</v>
      </c>
      <c r="AU101" s="13">
        <v>9.0909090909090912E-2</v>
      </c>
      <c r="AV101" s="13">
        <v>0</v>
      </c>
      <c r="AW101" s="13">
        <v>9.0909090909090912E-2</v>
      </c>
      <c r="AX101" s="15">
        <v>84</v>
      </c>
      <c r="AY101" s="11">
        <v>0.83544303797468356</v>
      </c>
      <c r="AZ101" s="12">
        <v>0.87878787878787878</v>
      </c>
      <c r="BA101" s="12">
        <v>0.16666666666666666</v>
      </c>
      <c r="BB101" s="12">
        <v>0.71212121212121215</v>
      </c>
      <c r="BC101" s="13">
        <v>0.12121212121212122</v>
      </c>
      <c r="BD101" s="13">
        <v>1.5151515151515152E-2</v>
      </c>
      <c r="BE101" s="13">
        <v>0.10606060606060606</v>
      </c>
    </row>
    <row r="102" spans="1:57" s="16" customFormat="1" ht="15" customHeight="1" x14ac:dyDescent="0.2">
      <c r="A102" s="17" t="s">
        <v>22</v>
      </c>
      <c r="B102" s="77"/>
      <c r="C102" s="78"/>
      <c r="D102" s="79"/>
      <c r="E102" s="79"/>
      <c r="F102" s="79"/>
      <c r="G102" s="79"/>
      <c r="H102" s="79"/>
      <c r="I102" s="79"/>
      <c r="J102" s="77"/>
      <c r="K102" s="78"/>
      <c r="L102" s="79"/>
      <c r="M102" s="79"/>
      <c r="N102" s="79"/>
      <c r="O102" s="79"/>
      <c r="P102" s="79"/>
      <c r="Q102" s="79"/>
      <c r="R102" s="77"/>
      <c r="S102" s="78"/>
      <c r="T102" s="79"/>
      <c r="U102" s="79"/>
      <c r="V102" s="79"/>
      <c r="W102" s="79"/>
      <c r="X102" s="79"/>
      <c r="Y102" s="79"/>
      <c r="Z102" s="80"/>
      <c r="AA102" s="78"/>
      <c r="AB102" s="79"/>
      <c r="AC102" s="79"/>
      <c r="AD102" s="79"/>
      <c r="AE102" s="79"/>
      <c r="AF102" s="79"/>
      <c r="AG102" s="79"/>
      <c r="AH102" s="77"/>
      <c r="AI102" s="78"/>
      <c r="AJ102" s="79"/>
      <c r="AK102" s="79"/>
      <c r="AL102" s="79"/>
      <c r="AM102" s="79"/>
      <c r="AN102" s="79"/>
      <c r="AO102" s="79"/>
      <c r="AP102" s="15">
        <v>4</v>
      </c>
      <c r="AQ102" s="11">
        <v>0.75</v>
      </c>
      <c r="AR102" s="12">
        <v>1</v>
      </c>
      <c r="AS102" s="12">
        <v>0</v>
      </c>
      <c r="AT102" s="12">
        <v>1</v>
      </c>
      <c r="AU102" s="13">
        <v>0</v>
      </c>
      <c r="AV102" s="13">
        <v>0</v>
      </c>
      <c r="AW102" s="13">
        <v>0</v>
      </c>
      <c r="AX102" s="15">
        <v>23</v>
      </c>
      <c r="AY102" s="11">
        <v>0.7142857142857143</v>
      </c>
      <c r="AZ102" s="12">
        <v>0.8666666666666667</v>
      </c>
      <c r="BA102" s="12">
        <v>0.13333333333333333</v>
      </c>
      <c r="BB102" s="12">
        <v>0.73333333333333328</v>
      </c>
      <c r="BC102" s="13">
        <v>0.13333333333333333</v>
      </c>
      <c r="BD102" s="13">
        <v>0</v>
      </c>
      <c r="BE102" s="13">
        <v>0.13333333333333333</v>
      </c>
    </row>
    <row r="103" spans="1:57" s="14" customFormat="1" ht="15" customHeight="1" x14ac:dyDescent="0.2">
      <c r="A103" s="17" t="s">
        <v>5</v>
      </c>
      <c r="B103" s="77"/>
      <c r="C103" s="78"/>
      <c r="D103" s="79"/>
      <c r="E103" s="79"/>
      <c r="F103" s="79"/>
      <c r="G103" s="79"/>
      <c r="H103" s="79"/>
      <c r="I103" s="79"/>
      <c r="J103" s="77"/>
      <c r="K103" s="78"/>
      <c r="L103" s="79"/>
      <c r="M103" s="79"/>
      <c r="N103" s="79"/>
      <c r="O103" s="79"/>
      <c r="P103" s="79"/>
      <c r="Q103" s="79"/>
      <c r="R103" s="77"/>
      <c r="S103" s="78"/>
      <c r="T103" s="79"/>
      <c r="U103" s="79"/>
      <c r="V103" s="79"/>
      <c r="W103" s="79"/>
      <c r="X103" s="79"/>
      <c r="Y103" s="79"/>
      <c r="Z103" s="80"/>
      <c r="AA103" s="78"/>
      <c r="AB103" s="79"/>
      <c r="AC103" s="79"/>
      <c r="AD103" s="79"/>
      <c r="AE103" s="79"/>
      <c r="AF103" s="79"/>
      <c r="AG103" s="79"/>
      <c r="AH103" s="77"/>
      <c r="AI103" s="78"/>
      <c r="AJ103" s="79"/>
      <c r="AK103" s="79"/>
      <c r="AL103" s="79"/>
      <c r="AM103" s="79"/>
      <c r="AN103" s="79"/>
      <c r="AO103" s="79"/>
      <c r="AP103" s="15">
        <v>18</v>
      </c>
      <c r="AQ103" s="11">
        <v>0.70588235294117652</v>
      </c>
      <c r="AR103" s="12">
        <v>0.91666666666666663</v>
      </c>
      <c r="AS103" s="12">
        <v>0.24999999999999997</v>
      </c>
      <c r="AT103" s="12">
        <v>0.66666666666666663</v>
      </c>
      <c r="AU103" s="13">
        <v>8.3333333333333329E-2</v>
      </c>
      <c r="AV103" s="13">
        <v>0</v>
      </c>
      <c r="AW103" s="13">
        <v>8.3333333333333329E-2</v>
      </c>
      <c r="AX103" s="15">
        <v>71</v>
      </c>
      <c r="AY103" s="11">
        <v>0.73134328358208955</v>
      </c>
      <c r="AZ103" s="12">
        <v>0.8571428571428571</v>
      </c>
      <c r="BA103" s="12">
        <v>0.12244897959183673</v>
      </c>
      <c r="BB103" s="12">
        <v>0.73469387755102045</v>
      </c>
      <c r="BC103" s="13">
        <v>0.14285714285714285</v>
      </c>
      <c r="BD103" s="13">
        <v>0</v>
      </c>
      <c r="BE103" s="13">
        <v>0.14285714285714285</v>
      </c>
    </row>
    <row r="104" spans="1:57" s="14" customFormat="1" ht="15" customHeight="1" x14ac:dyDescent="0.2">
      <c r="A104" s="17" t="s">
        <v>6</v>
      </c>
      <c r="B104" s="77"/>
      <c r="C104" s="78"/>
      <c r="D104" s="79"/>
      <c r="E104" s="79"/>
      <c r="F104" s="79"/>
      <c r="G104" s="79"/>
      <c r="H104" s="79"/>
      <c r="I104" s="79"/>
      <c r="J104" s="77"/>
      <c r="K104" s="78"/>
      <c r="L104" s="79"/>
      <c r="M104" s="79"/>
      <c r="N104" s="79"/>
      <c r="O104" s="79"/>
      <c r="P104" s="79"/>
      <c r="Q104" s="79"/>
      <c r="R104" s="77"/>
      <c r="S104" s="78"/>
      <c r="T104" s="79"/>
      <c r="U104" s="79"/>
      <c r="V104" s="79"/>
      <c r="W104" s="79"/>
      <c r="X104" s="79"/>
      <c r="Y104" s="79"/>
      <c r="Z104" s="80"/>
      <c r="AA104" s="78"/>
      <c r="AB104" s="79"/>
      <c r="AC104" s="79"/>
      <c r="AD104" s="79"/>
      <c r="AE104" s="79"/>
      <c r="AF104" s="79"/>
      <c r="AG104" s="79"/>
      <c r="AH104" s="77"/>
      <c r="AI104" s="78"/>
      <c r="AJ104" s="79"/>
      <c r="AK104" s="79"/>
      <c r="AL104" s="79"/>
      <c r="AM104" s="79"/>
      <c r="AN104" s="79"/>
      <c r="AO104" s="79"/>
      <c r="AP104" s="15">
        <v>5</v>
      </c>
      <c r="AQ104" s="11">
        <v>0.75</v>
      </c>
      <c r="AR104" s="12">
        <v>1</v>
      </c>
      <c r="AS104" s="12">
        <v>0</v>
      </c>
      <c r="AT104" s="12">
        <v>1</v>
      </c>
      <c r="AU104" s="13">
        <v>0</v>
      </c>
      <c r="AV104" s="13">
        <v>0</v>
      </c>
      <c r="AW104" s="13">
        <v>0</v>
      </c>
      <c r="AX104" s="15">
        <v>37</v>
      </c>
      <c r="AY104" s="11">
        <v>0.88571428571428568</v>
      </c>
      <c r="AZ104" s="12">
        <v>0.93548387096774188</v>
      </c>
      <c r="BA104" s="12">
        <v>0.19354838709677419</v>
      </c>
      <c r="BB104" s="12">
        <v>0.74193548387096775</v>
      </c>
      <c r="BC104" s="13">
        <v>6.4516129032258063E-2</v>
      </c>
      <c r="BD104" s="13">
        <v>0</v>
      </c>
      <c r="BE104" s="13">
        <v>6.4516129032258063E-2</v>
      </c>
    </row>
    <row r="105" spans="1:57" s="14" customFormat="1" ht="15" customHeight="1" x14ac:dyDescent="0.2">
      <c r="A105" s="17" t="s">
        <v>7</v>
      </c>
      <c r="B105" s="77"/>
      <c r="C105" s="78"/>
      <c r="D105" s="79"/>
      <c r="E105" s="79"/>
      <c r="F105" s="79"/>
      <c r="G105" s="79"/>
      <c r="H105" s="79"/>
      <c r="I105" s="79"/>
      <c r="J105" s="77"/>
      <c r="K105" s="78"/>
      <c r="L105" s="79"/>
      <c r="M105" s="79"/>
      <c r="N105" s="79"/>
      <c r="O105" s="79"/>
      <c r="P105" s="79"/>
      <c r="Q105" s="79"/>
      <c r="R105" s="77"/>
      <c r="S105" s="78"/>
      <c r="T105" s="79"/>
      <c r="U105" s="79"/>
      <c r="V105" s="79"/>
      <c r="W105" s="79"/>
      <c r="X105" s="79"/>
      <c r="Y105" s="79"/>
      <c r="Z105" s="80"/>
      <c r="AA105" s="78"/>
      <c r="AB105" s="79"/>
      <c r="AC105" s="79"/>
      <c r="AD105" s="79"/>
      <c r="AE105" s="79"/>
      <c r="AF105" s="79"/>
      <c r="AG105" s="79"/>
      <c r="AH105" s="77"/>
      <c r="AI105" s="78"/>
      <c r="AJ105" s="79"/>
      <c r="AK105" s="79"/>
      <c r="AL105" s="79"/>
      <c r="AM105" s="79"/>
      <c r="AN105" s="79"/>
      <c r="AO105" s="79"/>
      <c r="AP105" s="15">
        <v>58</v>
      </c>
      <c r="AQ105" s="11">
        <v>0.80769230769230771</v>
      </c>
      <c r="AR105" s="12">
        <v>0.80952380952380953</v>
      </c>
      <c r="AS105" s="12">
        <v>0.19047619047619047</v>
      </c>
      <c r="AT105" s="12">
        <v>0.61904761904761907</v>
      </c>
      <c r="AU105" s="13">
        <v>0.19047619047619047</v>
      </c>
      <c r="AV105" s="13">
        <v>2.3809523809523808E-2</v>
      </c>
      <c r="AW105" s="13">
        <v>0.16666666666666666</v>
      </c>
      <c r="AX105" s="15">
        <v>166</v>
      </c>
      <c r="AY105" s="11">
        <v>0.7814569536423841</v>
      </c>
      <c r="AZ105" s="12">
        <v>0.83050847457627119</v>
      </c>
      <c r="BA105" s="12">
        <v>0.1440677966101695</v>
      </c>
      <c r="BB105" s="12">
        <v>0.68644067796610164</v>
      </c>
      <c r="BC105" s="13">
        <v>0.16949152542372881</v>
      </c>
      <c r="BD105" s="13">
        <v>8.4745762711864406E-3</v>
      </c>
      <c r="BE105" s="13">
        <v>0.16101694915254236</v>
      </c>
    </row>
    <row r="106" spans="1:57" s="14" customFormat="1" ht="15" customHeight="1" x14ac:dyDescent="0.2">
      <c r="A106" s="17" t="s">
        <v>8</v>
      </c>
      <c r="B106" s="77"/>
      <c r="C106" s="78"/>
      <c r="D106" s="79"/>
      <c r="E106" s="79"/>
      <c r="F106" s="79"/>
      <c r="G106" s="79"/>
      <c r="H106" s="79"/>
      <c r="I106" s="79"/>
      <c r="J106" s="77"/>
      <c r="K106" s="78"/>
      <c r="L106" s="79"/>
      <c r="M106" s="79"/>
      <c r="N106" s="79"/>
      <c r="O106" s="79"/>
      <c r="P106" s="79"/>
      <c r="Q106" s="79"/>
      <c r="R106" s="77"/>
      <c r="S106" s="78"/>
      <c r="T106" s="79"/>
      <c r="U106" s="79"/>
      <c r="V106" s="79"/>
      <c r="W106" s="79"/>
      <c r="X106" s="79"/>
      <c r="Y106" s="79"/>
      <c r="Z106" s="80"/>
      <c r="AA106" s="78"/>
      <c r="AB106" s="79"/>
      <c r="AC106" s="79"/>
      <c r="AD106" s="79"/>
      <c r="AE106" s="79"/>
      <c r="AF106" s="79"/>
      <c r="AG106" s="79"/>
      <c r="AH106" s="77"/>
      <c r="AI106" s="78"/>
      <c r="AJ106" s="79"/>
      <c r="AK106" s="79"/>
      <c r="AL106" s="79"/>
      <c r="AM106" s="79"/>
      <c r="AN106" s="79"/>
      <c r="AO106" s="79"/>
      <c r="AP106" s="15">
        <v>4</v>
      </c>
      <c r="AQ106" s="11">
        <v>0.75</v>
      </c>
      <c r="AR106" s="12">
        <v>0.66666666666666663</v>
      </c>
      <c r="AS106" s="12">
        <v>0</v>
      </c>
      <c r="AT106" s="12">
        <v>0.66666666666666663</v>
      </c>
      <c r="AU106" s="13">
        <v>0.33333333333333331</v>
      </c>
      <c r="AV106" s="13">
        <v>0</v>
      </c>
      <c r="AW106" s="13">
        <v>0.33333333333333331</v>
      </c>
      <c r="AX106" s="15">
        <v>12</v>
      </c>
      <c r="AY106" s="11">
        <v>1</v>
      </c>
      <c r="AZ106" s="12">
        <v>0.72727272727272729</v>
      </c>
      <c r="BA106" s="12">
        <v>0.18181818181818182</v>
      </c>
      <c r="BB106" s="12">
        <v>0.54545454545454541</v>
      </c>
      <c r="BC106" s="13">
        <v>0.27272727272727271</v>
      </c>
      <c r="BD106" s="13">
        <v>0</v>
      </c>
      <c r="BE106" s="13">
        <v>0.27272727272727271</v>
      </c>
    </row>
    <row r="107" spans="1:57" s="14" customFormat="1" ht="15" customHeight="1" x14ac:dyDescent="0.2">
      <c r="A107" s="17" t="s">
        <v>9</v>
      </c>
      <c r="B107" s="77"/>
      <c r="C107" s="78"/>
      <c r="D107" s="79"/>
      <c r="E107" s="79"/>
      <c r="F107" s="79"/>
      <c r="G107" s="79"/>
      <c r="H107" s="79"/>
      <c r="I107" s="79"/>
      <c r="J107" s="77"/>
      <c r="K107" s="78"/>
      <c r="L107" s="79"/>
      <c r="M107" s="79"/>
      <c r="N107" s="79"/>
      <c r="O107" s="79"/>
      <c r="P107" s="79"/>
      <c r="Q107" s="79"/>
      <c r="R107" s="77"/>
      <c r="S107" s="78"/>
      <c r="T107" s="79"/>
      <c r="U107" s="79"/>
      <c r="V107" s="79"/>
      <c r="W107" s="79"/>
      <c r="X107" s="79"/>
      <c r="Y107" s="79"/>
      <c r="Z107" s="80"/>
      <c r="AA107" s="78"/>
      <c r="AB107" s="79"/>
      <c r="AC107" s="79"/>
      <c r="AD107" s="79"/>
      <c r="AE107" s="79"/>
      <c r="AF107" s="79"/>
      <c r="AG107" s="79"/>
      <c r="AH107" s="77"/>
      <c r="AI107" s="78"/>
      <c r="AJ107" s="79"/>
      <c r="AK107" s="79"/>
      <c r="AL107" s="79"/>
      <c r="AM107" s="79"/>
      <c r="AN107" s="79"/>
      <c r="AO107" s="79"/>
      <c r="AP107" s="15">
        <v>3</v>
      </c>
      <c r="AQ107" s="11">
        <v>0.66666666666666663</v>
      </c>
      <c r="AR107" s="12">
        <v>1</v>
      </c>
      <c r="AS107" s="12">
        <v>0.5</v>
      </c>
      <c r="AT107" s="12">
        <v>0.5</v>
      </c>
      <c r="AU107" s="13">
        <v>0</v>
      </c>
      <c r="AV107" s="13">
        <v>0</v>
      </c>
      <c r="AW107" s="13">
        <v>0</v>
      </c>
      <c r="AX107" s="15">
        <v>12</v>
      </c>
      <c r="AY107" s="11">
        <v>0.9</v>
      </c>
      <c r="AZ107" s="12">
        <v>1</v>
      </c>
      <c r="BA107" s="12">
        <v>0.22222222222222221</v>
      </c>
      <c r="BB107" s="12">
        <v>0.77777777777777779</v>
      </c>
      <c r="BC107" s="13">
        <v>0</v>
      </c>
      <c r="BD107" s="13">
        <v>0</v>
      </c>
      <c r="BE107" s="13">
        <v>0</v>
      </c>
    </row>
    <row r="108" spans="1:57" s="16" customFormat="1" ht="15" customHeight="1" x14ac:dyDescent="0.2">
      <c r="A108" s="17" t="s">
        <v>10</v>
      </c>
      <c r="B108" s="77"/>
      <c r="C108" s="78"/>
      <c r="D108" s="79"/>
      <c r="E108" s="79"/>
      <c r="F108" s="79"/>
      <c r="G108" s="79"/>
      <c r="H108" s="79"/>
      <c r="I108" s="79"/>
      <c r="J108" s="77"/>
      <c r="K108" s="78"/>
      <c r="L108" s="79"/>
      <c r="M108" s="79"/>
      <c r="N108" s="79"/>
      <c r="O108" s="79"/>
      <c r="P108" s="79"/>
      <c r="Q108" s="79"/>
      <c r="R108" s="77"/>
      <c r="S108" s="78"/>
      <c r="T108" s="79"/>
      <c r="U108" s="79"/>
      <c r="V108" s="79"/>
      <c r="W108" s="79"/>
      <c r="X108" s="79"/>
      <c r="Y108" s="79"/>
      <c r="Z108" s="80"/>
      <c r="AA108" s="78"/>
      <c r="AB108" s="79"/>
      <c r="AC108" s="79"/>
      <c r="AD108" s="79"/>
      <c r="AE108" s="79"/>
      <c r="AF108" s="79"/>
      <c r="AG108" s="79"/>
      <c r="AH108" s="77"/>
      <c r="AI108" s="78"/>
      <c r="AJ108" s="79"/>
      <c r="AK108" s="79"/>
      <c r="AL108" s="79"/>
      <c r="AM108" s="79"/>
      <c r="AN108" s="79"/>
      <c r="AO108" s="79"/>
      <c r="AP108" s="15">
        <v>10</v>
      </c>
      <c r="AQ108" s="11">
        <v>1</v>
      </c>
      <c r="AR108" s="12">
        <v>0.77777777777777779</v>
      </c>
      <c r="AS108" s="12">
        <v>0.1111111111111111</v>
      </c>
      <c r="AT108" s="12">
        <v>0.66666666666666663</v>
      </c>
      <c r="AU108" s="13">
        <v>0.22222222222222221</v>
      </c>
      <c r="AV108" s="13">
        <v>0.1111111111111111</v>
      </c>
      <c r="AW108" s="13">
        <v>0.1111111111111111</v>
      </c>
      <c r="AX108" s="15">
        <v>62</v>
      </c>
      <c r="AY108" s="11">
        <v>0.76666666666666672</v>
      </c>
      <c r="AZ108" s="12">
        <v>0.80434782608695654</v>
      </c>
      <c r="BA108" s="12">
        <v>0.19565217391304349</v>
      </c>
      <c r="BB108" s="12">
        <v>0.60869565217391308</v>
      </c>
      <c r="BC108" s="13">
        <v>0.19565217391304349</v>
      </c>
      <c r="BD108" s="13">
        <v>0</v>
      </c>
      <c r="BE108" s="13">
        <v>0.19565217391304349</v>
      </c>
    </row>
    <row r="109" spans="1:57" s="14" customFormat="1" ht="15" customHeight="1" x14ac:dyDescent="0.2">
      <c r="A109" s="17" t="s">
        <v>11</v>
      </c>
      <c r="B109" s="77"/>
      <c r="C109" s="78"/>
      <c r="D109" s="79"/>
      <c r="E109" s="79"/>
      <c r="F109" s="79"/>
      <c r="G109" s="79"/>
      <c r="H109" s="79"/>
      <c r="I109" s="79"/>
      <c r="J109" s="77"/>
      <c r="K109" s="78"/>
      <c r="L109" s="79"/>
      <c r="M109" s="79"/>
      <c r="N109" s="79"/>
      <c r="O109" s="79"/>
      <c r="P109" s="79"/>
      <c r="Q109" s="79"/>
      <c r="R109" s="77"/>
      <c r="S109" s="78"/>
      <c r="T109" s="79"/>
      <c r="U109" s="79"/>
      <c r="V109" s="79"/>
      <c r="W109" s="79"/>
      <c r="X109" s="79"/>
      <c r="Y109" s="79"/>
      <c r="Z109" s="80"/>
      <c r="AA109" s="78"/>
      <c r="AB109" s="79"/>
      <c r="AC109" s="79"/>
      <c r="AD109" s="79"/>
      <c r="AE109" s="79"/>
      <c r="AF109" s="79"/>
      <c r="AG109" s="79"/>
      <c r="AH109" s="77"/>
      <c r="AI109" s="78"/>
      <c r="AJ109" s="79"/>
      <c r="AK109" s="79"/>
      <c r="AL109" s="79"/>
      <c r="AM109" s="79"/>
      <c r="AN109" s="79"/>
      <c r="AO109" s="79"/>
      <c r="AP109" s="15">
        <v>22</v>
      </c>
      <c r="AQ109" s="11">
        <v>0.95</v>
      </c>
      <c r="AR109" s="12">
        <v>0.94736842105263153</v>
      </c>
      <c r="AS109" s="12">
        <v>0.36842105263157893</v>
      </c>
      <c r="AT109" s="12">
        <v>0.57894736842105265</v>
      </c>
      <c r="AU109" s="13">
        <v>5.2631578947368418E-2</v>
      </c>
      <c r="AV109" s="13">
        <v>0</v>
      </c>
      <c r="AW109" s="13">
        <v>5.2631578947368418E-2</v>
      </c>
      <c r="AX109" s="15">
        <v>41</v>
      </c>
      <c r="AY109" s="11">
        <v>0.72972972972972971</v>
      </c>
      <c r="AZ109" s="12">
        <v>0.92592592592592593</v>
      </c>
      <c r="BA109" s="12">
        <v>7.407407407407407E-2</v>
      </c>
      <c r="BB109" s="12">
        <v>0.85185185185185186</v>
      </c>
      <c r="BC109" s="13">
        <v>7.407407407407407E-2</v>
      </c>
      <c r="BD109" s="13">
        <v>0</v>
      </c>
      <c r="BE109" s="13">
        <v>7.407407407407407E-2</v>
      </c>
    </row>
    <row r="110" spans="1:57" s="14" customFormat="1" ht="15" customHeight="1" x14ac:dyDescent="0.2">
      <c r="A110" s="17" t="s">
        <v>12</v>
      </c>
      <c r="B110" s="77"/>
      <c r="C110" s="78"/>
      <c r="D110" s="79"/>
      <c r="E110" s="79"/>
      <c r="F110" s="79"/>
      <c r="G110" s="79"/>
      <c r="H110" s="79"/>
      <c r="I110" s="79"/>
      <c r="J110" s="77"/>
      <c r="K110" s="78"/>
      <c r="L110" s="79"/>
      <c r="M110" s="79"/>
      <c r="N110" s="79"/>
      <c r="O110" s="79"/>
      <c r="P110" s="79"/>
      <c r="Q110" s="79"/>
      <c r="R110" s="77"/>
      <c r="S110" s="78"/>
      <c r="T110" s="79"/>
      <c r="U110" s="79"/>
      <c r="V110" s="79"/>
      <c r="W110" s="79"/>
      <c r="X110" s="79"/>
      <c r="Y110" s="79"/>
      <c r="Z110" s="80"/>
      <c r="AA110" s="78"/>
      <c r="AB110" s="79"/>
      <c r="AC110" s="79"/>
      <c r="AD110" s="79"/>
      <c r="AE110" s="79"/>
      <c r="AF110" s="79"/>
      <c r="AG110" s="79"/>
      <c r="AH110" s="77"/>
      <c r="AI110" s="78"/>
      <c r="AJ110" s="79"/>
      <c r="AK110" s="79"/>
      <c r="AL110" s="79"/>
      <c r="AM110" s="79"/>
      <c r="AN110" s="79"/>
      <c r="AO110" s="79"/>
      <c r="AP110" s="15">
        <v>7</v>
      </c>
      <c r="AQ110" s="11">
        <v>0.8</v>
      </c>
      <c r="AR110" s="12">
        <v>0.75</v>
      </c>
      <c r="AS110" s="12">
        <v>0</v>
      </c>
      <c r="AT110" s="12">
        <v>0.75</v>
      </c>
      <c r="AU110" s="13">
        <v>0.25</v>
      </c>
      <c r="AV110" s="13">
        <v>0</v>
      </c>
      <c r="AW110" s="13">
        <v>0.25</v>
      </c>
      <c r="AX110" s="15">
        <v>28</v>
      </c>
      <c r="AY110" s="11">
        <v>0.72</v>
      </c>
      <c r="AZ110" s="12">
        <v>1</v>
      </c>
      <c r="BA110" s="12">
        <v>0.16666666666666666</v>
      </c>
      <c r="BB110" s="12">
        <v>0.83333333333333337</v>
      </c>
      <c r="BC110" s="13">
        <v>0</v>
      </c>
      <c r="BD110" s="13">
        <v>0</v>
      </c>
      <c r="BE110" s="13">
        <v>0</v>
      </c>
    </row>
    <row r="111" spans="1:57" s="14" customFormat="1" ht="15" customHeight="1" x14ac:dyDescent="0.2">
      <c r="A111" s="17" t="s">
        <v>13</v>
      </c>
      <c r="B111" s="77"/>
      <c r="C111" s="78"/>
      <c r="D111" s="79"/>
      <c r="E111" s="79"/>
      <c r="F111" s="79"/>
      <c r="G111" s="79"/>
      <c r="H111" s="79"/>
      <c r="I111" s="79"/>
      <c r="J111" s="77"/>
      <c r="K111" s="78"/>
      <c r="L111" s="79"/>
      <c r="M111" s="79"/>
      <c r="N111" s="79"/>
      <c r="O111" s="79"/>
      <c r="P111" s="79"/>
      <c r="Q111" s="79"/>
      <c r="R111" s="77"/>
      <c r="S111" s="78"/>
      <c r="T111" s="79"/>
      <c r="U111" s="79"/>
      <c r="V111" s="79"/>
      <c r="W111" s="79"/>
      <c r="X111" s="79"/>
      <c r="Y111" s="79"/>
      <c r="Z111" s="80"/>
      <c r="AA111" s="78"/>
      <c r="AB111" s="79"/>
      <c r="AC111" s="79"/>
      <c r="AD111" s="79"/>
      <c r="AE111" s="79"/>
      <c r="AF111" s="79"/>
      <c r="AG111" s="79"/>
      <c r="AH111" s="77"/>
      <c r="AI111" s="78"/>
      <c r="AJ111" s="79"/>
      <c r="AK111" s="79"/>
      <c r="AL111" s="79"/>
      <c r="AM111" s="79"/>
      <c r="AN111" s="79"/>
      <c r="AO111" s="79"/>
      <c r="AP111" s="15">
        <v>23</v>
      </c>
      <c r="AQ111" s="11">
        <v>0.81818181818181823</v>
      </c>
      <c r="AR111" s="12">
        <v>1</v>
      </c>
      <c r="AS111" s="12">
        <v>0.33333333333333331</v>
      </c>
      <c r="AT111" s="12">
        <v>0.66666666666666663</v>
      </c>
      <c r="AU111" s="13">
        <v>0</v>
      </c>
      <c r="AV111" s="13">
        <v>0</v>
      </c>
      <c r="AW111" s="13">
        <v>0</v>
      </c>
      <c r="AX111" s="15">
        <v>118</v>
      </c>
      <c r="AY111" s="11">
        <v>0.69090909090909092</v>
      </c>
      <c r="AZ111" s="12">
        <v>0.94736842105263153</v>
      </c>
      <c r="BA111" s="12">
        <v>0.23684210526315788</v>
      </c>
      <c r="BB111" s="12">
        <v>0.71052631578947367</v>
      </c>
      <c r="BC111" s="13">
        <v>5.2631578947368418E-2</v>
      </c>
      <c r="BD111" s="13">
        <v>2.6315789473684209E-2</v>
      </c>
      <c r="BE111" s="13">
        <v>2.6315789473684209E-2</v>
      </c>
    </row>
    <row r="112" spans="1:57" s="14" customFormat="1" ht="15" customHeight="1" x14ac:dyDescent="0.2">
      <c r="A112" s="17" t="s">
        <v>14</v>
      </c>
      <c r="B112" s="77"/>
      <c r="C112" s="78"/>
      <c r="D112" s="79"/>
      <c r="E112" s="79"/>
      <c r="F112" s="79"/>
      <c r="G112" s="79"/>
      <c r="H112" s="79"/>
      <c r="I112" s="79"/>
      <c r="J112" s="77"/>
      <c r="K112" s="78"/>
      <c r="L112" s="79"/>
      <c r="M112" s="79"/>
      <c r="N112" s="79"/>
      <c r="O112" s="79"/>
      <c r="P112" s="79"/>
      <c r="Q112" s="79"/>
      <c r="R112" s="77"/>
      <c r="S112" s="78"/>
      <c r="T112" s="79"/>
      <c r="U112" s="79"/>
      <c r="V112" s="79"/>
      <c r="W112" s="79"/>
      <c r="X112" s="79"/>
      <c r="Y112" s="79"/>
      <c r="Z112" s="80"/>
      <c r="AA112" s="78"/>
      <c r="AB112" s="79"/>
      <c r="AC112" s="79"/>
      <c r="AD112" s="79"/>
      <c r="AE112" s="79"/>
      <c r="AF112" s="79"/>
      <c r="AG112" s="79"/>
      <c r="AH112" s="77"/>
      <c r="AI112" s="78"/>
      <c r="AJ112" s="79"/>
      <c r="AK112" s="79"/>
      <c r="AL112" s="79"/>
      <c r="AM112" s="79"/>
      <c r="AN112" s="79"/>
      <c r="AO112" s="79"/>
      <c r="AP112" s="15">
        <v>16</v>
      </c>
      <c r="AQ112" s="11">
        <v>0.9</v>
      </c>
      <c r="AR112" s="12">
        <v>0.77777777777777779</v>
      </c>
      <c r="AS112" s="12">
        <v>0.22222222222222221</v>
      </c>
      <c r="AT112" s="12">
        <v>0.55555555555555558</v>
      </c>
      <c r="AU112" s="13">
        <v>0.22222222222222221</v>
      </c>
      <c r="AV112" s="13">
        <v>0</v>
      </c>
      <c r="AW112" s="13">
        <v>0.22222222222222221</v>
      </c>
      <c r="AX112" s="15">
        <v>43</v>
      </c>
      <c r="AY112" s="11">
        <v>0.74358974358974361</v>
      </c>
      <c r="AZ112" s="12">
        <v>0.86206896551724133</v>
      </c>
      <c r="BA112" s="12">
        <v>0.17241379310344829</v>
      </c>
      <c r="BB112" s="12">
        <v>0.68965517241379315</v>
      </c>
      <c r="BC112" s="13">
        <v>0.13793103448275862</v>
      </c>
      <c r="BD112" s="13">
        <v>0</v>
      </c>
      <c r="BE112" s="13">
        <v>0.13793103448275862</v>
      </c>
    </row>
    <row r="113" spans="1:57" s="14" customFormat="1" ht="15" customHeight="1" x14ac:dyDescent="0.2">
      <c r="A113" s="17" t="s">
        <v>23</v>
      </c>
      <c r="B113" s="77"/>
      <c r="C113" s="78"/>
      <c r="D113" s="79"/>
      <c r="E113" s="79"/>
      <c r="F113" s="79"/>
      <c r="G113" s="79"/>
      <c r="H113" s="79"/>
      <c r="I113" s="79"/>
      <c r="J113" s="77"/>
      <c r="K113" s="78"/>
      <c r="L113" s="79"/>
      <c r="M113" s="79"/>
      <c r="N113" s="79"/>
      <c r="O113" s="79"/>
      <c r="P113" s="79"/>
      <c r="Q113" s="79"/>
      <c r="R113" s="77"/>
      <c r="S113" s="78"/>
      <c r="T113" s="79"/>
      <c r="U113" s="79"/>
      <c r="V113" s="79"/>
      <c r="W113" s="79"/>
      <c r="X113" s="79"/>
      <c r="Y113" s="79"/>
      <c r="Z113" s="80"/>
      <c r="AA113" s="78"/>
      <c r="AB113" s="79"/>
      <c r="AC113" s="79"/>
      <c r="AD113" s="79"/>
      <c r="AE113" s="79"/>
      <c r="AF113" s="79"/>
      <c r="AG113" s="79"/>
      <c r="AH113" s="77"/>
      <c r="AI113" s="78"/>
      <c r="AJ113" s="79"/>
      <c r="AK113" s="79"/>
      <c r="AL113" s="79"/>
      <c r="AM113" s="79"/>
      <c r="AN113" s="79"/>
      <c r="AO113" s="79"/>
      <c r="AP113" s="15">
        <v>7</v>
      </c>
      <c r="AQ113" s="11">
        <v>0.8571428571428571</v>
      </c>
      <c r="AR113" s="12">
        <v>0.83333333333333337</v>
      </c>
      <c r="AS113" s="12">
        <v>0</v>
      </c>
      <c r="AT113" s="12">
        <v>0.83333333333333337</v>
      </c>
      <c r="AU113" s="13">
        <v>0.16666666666666666</v>
      </c>
      <c r="AV113" s="13">
        <v>0</v>
      </c>
      <c r="AW113" s="13">
        <v>0.16666666666666666</v>
      </c>
      <c r="AX113" s="15">
        <v>15</v>
      </c>
      <c r="AY113" s="11">
        <v>0.5625</v>
      </c>
      <c r="AZ113" s="12">
        <v>0.66666666666666663</v>
      </c>
      <c r="BA113" s="12">
        <v>0.22222222222222221</v>
      </c>
      <c r="BB113" s="12">
        <v>0.44444444444444442</v>
      </c>
      <c r="BC113" s="13">
        <v>0.33333333333333331</v>
      </c>
      <c r="BD113" s="13">
        <v>0</v>
      </c>
      <c r="BE113" s="13">
        <v>0.33333333333333331</v>
      </c>
    </row>
    <row r="114" spans="1:57" s="16" customFormat="1" ht="15" customHeight="1" x14ac:dyDescent="0.2">
      <c r="A114" s="17" t="s">
        <v>15</v>
      </c>
      <c r="B114" s="77"/>
      <c r="C114" s="78"/>
      <c r="D114" s="79"/>
      <c r="E114" s="79"/>
      <c r="F114" s="79"/>
      <c r="G114" s="79"/>
      <c r="H114" s="79"/>
      <c r="I114" s="79"/>
      <c r="J114" s="77"/>
      <c r="K114" s="78"/>
      <c r="L114" s="79"/>
      <c r="M114" s="79"/>
      <c r="N114" s="79"/>
      <c r="O114" s="79"/>
      <c r="P114" s="79"/>
      <c r="Q114" s="79"/>
      <c r="R114" s="77"/>
      <c r="S114" s="78"/>
      <c r="T114" s="79"/>
      <c r="U114" s="79"/>
      <c r="V114" s="79"/>
      <c r="W114" s="79"/>
      <c r="X114" s="79"/>
      <c r="Y114" s="79"/>
      <c r="Z114" s="80"/>
      <c r="AA114" s="78"/>
      <c r="AB114" s="79"/>
      <c r="AC114" s="79"/>
      <c r="AD114" s="79"/>
      <c r="AE114" s="79"/>
      <c r="AF114" s="79"/>
      <c r="AG114" s="79"/>
      <c r="AH114" s="77"/>
      <c r="AI114" s="78"/>
      <c r="AJ114" s="79"/>
      <c r="AK114" s="79"/>
      <c r="AL114" s="79"/>
      <c r="AM114" s="79"/>
      <c r="AN114" s="79"/>
      <c r="AO114" s="79"/>
      <c r="AP114" s="15">
        <v>2</v>
      </c>
      <c r="AQ114" s="11">
        <v>1</v>
      </c>
      <c r="AR114" s="12">
        <v>1</v>
      </c>
      <c r="AS114" s="12">
        <v>0</v>
      </c>
      <c r="AT114" s="12">
        <v>1</v>
      </c>
      <c r="AU114" s="13">
        <v>0</v>
      </c>
      <c r="AV114" s="13">
        <v>0</v>
      </c>
      <c r="AW114" s="13">
        <v>0</v>
      </c>
      <c r="AX114" s="15">
        <v>15</v>
      </c>
      <c r="AY114" s="11">
        <v>1</v>
      </c>
      <c r="AZ114" s="12">
        <v>0.75</v>
      </c>
      <c r="BA114" s="12">
        <v>0.25</v>
      </c>
      <c r="BB114" s="12">
        <v>0.5</v>
      </c>
      <c r="BC114" s="13">
        <v>0.25</v>
      </c>
      <c r="BD114" s="13">
        <v>0</v>
      </c>
      <c r="BE114" s="13">
        <v>0.25</v>
      </c>
    </row>
    <row r="115" spans="1:57" s="14" customFormat="1" ht="15" customHeight="1" x14ac:dyDescent="0.2">
      <c r="A115" s="17" t="s">
        <v>17</v>
      </c>
      <c r="B115" s="77"/>
      <c r="C115" s="78"/>
      <c r="D115" s="79"/>
      <c r="E115" s="79"/>
      <c r="F115" s="79"/>
      <c r="G115" s="79"/>
      <c r="H115" s="79"/>
      <c r="I115" s="79"/>
      <c r="J115" s="77"/>
      <c r="K115" s="78"/>
      <c r="L115" s="79"/>
      <c r="M115" s="79"/>
      <c r="N115" s="79"/>
      <c r="O115" s="79"/>
      <c r="P115" s="79"/>
      <c r="Q115" s="79"/>
      <c r="R115" s="77"/>
      <c r="S115" s="78"/>
      <c r="T115" s="79"/>
      <c r="U115" s="79"/>
      <c r="V115" s="79"/>
      <c r="W115" s="79"/>
      <c r="X115" s="79"/>
      <c r="Y115" s="79"/>
      <c r="Z115" s="80"/>
      <c r="AA115" s="78"/>
      <c r="AB115" s="79"/>
      <c r="AC115" s="79"/>
      <c r="AD115" s="79"/>
      <c r="AE115" s="79"/>
      <c r="AF115" s="79"/>
      <c r="AG115" s="79"/>
      <c r="AH115" s="77"/>
      <c r="AI115" s="78"/>
      <c r="AJ115" s="79"/>
      <c r="AK115" s="79"/>
      <c r="AL115" s="79"/>
      <c r="AM115" s="79"/>
      <c r="AN115" s="79"/>
      <c r="AO115" s="79"/>
      <c r="AP115" s="15">
        <v>1</v>
      </c>
      <c r="AQ115" s="11">
        <v>1</v>
      </c>
      <c r="AR115" s="12">
        <v>1</v>
      </c>
      <c r="AS115" s="12">
        <v>1</v>
      </c>
      <c r="AT115" s="12">
        <v>0</v>
      </c>
      <c r="AU115" s="13">
        <v>0</v>
      </c>
      <c r="AV115" s="13">
        <v>0</v>
      </c>
      <c r="AW115" s="13">
        <v>0</v>
      </c>
      <c r="AX115" s="15">
        <v>0</v>
      </c>
      <c r="AY115" s="76" t="s">
        <v>51</v>
      </c>
      <c r="AZ115" s="12" t="s">
        <v>51</v>
      </c>
      <c r="BA115" s="12" t="s">
        <v>51</v>
      </c>
      <c r="BB115" s="12" t="s">
        <v>51</v>
      </c>
      <c r="BC115" s="12" t="s">
        <v>51</v>
      </c>
      <c r="BD115" s="12" t="s">
        <v>51</v>
      </c>
      <c r="BE115" s="12" t="s">
        <v>51</v>
      </c>
    </row>
    <row r="116" spans="1:57" s="14" customFormat="1" ht="15" customHeight="1" x14ac:dyDescent="0.2">
      <c r="A116" s="17" t="s">
        <v>16</v>
      </c>
      <c r="B116" s="77"/>
      <c r="C116" s="78"/>
      <c r="D116" s="79"/>
      <c r="E116" s="79"/>
      <c r="F116" s="79"/>
      <c r="G116" s="79"/>
      <c r="H116" s="79"/>
      <c r="I116" s="79"/>
      <c r="J116" s="77"/>
      <c r="K116" s="78"/>
      <c r="L116" s="79"/>
      <c r="M116" s="79"/>
      <c r="N116" s="79"/>
      <c r="O116" s="79"/>
      <c r="P116" s="79"/>
      <c r="Q116" s="79"/>
      <c r="R116" s="77"/>
      <c r="S116" s="78"/>
      <c r="T116" s="79"/>
      <c r="U116" s="79"/>
      <c r="V116" s="79"/>
      <c r="W116" s="79"/>
      <c r="X116" s="79"/>
      <c r="Y116" s="79"/>
      <c r="Z116" s="80"/>
      <c r="AA116" s="78"/>
      <c r="AB116" s="79"/>
      <c r="AC116" s="79"/>
      <c r="AD116" s="79"/>
      <c r="AE116" s="79"/>
      <c r="AF116" s="79"/>
      <c r="AG116" s="79"/>
      <c r="AH116" s="77"/>
      <c r="AI116" s="78"/>
      <c r="AJ116" s="79"/>
      <c r="AK116" s="79"/>
      <c r="AL116" s="79"/>
      <c r="AM116" s="79"/>
      <c r="AN116" s="79"/>
      <c r="AO116" s="79"/>
      <c r="AP116" s="15">
        <v>12</v>
      </c>
      <c r="AQ116" s="11">
        <v>0.81818181818181823</v>
      </c>
      <c r="AR116" s="12">
        <v>0.77777777777777779</v>
      </c>
      <c r="AS116" s="12">
        <v>0.1111111111111111</v>
      </c>
      <c r="AT116" s="12">
        <v>0.66666666666666663</v>
      </c>
      <c r="AU116" s="13">
        <v>0.22222222222222221</v>
      </c>
      <c r="AV116" s="13">
        <v>0.22222222222222221</v>
      </c>
      <c r="AW116" s="13">
        <v>0</v>
      </c>
      <c r="AX116" s="15">
        <v>77</v>
      </c>
      <c r="AY116" s="11">
        <v>0.67532467532467533</v>
      </c>
      <c r="AZ116" s="12">
        <v>0.82692307692307687</v>
      </c>
      <c r="BA116" s="12">
        <v>0.15384615384615385</v>
      </c>
      <c r="BB116" s="12">
        <v>0.67307692307692313</v>
      </c>
      <c r="BC116" s="13">
        <v>0.17307692307692307</v>
      </c>
      <c r="BD116" s="13">
        <v>0</v>
      </c>
      <c r="BE116" s="13">
        <v>0.17307692307692307</v>
      </c>
    </row>
    <row r="117" spans="1:57" s="14" customFormat="1" ht="15" customHeight="1" x14ac:dyDescent="0.2">
      <c r="A117" s="17" t="s">
        <v>26</v>
      </c>
      <c r="B117" s="77"/>
      <c r="C117" s="78"/>
      <c r="D117" s="79"/>
      <c r="E117" s="79"/>
      <c r="F117" s="79"/>
      <c r="G117" s="79"/>
      <c r="H117" s="79"/>
      <c r="I117" s="79"/>
      <c r="J117" s="77"/>
      <c r="K117" s="78"/>
      <c r="L117" s="79"/>
      <c r="M117" s="79"/>
      <c r="N117" s="79"/>
      <c r="O117" s="79"/>
      <c r="P117" s="79"/>
      <c r="Q117" s="79"/>
      <c r="R117" s="77"/>
      <c r="S117" s="78"/>
      <c r="T117" s="79"/>
      <c r="U117" s="79"/>
      <c r="V117" s="79"/>
      <c r="W117" s="79"/>
      <c r="X117" s="79"/>
      <c r="Y117" s="79"/>
      <c r="Z117" s="80"/>
      <c r="AA117" s="78"/>
      <c r="AB117" s="79"/>
      <c r="AC117" s="79"/>
      <c r="AD117" s="79"/>
      <c r="AE117" s="79"/>
      <c r="AF117" s="79"/>
      <c r="AG117" s="79"/>
      <c r="AH117" s="77"/>
      <c r="AI117" s="78"/>
      <c r="AJ117" s="79"/>
      <c r="AK117" s="79"/>
      <c r="AL117" s="79"/>
      <c r="AM117" s="79"/>
      <c r="AN117" s="79"/>
      <c r="AO117" s="79"/>
      <c r="AP117" s="15">
        <v>257</v>
      </c>
      <c r="AQ117" s="11">
        <v>0.8318965517241379</v>
      </c>
      <c r="AR117" s="12">
        <v>0.87564766839378239</v>
      </c>
      <c r="AS117" s="12">
        <v>0.19170984455958551</v>
      </c>
      <c r="AT117" s="12">
        <v>0.68393782383419688</v>
      </c>
      <c r="AU117" s="13">
        <v>0.12435233160621761</v>
      </c>
      <c r="AV117" s="13">
        <v>2.5906735751295339E-2</v>
      </c>
      <c r="AW117" s="13">
        <v>9.8445595854922269E-2</v>
      </c>
      <c r="AX117" s="15">
        <v>973</v>
      </c>
      <c r="AY117" s="11">
        <v>0.76216814159292035</v>
      </c>
      <c r="AZ117" s="12">
        <v>0.87518142235123364</v>
      </c>
      <c r="BA117" s="12">
        <v>0.16690856313497823</v>
      </c>
      <c r="BB117" s="12">
        <v>0.70827285921625549</v>
      </c>
      <c r="BC117" s="13">
        <v>0.12481857764876633</v>
      </c>
      <c r="BD117" s="13">
        <v>5.8055152394775036E-3</v>
      </c>
      <c r="BE117" s="13">
        <v>0.11901306240928883</v>
      </c>
    </row>
  </sheetData>
  <mergeCells count="44">
    <mergeCell ref="A3:Q3"/>
    <mergeCell ref="A4:A7"/>
    <mergeCell ref="B4:I4"/>
    <mergeCell ref="J4:Q4"/>
    <mergeCell ref="R4:Y4"/>
    <mergeCell ref="W6:Y6"/>
    <mergeCell ref="AH4:AO4"/>
    <mergeCell ref="AP4:AW4"/>
    <mergeCell ref="AX4:BE4"/>
    <mergeCell ref="B5:B7"/>
    <mergeCell ref="C5:I5"/>
    <mergeCell ref="J5:J7"/>
    <mergeCell ref="K5:Q5"/>
    <mergeCell ref="R5:R7"/>
    <mergeCell ref="S5:Y5"/>
    <mergeCell ref="Z4:AG4"/>
    <mergeCell ref="Z5:Z7"/>
    <mergeCell ref="AA5:AG5"/>
    <mergeCell ref="AA6:AA7"/>
    <mergeCell ref="O6:Q6"/>
    <mergeCell ref="S6:S7"/>
    <mergeCell ref="T6:V6"/>
    <mergeCell ref="AI5:AO5"/>
    <mergeCell ref="C6:C7"/>
    <mergeCell ref="D6:F6"/>
    <mergeCell ref="G6:I6"/>
    <mergeCell ref="K6:K7"/>
    <mergeCell ref="L6:N6"/>
    <mergeCell ref="BC6:BE6"/>
    <mergeCell ref="AB6:AD6"/>
    <mergeCell ref="AE6:AG6"/>
    <mergeCell ref="AI6:AI7"/>
    <mergeCell ref="AJ6:AL6"/>
    <mergeCell ref="AM6:AO6"/>
    <mergeCell ref="AQ6:AQ7"/>
    <mergeCell ref="AP5:AP7"/>
    <mergeCell ref="AQ5:AW5"/>
    <mergeCell ref="AX5:AX7"/>
    <mergeCell ref="AY5:BE5"/>
    <mergeCell ref="AR6:AT6"/>
    <mergeCell ref="AU6:AW6"/>
    <mergeCell ref="AY6:AY7"/>
    <mergeCell ref="AZ6:BB6"/>
    <mergeCell ref="AH5:AH7"/>
  </mergeCells>
  <printOptions horizontalCentered="1"/>
  <pageMargins left="0.15748031496062992" right="0.15748031496062992" top="0.39370078740157483" bottom="0.39370078740157483" header="0.51181102362204722" footer="0.51181102362204722"/>
  <pageSetup paperSize="9" fitToHeight="0" pageOrder="overThenDown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2:BZ159"/>
  <sheetViews>
    <sheetView tabSelected="1" zoomScale="90" zoomScaleNormal="90" workbookViewId="0">
      <selection activeCell="D4" sqref="D4"/>
    </sheetView>
  </sheetViews>
  <sheetFormatPr defaultColWidth="9.140625" defaultRowHeight="10.5" x14ac:dyDescent="0.2"/>
  <cols>
    <col min="1" max="1" width="16" style="38" customWidth="1"/>
    <col min="2" max="6" width="9.140625" style="23" customWidth="1"/>
    <col min="7" max="7" width="8.7109375" style="23" customWidth="1"/>
    <col min="8" max="8" width="9.7109375" style="23" customWidth="1"/>
    <col min="9" max="9" width="8.7109375" style="23" customWidth="1"/>
    <col min="10" max="10" width="10.42578125" style="23" customWidth="1"/>
    <col min="11" max="11" width="8.7109375" style="23" customWidth="1"/>
    <col min="12" max="12" width="10.42578125" style="23" customWidth="1"/>
    <col min="13" max="16" width="8.7109375" style="23" customWidth="1"/>
    <col min="17" max="17" width="10.42578125" style="23" customWidth="1"/>
    <col min="18" max="18" width="8.7109375" style="23" customWidth="1"/>
    <col min="19" max="19" width="10.42578125" style="23" customWidth="1"/>
    <col min="20" max="20" width="8.7109375" style="23" customWidth="1"/>
    <col min="21" max="21" width="10.42578125" style="23" customWidth="1"/>
    <col min="22" max="22" width="8.7109375" style="23" customWidth="1"/>
    <col min="23" max="23" width="10.42578125" style="23" customWidth="1"/>
    <col min="24" max="27" width="8.7109375" style="23" customWidth="1"/>
    <col min="28" max="28" width="10.42578125" style="23" customWidth="1"/>
    <col min="29" max="29" width="8.7109375" style="23" customWidth="1"/>
    <col min="30" max="30" width="10.42578125" style="23" customWidth="1"/>
    <col min="31" max="31" width="8.7109375" style="23" customWidth="1"/>
    <col min="32" max="32" width="10.42578125" style="23" customWidth="1"/>
    <col min="33" max="33" width="8.7109375" style="23" customWidth="1"/>
    <col min="34" max="34" width="10.42578125" style="23" customWidth="1"/>
    <col min="35" max="38" width="8.7109375" style="23" customWidth="1"/>
    <col min="39" max="39" width="10.42578125" style="23" customWidth="1"/>
    <col min="40" max="40" width="8.7109375" style="23" customWidth="1"/>
    <col min="41" max="41" width="10.42578125" style="23" customWidth="1"/>
    <col min="42" max="42" width="8.7109375" style="23" customWidth="1"/>
    <col min="43" max="43" width="10.42578125" style="23" customWidth="1"/>
    <col min="44" max="44" width="8.7109375" style="23" customWidth="1"/>
    <col min="45" max="45" width="10.42578125" style="23" customWidth="1"/>
    <col min="46" max="49" width="8.7109375" style="23" customWidth="1"/>
    <col min="50" max="50" width="10.42578125" style="23" customWidth="1"/>
    <col min="51" max="51" width="8.7109375" style="23" customWidth="1"/>
    <col min="52" max="52" width="10.42578125" style="23" customWidth="1"/>
    <col min="53" max="53" width="8.7109375" style="23" customWidth="1"/>
    <col min="54" max="54" width="10.42578125" style="23" customWidth="1"/>
    <col min="55" max="55" width="8.7109375" style="23" customWidth="1"/>
    <col min="56" max="56" width="10.42578125" style="23" customWidth="1"/>
    <col min="57" max="61" width="9.140625" style="23" customWidth="1"/>
    <col min="62" max="62" width="9.7109375" style="23" customWidth="1"/>
    <col min="63" max="63" width="8.7109375" style="23" customWidth="1"/>
    <col min="64" max="64" width="10.42578125" style="23" customWidth="1"/>
    <col min="65" max="65" width="8.7109375" style="23" customWidth="1"/>
    <col min="66" max="66" width="10.42578125" style="23" customWidth="1"/>
    <col min="67" max="67" width="8.7109375" style="23" customWidth="1"/>
    <col min="68" max="72" width="9.140625" style="23" customWidth="1"/>
    <col min="73" max="73" width="9.7109375" style="23" customWidth="1"/>
    <col min="74" max="74" width="8.7109375" style="23" customWidth="1"/>
    <col min="75" max="75" width="10.42578125" style="23" customWidth="1"/>
    <col min="76" max="76" width="8.7109375" style="23" customWidth="1"/>
    <col min="77" max="77" width="10.42578125" style="23" customWidth="1"/>
    <col min="78" max="78" width="8.7109375" style="23" customWidth="1"/>
    <col min="79" max="16384" width="9.140625" style="23"/>
  </cols>
  <sheetData>
    <row r="2" spans="1:78" ht="16.5" customHeight="1" x14ac:dyDescent="0.2"/>
    <row r="3" spans="1:78" ht="65.25" customHeight="1" x14ac:dyDescent="0.2">
      <c r="A3" s="143" t="s">
        <v>59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3"/>
      <c r="W3" s="64"/>
    </row>
    <row r="4" spans="1:78" ht="30" customHeight="1" thickBot="1" x14ac:dyDescent="0.25">
      <c r="A4" s="24" t="s">
        <v>19</v>
      </c>
      <c r="B4" s="25"/>
      <c r="C4" s="25"/>
      <c r="D4" s="25"/>
      <c r="F4" s="25"/>
      <c r="BE4" s="25"/>
      <c r="BF4" s="25"/>
      <c r="BG4" s="25"/>
      <c r="BH4" s="25"/>
      <c r="BP4" s="25"/>
      <c r="BQ4" s="25"/>
      <c r="BR4" s="25"/>
      <c r="BS4" s="25"/>
    </row>
    <row r="5" spans="1:78" ht="24" customHeight="1" x14ac:dyDescent="0.2">
      <c r="A5" s="26"/>
      <c r="B5" s="145">
        <v>2014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46">
        <v>2015</v>
      </c>
      <c r="N5" s="139"/>
      <c r="O5" s="139"/>
      <c r="P5" s="139"/>
      <c r="Q5" s="139"/>
      <c r="R5" s="139"/>
      <c r="S5" s="139"/>
      <c r="T5" s="139"/>
      <c r="U5" s="139"/>
      <c r="V5" s="139"/>
      <c r="W5" s="139"/>
      <c r="X5" s="146">
        <v>2016</v>
      </c>
      <c r="Y5" s="139"/>
      <c r="Z5" s="139"/>
      <c r="AA5" s="139"/>
      <c r="AB5" s="139"/>
      <c r="AC5" s="139"/>
      <c r="AD5" s="139"/>
      <c r="AE5" s="139"/>
      <c r="AF5" s="139"/>
      <c r="AG5" s="139"/>
      <c r="AH5" s="139"/>
      <c r="AI5" s="145">
        <v>2017</v>
      </c>
      <c r="AJ5" s="139"/>
      <c r="AK5" s="139"/>
      <c r="AL5" s="139"/>
      <c r="AM5" s="139"/>
      <c r="AN5" s="139"/>
      <c r="AO5" s="139"/>
      <c r="AP5" s="139"/>
      <c r="AQ5" s="139"/>
      <c r="AR5" s="139"/>
      <c r="AS5" s="139"/>
      <c r="AT5" s="145">
        <v>2018</v>
      </c>
      <c r="AU5" s="139"/>
      <c r="AV5" s="139"/>
      <c r="AW5" s="139"/>
      <c r="AX5" s="139"/>
      <c r="AY5" s="139"/>
      <c r="AZ5" s="139"/>
      <c r="BA5" s="139"/>
      <c r="BB5" s="139"/>
      <c r="BC5" s="139"/>
      <c r="BD5" s="140"/>
      <c r="BE5" s="138" t="s">
        <v>58</v>
      </c>
      <c r="BF5" s="139"/>
      <c r="BG5" s="139"/>
      <c r="BH5" s="139"/>
      <c r="BI5" s="139"/>
      <c r="BJ5" s="139"/>
      <c r="BK5" s="139"/>
      <c r="BL5" s="139"/>
      <c r="BM5" s="139"/>
      <c r="BN5" s="139"/>
      <c r="BO5" s="141"/>
      <c r="BP5" s="138" t="s">
        <v>52</v>
      </c>
      <c r="BQ5" s="139"/>
      <c r="BR5" s="139"/>
      <c r="BS5" s="139"/>
      <c r="BT5" s="139"/>
      <c r="BU5" s="139"/>
      <c r="BV5" s="139"/>
      <c r="BW5" s="139"/>
      <c r="BX5" s="139"/>
      <c r="BY5" s="139"/>
      <c r="BZ5" s="141"/>
    </row>
    <row r="6" spans="1:78" ht="21.75" customHeight="1" x14ac:dyDescent="0.2">
      <c r="A6" s="26"/>
      <c r="B6" s="128" t="s">
        <v>39</v>
      </c>
      <c r="C6" s="131" t="s">
        <v>40</v>
      </c>
      <c r="D6" s="132" t="s">
        <v>41</v>
      </c>
      <c r="E6" s="133" t="s">
        <v>42</v>
      </c>
      <c r="F6" s="134"/>
      <c r="G6" s="134"/>
      <c r="H6" s="135"/>
      <c r="I6" s="133" t="s">
        <v>45</v>
      </c>
      <c r="J6" s="134"/>
      <c r="K6" s="134"/>
      <c r="L6" s="136"/>
      <c r="M6" s="128" t="s">
        <v>39</v>
      </c>
      <c r="N6" s="131" t="s">
        <v>40</v>
      </c>
      <c r="O6" s="132" t="s">
        <v>41</v>
      </c>
      <c r="P6" s="133" t="s">
        <v>42</v>
      </c>
      <c r="Q6" s="134"/>
      <c r="R6" s="134"/>
      <c r="S6" s="135"/>
      <c r="T6" s="133" t="s">
        <v>45</v>
      </c>
      <c r="U6" s="134"/>
      <c r="V6" s="134"/>
      <c r="W6" s="136"/>
      <c r="X6" s="128" t="s">
        <v>39</v>
      </c>
      <c r="Y6" s="131" t="s">
        <v>40</v>
      </c>
      <c r="Z6" s="132" t="s">
        <v>41</v>
      </c>
      <c r="AA6" s="133" t="s">
        <v>42</v>
      </c>
      <c r="AB6" s="134"/>
      <c r="AC6" s="134"/>
      <c r="AD6" s="135"/>
      <c r="AE6" s="133" t="s">
        <v>45</v>
      </c>
      <c r="AF6" s="134"/>
      <c r="AG6" s="134"/>
      <c r="AH6" s="136"/>
      <c r="AI6" s="128" t="s">
        <v>39</v>
      </c>
      <c r="AJ6" s="131" t="s">
        <v>40</v>
      </c>
      <c r="AK6" s="132" t="s">
        <v>41</v>
      </c>
      <c r="AL6" s="133" t="s">
        <v>42</v>
      </c>
      <c r="AM6" s="134"/>
      <c r="AN6" s="134"/>
      <c r="AO6" s="135"/>
      <c r="AP6" s="133" t="s">
        <v>45</v>
      </c>
      <c r="AQ6" s="134"/>
      <c r="AR6" s="134"/>
      <c r="AS6" s="136"/>
      <c r="AT6" s="128" t="s">
        <v>39</v>
      </c>
      <c r="AU6" s="131" t="s">
        <v>40</v>
      </c>
      <c r="AV6" s="132" t="s">
        <v>41</v>
      </c>
      <c r="AW6" s="133" t="s">
        <v>42</v>
      </c>
      <c r="AX6" s="134"/>
      <c r="AY6" s="134"/>
      <c r="AZ6" s="135"/>
      <c r="BA6" s="133" t="s">
        <v>45</v>
      </c>
      <c r="BB6" s="134"/>
      <c r="BC6" s="134"/>
      <c r="BD6" s="136"/>
      <c r="BE6" s="128" t="s">
        <v>39</v>
      </c>
      <c r="BF6" s="131" t="s">
        <v>40</v>
      </c>
      <c r="BG6" s="132" t="s">
        <v>41</v>
      </c>
      <c r="BH6" s="133" t="s">
        <v>42</v>
      </c>
      <c r="BI6" s="134"/>
      <c r="BJ6" s="134"/>
      <c r="BK6" s="135"/>
      <c r="BL6" s="133" t="s">
        <v>45</v>
      </c>
      <c r="BM6" s="134"/>
      <c r="BN6" s="134"/>
      <c r="BO6" s="136"/>
      <c r="BP6" s="128" t="s">
        <v>39</v>
      </c>
      <c r="BQ6" s="131" t="s">
        <v>40</v>
      </c>
      <c r="BR6" s="132" t="s">
        <v>41</v>
      </c>
      <c r="BS6" s="133" t="s">
        <v>42</v>
      </c>
      <c r="BT6" s="134"/>
      <c r="BU6" s="134"/>
      <c r="BV6" s="135"/>
      <c r="BW6" s="133" t="s">
        <v>45</v>
      </c>
      <c r="BX6" s="134"/>
      <c r="BY6" s="134"/>
      <c r="BZ6" s="136"/>
    </row>
    <row r="7" spans="1:78" ht="15.75" customHeight="1" x14ac:dyDescent="0.2">
      <c r="A7" s="26"/>
      <c r="B7" s="129"/>
      <c r="C7" s="132"/>
      <c r="D7" s="132"/>
      <c r="E7" s="133" t="s">
        <v>44</v>
      </c>
      <c r="F7" s="135"/>
      <c r="G7" s="137" t="s">
        <v>43</v>
      </c>
      <c r="H7" s="135"/>
      <c r="I7" s="133" t="s">
        <v>44</v>
      </c>
      <c r="J7" s="135"/>
      <c r="K7" s="137" t="s">
        <v>43</v>
      </c>
      <c r="L7" s="142"/>
      <c r="M7" s="129"/>
      <c r="N7" s="132"/>
      <c r="O7" s="132"/>
      <c r="P7" s="133" t="s">
        <v>44</v>
      </c>
      <c r="Q7" s="135"/>
      <c r="R7" s="137" t="s">
        <v>43</v>
      </c>
      <c r="S7" s="135"/>
      <c r="T7" s="133" t="s">
        <v>44</v>
      </c>
      <c r="U7" s="135"/>
      <c r="V7" s="137" t="s">
        <v>43</v>
      </c>
      <c r="W7" s="142"/>
      <c r="X7" s="129"/>
      <c r="Y7" s="132"/>
      <c r="Z7" s="132"/>
      <c r="AA7" s="133" t="s">
        <v>44</v>
      </c>
      <c r="AB7" s="135"/>
      <c r="AC7" s="137" t="s">
        <v>43</v>
      </c>
      <c r="AD7" s="135"/>
      <c r="AE7" s="133" t="s">
        <v>44</v>
      </c>
      <c r="AF7" s="135"/>
      <c r="AG7" s="137" t="s">
        <v>43</v>
      </c>
      <c r="AH7" s="142"/>
      <c r="AI7" s="129"/>
      <c r="AJ7" s="132"/>
      <c r="AK7" s="132"/>
      <c r="AL7" s="133" t="s">
        <v>44</v>
      </c>
      <c r="AM7" s="135"/>
      <c r="AN7" s="137" t="s">
        <v>43</v>
      </c>
      <c r="AO7" s="135"/>
      <c r="AP7" s="133" t="s">
        <v>44</v>
      </c>
      <c r="AQ7" s="135"/>
      <c r="AR7" s="137" t="s">
        <v>43</v>
      </c>
      <c r="AS7" s="142"/>
      <c r="AT7" s="129"/>
      <c r="AU7" s="132"/>
      <c r="AV7" s="132"/>
      <c r="AW7" s="133" t="s">
        <v>44</v>
      </c>
      <c r="AX7" s="135"/>
      <c r="AY7" s="137" t="s">
        <v>43</v>
      </c>
      <c r="AZ7" s="135"/>
      <c r="BA7" s="133" t="s">
        <v>44</v>
      </c>
      <c r="BB7" s="135"/>
      <c r="BC7" s="137" t="s">
        <v>43</v>
      </c>
      <c r="BD7" s="136"/>
      <c r="BE7" s="129"/>
      <c r="BF7" s="132"/>
      <c r="BG7" s="132"/>
      <c r="BH7" s="133" t="s">
        <v>44</v>
      </c>
      <c r="BI7" s="135"/>
      <c r="BJ7" s="137" t="s">
        <v>43</v>
      </c>
      <c r="BK7" s="135"/>
      <c r="BL7" s="133" t="s">
        <v>44</v>
      </c>
      <c r="BM7" s="135"/>
      <c r="BN7" s="137" t="s">
        <v>43</v>
      </c>
      <c r="BO7" s="142"/>
      <c r="BP7" s="129"/>
      <c r="BQ7" s="132"/>
      <c r="BR7" s="132"/>
      <c r="BS7" s="133" t="s">
        <v>44</v>
      </c>
      <c r="BT7" s="135"/>
      <c r="BU7" s="137" t="s">
        <v>43</v>
      </c>
      <c r="BV7" s="135"/>
      <c r="BW7" s="133" t="s">
        <v>44</v>
      </c>
      <c r="BX7" s="135"/>
      <c r="BY7" s="137" t="s">
        <v>43</v>
      </c>
      <c r="BZ7" s="142"/>
    </row>
    <row r="8" spans="1:78" ht="21" x14ac:dyDescent="0.2">
      <c r="A8" s="27"/>
      <c r="B8" s="130"/>
      <c r="C8" s="132"/>
      <c r="D8" s="132"/>
      <c r="E8" s="57" t="s">
        <v>47</v>
      </c>
      <c r="F8" s="57" t="s">
        <v>46</v>
      </c>
      <c r="G8" s="57" t="s">
        <v>47</v>
      </c>
      <c r="H8" s="57" t="s">
        <v>46</v>
      </c>
      <c r="I8" s="57" t="s">
        <v>47</v>
      </c>
      <c r="J8" s="57" t="s">
        <v>46</v>
      </c>
      <c r="K8" s="59" t="s">
        <v>47</v>
      </c>
      <c r="L8" s="58" t="s">
        <v>46</v>
      </c>
      <c r="M8" s="130"/>
      <c r="N8" s="132"/>
      <c r="O8" s="132"/>
      <c r="P8" s="57" t="s">
        <v>47</v>
      </c>
      <c r="Q8" s="57" t="s">
        <v>46</v>
      </c>
      <c r="R8" s="57" t="s">
        <v>47</v>
      </c>
      <c r="S8" s="57" t="s">
        <v>46</v>
      </c>
      <c r="T8" s="57" t="s">
        <v>47</v>
      </c>
      <c r="U8" s="57" t="s">
        <v>46</v>
      </c>
      <c r="V8" s="59" t="s">
        <v>47</v>
      </c>
      <c r="W8" s="58" t="s">
        <v>46</v>
      </c>
      <c r="X8" s="130"/>
      <c r="Y8" s="132"/>
      <c r="Z8" s="132"/>
      <c r="AA8" s="57" t="s">
        <v>47</v>
      </c>
      <c r="AB8" s="57" t="s">
        <v>46</v>
      </c>
      <c r="AC8" s="57" t="s">
        <v>47</v>
      </c>
      <c r="AD8" s="57" t="s">
        <v>46</v>
      </c>
      <c r="AE8" s="57" t="s">
        <v>47</v>
      </c>
      <c r="AF8" s="57" t="s">
        <v>46</v>
      </c>
      <c r="AG8" s="59" t="s">
        <v>47</v>
      </c>
      <c r="AH8" s="58" t="s">
        <v>46</v>
      </c>
      <c r="AI8" s="130"/>
      <c r="AJ8" s="132"/>
      <c r="AK8" s="132"/>
      <c r="AL8" s="57" t="s">
        <v>47</v>
      </c>
      <c r="AM8" s="57" t="s">
        <v>46</v>
      </c>
      <c r="AN8" s="57" t="s">
        <v>47</v>
      </c>
      <c r="AO8" s="57" t="s">
        <v>46</v>
      </c>
      <c r="AP8" s="57" t="s">
        <v>47</v>
      </c>
      <c r="AQ8" s="57" t="s">
        <v>46</v>
      </c>
      <c r="AR8" s="59" t="s">
        <v>47</v>
      </c>
      <c r="AS8" s="58" t="s">
        <v>46</v>
      </c>
      <c r="AT8" s="130"/>
      <c r="AU8" s="132"/>
      <c r="AV8" s="132"/>
      <c r="AW8" s="61" t="s">
        <v>47</v>
      </c>
      <c r="AX8" s="61" t="s">
        <v>46</v>
      </c>
      <c r="AY8" s="61" t="s">
        <v>47</v>
      </c>
      <c r="AZ8" s="61" t="s">
        <v>46</v>
      </c>
      <c r="BA8" s="61" t="s">
        <v>47</v>
      </c>
      <c r="BB8" s="61" t="s">
        <v>46</v>
      </c>
      <c r="BC8" s="62" t="s">
        <v>47</v>
      </c>
      <c r="BD8" s="63" t="s">
        <v>46</v>
      </c>
      <c r="BE8" s="130"/>
      <c r="BF8" s="132"/>
      <c r="BG8" s="132"/>
      <c r="BH8" s="57" t="s">
        <v>47</v>
      </c>
      <c r="BI8" s="57" t="s">
        <v>46</v>
      </c>
      <c r="BJ8" s="57" t="s">
        <v>47</v>
      </c>
      <c r="BK8" s="57" t="s">
        <v>46</v>
      </c>
      <c r="BL8" s="57" t="s">
        <v>47</v>
      </c>
      <c r="BM8" s="57" t="s">
        <v>46</v>
      </c>
      <c r="BN8" s="57" t="s">
        <v>47</v>
      </c>
      <c r="BO8" s="19" t="s">
        <v>46</v>
      </c>
      <c r="BP8" s="130"/>
      <c r="BQ8" s="132"/>
      <c r="BR8" s="132"/>
      <c r="BS8" s="57" t="s">
        <v>47</v>
      </c>
      <c r="BT8" s="57" t="s">
        <v>46</v>
      </c>
      <c r="BU8" s="57" t="s">
        <v>47</v>
      </c>
      <c r="BV8" s="57" t="s">
        <v>46</v>
      </c>
      <c r="BW8" s="57" t="s">
        <v>47</v>
      </c>
      <c r="BX8" s="57" t="s">
        <v>46</v>
      </c>
      <c r="BY8" s="57" t="s">
        <v>47</v>
      </c>
      <c r="BZ8" s="19" t="s">
        <v>46</v>
      </c>
    </row>
    <row r="9" spans="1:78" x14ac:dyDescent="0.2">
      <c r="A9" s="28" t="s">
        <v>0</v>
      </c>
      <c r="B9" s="29">
        <v>252</v>
      </c>
      <c r="C9" s="30">
        <v>35</v>
      </c>
      <c r="D9" s="30">
        <v>217</v>
      </c>
      <c r="E9" s="30"/>
      <c r="F9" s="30">
        <v>29</v>
      </c>
      <c r="G9" s="30">
        <v>1</v>
      </c>
      <c r="H9" s="30">
        <v>183</v>
      </c>
      <c r="I9" s="30"/>
      <c r="J9" s="30">
        <v>6</v>
      </c>
      <c r="K9" s="45"/>
      <c r="L9" s="65">
        <v>33</v>
      </c>
      <c r="M9" s="30">
        <v>230</v>
      </c>
      <c r="N9" s="30">
        <v>42</v>
      </c>
      <c r="O9" s="30">
        <v>188</v>
      </c>
      <c r="P9" s="30">
        <v>2</v>
      </c>
      <c r="Q9" s="30">
        <v>35</v>
      </c>
      <c r="R9" s="30">
        <v>3</v>
      </c>
      <c r="S9" s="30">
        <v>160</v>
      </c>
      <c r="T9" s="30">
        <v>3</v>
      </c>
      <c r="U9" s="30">
        <v>2</v>
      </c>
      <c r="V9" s="45">
        <v>4</v>
      </c>
      <c r="W9" s="65">
        <v>21</v>
      </c>
      <c r="X9" s="30">
        <v>237</v>
      </c>
      <c r="Y9" s="30">
        <v>32</v>
      </c>
      <c r="Z9" s="30">
        <v>205</v>
      </c>
      <c r="AA9" s="30"/>
      <c r="AB9" s="30">
        <v>25</v>
      </c>
      <c r="AC9" s="30">
        <v>1</v>
      </c>
      <c r="AD9" s="30">
        <v>184</v>
      </c>
      <c r="AE9" s="30">
        <v>1</v>
      </c>
      <c r="AF9" s="30">
        <v>6</v>
      </c>
      <c r="AG9" s="45"/>
      <c r="AH9" s="65">
        <v>20</v>
      </c>
      <c r="AI9" s="40">
        <v>300</v>
      </c>
      <c r="AJ9" s="60">
        <v>39</v>
      </c>
      <c r="AK9" s="30">
        <v>261</v>
      </c>
      <c r="AL9" s="42">
        <v>1</v>
      </c>
      <c r="AM9" s="42">
        <v>32</v>
      </c>
      <c r="AN9" s="42">
        <v>1</v>
      </c>
      <c r="AO9" s="42">
        <v>221</v>
      </c>
      <c r="AP9" s="42">
        <v>0</v>
      </c>
      <c r="AQ9" s="42">
        <v>6</v>
      </c>
      <c r="AR9" s="69">
        <v>1</v>
      </c>
      <c r="AS9" s="65">
        <v>38</v>
      </c>
      <c r="AT9" s="40">
        <v>357</v>
      </c>
      <c r="AU9" s="30">
        <v>48</v>
      </c>
      <c r="AV9" s="30">
        <v>309</v>
      </c>
      <c r="AW9" s="42">
        <v>0</v>
      </c>
      <c r="AX9" s="42">
        <v>37</v>
      </c>
      <c r="AY9" s="42">
        <v>11</v>
      </c>
      <c r="AZ9" s="42">
        <v>253</v>
      </c>
      <c r="BA9" s="42">
        <v>0</v>
      </c>
      <c r="BB9" s="42">
        <v>11</v>
      </c>
      <c r="BC9" s="69">
        <v>1</v>
      </c>
      <c r="BD9" s="65">
        <v>44</v>
      </c>
      <c r="BE9" s="29">
        <v>333</v>
      </c>
      <c r="BF9" s="30">
        <v>54</v>
      </c>
      <c r="BG9" s="30">
        <v>279</v>
      </c>
      <c r="BH9" s="30">
        <v>1</v>
      </c>
      <c r="BI9" s="30">
        <v>44</v>
      </c>
      <c r="BJ9" s="30">
        <v>7</v>
      </c>
      <c r="BK9" s="30">
        <v>235</v>
      </c>
      <c r="BL9" s="30">
        <v>0</v>
      </c>
      <c r="BM9" s="30">
        <v>9</v>
      </c>
      <c r="BN9" s="30">
        <v>0</v>
      </c>
      <c r="BO9" s="31">
        <v>37</v>
      </c>
      <c r="BP9" s="29">
        <v>387</v>
      </c>
      <c r="BQ9" s="30">
        <v>81</v>
      </c>
      <c r="BR9" s="30">
        <v>306</v>
      </c>
      <c r="BS9" s="30">
        <v>0</v>
      </c>
      <c r="BT9" s="30">
        <v>71</v>
      </c>
      <c r="BU9" s="30">
        <v>4</v>
      </c>
      <c r="BV9" s="30">
        <v>266</v>
      </c>
      <c r="BW9" s="30">
        <v>1</v>
      </c>
      <c r="BX9" s="30">
        <v>9</v>
      </c>
      <c r="BY9" s="30">
        <v>0</v>
      </c>
      <c r="BZ9" s="31">
        <v>36</v>
      </c>
    </row>
    <row r="10" spans="1:78" x14ac:dyDescent="0.2">
      <c r="A10" s="28" t="s">
        <v>1</v>
      </c>
      <c r="B10" s="32">
        <v>114</v>
      </c>
      <c r="C10" s="30">
        <v>13</v>
      </c>
      <c r="D10" s="30">
        <v>101</v>
      </c>
      <c r="E10" s="33"/>
      <c r="F10" s="33">
        <v>12</v>
      </c>
      <c r="G10" s="33">
        <v>1</v>
      </c>
      <c r="H10" s="33">
        <v>95</v>
      </c>
      <c r="I10" s="33"/>
      <c r="J10" s="33">
        <v>1</v>
      </c>
      <c r="K10" s="46"/>
      <c r="L10" s="66">
        <v>5</v>
      </c>
      <c r="M10" s="33">
        <v>140</v>
      </c>
      <c r="N10" s="30">
        <v>26</v>
      </c>
      <c r="O10" s="30">
        <v>114</v>
      </c>
      <c r="P10" s="33"/>
      <c r="Q10" s="33">
        <v>25</v>
      </c>
      <c r="R10" s="33">
        <v>3</v>
      </c>
      <c r="S10" s="33">
        <v>105</v>
      </c>
      <c r="T10" s="33"/>
      <c r="U10" s="33">
        <v>1</v>
      </c>
      <c r="V10" s="46"/>
      <c r="W10" s="66">
        <v>6</v>
      </c>
      <c r="X10" s="33">
        <v>176</v>
      </c>
      <c r="Y10" s="30">
        <v>31</v>
      </c>
      <c r="Z10" s="30">
        <v>145</v>
      </c>
      <c r="AA10" s="33"/>
      <c r="AB10" s="33">
        <v>24</v>
      </c>
      <c r="AC10" s="33">
        <v>1</v>
      </c>
      <c r="AD10" s="33">
        <v>133</v>
      </c>
      <c r="AE10" s="33"/>
      <c r="AF10" s="33">
        <v>7</v>
      </c>
      <c r="AG10" s="46"/>
      <c r="AH10" s="66">
        <v>11</v>
      </c>
      <c r="AI10" s="40">
        <v>176</v>
      </c>
      <c r="AJ10" s="60">
        <v>26</v>
      </c>
      <c r="AK10" s="30">
        <v>150</v>
      </c>
      <c r="AL10" s="42"/>
      <c r="AM10" s="42">
        <v>19</v>
      </c>
      <c r="AN10" s="42">
        <v>0</v>
      </c>
      <c r="AO10" s="42">
        <v>140</v>
      </c>
      <c r="AP10" s="42"/>
      <c r="AQ10" s="42">
        <v>7</v>
      </c>
      <c r="AR10" s="69"/>
      <c r="AS10" s="66">
        <v>10</v>
      </c>
      <c r="AT10" s="40">
        <v>212</v>
      </c>
      <c r="AU10" s="30">
        <v>42</v>
      </c>
      <c r="AV10" s="30">
        <v>170</v>
      </c>
      <c r="AW10" s="42">
        <v>0</v>
      </c>
      <c r="AX10" s="42">
        <v>36</v>
      </c>
      <c r="AY10" s="42">
        <v>5</v>
      </c>
      <c r="AZ10" s="42">
        <v>153</v>
      </c>
      <c r="BA10" s="42">
        <v>0</v>
      </c>
      <c r="BB10" s="42">
        <v>6</v>
      </c>
      <c r="BC10" s="69">
        <v>0</v>
      </c>
      <c r="BD10" s="66">
        <v>12</v>
      </c>
      <c r="BE10" s="32">
        <v>229</v>
      </c>
      <c r="BF10" s="30">
        <v>40</v>
      </c>
      <c r="BG10" s="30">
        <v>189</v>
      </c>
      <c r="BH10" s="33">
        <v>3</v>
      </c>
      <c r="BI10" s="33">
        <v>35</v>
      </c>
      <c r="BJ10" s="33">
        <v>1</v>
      </c>
      <c r="BK10" s="33">
        <v>169</v>
      </c>
      <c r="BL10" s="33">
        <v>0</v>
      </c>
      <c r="BM10" s="33">
        <v>2</v>
      </c>
      <c r="BN10" s="33">
        <v>4</v>
      </c>
      <c r="BO10" s="34">
        <v>15</v>
      </c>
      <c r="BP10" s="32">
        <v>194</v>
      </c>
      <c r="BQ10" s="30">
        <v>26</v>
      </c>
      <c r="BR10" s="30">
        <v>168</v>
      </c>
      <c r="BS10" s="33">
        <v>0</v>
      </c>
      <c r="BT10" s="33">
        <v>24</v>
      </c>
      <c r="BU10" s="33">
        <v>1</v>
      </c>
      <c r="BV10" s="33">
        <v>147</v>
      </c>
      <c r="BW10" s="33">
        <v>0</v>
      </c>
      <c r="BX10" s="33">
        <v>2</v>
      </c>
      <c r="BY10" s="33">
        <v>1</v>
      </c>
      <c r="BZ10" s="34">
        <v>19</v>
      </c>
    </row>
    <row r="11" spans="1:78" x14ac:dyDescent="0.2">
      <c r="A11" s="28" t="s">
        <v>2</v>
      </c>
      <c r="B11" s="32">
        <v>454</v>
      </c>
      <c r="C11" s="30">
        <v>66</v>
      </c>
      <c r="D11" s="30">
        <v>388</v>
      </c>
      <c r="E11" s="33"/>
      <c r="F11" s="33">
        <v>60</v>
      </c>
      <c r="G11" s="33">
        <v>6</v>
      </c>
      <c r="H11" s="33">
        <v>349</v>
      </c>
      <c r="I11" s="33"/>
      <c r="J11" s="33">
        <v>6</v>
      </c>
      <c r="K11" s="46"/>
      <c r="L11" s="66">
        <v>33</v>
      </c>
      <c r="M11" s="33">
        <v>457</v>
      </c>
      <c r="N11" s="30">
        <v>102</v>
      </c>
      <c r="O11" s="30">
        <v>355</v>
      </c>
      <c r="P11" s="33"/>
      <c r="Q11" s="33">
        <v>92</v>
      </c>
      <c r="R11" s="33">
        <v>2</v>
      </c>
      <c r="S11" s="33">
        <v>321</v>
      </c>
      <c r="T11" s="33"/>
      <c r="U11" s="33">
        <v>10</v>
      </c>
      <c r="V11" s="46"/>
      <c r="W11" s="66">
        <v>32</v>
      </c>
      <c r="X11" s="33">
        <v>439</v>
      </c>
      <c r="Y11" s="30">
        <v>57</v>
      </c>
      <c r="Z11" s="30">
        <v>382</v>
      </c>
      <c r="AA11" s="33"/>
      <c r="AB11" s="33">
        <v>53</v>
      </c>
      <c r="AC11" s="33">
        <v>1</v>
      </c>
      <c r="AD11" s="33">
        <v>350</v>
      </c>
      <c r="AE11" s="33"/>
      <c r="AF11" s="33">
        <v>4</v>
      </c>
      <c r="AG11" s="46">
        <v>4</v>
      </c>
      <c r="AH11" s="66">
        <v>27</v>
      </c>
      <c r="AI11" s="40">
        <v>517</v>
      </c>
      <c r="AJ11" s="60">
        <v>95</v>
      </c>
      <c r="AK11" s="30">
        <v>422</v>
      </c>
      <c r="AL11" s="42">
        <v>2</v>
      </c>
      <c r="AM11" s="42">
        <v>74</v>
      </c>
      <c r="AN11" s="42">
        <v>3</v>
      </c>
      <c r="AO11" s="42">
        <v>374</v>
      </c>
      <c r="AP11" s="42">
        <v>1</v>
      </c>
      <c r="AQ11" s="42">
        <v>18</v>
      </c>
      <c r="AR11" s="69">
        <v>3</v>
      </c>
      <c r="AS11" s="66">
        <v>42</v>
      </c>
      <c r="AT11" s="40">
        <v>582</v>
      </c>
      <c r="AU11" s="30">
        <v>121</v>
      </c>
      <c r="AV11" s="30">
        <v>461</v>
      </c>
      <c r="AW11" s="42">
        <v>0</v>
      </c>
      <c r="AX11" s="42">
        <v>106</v>
      </c>
      <c r="AY11" s="42">
        <v>2</v>
      </c>
      <c r="AZ11" s="42">
        <v>420</v>
      </c>
      <c r="BA11" s="42">
        <v>0</v>
      </c>
      <c r="BB11" s="42">
        <v>15</v>
      </c>
      <c r="BC11" s="69">
        <v>2</v>
      </c>
      <c r="BD11" s="66">
        <v>37</v>
      </c>
      <c r="BE11" s="32">
        <v>589</v>
      </c>
      <c r="BF11" s="30">
        <v>117</v>
      </c>
      <c r="BG11" s="30">
        <v>472</v>
      </c>
      <c r="BH11" s="33">
        <v>0</v>
      </c>
      <c r="BI11" s="33">
        <v>93</v>
      </c>
      <c r="BJ11" s="33">
        <v>11</v>
      </c>
      <c r="BK11" s="33">
        <v>431</v>
      </c>
      <c r="BL11" s="33">
        <v>0</v>
      </c>
      <c r="BM11" s="33">
        <v>24</v>
      </c>
      <c r="BN11" s="33">
        <v>1</v>
      </c>
      <c r="BO11" s="34">
        <v>29</v>
      </c>
      <c r="BP11" s="32">
        <v>671</v>
      </c>
      <c r="BQ11" s="30">
        <v>141</v>
      </c>
      <c r="BR11" s="30">
        <v>530</v>
      </c>
      <c r="BS11" s="33">
        <v>0</v>
      </c>
      <c r="BT11" s="33">
        <v>123</v>
      </c>
      <c r="BU11" s="33">
        <v>3</v>
      </c>
      <c r="BV11" s="33">
        <v>476</v>
      </c>
      <c r="BW11" s="33">
        <v>0</v>
      </c>
      <c r="BX11" s="33">
        <v>18</v>
      </c>
      <c r="BY11" s="33">
        <v>0</v>
      </c>
      <c r="BZ11" s="34">
        <v>51</v>
      </c>
    </row>
    <row r="12" spans="1:78" x14ac:dyDescent="0.2">
      <c r="A12" s="28" t="s">
        <v>3</v>
      </c>
      <c r="B12" s="32">
        <v>1128</v>
      </c>
      <c r="C12" s="30">
        <v>182</v>
      </c>
      <c r="D12" s="30">
        <v>946</v>
      </c>
      <c r="E12" s="33">
        <v>5</v>
      </c>
      <c r="F12" s="33">
        <v>164</v>
      </c>
      <c r="G12" s="33">
        <v>13</v>
      </c>
      <c r="H12" s="33">
        <v>883</v>
      </c>
      <c r="I12" s="33"/>
      <c r="J12" s="33">
        <v>13</v>
      </c>
      <c r="K12" s="46">
        <v>2</v>
      </c>
      <c r="L12" s="66">
        <v>48</v>
      </c>
      <c r="M12" s="33">
        <v>1448</v>
      </c>
      <c r="N12" s="30">
        <v>152</v>
      </c>
      <c r="O12" s="30">
        <v>1296</v>
      </c>
      <c r="P12" s="33">
        <v>1</v>
      </c>
      <c r="Q12" s="33">
        <v>128</v>
      </c>
      <c r="R12" s="33">
        <v>48</v>
      </c>
      <c r="S12" s="33">
        <v>1134</v>
      </c>
      <c r="T12" s="33"/>
      <c r="U12" s="33">
        <v>23</v>
      </c>
      <c r="V12" s="46">
        <v>7</v>
      </c>
      <c r="W12" s="66">
        <v>107</v>
      </c>
      <c r="X12" s="33">
        <v>1239</v>
      </c>
      <c r="Y12" s="30">
        <v>202</v>
      </c>
      <c r="Z12" s="30">
        <v>1037</v>
      </c>
      <c r="AA12" s="33">
        <v>2</v>
      </c>
      <c r="AB12" s="33">
        <v>187</v>
      </c>
      <c r="AC12" s="33">
        <v>10</v>
      </c>
      <c r="AD12" s="33">
        <v>982</v>
      </c>
      <c r="AE12" s="33"/>
      <c r="AF12" s="33">
        <v>13</v>
      </c>
      <c r="AG12" s="46"/>
      <c r="AH12" s="66">
        <v>45</v>
      </c>
      <c r="AI12" s="40">
        <v>1378</v>
      </c>
      <c r="AJ12" s="60">
        <v>191</v>
      </c>
      <c r="AK12" s="30">
        <v>1187</v>
      </c>
      <c r="AL12" s="42">
        <v>1</v>
      </c>
      <c r="AM12" s="42">
        <v>168</v>
      </c>
      <c r="AN12" s="42">
        <v>14</v>
      </c>
      <c r="AO12" s="42">
        <v>1098</v>
      </c>
      <c r="AP12" s="42">
        <v>3</v>
      </c>
      <c r="AQ12" s="42">
        <v>19</v>
      </c>
      <c r="AR12" s="69">
        <v>2</v>
      </c>
      <c r="AS12" s="66">
        <v>73</v>
      </c>
      <c r="AT12" s="40">
        <v>1619</v>
      </c>
      <c r="AU12" s="30">
        <v>246</v>
      </c>
      <c r="AV12" s="30">
        <v>1373</v>
      </c>
      <c r="AW12" s="42">
        <v>0</v>
      </c>
      <c r="AX12" s="42">
        <v>218</v>
      </c>
      <c r="AY12" s="42">
        <v>17</v>
      </c>
      <c r="AZ12" s="42">
        <v>1249</v>
      </c>
      <c r="BA12" s="42">
        <v>1</v>
      </c>
      <c r="BB12" s="42">
        <v>27</v>
      </c>
      <c r="BC12" s="69">
        <v>1</v>
      </c>
      <c r="BD12" s="66">
        <v>106</v>
      </c>
      <c r="BE12" s="32">
        <v>1704</v>
      </c>
      <c r="BF12" s="30">
        <v>232</v>
      </c>
      <c r="BG12" s="30">
        <v>1472</v>
      </c>
      <c r="BH12" s="33">
        <v>2</v>
      </c>
      <c r="BI12" s="33">
        <v>206</v>
      </c>
      <c r="BJ12" s="33">
        <v>17</v>
      </c>
      <c r="BK12" s="33">
        <v>1340</v>
      </c>
      <c r="BL12" s="33">
        <v>0</v>
      </c>
      <c r="BM12" s="33">
        <v>24</v>
      </c>
      <c r="BN12" s="33">
        <v>17</v>
      </c>
      <c r="BO12" s="34">
        <v>98</v>
      </c>
      <c r="BP12" s="32">
        <v>1733</v>
      </c>
      <c r="BQ12" s="30">
        <v>298</v>
      </c>
      <c r="BR12" s="30">
        <v>1435</v>
      </c>
      <c r="BS12" s="33">
        <v>3</v>
      </c>
      <c r="BT12" s="33">
        <v>262</v>
      </c>
      <c r="BU12" s="33">
        <v>10</v>
      </c>
      <c r="BV12" s="33">
        <v>1305</v>
      </c>
      <c r="BW12" s="33">
        <v>3</v>
      </c>
      <c r="BX12" s="33">
        <v>30</v>
      </c>
      <c r="BY12" s="33">
        <v>7</v>
      </c>
      <c r="BZ12" s="34">
        <v>113</v>
      </c>
    </row>
    <row r="13" spans="1:78" x14ac:dyDescent="0.2">
      <c r="A13" s="28" t="s">
        <v>4</v>
      </c>
      <c r="B13" s="32">
        <v>754</v>
      </c>
      <c r="C13" s="30">
        <v>112</v>
      </c>
      <c r="D13" s="30">
        <v>642</v>
      </c>
      <c r="E13" s="33">
        <v>4</v>
      </c>
      <c r="F13" s="33">
        <v>84</v>
      </c>
      <c r="G13" s="33">
        <v>11</v>
      </c>
      <c r="H13" s="33">
        <v>474</v>
      </c>
      <c r="I13" s="33">
        <v>1</v>
      </c>
      <c r="J13" s="33">
        <v>23</v>
      </c>
      <c r="K13" s="46">
        <v>5</v>
      </c>
      <c r="L13" s="66">
        <v>152</v>
      </c>
      <c r="M13" s="33">
        <v>779</v>
      </c>
      <c r="N13" s="30">
        <v>154</v>
      </c>
      <c r="O13" s="30">
        <v>625</v>
      </c>
      <c r="P13" s="33">
        <v>4</v>
      </c>
      <c r="Q13" s="33">
        <v>123</v>
      </c>
      <c r="R13" s="33">
        <v>10</v>
      </c>
      <c r="S13" s="33">
        <v>465</v>
      </c>
      <c r="T13" s="33"/>
      <c r="U13" s="33">
        <v>27</v>
      </c>
      <c r="V13" s="46">
        <v>11</v>
      </c>
      <c r="W13" s="66">
        <v>139</v>
      </c>
      <c r="X13" s="33">
        <v>884</v>
      </c>
      <c r="Y13" s="30">
        <v>154</v>
      </c>
      <c r="Z13" s="30">
        <v>730</v>
      </c>
      <c r="AA13" s="33">
        <v>2</v>
      </c>
      <c r="AB13" s="33">
        <v>131</v>
      </c>
      <c r="AC13" s="33">
        <v>15</v>
      </c>
      <c r="AD13" s="33">
        <v>544</v>
      </c>
      <c r="AE13" s="33"/>
      <c r="AF13" s="33">
        <v>21</v>
      </c>
      <c r="AG13" s="46">
        <v>8</v>
      </c>
      <c r="AH13" s="66">
        <v>163</v>
      </c>
      <c r="AI13" s="40">
        <v>928</v>
      </c>
      <c r="AJ13" s="60">
        <v>149</v>
      </c>
      <c r="AK13" s="30">
        <v>779</v>
      </c>
      <c r="AL13" s="42">
        <v>5</v>
      </c>
      <c r="AM13" s="42">
        <v>118</v>
      </c>
      <c r="AN13" s="42">
        <v>11</v>
      </c>
      <c r="AO13" s="42">
        <v>569</v>
      </c>
      <c r="AP13" s="42">
        <v>3</v>
      </c>
      <c r="AQ13" s="42">
        <v>23</v>
      </c>
      <c r="AR13" s="69">
        <v>3</v>
      </c>
      <c r="AS13" s="66">
        <v>196</v>
      </c>
      <c r="AT13" s="40">
        <v>1000</v>
      </c>
      <c r="AU13" s="30">
        <v>168</v>
      </c>
      <c r="AV13" s="30">
        <v>832</v>
      </c>
      <c r="AW13" s="42">
        <v>16</v>
      </c>
      <c r="AX13" s="42">
        <v>100</v>
      </c>
      <c r="AY13" s="42">
        <v>19</v>
      </c>
      <c r="AZ13" s="42">
        <v>590</v>
      </c>
      <c r="BA13" s="42">
        <v>9</v>
      </c>
      <c r="BB13" s="42">
        <v>43</v>
      </c>
      <c r="BC13" s="69">
        <v>3</v>
      </c>
      <c r="BD13" s="66">
        <v>220</v>
      </c>
      <c r="BE13" s="32">
        <v>1147</v>
      </c>
      <c r="BF13" s="30">
        <v>181</v>
      </c>
      <c r="BG13" s="30">
        <v>966</v>
      </c>
      <c r="BH13" s="33">
        <v>0</v>
      </c>
      <c r="BI13" s="33">
        <v>138</v>
      </c>
      <c r="BJ13" s="33">
        <v>27</v>
      </c>
      <c r="BK13" s="33">
        <v>722</v>
      </c>
      <c r="BL13" s="33">
        <v>2</v>
      </c>
      <c r="BM13" s="33">
        <v>41</v>
      </c>
      <c r="BN13" s="33">
        <v>7</v>
      </c>
      <c r="BO13" s="34">
        <v>210</v>
      </c>
      <c r="BP13" s="32">
        <v>1055</v>
      </c>
      <c r="BQ13" s="30">
        <v>189</v>
      </c>
      <c r="BR13" s="30">
        <v>866</v>
      </c>
      <c r="BS13" s="33">
        <v>2</v>
      </c>
      <c r="BT13" s="33">
        <v>141</v>
      </c>
      <c r="BU13" s="33">
        <v>21</v>
      </c>
      <c r="BV13" s="33">
        <v>619</v>
      </c>
      <c r="BW13" s="33">
        <v>4</v>
      </c>
      <c r="BX13" s="33">
        <v>42</v>
      </c>
      <c r="BY13" s="33">
        <v>18</v>
      </c>
      <c r="BZ13" s="34">
        <v>208</v>
      </c>
    </row>
    <row r="14" spans="1:78" ht="21" x14ac:dyDescent="0.2">
      <c r="A14" s="28" t="s">
        <v>22</v>
      </c>
      <c r="B14" s="32">
        <v>153</v>
      </c>
      <c r="C14" s="30">
        <v>21</v>
      </c>
      <c r="D14" s="30">
        <v>132</v>
      </c>
      <c r="E14" s="33">
        <v>1</v>
      </c>
      <c r="F14" s="33">
        <v>13</v>
      </c>
      <c r="G14" s="33">
        <v>4</v>
      </c>
      <c r="H14" s="33">
        <v>97</v>
      </c>
      <c r="I14" s="33"/>
      <c r="J14" s="33">
        <v>7</v>
      </c>
      <c r="K14" s="46">
        <v>1</v>
      </c>
      <c r="L14" s="66">
        <v>30</v>
      </c>
      <c r="M14" s="33">
        <v>134</v>
      </c>
      <c r="N14" s="30">
        <v>20</v>
      </c>
      <c r="O14" s="30">
        <v>114</v>
      </c>
      <c r="P14" s="33">
        <v>2</v>
      </c>
      <c r="Q14" s="33">
        <v>16</v>
      </c>
      <c r="R14" s="33">
        <v>1</v>
      </c>
      <c r="S14" s="33">
        <v>90</v>
      </c>
      <c r="T14" s="33"/>
      <c r="U14" s="33">
        <v>2</v>
      </c>
      <c r="V14" s="46">
        <v>2</v>
      </c>
      <c r="W14" s="66">
        <v>21</v>
      </c>
      <c r="X14" s="33">
        <v>179</v>
      </c>
      <c r="Y14" s="30">
        <v>31</v>
      </c>
      <c r="Z14" s="30">
        <v>148</v>
      </c>
      <c r="AA14" s="33"/>
      <c r="AB14" s="33">
        <v>24</v>
      </c>
      <c r="AC14" s="33"/>
      <c r="AD14" s="33">
        <v>123</v>
      </c>
      <c r="AE14" s="33"/>
      <c r="AF14" s="33">
        <v>7</v>
      </c>
      <c r="AG14" s="46"/>
      <c r="AH14" s="66">
        <v>25</v>
      </c>
      <c r="AI14" s="40">
        <v>228</v>
      </c>
      <c r="AJ14" s="60">
        <v>35</v>
      </c>
      <c r="AK14" s="30">
        <v>193</v>
      </c>
      <c r="AL14" s="42">
        <v>2</v>
      </c>
      <c r="AM14" s="42">
        <v>20</v>
      </c>
      <c r="AN14" s="42">
        <v>9</v>
      </c>
      <c r="AO14" s="42">
        <v>154</v>
      </c>
      <c r="AP14" s="42">
        <v>2</v>
      </c>
      <c r="AQ14" s="42">
        <v>11</v>
      </c>
      <c r="AR14" s="69">
        <v>1</v>
      </c>
      <c r="AS14" s="66">
        <v>29</v>
      </c>
      <c r="AT14" s="40">
        <v>248</v>
      </c>
      <c r="AU14" s="30">
        <v>43</v>
      </c>
      <c r="AV14" s="30">
        <v>205</v>
      </c>
      <c r="AW14" s="42">
        <v>2</v>
      </c>
      <c r="AX14" s="42">
        <v>32</v>
      </c>
      <c r="AY14" s="42">
        <v>2</v>
      </c>
      <c r="AZ14" s="42">
        <v>158</v>
      </c>
      <c r="BA14" s="42">
        <v>0</v>
      </c>
      <c r="BB14" s="42">
        <v>9</v>
      </c>
      <c r="BC14" s="69">
        <v>5</v>
      </c>
      <c r="BD14" s="66">
        <v>40</v>
      </c>
      <c r="BE14" s="32">
        <v>261</v>
      </c>
      <c r="BF14" s="30">
        <v>40</v>
      </c>
      <c r="BG14" s="30">
        <v>221</v>
      </c>
      <c r="BH14" s="33">
        <v>0</v>
      </c>
      <c r="BI14" s="33">
        <v>28</v>
      </c>
      <c r="BJ14" s="33">
        <v>2</v>
      </c>
      <c r="BK14" s="33">
        <v>179</v>
      </c>
      <c r="BL14" s="33">
        <v>0</v>
      </c>
      <c r="BM14" s="33">
        <v>12</v>
      </c>
      <c r="BN14" s="33">
        <v>0</v>
      </c>
      <c r="BO14" s="34">
        <v>40</v>
      </c>
      <c r="BP14" s="32">
        <v>280</v>
      </c>
      <c r="BQ14" s="30">
        <v>62</v>
      </c>
      <c r="BR14" s="30">
        <v>218</v>
      </c>
      <c r="BS14" s="33">
        <v>0</v>
      </c>
      <c r="BT14" s="33">
        <v>52</v>
      </c>
      <c r="BU14" s="33">
        <v>1</v>
      </c>
      <c r="BV14" s="33">
        <v>164</v>
      </c>
      <c r="BW14" s="33">
        <v>1</v>
      </c>
      <c r="BX14" s="33">
        <v>9</v>
      </c>
      <c r="BY14" s="33">
        <v>1</v>
      </c>
      <c r="BZ14" s="34">
        <v>52</v>
      </c>
    </row>
    <row r="15" spans="1:78" x14ac:dyDescent="0.2">
      <c r="A15" s="28" t="s">
        <v>5</v>
      </c>
      <c r="B15" s="32">
        <v>1018</v>
      </c>
      <c r="C15" s="30">
        <v>133</v>
      </c>
      <c r="D15" s="30">
        <v>885</v>
      </c>
      <c r="E15" s="33"/>
      <c r="F15" s="33">
        <v>114</v>
      </c>
      <c r="G15" s="33">
        <v>9</v>
      </c>
      <c r="H15" s="33">
        <v>737</v>
      </c>
      <c r="I15" s="33"/>
      <c r="J15" s="33">
        <v>19</v>
      </c>
      <c r="K15" s="46">
        <v>2</v>
      </c>
      <c r="L15" s="66">
        <v>137</v>
      </c>
      <c r="M15" s="33">
        <v>923</v>
      </c>
      <c r="N15" s="30">
        <v>143</v>
      </c>
      <c r="O15" s="30">
        <v>780</v>
      </c>
      <c r="P15" s="33">
        <v>1</v>
      </c>
      <c r="Q15" s="33">
        <v>115</v>
      </c>
      <c r="R15" s="33">
        <v>6</v>
      </c>
      <c r="S15" s="33">
        <v>671</v>
      </c>
      <c r="T15" s="33"/>
      <c r="U15" s="33">
        <v>27</v>
      </c>
      <c r="V15" s="46"/>
      <c r="W15" s="66">
        <v>103</v>
      </c>
      <c r="X15" s="33">
        <v>1033</v>
      </c>
      <c r="Y15" s="30">
        <v>145</v>
      </c>
      <c r="Z15" s="30">
        <v>888</v>
      </c>
      <c r="AA15" s="33">
        <v>4</v>
      </c>
      <c r="AB15" s="33">
        <v>123</v>
      </c>
      <c r="AC15" s="33">
        <v>19</v>
      </c>
      <c r="AD15" s="33">
        <v>746</v>
      </c>
      <c r="AE15" s="33">
        <v>2</v>
      </c>
      <c r="AF15" s="33">
        <v>16</v>
      </c>
      <c r="AG15" s="46">
        <v>10</v>
      </c>
      <c r="AH15" s="66">
        <v>113</v>
      </c>
      <c r="AI15" s="40">
        <v>1333</v>
      </c>
      <c r="AJ15" s="60">
        <v>189</v>
      </c>
      <c r="AK15" s="30">
        <v>1144</v>
      </c>
      <c r="AL15" s="42">
        <v>1</v>
      </c>
      <c r="AM15" s="42">
        <v>153</v>
      </c>
      <c r="AN15" s="42">
        <v>21</v>
      </c>
      <c r="AO15" s="42">
        <v>928</v>
      </c>
      <c r="AP15" s="42">
        <v>5</v>
      </c>
      <c r="AQ15" s="42">
        <v>30</v>
      </c>
      <c r="AR15" s="69">
        <v>4</v>
      </c>
      <c r="AS15" s="66">
        <v>191</v>
      </c>
      <c r="AT15" s="40">
        <v>1332</v>
      </c>
      <c r="AU15" s="30">
        <v>200</v>
      </c>
      <c r="AV15" s="30">
        <v>1132</v>
      </c>
      <c r="AW15" s="42">
        <v>1</v>
      </c>
      <c r="AX15" s="42">
        <v>163</v>
      </c>
      <c r="AY15" s="42">
        <v>13</v>
      </c>
      <c r="AZ15" s="42">
        <v>915</v>
      </c>
      <c r="BA15" s="42">
        <v>0</v>
      </c>
      <c r="BB15" s="42">
        <v>36</v>
      </c>
      <c r="BC15" s="69">
        <v>3</v>
      </c>
      <c r="BD15" s="66">
        <v>201</v>
      </c>
      <c r="BE15" s="32">
        <v>1525</v>
      </c>
      <c r="BF15" s="30">
        <v>239</v>
      </c>
      <c r="BG15" s="30">
        <v>1286</v>
      </c>
      <c r="BH15" s="33">
        <v>2</v>
      </c>
      <c r="BI15" s="33">
        <v>214</v>
      </c>
      <c r="BJ15" s="33">
        <v>18</v>
      </c>
      <c r="BK15" s="33">
        <v>1053</v>
      </c>
      <c r="BL15" s="33">
        <v>1</v>
      </c>
      <c r="BM15" s="33">
        <v>22</v>
      </c>
      <c r="BN15" s="33">
        <v>6</v>
      </c>
      <c r="BO15" s="34">
        <v>209</v>
      </c>
      <c r="BP15" s="32">
        <v>1617</v>
      </c>
      <c r="BQ15" s="30">
        <v>304</v>
      </c>
      <c r="BR15" s="30">
        <v>1313</v>
      </c>
      <c r="BS15" s="33">
        <v>1</v>
      </c>
      <c r="BT15" s="33">
        <v>246</v>
      </c>
      <c r="BU15" s="33">
        <v>24</v>
      </c>
      <c r="BV15" s="33">
        <v>1097</v>
      </c>
      <c r="BW15" s="33">
        <v>1</v>
      </c>
      <c r="BX15" s="33">
        <v>56</v>
      </c>
      <c r="BY15" s="33">
        <v>7</v>
      </c>
      <c r="BZ15" s="34">
        <v>185</v>
      </c>
    </row>
    <row r="16" spans="1:78" x14ac:dyDescent="0.2">
      <c r="A16" s="28" t="s">
        <v>6</v>
      </c>
      <c r="B16" s="32">
        <v>337</v>
      </c>
      <c r="C16" s="30">
        <v>44</v>
      </c>
      <c r="D16" s="30">
        <v>293</v>
      </c>
      <c r="E16" s="33">
        <v>1</v>
      </c>
      <c r="F16" s="33">
        <v>35</v>
      </c>
      <c r="G16" s="33">
        <v>1</v>
      </c>
      <c r="H16" s="33">
        <v>215</v>
      </c>
      <c r="I16" s="33"/>
      <c r="J16" s="33">
        <v>8</v>
      </c>
      <c r="K16" s="46"/>
      <c r="L16" s="66">
        <v>77</v>
      </c>
      <c r="M16" s="33">
        <v>318</v>
      </c>
      <c r="N16" s="30">
        <v>48</v>
      </c>
      <c r="O16" s="30">
        <v>270</v>
      </c>
      <c r="P16" s="33">
        <v>2</v>
      </c>
      <c r="Q16" s="33">
        <v>41</v>
      </c>
      <c r="R16" s="33">
        <v>4</v>
      </c>
      <c r="S16" s="33">
        <v>206</v>
      </c>
      <c r="T16" s="33"/>
      <c r="U16" s="33">
        <v>5</v>
      </c>
      <c r="V16" s="46"/>
      <c r="W16" s="66">
        <v>60</v>
      </c>
      <c r="X16" s="33">
        <v>370</v>
      </c>
      <c r="Y16" s="30">
        <v>48</v>
      </c>
      <c r="Z16" s="30">
        <v>322</v>
      </c>
      <c r="AA16" s="33"/>
      <c r="AB16" s="33">
        <v>36</v>
      </c>
      <c r="AC16" s="33">
        <v>4</v>
      </c>
      <c r="AD16" s="33">
        <v>264</v>
      </c>
      <c r="AE16" s="33"/>
      <c r="AF16" s="33">
        <v>12</v>
      </c>
      <c r="AG16" s="46">
        <v>1</v>
      </c>
      <c r="AH16" s="66">
        <v>53</v>
      </c>
      <c r="AI16" s="40">
        <v>328</v>
      </c>
      <c r="AJ16" s="60">
        <v>44</v>
      </c>
      <c r="AK16" s="30">
        <v>284</v>
      </c>
      <c r="AL16" s="42">
        <v>6</v>
      </c>
      <c r="AM16" s="42">
        <v>30</v>
      </c>
      <c r="AN16" s="42">
        <v>13</v>
      </c>
      <c r="AO16" s="42">
        <v>209</v>
      </c>
      <c r="AP16" s="42">
        <v>4</v>
      </c>
      <c r="AQ16" s="42">
        <v>4</v>
      </c>
      <c r="AR16" s="69">
        <v>4</v>
      </c>
      <c r="AS16" s="66">
        <v>58</v>
      </c>
      <c r="AT16" s="40">
        <v>372</v>
      </c>
      <c r="AU16" s="30">
        <v>63</v>
      </c>
      <c r="AV16" s="30">
        <v>309</v>
      </c>
      <c r="AW16" s="42">
        <v>2</v>
      </c>
      <c r="AX16" s="42">
        <v>41</v>
      </c>
      <c r="AY16" s="42">
        <v>7</v>
      </c>
      <c r="AZ16" s="42">
        <v>229</v>
      </c>
      <c r="BA16" s="42">
        <v>0</v>
      </c>
      <c r="BB16" s="42">
        <v>20</v>
      </c>
      <c r="BC16" s="69">
        <v>2</v>
      </c>
      <c r="BD16" s="66">
        <v>71</v>
      </c>
      <c r="BE16" s="32">
        <v>357</v>
      </c>
      <c r="BF16" s="30">
        <v>57</v>
      </c>
      <c r="BG16" s="30">
        <v>300</v>
      </c>
      <c r="BH16" s="33">
        <v>2</v>
      </c>
      <c r="BI16" s="33">
        <v>35</v>
      </c>
      <c r="BJ16" s="33">
        <v>2</v>
      </c>
      <c r="BK16" s="33">
        <v>233</v>
      </c>
      <c r="BL16" s="33">
        <v>0</v>
      </c>
      <c r="BM16" s="33">
        <v>20</v>
      </c>
      <c r="BN16" s="33">
        <v>2</v>
      </c>
      <c r="BO16" s="34">
        <v>63</v>
      </c>
      <c r="BP16" s="32">
        <v>304</v>
      </c>
      <c r="BQ16" s="30">
        <v>47</v>
      </c>
      <c r="BR16" s="30">
        <v>257</v>
      </c>
      <c r="BS16" s="33">
        <v>0</v>
      </c>
      <c r="BT16" s="33">
        <v>34</v>
      </c>
      <c r="BU16" s="33">
        <v>3</v>
      </c>
      <c r="BV16" s="33">
        <v>194</v>
      </c>
      <c r="BW16" s="33">
        <v>0</v>
      </c>
      <c r="BX16" s="33">
        <v>13</v>
      </c>
      <c r="BY16" s="33">
        <v>5</v>
      </c>
      <c r="BZ16" s="34">
        <v>55</v>
      </c>
    </row>
    <row r="17" spans="1:78" x14ac:dyDescent="0.2">
      <c r="A17" s="28" t="s">
        <v>7</v>
      </c>
      <c r="B17" s="32">
        <v>1471</v>
      </c>
      <c r="C17" s="30">
        <v>230</v>
      </c>
      <c r="D17" s="30">
        <v>1241</v>
      </c>
      <c r="E17" s="33">
        <v>15</v>
      </c>
      <c r="F17" s="33">
        <v>176</v>
      </c>
      <c r="G17" s="33">
        <v>14</v>
      </c>
      <c r="H17" s="33">
        <v>931</v>
      </c>
      <c r="I17" s="33">
        <v>2</v>
      </c>
      <c r="J17" s="33">
        <v>37</v>
      </c>
      <c r="K17" s="46">
        <v>6</v>
      </c>
      <c r="L17" s="66">
        <v>290</v>
      </c>
      <c r="M17" s="33">
        <v>1351</v>
      </c>
      <c r="N17" s="30">
        <v>209</v>
      </c>
      <c r="O17" s="30">
        <v>1142</v>
      </c>
      <c r="P17" s="33">
        <v>1</v>
      </c>
      <c r="Q17" s="33">
        <v>166</v>
      </c>
      <c r="R17" s="33">
        <v>11</v>
      </c>
      <c r="S17" s="33">
        <v>871</v>
      </c>
      <c r="T17" s="33">
        <v>2</v>
      </c>
      <c r="U17" s="33">
        <v>40</v>
      </c>
      <c r="V17" s="46">
        <v>12</v>
      </c>
      <c r="W17" s="66">
        <v>248</v>
      </c>
      <c r="X17" s="33">
        <v>1424</v>
      </c>
      <c r="Y17" s="30">
        <v>217</v>
      </c>
      <c r="Z17" s="30">
        <v>1207</v>
      </c>
      <c r="AA17" s="33">
        <v>2</v>
      </c>
      <c r="AB17" s="33">
        <v>179</v>
      </c>
      <c r="AC17" s="33">
        <v>8</v>
      </c>
      <c r="AD17" s="33">
        <v>960</v>
      </c>
      <c r="AE17" s="33">
        <v>1</v>
      </c>
      <c r="AF17" s="33">
        <v>35</v>
      </c>
      <c r="AG17" s="46">
        <v>7</v>
      </c>
      <c r="AH17" s="66">
        <v>232</v>
      </c>
      <c r="AI17" s="40">
        <v>1596</v>
      </c>
      <c r="AJ17" s="60">
        <v>220</v>
      </c>
      <c r="AK17" s="30">
        <v>1376</v>
      </c>
      <c r="AL17" s="42">
        <v>0</v>
      </c>
      <c r="AM17" s="42">
        <v>178</v>
      </c>
      <c r="AN17" s="42">
        <v>27</v>
      </c>
      <c r="AO17" s="42">
        <v>1093</v>
      </c>
      <c r="AP17" s="42">
        <v>5</v>
      </c>
      <c r="AQ17" s="42">
        <v>37</v>
      </c>
      <c r="AR17" s="69">
        <v>10</v>
      </c>
      <c r="AS17" s="66">
        <v>246</v>
      </c>
      <c r="AT17" s="40">
        <v>1631</v>
      </c>
      <c r="AU17" s="30">
        <v>241</v>
      </c>
      <c r="AV17" s="30">
        <v>1390</v>
      </c>
      <c r="AW17" s="42">
        <v>3</v>
      </c>
      <c r="AX17" s="42">
        <v>195</v>
      </c>
      <c r="AY17" s="42">
        <v>24</v>
      </c>
      <c r="AZ17" s="42">
        <v>1075</v>
      </c>
      <c r="BA17" s="42">
        <v>4</v>
      </c>
      <c r="BB17" s="42">
        <v>39</v>
      </c>
      <c r="BC17" s="69">
        <v>27</v>
      </c>
      <c r="BD17" s="66">
        <v>264</v>
      </c>
      <c r="BE17" s="32">
        <v>1911</v>
      </c>
      <c r="BF17" s="30">
        <v>304</v>
      </c>
      <c r="BG17" s="30">
        <v>1607</v>
      </c>
      <c r="BH17" s="33">
        <v>5</v>
      </c>
      <c r="BI17" s="33">
        <v>238</v>
      </c>
      <c r="BJ17" s="33">
        <v>31</v>
      </c>
      <c r="BK17" s="33">
        <v>1214</v>
      </c>
      <c r="BL17" s="33">
        <v>1</v>
      </c>
      <c r="BM17" s="33">
        <v>60</v>
      </c>
      <c r="BN17" s="33">
        <v>24</v>
      </c>
      <c r="BO17" s="34">
        <v>338</v>
      </c>
      <c r="BP17" s="32">
        <v>1702</v>
      </c>
      <c r="BQ17" s="30">
        <v>298</v>
      </c>
      <c r="BR17" s="30">
        <v>1404</v>
      </c>
      <c r="BS17" s="33">
        <v>8</v>
      </c>
      <c r="BT17" s="33">
        <v>214</v>
      </c>
      <c r="BU17" s="33">
        <v>20</v>
      </c>
      <c r="BV17" s="33">
        <v>1031</v>
      </c>
      <c r="BW17" s="33">
        <v>1</v>
      </c>
      <c r="BX17" s="33">
        <v>75</v>
      </c>
      <c r="BY17" s="33">
        <v>13</v>
      </c>
      <c r="BZ17" s="34">
        <v>340</v>
      </c>
    </row>
    <row r="18" spans="1:78" x14ac:dyDescent="0.2">
      <c r="A18" s="28" t="s">
        <v>8</v>
      </c>
      <c r="B18" s="32">
        <v>226</v>
      </c>
      <c r="C18" s="30">
        <v>32</v>
      </c>
      <c r="D18" s="30">
        <v>194</v>
      </c>
      <c r="E18" s="33"/>
      <c r="F18" s="33">
        <v>30</v>
      </c>
      <c r="G18" s="33">
        <v>3</v>
      </c>
      <c r="H18" s="33">
        <v>149</v>
      </c>
      <c r="I18" s="33"/>
      <c r="J18" s="33">
        <v>2</v>
      </c>
      <c r="K18" s="46">
        <v>3</v>
      </c>
      <c r="L18" s="66">
        <v>39</v>
      </c>
      <c r="M18" s="33">
        <v>247</v>
      </c>
      <c r="N18" s="30">
        <v>44</v>
      </c>
      <c r="O18" s="30">
        <v>203</v>
      </c>
      <c r="P18" s="33"/>
      <c r="Q18" s="33">
        <v>34</v>
      </c>
      <c r="R18" s="33">
        <v>6</v>
      </c>
      <c r="S18" s="33">
        <v>153</v>
      </c>
      <c r="T18" s="33">
        <v>1</v>
      </c>
      <c r="U18" s="33">
        <v>9</v>
      </c>
      <c r="V18" s="46"/>
      <c r="W18" s="66">
        <v>44</v>
      </c>
      <c r="X18" s="33">
        <v>234</v>
      </c>
      <c r="Y18" s="30">
        <v>29</v>
      </c>
      <c r="Z18" s="30">
        <v>205</v>
      </c>
      <c r="AA18" s="33"/>
      <c r="AB18" s="33">
        <v>25</v>
      </c>
      <c r="AC18" s="33">
        <v>2</v>
      </c>
      <c r="AD18" s="33">
        <v>167</v>
      </c>
      <c r="AE18" s="33"/>
      <c r="AF18" s="33">
        <v>4</v>
      </c>
      <c r="AG18" s="46"/>
      <c r="AH18" s="66">
        <v>36</v>
      </c>
      <c r="AI18" s="40">
        <v>330</v>
      </c>
      <c r="AJ18" s="60">
        <v>56</v>
      </c>
      <c r="AK18" s="30">
        <v>274</v>
      </c>
      <c r="AL18" s="42">
        <v>0</v>
      </c>
      <c r="AM18" s="42">
        <v>41</v>
      </c>
      <c r="AN18" s="42">
        <v>5</v>
      </c>
      <c r="AO18" s="42">
        <v>212</v>
      </c>
      <c r="AP18" s="42"/>
      <c r="AQ18" s="42">
        <v>15</v>
      </c>
      <c r="AR18" s="69"/>
      <c r="AS18" s="66">
        <v>57</v>
      </c>
      <c r="AT18" s="40">
        <v>289</v>
      </c>
      <c r="AU18" s="30">
        <v>74</v>
      </c>
      <c r="AV18" s="30">
        <v>215</v>
      </c>
      <c r="AW18" s="42">
        <v>2</v>
      </c>
      <c r="AX18" s="42">
        <v>58</v>
      </c>
      <c r="AY18" s="42">
        <v>1</v>
      </c>
      <c r="AZ18" s="42">
        <v>170</v>
      </c>
      <c r="BA18" s="42">
        <v>0</v>
      </c>
      <c r="BB18" s="42">
        <v>14</v>
      </c>
      <c r="BC18" s="69">
        <v>3</v>
      </c>
      <c r="BD18" s="66">
        <v>41</v>
      </c>
      <c r="BE18" s="32">
        <v>333</v>
      </c>
      <c r="BF18" s="30">
        <v>53</v>
      </c>
      <c r="BG18" s="30">
        <v>280</v>
      </c>
      <c r="BH18" s="33">
        <v>2</v>
      </c>
      <c r="BI18" s="33">
        <v>43</v>
      </c>
      <c r="BJ18" s="33">
        <v>1</v>
      </c>
      <c r="BK18" s="33">
        <v>225</v>
      </c>
      <c r="BL18" s="33">
        <v>0</v>
      </c>
      <c r="BM18" s="33">
        <v>8</v>
      </c>
      <c r="BN18" s="33">
        <v>1</v>
      </c>
      <c r="BO18" s="34">
        <v>53</v>
      </c>
      <c r="BP18" s="32">
        <v>325</v>
      </c>
      <c r="BQ18" s="30">
        <v>60</v>
      </c>
      <c r="BR18" s="30">
        <v>265</v>
      </c>
      <c r="BS18" s="33">
        <v>3</v>
      </c>
      <c r="BT18" s="33">
        <v>49</v>
      </c>
      <c r="BU18" s="33">
        <v>15</v>
      </c>
      <c r="BV18" s="33">
        <v>197</v>
      </c>
      <c r="BW18" s="33">
        <v>0</v>
      </c>
      <c r="BX18" s="33">
        <v>8</v>
      </c>
      <c r="BY18" s="33">
        <v>6</v>
      </c>
      <c r="BZ18" s="34">
        <v>47</v>
      </c>
    </row>
    <row r="19" spans="1:78" x14ac:dyDescent="0.2">
      <c r="A19" s="28" t="s">
        <v>9</v>
      </c>
      <c r="B19" s="32">
        <v>50</v>
      </c>
      <c r="C19" s="30">
        <v>10</v>
      </c>
      <c r="D19" s="30">
        <v>40</v>
      </c>
      <c r="E19" s="33"/>
      <c r="F19" s="33">
        <v>9</v>
      </c>
      <c r="G19" s="33"/>
      <c r="H19" s="33">
        <v>36</v>
      </c>
      <c r="I19" s="33"/>
      <c r="J19" s="33">
        <v>1</v>
      </c>
      <c r="K19" s="46"/>
      <c r="L19" s="66">
        <v>4</v>
      </c>
      <c r="M19" s="33">
        <v>66</v>
      </c>
      <c r="N19" s="30">
        <v>11</v>
      </c>
      <c r="O19" s="30">
        <v>55</v>
      </c>
      <c r="P19" s="33">
        <v>5</v>
      </c>
      <c r="Q19" s="33">
        <v>5</v>
      </c>
      <c r="R19" s="33">
        <v>10</v>
      </c>
      <c r="S19" s="33">
        <v>42</v>
      </c>
      <c r="T19" s="33">
        <v>1</v>
      </c>
      <c r="U19" s="33"/>
      <c r="V19" s="46"/>
      <c r="W19" s="66">
        <v>3</v>
      </c>
      <c r="X19" s="33">
        <v>82</v>
      </c>
      <c r="Y19" s="30">
        <v>9</v>
      </c>
      <c r="Z19" s="30">
        <v>73</v>
      </c>
      <c r="AA19" s="33"/>
      <c r="AB19" s="33">
        <v>7</v>
      </c>
      <c r="AC19" s="33">
        <v>1</v>
      </c>
      <c r="AD19" s="33">
        <v>69</v>
      </c>
      <c r="AE19" s="33"/>
      <c r="AF19" s="33">
        <v>2</v>
      </c>
      <c r="AG19" s="46"/>
      <c r="AH19" s="66">
        <v>3</v>
      </c>
      <c r="AI19" s="40">
        <v>76</v>
      </c>
      <c r="AJ19" s="60">
        <v>16</v>
      </c>
      <c r="AK19" s="30">
        <v>60</v>
      </c>
      <c r="AL19" s="42"/>
      <c r="AM19" s="42">
        <v>15</v>
      </c>
      <c r="AN19" s="42">
        <v>0</v>
      </c>
      <c r="AO19" s="42">
        <v>58</v>
      </c>
      <c r="AP19" s="42"/>
      <c r="AQ19" s="42">
        <v>1</v>
      </c>
      <c r="AR19" s="69">
        <v>1</v>
      </c>
      <c r="AS19" s="66">
        <v>1</v>
      </c>
      <c r="AT19" s="40">
        <v>53</v>
      </c>
      <c r="AU19" s="30">
        <v>9</v>
      </c>
      <c r="AV19" s="30">
        <v>44</v>
      </c>
      <c r="AW19" s="42">
        <v>0</v>
      </c>
      <c r="AX19" s="42">
        <v>9</v>
      </c>
      <c r="AY19" s="42">
        <v>0</v>
      </c>
      <c r="AZ19" s="42">
        <v>39</v>
      </c>
      <c r="BA19" s="42">
        <v>0</v>
      </c>
      <c r="BB19" s="42">
        <v>0</v>
      </c>
      <c r="BC19" s="69">
        <v>0</v>
      </c>
      <c r="BD19" s="66">
        <v>5</v>
      </c>
      <c r="BE19" s="32">
        <v>81</v>
      </c>
      <c r="BF19" s="30">
        <v>11</v>
      </c>
      <c r="BG19" s="30">
        <v>70</v>
      </c>
      <c r="BH19" s="33">
        <v>0</v>
      </c>
      <c r="BI19" s="33">
        <v>10</v>
      </c>
      <c r="BJ19" s="33">
        <v>0</v>
      </c>
      <c r="BK19" s="33">
        <v>63</v>
      </c>
      <c r="BL19" s="33">
        <v>0</v>
      </c>
      <c r="BM19" s="33">
        <v>1</v>
      </c>
      <c r="BN19" s="33">
        <v>0</v>
      </c>
      <c r="BO19" s="34">
        <v>7</v>
      </c>
      <c r="BP19" s="32">
        <v>99</v>
      </c>
      <c r="BQ19" s="30">
        <v>23</v>
      </c>
      <c r="BR19" s="30">
        <v>76</v>
      </c>
      <c r="BS19" s="33">
        <v>0</v>
      </c>
      <c r="BT19" s="33">
        <v>19</v>
      </c>
      <c r="BU19" s="33">
        <v>0</v>
      </c>
      <c r="BV19" s="33">
        <v>65</v>
      </c>
      <c r="BW19" s="33">
        <v>0</v>
      </c>
      <c r="BX19" s="33">
        <v>4</v>
      </c>
      <c r="BY19" s="33">
        <v>0</v>
      </c>
      <c r="BZ19" s="34">
        <v>11</v>
      </c>
    </row>
    <row r="20" spans="1:78" x14ac:dyDescent="0.2">
      <c r="A20" s="28" t="s">
        <v>10</v>
      </c>
      <c r="B20" s="32">
        <v>756</v>
      </c>
      <c r="C20" s="30">
        <v>102</v>
      </c>
      <c r="D20" s="30">
        <v>654</v>
      </c>
      <c r="E20" s="33">
        <v>1</v>
      </c>
      <c r="F20" s="33">
        <v>84</v>
      </c>
      <c r="G20" s="33">
        <v>6</v>
      </c>
      <c r="H20" s="33">
        <v>531</v>
      </c>
      <c r="I20" s="33"/>
      <c r="J20" s="33">
        <v>17</v>
      </c>
      <c r="K20" s="46">
        <v>1</v>
      </c>
      <c r="L20" s="66">
        <v>116</v>
      </c>
      <c r="M20" s="33">
        <v>651</v>
      </c>
      <c r="N20" s="30">
        <v>75</v>
      </c>
      <c r="O20" s="30">
        <v>576</v>
      </c>
      <c r="P20" s="33"/>
      <c r="Q20" s="33">
        <v>60</v>
      </c>
      <c r="R20" s="33">
        <v>6</v>
      </c>
      <c r="S20" s="33">
        <v>453</v>
      </c>
      <c r="T20" s="33">
        <v>2</v>
      </c>
      <c r="U20" s="33">
        <v>13</v>
      </c>
      <c r="V20" s="46">
        <v>1</v>
      </c>
      <c r="W20" s="66">
        <v>116</v>
      </c>
      <c r="X20" s="33">
        <v>715</v>
      </c>
      <c r="Y20" s="30">
        <v>92</v>
      </c>
      <c r="Z20" s="30">
        <v>623</v>
      </c>
      <c r="AA20" s="33">
        <v>1</v>
      </c>
      <c r="AB20" s="33">
        <v>72</v>
      </c>
      <c r="AC20" s="33">
        <v>7</v>
      </c>
      <c r="AD20" s="33">
        <v>489</v>
      </c>
      <c r="AE20" s="33"/>
      <c r="AF20" s="33">
        <v>19</v>
      </c>
      <c r="AG20" s="46">
        <v>2</v>
      </c>
      <c r="AH20" s="66">
        <v>125</v>
      </c>
      <c r="AI20" s="40">
        <v>743</v>
      </c>
      <c r="AJ20" s="60">
        <v>94</v>
      </c>
      <c r="AK20" s="30">
        <v>649</v>
      </c>
      <c r="AL20" s="42">
        <v>2</v>
      </c>
      <c r="AM20" s="42">
        <v>72</v>
      </c>
      <c r="AN20" s="42">
        <v>12</v>
      </c>
      <c r="AO20" s="42">
        <v>517</v>
      </c>
      <c r="AP20" s="42">
        <v>1</v>
      </c>
      <c r="AQ20" s="42">
        <v>19</v>
      </c>
      <c r="AR20" s="69">
        <v>8</v>
      </c>
      <c r="AS20" s="66">
        <v>112</v>
      </c>
      <c r="AT20" s="40">
        <v>934</v>
      </c>
      <c r="AU20" s="30">
        <v>128</v>
      </c>
      <c r="AV20" s="30">
        <v>806</v>
      </c>
      <c r="AW20" s="42">
        <v>0</v>
      </c>
      <c r="AX20" s="42">
        <v>110</v>
      </c>
      <c r="AY20" s="42">
        <v>9</v>
      </c>
      <c r="AZ20" s="42">
        <v>629</v>
      </c>
      <c r="BA20" s="42">
        <v>0</v>
      </c>
      <c r="BB20" s="42">
        <v>18</v>
      </c>
      <c r="BC20" s="69">
        <v>7</v>
      </c>
      <c r="BD20" s="66">
        <v>161</v>
      </c>
      <c r="BE20" s="32">
        <v>1029</v>
      </c>
      <c r="BF20" s="30">
        <v>160</v>
      </c>
      <c r="BG20" s="30">
        <v>869</v>
      </c>
      <c r="BH20" s="33">
        <v>0</v>
      </c>
      <c r="BI20" s="33">
        <v>132</v>
      </c>
      <c r="BJ20" s="33">
        <v>6</v>
      </c>
      <c r="BK20" s="33">
        <v>696</v>
      </c>
      <c r="BL20" s="33">
        <v>1</v>
      </c>
      <c r="BM20" s="33">
        <v>27</v>
      </c>
      <c r="BN20" s="33">
        <v>2</v>
      </c>
      <c r="BO20" s="34">
        <v>165</v>
      </c>
      <c r="BP20" s="32">
        <v>1012</v>
      </c>
      <c r="BQ20" s="30">
        <v>167</v>
      </c>
      <c r="BR20" s="30">
        <v>845</v>
      </c>
      <c r="BS20" s="33">
        <v>5</v>
      </c>
      <c r="BT20" s="33">
        <v>125</v>
      </c>
      <c r="BU20" s="33">
        <v>6</v>
      </c>
      <c r="BV20" s="33">
        <v>649</v>
      </c>
      <c r="BW20" s="33">
        <v>0</v>
      </c>
      <c r="BX20" s="33">
        <v>37</v>
      </c>
      <c r="BY20" s="33">
        <v>3</v>
      </c>
      <c r="BZ20" s="34">
        <v>187</v>
      </c>
    </row>
    <row r="21" spans="1:78" x14ac:dyDescent="0.2">
      <c r="A21" s="28" t="s">
        <v>11</v>
      </c>
      <c r="B21" s="32">
        <v>944</v>
      </c>
      <c r="C21" s="30">
        <v>163</v>
      </c>
      <c r="D21" s="30">
        <v>781</v>
      </c>
      <c r="E21" s="33">
        <v>4</v>
      </c>
      <c r="F21" s="33">
        <v>144</v>
      </c>
      <c r="G21" s="33">
        <v>6</v>
      </c>
      <c r="H21" s="33">
        <v>735</v>
      </c>
      <c r="I21" s="33"/>
      <c r="J21" s="33">
        <v>15</v>
      </c>
      <c r="K21" s="46"/>
      <c r="L21" s="66">
        <v>40</v>
      </c>
      <c r="M21" s="33">
        <v>829</v>
      </c>
      <c r="N21" s="30">
        <v>134</v>
      </c>
      <c r="O21" s="30">
        <v>695</v>
      </c>
      <c r="P21" s="33">
        <v>1</v>
      </c>
      <c r="Q21" s="33">
        <v>124</v>
      </c>
      <c r="R21" s="33">
        <v>8</v>
      </c>
      <c r="S21" s="33">
        <v>639</v>
      </c>
      <c r="T21" s="33">
        <v>1</v>
      </c>
      <c r="U21" s="33">
        <v>8</v>
      </c>
      <c r="V21" s="46"/>
      <c r="W21" s="66">
        <v>48</v>
      </c>
      <c r="X21" s="33">
        <v>900</v>
      </c>
      <c r="Y21" s="30">
        <v>137</v>
      </c>
      <c r="Z21" s="30">
        <v>763</v>
      </c>
      <c r="AA21" s="33">
        <v>1</v>
      </c>
      <c r="AB21" s="33">
        <v>127</v>
      </c>
      <c r="AC21" s="33">
        <v>12</v>
      </c>
      <c r="AD21" s="33">
        <v>714</v>
      </c>
      <c r="AE21" s="33"/>
      <c r="AF21" s="33">
        <v>9</v>
      </c>
      <c r="AG21" s="46"/>
      <c r="AH21" s="66">
        <v>37</v>
      </c>
      <c r="AI21" s="40">
        <v>1155</v>
      </c>
      <c r="AJ21" s="60">
        <v>180</v>
      </c>
      <c r="AK21" s="30">
        <v>975</v>
      </c>
      <c r="AL21" s="42">
        <v>1</v>
      </c>
      <c r="AM21" s="42">
        <v>162</v>
      </c>
      <c r="AN21" s="42">
        <v>13</v>
      </c>
      <c r="AO21" s="42">
        <v>901</v>
      </c>
      <c r="AP21" s="42"/>
      <c r="AQ21" s="42">
        <v>17</v>
      </c>
      <c r="AR21" s="69">
        <v>5</v>
      </c>
      <c r="AS21" s="66">
        <v>56</v>
      </c>
      <c r="AT21" s="40">
        <v>1180</v>
      </c>
      <c r="AU21" s="30">
        <v>201</v>
      </c>
      <c r="AV21" s="30">
        <v>979</v>
      </c>
      <c r="AW21" s="42">
        <v>1</v>
      </c>
      <c r="AX21" s="42">
        <v>173</v>
      </c>
      <c r="AY21" s="42">
        <v>15</v>
      </c>
      <c r="AZ21" s="42">
        <v>892</v>
      </c>
      <c r="BA21" s="42">
        <v>0</v>
      </c>
      <c r="BB21" s="42">
        <v>27</v>
      </c>
      <c r="BC21" s="69">
        <v>4</v>
      </c>
      <c r="BD21" s="66">
        <v>68</v>
      </c>
      <c r="BE21" s="32">
        <v>1345</v>
      </c>
      <c r="BF21" s="30">
        <v>212</v>
      </c>
      <c r="BG21" s="30">
        <v>1133</v>
      </c>
      <c r="BH21" s="33">
        <v>0</v>
      </c>
      <c r="BI21" s="33">
        <v>185</v>
      </c>
      <c r="BJ21" s="33">
        <v>24</v>
      </c>
      <c r="BK21" s="33">
        <v>1031</v>
      </c>
      <c r="BL21" s="33">
        <v>0</v>
      </c>
      <c r="BM21" s="33">
        <v>27</v>
      </c>
      <c r="BN21" s="33">
        <v>9</v>
      </c>
      <c r="BO21" s="34">
        <v>69</v>
      </c>
      <c r="BP21" s="32">
        <v>1346</v>
      </c>
      <c r="BQ21" s="30">
        <v>227</v>
      </c>
      <c r="BR21" s="30">
        <v>1119</v>
      </c>
      <c r="BS21" s="33">
        <v>4</v>
      </c>
      <c r="BT21" s="33">
        <v>207</v>
      </c>
      <c r="BU21" s="33">
        <v>14</v>
      </c>
      <c r="BV21" s="33">
        <v>998</v>
      </c>
      <c r="BW21" s="33">
        <v>0</v>
      </c>
      <c r="BX21" s="33">
        <v>16</v>
      </c>
      <c r="BY21" s="33">
        <v>0</v>
      </c>
      <c r="BZ21" s="34">
        <v>107</v>
      </c>
    </row>
    <row r="22" spans="1:78" x14ac:dyDescent="0.2">
      <c r="A22" s="28" t="s">
        <v>12</v>
      </c>
      <c r="B22" s="32">
        <v>391</v>
      </c>
      <c r="C22" s="30">
        <v>60</v>
      </c>
      <c r="D22" s="30">
        <v>331</v>
      </c>
      <c r="E22" s="33"/>
      <c r="F22" s="33">
        <v>56</v>
      </c>
      <c r="G22" s="33">
        <v>7</v>
      </c>
      <c r="H22" s="33">
        <v>303</v>
      </c>
      <c r="I22" s="33"/>
      <c r="J22" s="33">
        <v>4</v>
      </c>
      <c r="K22" s="46"/>
      <c r="L22" s="66">
        <v>21</v>
      </c>
      <c r="M22" s="33">
        <v>324</v>
      </c>
      <c r="N22" s="30">
        <v>42</v>
      </c>
      <c r="O22" s="30">
        <v>282</v>
      </c>
      <c r="P22" s="33"/>
      <c r="Q22" s="33">
        <v>33</v>
      </c>
      <c r="R22" s="33">
        <v>3</v>
      </c>
      <c r="S22" s="33">
        <v>261</v>
      </c>
      <c r="T22" s="33"/>
      <c r="U22" s="33">
        <v>9</v>
      </c>
      <c r="V22" s="46">
        <v>1</v>
      </c>
      <c r="W22" s="66">
        <v>17</v>
      </c>
      <c r="X22" s="33">
        <v>359</v>
      </c>
      <c r="Y22" s="30">
        <v>48</v>
      </c>
      <c r="Z22" s="30">
        <v>311</v>
      </c>
      <c r="AA22" s="33">
        <v>5</v>
      </c>
      <c r="AB22" s="33">
        <v>42</v>
      </c>
      <c r="AC22" s="33">
        <v>14</v>
      </c>
      <c r="AD22" s="33">
        <v>288</v>
      </c>
      <c r="AE22" s="33"/>
      <c r="AF22" s="33">
        <v>1</v>
      </c>
      <c r="AG22" s="46">
        <v>1</v>
      </c>
      <c r="AH22" s="66">
        <v>8</v>
      </c>
      <c r="AI22" s="40">
        <v>398</v>
      </c>
      <c r="AJ22" s="60">
        <v>65</v>
      </c>
      <c r="AK22" s="30">
        <v>333</v>
      </c>
      <c r="AL22" s="42">
        <v>3</v>
      </c>
      <c r="AM22" s="42">
        <v>53</v>
      </c>
      <c r="AN22" s="42">
        <v>9</v>
      </c>
      <c r="AO22" s="42">
        <v>308</v>
      </c>
      <c r="AP22" s="42"/>
      <c r="AQ22" s="42">
        <v>9</v>
      </c>
      <c r="AR22" s="69">
        <v>1</v>
      </c>
      <c r="AS22" s="66">
        <v>15</v>
      </c>
      <c r="AT22" s="40">
        <v>474</v>
      </c>
      <c r="AU22" s="30">
        <v>82</v>
      </c>
      <c r="AV22" s="30">
        <v>392</v>
      </c>
      <c r="AW22" s="42">
        <v>1</v>
      </c>
      <c r="AX22" s="42">
        <v>76</v>
      </c>
      <c r="AY22" s="42">
        <v>16</v>
      </c>
      <c r="AZ22" s="42">
        <v>358</v>
      </c>
      <c r="BA22" s="42">
        <v>0</v>
      </c>
      <c r="BB22" s="42">
        <v>5</v>
      </c>
      <c r="BC22" s="69">
        <v>2</v>
      </c>
      <c r="BD22" s="66">
        <v>16</v>
      </c>
      <c r="BE22" s="32">
        <v>399</v>
      </c>
      <c r="BF22" s="30">
        <v>54</v>
      </c>
      <c r="BG22" s="30">
        <v>345</v>
      </c>
      <c r="BH22" s="33">
        <v>1</v>
      </c>
      <c r="BI22" s="33">
        <v>48</v>
      </c>
      <c r="BJ22" s="33">
        <v>4</v>
      </c>
      <c r="BK22" s="33">
        <v>320</v>
      </c>
      <c r="BL22" s="33">
        <v>0</v>
      </c>
      <c r="BM22" s="33">
        <v>5</v>
      </c>
      <c r="BN22" s="33">
        <v>2</v>
      </c>
      <c r="BO22" s="34">
        <v>19</v>
      </c>
      <c r="BP22" s="32">
        <v>394</v>
      </c>
      <c r="BQ22" s="30">
        <v>66</v>
      </c>
      <c r="BR22" s="30">
        <v>328</v>
      </c>
      <c r="BS22" s="33">
        <v>1</v>
      </c>
      <c r="BT22" s="33">
        <v>60</v>
      </c>
      <c r="BU22" s="33">
        <v>2</v>
      </c>
      <c r="BV22" s="33">
        <v>301</v>
      </c>
      <c r="BW22" s="33">
        <v>0</v>
      </c>
      <c r="BX22" s="33">
        <v>5</v>
      </c>
      <c r="BY22" s="33">
        <v>0</v>
      </c>
      <c r="BZ22" s="34">
        <v>25</v>
      </c>
    </row>
    <row r="23" spans="1:78" x14ac:dyDescent="0.2">
      <c r="A23" s="28" t="s">
        <v>13</v>
      </c>
      <c r="B23" s="32">
        <v>1224</v>
      </c>
      <c r="C23" s="30">
        <v>165</v>
      </c>
      <c r="D23" s="30">
        <v>1059</v>
      </c>
      <c r="E23" s="33"/>
      <c r="F23" s="33">
        <v>147</v>
      </c>
      <c r="G23" s="33">
        <v>16</v>
      </c>
      <c r="H23" s="33">
        <v>954</v>
      </c>
      <c r="I23" s="33"/>
      <c r="J23" s="33">
        <v>18</v>
      </c>
      <c r="K23" s="46">
        <v>1</v>
      </c>
      <c r="L23" s="66">
        <v>88</v>
      </c>
      <c r="M23" s="33">
        <v>1253</v>
      </c>
      <c r="N23" s="30">
        <v>187</v>
      </c>
      <c r="O23" s="30">
        <v>1066</v>
      </c>
      <c r="P23" s="33">
        <v>2</v>
      </c>
      <c r="Q23" s="33">
        <v>162</v>
      </c>
      <c r="R23" s="33">
        <v>7</v>
      </c>
      <c r="S23" s="33">
        <v>951</v>
      </c>
      <c r="T23" s="33"/>
      <c r="U23" s="33">
        <v>23</v>
      </c>
      <c r="V23" s="46">
        <v>11</v>
      </c>
      <c r="W23" s="66">
        <v>97</v>
      </c>
      <c r="X23" s="33">
        <v>1384</v>
      </c>
      <c r="Y23" s="30">
        <v>224</v>
      </c>
      <c r="Z23" s="30">
        <v>1160</v>
      </c>
      <c r="AA23" s="33">
        <v>8</v>
      </c>
      <c r="AB23" s="33">
        <v>203</v>
      </c>
      <c r="AC23" s="33">
        <v>14</v>
      </c>
      <c r="AD23" s="33">
        <v>1063</v>
      </c>
      <c r="AE23" s="33">
        <v>1</v>
      </c>
      <c r="AF23" s="33">
        <v>12</v>
      </c>
      <c r="AG23" s="46">
        <v>1</v>
      </c>
      <c r="AH23" s="66">
        <v>82</v>
      </c>
      <c r="AI23" s="40">
        <v>1575</v>
      </c>
      <c r="AJ23" s="60">
        <v>238</v>
      </c>
      <c r="AK23" s="30">
        <v>1337</v>
      </c>
      <c r="AL23" s="42">
        <v>9</v>
      </c>
      <c r="AM23" s="42">
        <v>214</v>
      </c>
      <c r="AN23" s="42">
        <v>22</v>
      </c>
      <c r="AO23" s="42">
        <v>1238</v>
      </c>
      <c r="AP23" s="42">
        <v>2</v>
      </c>
      <c r="AQ23" s="42">
        <v>13</v>
      </c>
      <c r="AR23" s="69">
        <v>5</v>
      </c>
      <c r="AS23" s="66">
        <v>72</v>
      </c>
      <c r="AT23" s="40">
        <v>1700</v>
      </c>
      <c r="AU23" s="30">
        <v>280</v>
      </c>
      <c r="AV23" s="30">
        <v>1420</v>
      </c>
      <c r="AW23" s="42">
        <v>5</v>
      </c>
      <c r="AX23" s="42">
        <v>249</v>
      </c>
      <c r="AY23" s="42">
        <v>57</v>
      </c>
      <c r="AZ23" s="42">
        <v>1238</v>
      </c>
      <c r="BA23" s="42">
        <v>1</v>
      </c>
      <c r="BB23" s="42">
        <v>25</v>
      </c>
      <c r="BC23" s="69">
        <v>12</v>
      </c>
      <c r="BD23" s="66">
        <v>113</v>
      </c>
      <c r="BE23" s="32">
        <v>1828</v>
      </c>
      <c r="BF23" s="30">
        <v>286</v>
      </c>
      <c r="BG23" s="30">
        <v>1542</v>
      </c>
      <c r="BH23" s="33">
        <v>7</v>
      </c>
      <c r="BI23" s="33">
        <v>241</v>
      </c>
      <c r="BJ23" s="33">
        <v>36</v>
      </c>
      <c r="BK23" s="33">
        <v>1374</v>
      </c>
      <c r="BL23" s="33">
        <v>1</v>
      </c>
      <c r="BM23" s="33">
        <v>37</v>
      </c>
      <c r="BN23" s="33">
        <v>11</v>
      </c>
      <c r="BO23" s="34">
        <v>121</v>
      </c>
      <c r="BP23" s="32">
        <v>1912</v>
      </c>
      <c r="BQ23" s="30">
        <v>354</v>
      </c>
      <c r="BR23" s="30">
        <v>1558</v>
      </c>
      <c r="BS23" s="33">
        <v>11</v>
      </c>
      <c r="BT23" s="33">
        <v>297</v>
      </c>
      <c r="BU23" s="33">
        <v>25</v>
      </c>
      <c r="BV23" s="33">
        <v>1394</v>
      </c>
      <c r="BW23" s="33">
        <v>3</v>
      </c>
      <c r="BX23" s="33">
        <v>43</v>
      </c>
      <c r="BY23" s="33">
        <v>29</v>
      </c>
      <c r="BZ23" s="34">
        <v>110</v>
      </c>
    </row>
    <row r="24" spans="1:78" x14ac:dyDescent="0.2">
      <c r="A24" s="28" t="s">
        <v>14</v>
      </c>
      <c r="B24" s="32">
        <v>739</v>
      </c>
      <c r="C24" s="30">
        <v>133</v>
      </c>
      <c r="D24" s="30">
        <v>606</v>
      </c>
      <c r="E24" s="33">
        <v>1</v>
      </c>
      <c r="F24" s="33">
        <v>108</v>
      </c>
      <c r="G24" s="33">
        <v>12</v>
      </c>
      <c r="H24" s="33">
        <v>440</v>
      </c>
      <c r="I24" s="33">
        <v>2</v>
      </c>
      <c r="J24" s="33">
        <v>22</v>
      </c>
      <c r="K24" s="46"/>
      <c r="L24" s="66">
        <v>154</v>
      </c>
      <c r="M24" s="33">
        <v>662</v>
      </c>
      <c r="N24" s="30">
        <v>96</v>
      </c>
      <c r="O24" s="30">
        <v>566</v>
      </c>
      <c r="P24" s="33">
        <v>1</v>
      </c>
      <c r="Q24" s="33">
        <v>67</v>
      </c>
      <c r="R24" s="33">
        <v>7</v>
      </c>
      <c r="S24" s="33">
        <v>394</v>
      </c>
      <c r="T24" s="33">
        <v>3</v>
      </c>
      <c r="U24" s="33">
        <v>25</v>
      </c>
      <c r="V24" s="46">
        <v>8</v>
      </c>
      <c r="W24" s="66">
        <v>157</v>
      </c>
      <c r="X24" s="33">
        <v>761</v>
      </c>
      <c r="Y24" s="30">
        <v>125</v>
      </c>
      <c r="Z24" s="30">
        <v>636</v>
      </c>
      <c r="AA24" s="33">
        <v>3</v>
      </c>
      <c r="AB24" s="33">
        <v>104</v>
      </c>
      <c r="AC24" s="33">
        <v>14</v>
      </c>
      <c r="AD24" s="33">
        <v>470</v>
      </c>
      <c r="AE24" s="33"/>
      <c r="AF24" s="33">
        <v>18</v>
      </c>
      <c r="AG24" s="46">
        <v>22</v>
      </c>
      <c r="AH24" s="66">
        <v>130</v>
      </c>
      <c r="AI24" s="40">
        <v>813</v>
      </c>
      <c r="AJ24" s="60">
        <v>125</v>
      </c>
      <c r="AK24" s="30">
        <v>688</v>
      </c>
      <c r="AL24" s="42">
        <v>1</v>
      </c>
      <c r="AM24" s="42">
        <v>98</v>
      </c>
      <c r="AN24" s="42">
        <v>16</v>
      </c>
      <c r="AO24" s="42">
        <v>520</v>
      </c>
      <c r="AP24" s="42">
        <v>1</v>
      </c>
      <c r="AQ24" s="42">
        <v>25</v>
      </c>
      <c r="AR24" s="69">
        <v>12</v>
      </c>
      <c r="AS24" s="66">
        <v>140</v>
      </c>
      <c r="AT24" s="40">
        <v>899</v>
      </c>
      <c r="AU24" s="30">
        <v>173</v>
      </c>
      <c r="AV24" s="30">
        <v>726</v>
      </c>
      <c r="AW24" s="42">
        <v>2</v>
      </c>
      <c r="AX24" s="42">
        <v>134</v>
      </c>
      <c r="AY24" s="42">
        <v>17</v>
      </c>
      <c r="AZ24" s="42">
        <v>534</v>
      </c>
      <c r="BA24" s="42">
        <v>1</v>
      </c>
      <c r="BB24" s="42">
        <v>36</v>
      </c>
      <c r="BC24" s="69">
        <v>5</v>
      </c>
      <c r="BD24" s="66">
        <v>170</v>
      </c>
      <c r="BE24" s="32">
        <v>913</v>
      </c>
      <c r="BF24" s="30">
        <v>157</v>
      </c>
      <c r="BG24" s="30">
        <v>756</v>
      </c>
      <c r="BH24" s="33">
        <v>2</v>
      </c>
      <c r="BI24" s="33">
        <v>124</v>
      </c>
      <c r="BJ24" s="33">
        <v>9</v>
      </c>
      <c r="BK24" s="33">
        <v>566</v>
      </c>
      <c r="BL24" s="33">
        <v>1</v>
      </c>
      <c r="BM24" s="33">
        <v>30</v>
      </c>
      <c r="BN24" s="33">
        <v>12</v>
      </c>
      <c r="BO24" s="34">
        <v>169</v>
      </c>
      <c r="BP24" s="32">
        <v>893</v>
      </c>
      <c r="BQ24" s="30">
        <v>171</v>
      </c>
      <c r="BR24" s="30">
        <v>722</v>
      </c>
      <c r="BS24" s="33">
        <v>0</v>
      </c>
      <c r="BT24" s="33">
        <v>116</v>
      </c>
      <c r="BU24" s="33">
        <v>13</v>
      </c>
      <c r="BV24" s="33">
        <v>543</v>
      </c>
      <c r="BW24" s="33">
        <v>3</v>
      </c>
      <c r="BX24" s="33">
        <v>52</v>
      </c>
      <c r="BY24" s="33">
        <v>9</v>
      </c>
      <c r="BZ24" s="34">
        <v>157</v>
      </c>
    </row>
    <row r="25" spans="1:78" ht="21" x14ac:dyDescent="0.2">
      <c r="A25" s="28" t="s">
        <v>23</v>
      </c>
      <c r="B25" s="32">
        <v>160</v>
      </c>
      <c r="C25" s="30">
        <v>27</v>
      </c>
      <c r="D25" s="30">
        <v>133</v>
      </c>
      <c r="E25" s="33"/>
      <c r="F25" s="33">
        <v>16</v>
      </c>
      <c r="G25" s="33"/>
      <c r="H25" s="33">
        <v>99</v>
      </c>
      <c r="I25" s="33"/>
      <c r="J25" s="33">
        <v>11</v>
      </c>
      <c r="K25" s="46">
        <v>3</v>
      </c>
      <c r="L25" s="66">
        <v>31</v>
      </c>
      <c r="M25" s="33">
        <v>148</v>
      </c>
      <c r="N25" s="30">
        <v>16</v>
      </c>
      <c r="O25" s="30">
        <v>132</v>
      </c>
      <c r="P25" s="33"/>
      <c r="Q25" s="33">
        <v>13</v>
      </c>
      <c r="R25" s="33">
        <v>3</v>
      </c>
      <c r="S25" s="33">
        <v>91</v>
      </c>
      <c r="T25" s="33">
        <v>1</v>
      </c>
      <c r="U25" s="33">
        <v>2</v>
      </c>
      <c r="V25" s="46"/>
      <c r="W25" s="66">
        <v>38</v>
      </c>
      <c r="X25" s="33">
        <v>182</v>
      </c>
      <c r="Y25" s="30">
        <v>18</v>
      </c>
      <c r="Z25" s="30">
        <v>164</v>
      </c>
      <c r="AA25" s="33"/>
      <c r="AB25" s="33">
        <v>13</v>
      </c>
      <c r="AC25" s="33">
        <v>7</v>
      </c>
      <c r="AD25" s="33">
        <v>118</v>
      </c>
      <c r="AE25" s="33"/>
      <c r="AF25" s="33">
        <v>5</v>
      </c>
      <c r="AG25" s="46">
        <v>1</v>
      </c>
      <c r="AH25" s="66">
        <v>38</v>
      </c>
      <c r="AI25" s="40">
        <v>182</v>
      </c>
      <c r="AJ25" s="60">
        <v>32</v>
      </c>
      <c r="AK25" s="30">
        <v>150</v>
      </c>
      <c r="AL25" s="42">
        <v>1</v>
      </c>
      <c r="AM25" s="42">
        <v>22</v>
      </c>
      <c r="AN25" s="42">
        <v>4</v>
      </c>
      <c r="AO25" s="42">
        <v>104</v>
      </c>
      <c r="AP25" s="42"/>
      <c r="AQ25" s="42">
        <v>9</v>
      </c>
      <c r="AR25" s="69">
        <v>1</v>
      </c>
      <c r="AS25" s="66">
        <v>41</v>
      </c>
      <c r="AT25" s="40">
        <v>184</v>
      </c>
      <c r="AU25" s="30">
        <v>29</v>
      </c>
      <c r="AV25" s="30">
        <v>155</v>
      </c>
      <c r="AW25" s="42">
        <v>0</v>
      </c>
      <c r="AX25" s="42">
        <v>17</v>
      </c>
      <c r="AY25" s="42">
        <v>1</v>
      </c>
      <c r="AZ25" s="42">
        <v>101</v>
      </c>
      <c r="BA25" s="42">
        <v>0</v>
      </c>
      <c r="BB25" s="42">
        <v>12</v>
      </c>
      <c r="BC25" s="69">
        <v>1</v>
      </c>
      <c r="BD25" s="66">
        <v>52</v>
      </c>
      <c r="BE25" s="32">
        <v>211</v>
      </c>
      <c r="BF25" s="30">
        <v>28</v>
      </c>
      <c r="BG25" s="30">
        <v>183</v>
      </c>
      <c r="BH25" s="33">
        <v>0</v>
      </c>
      <c r="BI25" s="33">
        <v>23</v>
      </c>
      <c r="BJ25" s="33">
        <v>0</v>
      </c>
      <c r="BK25" s="33">
        <v>133</v>
      </c>
      <c r="BL25" s="33">
        <v>0</v>
      </c>
      <c r="BM25" s="33">
        <v>5</v>
      </c>
      <c r="BN25" s="33">
        <v>4</v>
      </c>
      <c r="BO25" s="34">
        <v>46</v>
      </c>
      <c r="BP25" s="32">
        <v>243</v>
      </c>
      <c r="BQ25" s="30">
        <v>40</v>
      </c>
      <c r="BR25" s="30">
        <v>203</v>
      </c>
      <c r="BS25" s="33">
        <v>0</v>
      </c>
      <c r="BT25" s="33">
        <v>29</v>
      </c>
      <c r="BU25" s="33">
        <v>1</v>
      </c>
      <c r="BV25" s="33">
        <v>128</v>
      </c>
      <c r="BW25" s="33">
        <v>0</v>
      </c>
      <c r="BX25" s="33">
        <v>11</v>
      </c>
      <c r="BY25" s="33">
        <v>2</v>
      </c>
      <c r="BZ25" s="34">
        <v>72</v>
      </c>
    </row>
    <row r="26" spans="1:78" x14ac:dyDescent="0.2">
      <c r="A26" s="28" t="s">
        <v>15</v>
      </c>
      <c r="B26" s="32">
        <v>225</v>
      </c>
      <c r="C26" s="30">
        <v>36</v>
      </c>
      <c r="D26" s="30">
        <v>189</v>
      </c>
      <c r="E26" s="33"/>
      <c r="F26" s="33">
        <v>21</v>
      </c>
      <c r="G26" s="33">
        <v>5</v>
      </c>
      <c r="H26" s="33">
        <v>150</v>
      </c>
      <c r="I26" s="33"/>
      <c r="J26" s="33">
        <v>15</v>
      </c>
      <c r="K26" s="46">
        <v>3</v>
      </c>
      <c r="L26" s="66">
        <v>31</v>
      </c>
      <c r="M26" s="33">
        <v>176</v>
      </c>
      <c r="N26" s="30">
        <v>34</v>
      </c>
      <c r="O26" s="30">
        <v>142</v>
      </c>
      <c r="P26" s="33"/>
      <c r="Q26" s="33">
        <v>24</v>
      </c>
      <c r="R26" s="33"/>
      <c r="S26" s="33">
        <v>102</v>
      </c>
      <c r="T26" s="33"/>
      <c r="U26" s="33">
        <v>10</v>
      </c>
      <c r="V26" s="46">
        <v>2</v>
      </c>
      <c r="W26" s="66">
        <v>38</v>
      </c>
      <c r="X26" s="33">
        <v>196</v>
      </c>
      <c r="Y26" s="30">
        <v>37</v>
      </c>
      <c r="Z26" s="30">
        <v>159</v>
      </c>
      <c r="AA26" s="33">
        <v>2</v>
      </c>
      <c r="AB26" s="33">
        <v>33</v>
      </c>
      <c r="AC26" s="33">
        <v>3</v>
      </c>
      <c r="AD26" s="33">
        <v>127</v>
      </c>
      <c r="AE26" s="33"/>
      <c r="AF26" s="33">
        <v>2</v>
      </c>
      <c r="AG26" s="46">
        <v>1</v>
      </c>
      <c r="AH26" s="66">
        <v>28</v>
      </c>
      <c r="AI26" s="40">
        <v>248</v>
      </c>
      <c r="AJ26" s="60">
        <v>46</v>
      </c>
      <c r="AK26" s="30">
        <v>202</v>
      </c>
      <c r="AL26" s="42">
        <v>0</v>
      </c>
      <c r="AM26" s="42">
        <v>38</v>
      </c>
      <c r="AN26" s="42">
        <v>3</v>
      </c>
      <c r="AO26" s="42">
        <v>152</v>
      </c>
      <c r="AP26" s="42"/>
      <c r="AQ26" s="42">
        <v>8</v>
      </c>
      <c r="AR26" s="69">
        <v>1</v>
      </c>
      <c r="AS26" s="66">
        <v>46</v>
      </c>
      <c r="AT26" s="40">
        <v>256</v>
      </c>
      <c r="AU26" s="30">
        <v>59</v>
      </c>
      <c r="AV26" s="30">
        <v>197</v>
      </c>
      <c r="AW26" s="42">
        <v>0</v>
      </c>
      <c r="AX26" s="42">
        <v>38</v>
      </c>
      <c r="AY26" s="42">
        <v>0</v>
      </c>
      <c r="AZ26" s="42">
        <v>154</v>
      </c>
      <c r="BA26" s="42">
        <v>2</v>
      </c>
      <c r="BB26" s="42">
        <v>19</v>
      </c>
      <c r="BC26" s="69">
        <v>0</v>
      </c>
      <c r="BD26" s="66">
        <v>43</v>
      </c>
      <c r="BE26" s="32">
        <v>241</v>
      </c>
      <c r="BF26" s="30">
        <v>44</v>
      </c>
      <c r="BG26" s="30">
        <v>197</v>
      </c>
      <c r="BH26" s="33">
        <v>0</v>
      </c>
      <c r="BI26" s="33">
        <v>29</v>
      </c>
      <c r="BJ26" s="33">
        <v>2</v>
      </c>
      <c r="BK26" s="33">
        <v>151</v>
      </c>
      <c r="BL26" s="33">
        <v>1</v>
      </c>
      <c r="BM26" s="33">
        <v>14</v>
      </c>
      <c r="BN26" s="33">
        <v>2</v>
      </c>
      <c r="BO26" s="34">
        <v>42</v>
      </c>
      <c r="BP26" s="32">
        <v>250</v>
      </c>
      <c r="BQ26" s="30">
        <v>50</v>
      </c>
      <c r="BR26" s="30">
        <v>200</v>
      </c>
      <c r="BS26" s="33">
        <v>1</v>
      </c>
      <c r="BT26" s="33">
        <v>36</v>
      </c>
      <c r="BU26" s="33">
        <v>1</v>
      </c>
      <c r="BV26" s="33">
        <v>158</v>
      </c>
      <c r="BW26" s="33">
        <v>0</v>
      </c>
      <c r="BX26" s="33">
        <v>13</v>
      </c>
      <c r="BY26" s="33">
        <v>2</v>
      </c>
      <c r="BZ26" s="34">
        <v>39</v>
      </c>
    </row>
    <row r="27" spans="1:78" x14ac:dyDescent="0.2">
      <c r="A27" s="28" t="s">
        <v>17</v>
      </c>
      <c r="B27" s="32">
        <v>16</v>
      </c>
      <c r="C27" s="30">
        <v>3</v>
      </c>
      <c r="D27" s="30">
        <v>13</v>
      </c>
      <c r="E27" s="33"/>
      <c r="F27" s="33">
        <v>3</v>
      </c>
      <c r="G27" s="33"/>
      <c r="H27" s="33">
        <v>8</v>
      </c>
      <c r="I27" s="33"/>
      <c r="J27" s="33"/>
      <c r="K27" s="46"/>
      <c r="L27" s="66">
        <v>5</v>
      </c>
      <c r="M27" s="33">
        <v>13</v>
      </c>
      <c r="N27" s="30">
        <v>5</v>
      </c>
      <c r="O27" s="30">
        <v>8</v>
      </c>
      <c r="P27" s="33"/>
      <c r="Q27" s="33">
        <v>2</v>
      </c>
      <c r="R27" s="33"/>
      <c r="S27" s="33">
        <v>6</v>
      </c>
      <c r="T27" s="33"/>
      <c r="U27" s="33">
        <v>3</v>
      </c>
      <c r="V27" s="46"/>
      <c r="W27" s="66">
        <v>2</v>
      </c>
      <c r="X27" s="33">
        <v>16</v>
      </c>
      <c r="Y27" s="30">
        <v>2</v>
      </c>
      <c r="Z27" s="30">
        <v>14</v>
      </c>
      <c r="AA27" s="33"/>
      <c r="AB27" s="33">
        <v>1</v>
      </c>
      <c r="AC27" s="33"/>
      <c r="AD27" s="33">
        <v>12</v>
      </c>
      <c r="AE27" s="33"/>
      <c r="AF27" s="33">
        <v>1</v>
      </c>
      <c r="AG27" s="46"/>
      <c r="AH27" s="66">
        <v>2</v>
      </c>
      <c r="AI27" s="40">
        <v>22</v>
      </c>
      <c r="AJ27" s="60">
        <v>2</v>
      </c>
      <c r="AK27" s="30">
        <v>20</v>
      </c>
      <c r="AL27" s="42"/>
      <c r="AM27" s="42">
        <v>2</v>
      </c>
      <c r="AN27" s="42"/>
      <c r="AO27" s="42">
        <v>19</v>
      </c>
      <c r="AP27" s="42"/>
      <c r="AQ27" s="42">
        <v>0</v>
      </c>
      <c r="AR27" s="69"/>
      <c r="AS27" s="66">
        <v>1</v>
      </c>
      <c r="AT27" s="40">
        <v>20</v>
      </c>
      <c r="AU27" s="30">
        <v>2</v>
      </c>
      <c r="AV27" s="30">
        <v>18</v>
      </c>
      <c r="AW27" s="42">
        <v>0</v>
      </c>
      <c r="AX27" s="42">
        <v>2</v>
      </c>
      <c r="AY27" s="42">
        <v>0</v>
      </c>
      <c r="AZ27" s="42">
        <v>16</v>
      </c>
      <c r="BA27" s="42">
        <v>0</v>
      </c>
      <c r="BB27" s="42">
        <v>0</v>
      </c>
      <c r="BC27" s="69">
        <v>0</v>
      </c>
      <c r="BD27" s="66">
        <v>2</v>
      </c>
      <c r="BE27" s="32">
        <v>19</v>
      </c>
      <c r="BF27" s="30">
        <v>5</v>
      </c>
      <c r="BG27" s="30">
        <v>14</v>
      </c>
      <c r="BH27" s="33">
        <v>0</v>
      </c>
      <c r="BI27" s="33">
        <v>4</v>
      </c>
      <c r="BJ27" s="33">
        <v>0</v>
      </c>
      <c r="BK27" s="33">
        <v>12</v>
      </c>
      <c r="BL27" s="33">
        <v>0</v>
      </c>
      <c r="BM27" s="33">
        <v>1</v>
      </c>
      <c r="BN27" s="33">
        <v>0</v>
      </c>
      <c r="BO27" s="34">
        <v>2</v>
      </c>
      <c r="BP27" s="32">
        <v>25</v>
      </c>
      <c r="BQ27" s="30">
        <v>4</v>
      </c>
      <c r="BR27" s="30">
        <v>21</v>
      </c>
      <c r="BS27" s="33">
        <v>0</v>
      </c>
      <c r="BT27" s="33">
        <v>4</v>
      </c>
      <c r="BU27" s="33">
        <v>1</v>
      </c>
      <c r="BV27" s="33">
        <v>16</v>
      </c>
      <c r="BW27" s="33">
        <v>0</v>
      </c>
      <c r="BX27" s="33">
        <v>0</v>
      </c>
      <c r="BY27" s="33">
        <v>0</v>
      </c>
      <c r="BZ27" s="34">
        <v>4</v>
      </c>
    </row>
    <row r="28" spans="1:78" ht="11.25" thickBot="1" x14ac:dyDescent="0.25">
      <c r="A28" s="28" t="s">
        <v>16</v>
      </c>
      <c r="B28" s="35">
        <v>684</v>
      </c>
      <c r="C28" s="36">
        <v>114</v>
      </c>
      <c r="D28" s="36">
        <v>570</v>
      </c>
      <c r="E28" s="36"/>
      <c r="F28" s="36">
        <v>101</v>
      </c>
      <c r="G28" s="36">
        <v>3</v>
      </c>
      <c r="H28" s="36">
        <v>450</v>
      </c>
      <c r="I28" s="36"/>
      <c r="J28" s="36">
        <v>13</v>
      </c>
      <c r="K28" s="47">
        <v>4</v>
      </c>
      <c r="L28" s="67">
        <v>113</v>
      </c>
      <c r="M28" s="36">
        <v>687</v>
      </c>
      <c r="N28" s="36">
        <v>129</v>
      </c>
      <c r="O28" s="36">
        <v>558</v>
      </c>
      <c r="P28" s="36">
        <v>2</v>
      </c>
      <c r="Q28" s="36">
        <v>101</v>
      </c>
      <c r="R28" s="36">
        <v>6</v>
      </c>
      <c r="S28" s="36">
        <v>435</v>
      </c>
      <c r="T28" s="36">
        <v>1</v>
      </c>
      <c r="U28" s="36">
        <v>25</v>
      </c>
      <c r="V28" s="47">
        <v>3</v>
      </c>
      <c r="W28" s="67">
        <v>114</v>
      </c>
      <c r="X28" s="36">
        <v>615</v>
      </c>
      <c r="Y28" s="36">
        <v>106</v>
      </c>
      <c r="Z28" s="36">
        <v>509</v>
      </c>
      <c r="AA28" s="36"/>
      <c r="AB28" s="36">
        <v>84</v>
      </c>
      <c r="AC28" s="36">
        <v>3</v>
      </c>
      <c r="AD28" s="36">
        <v>418</v>
      </c>
      <c r="AE28" s="36"/>
      <c r="AF28" s="36">
        <v>22</v>
      </c>
      <c r="AG28" s="47"/>
      <c r="AH28" s="67">
        <v>88</v>
      </c>
      <c r="AI28" s="41">
        <v>720</v>
      </c>
      <c r="AJ28" s="72">
        <v>133</v>
      </c>
      <c r="AK28" s="36">
        <v>587</v>
      </c>
      <c r="AL28" s="43">
        <v>1</v>
      </c>
      <c r="AM28" s="43">
        <v>106</v>
      </c>
      <c r="AN28" s="43">
        <v>4</v>
      </c>
      <c r="AO28" s="43">
        <v>484</v>
      </c>
      <c r="AP28" s="43">
        <v>1</v>
      </c>
      <c r="AQ28" s="43">
        <v>25</v>
      </c>
      <c r="AR28" s="70">
        <v>2</v>
      </c>
      <c r="AS28" s="67">
        <v>97</v>
      </c>
      <c r="AT28" s="41">
        <v>803</v>
      </c>
      <c r="AU28" s="36">
        <v>167</v>
      </c>
      <c r="AV28" s="36">
        <v>636</v>
      </c>
      <c r="AW28" s="43">
        <v>4</v>
      </c>
      <c r="AX28" s="43">
        <v>121</v>
      </c>
      <c r="AY28" s="43">
        <v>4</v>
      </c>
      <c r="AZ28" s="43">
        <v>484</v>
      </c>
      <c r="BA28" s="43">
        <v>1</v>
      </c>
      <c r="BB28" s="43">
        <v>41</v>
      </c>
      <c r="BC28" s="70">
        <v>15</v>
      </c>
      <c r="BD28" s="67">
        <v>133</v>
      </c>
      <c r="BE28" s="35">
        <v>930</v>
      </c>
      <c r="BF28" s="36">
        <v>171</v>
      </c>
      <c r="BG28" s="36">
        <v>759</v>
      </c>
      <c r="BH28" s="36">
        <v>0</v>
      </c>
      <c r="BI28" s="36">
        <v>136</v>
      </c>
      <c r="BJ28" s="36">
        <v>4</v>
      </c>
      <c r="BK28" s="36">
        <v>589</v>
      </c>
      <c r="BL28" s="36">
        <v>0</v>
      </c>
      <c r="BM28" s="36">
        <v>35</v>
      </c>
      <c r="BN28" s="36">
        <v>8</v>
      </c>
      <c r="BO28" s="37">
        <v>158</v>
      </c>
      <c r="BP28" s="35">
        <v>947</v>
      </c>
      <c r="BQ28" s="36">
        <v>173</v>
      </c>
      <c r="BR28" s="36">
        <v>774</v>
      </c>
      <c r="BS28" s="36">
        <v>3</v>
      </c>
      <c r="BT28" s="36">
        <v>130</v>
      </c>
      <c r="BU28" s="36">
        <v>10</v>
      </c>
      <c r="BV28" s="36">
        <v>557</v>
      </c>
      <c r="BW28" s="36">
        <v>10</v>
      </c>
      <c r="BX28" s="36">
        <v>30</v>
      </c>
      <c r="BY28" s="36">
        <v>9</v>
      </c>
      <c r="BZ28" s="37">
        <v>198</v>
      </c>
    </row>
    <row r="29" spans="1:78" ht="11.25" thickBot="1" x14ac:dyDescent="0.25">
      <c r="A29" s="28" t="s">
        <v>26</v>
      </c>
      <c r="B29" s="35">
        <v>11096</v>
      </c>
      <c r="C29" s="35">
        <v>1681</v>
      </c>
      <c r="D29" s="35">
        <v>9415</v>
      </c>
      <c r="E29" s="35">
        <v>32</v>
      </c>
      <c r="F29" s="35">
        <v>1406</v>
      </c>
      <c r="G29" s="35">
        <v>118</v>
      </c>
      <c r="H29" s="35">
        <v>7819</v>
      </c>
      <c r="I29" s="35">
        <v>5</v>
      </c>
      <c r="J29" s="35">
        <v>238</v>
      </c>
      <c r="K29" s="48">
        <v>31</v>
      </c>
      <c r="L29" s="39">
        <v>1447</v>
      </c>
      <c r="M29" s="36">
        <v>10836</v>
      </c>
      <c r="N29" s="35">
        <v>1669</v>
      </c>
      <c r="O29" s="35">
        <v>9167</v>
      </c>
      <c r="P29" s="35">
        <v>24</v>
      </c>
      <c r="Q29" s="35">
        <v>1366</v>
      </c>
      <c r="R29" s="35">
        <v>144</v>
      </c>
      <c r="S29" s="35">
        <v>7550</v>
      </c>
      <c r="T29" s="35">
        <v>15</v>
      </c>
      <c r="U29" s="35">
        <v>264</v>
      </c>
      <c r="V29" s="48">
        <v>62</v>
      </c>
      <c r="W29" s="68">
        <v>1411</v>
      </c>
      <c r="X29" s="35">
        <v>11425</v>
      </c>
      <c r="Y29" s="35">
        <v>1744</v>
      </c>
      <c r="Z29" s="35">
        <v>9681</v>
      </c>
      <c r="AA29" s="35">
        <v>30</v>
      </c>
      <c r="AB29" s="35">
        <v>1493</v>
      </c>
      <c r="AC29" s="35">
        <v>136</v>
      </c>
      <c r="AD29" s="35">
        <v>8221</v>
      </c>
      <c r="AE29" s="35">
        <v>5</v>
      </c>
      <c r="AF29" s="35">
        <v>216</v>
      </c>
      <c r="AG29" s="48">
        <v>58</v>
      </c>
      <c r="AH29" s="39">
        <v>1266</v>
      </c>
      <c r="AI29" s="35">
        <v>13046</v>
      </c>
      <c r="AJ29" s="35">
        <v>1975</v>
      </c>
      <c r="AK29" s="35">
        <v>11071</v>
      </c>
      <c r="AL29" s="44">
        <v>36</v>
      </c>
      <c r="AM29" s="44">
        <v>1615</v>
      </c>
      <c r="AN29" s="44">
        <v>187</v>
      </c>
      <c r="AO29" s="44">
        <v>9299</v>
      </c>
      <c r="AP29" s="44">
        <v>28</v>
      </c>
      <c r="AQ29" s="44">
        <v>296</v>
      </c>
      <c r="AR29" s="39">
        <v>64</v>
      </c>
      <c r="AS29" s="39">
        <v>1521</v>
      </c>
      <c r="AT29" s="35">
        <v>14145</v>
      </c>
      <c r="AU29" s="35">
        <v>2376</v>
      </c>
      <c r="AV29" s="35">
        <v>11769</v>
      </c>
      <c r="AW29" s="44">
        <v>39</v>
      </c>
      <c r="AX29" s="44">
        <v>1915</v>
      </c>
      <c r="AY29" s="44">
        <v>220</v>
      </c>
      <c r="AZ29" s="44">
        <v>9657</v>
      </c>
      <c r="BA29" s="44">
        <v>19</v>
      </c>
      <c r="BB29" s="44">
        <v>403</v>
      </c>
      <c r="BC29" s="39">
        <v>93</v>
      </c>
      <c r="BD29" s="39">
        <v>1799</v>
      </c>
      <c r="BE29" s="35">
        <v>15386</v>
      </c>
      <c r="BF29" s="35">
        <v>2445</v>
      </c>
      <c r="BG29" s="35">
        <v>12941</v>
      </c>
      <c r="BH29" s="35">
        <v>27</v>
      </c>
      <c r="BI29" s="35">
        <v>2006</v>
      </c>
      <c r="BJ29" s="35">
        <v>202</v>
      </c>
      <c r="BK29" s="35">
        <v>10737</v>
      </c>
      <c r="BL29" s="35">
        <v>8</v>
      </c>
      <c r="BM29" s="35">
        <v>404</v>
      </c>
      <c r="BN29" s="35">
        <v>112</v>
      </c>
      <c r="BO29" s="35">
        <v>1890</v>
      </c>
      <c r="BP29" s="35">
        <v>15389</v>
      </c>
      <c r="BQ29" s="35">
        <v>2781</v>
      </c>
      <c r="BR29" s="35">
        <v>12608</v>
      </c>
      <c r="BS29" s="35">
        <v>42</v>
      </c>
      <c r="BT29" s="35">
        <v>2239</v>
      </c>
      <c r="BU29" s="35">
        <v>175</v>
      </c>
      <c r="BV29" s="35">
        <v>10305</v>
      </c>
      <c r="BW29" s="35">
        <v>27</v>
      </c>
      <c r="BX29" s="35">
        <v>473</v>
      </c>
      <c r="BY29" s="35">
        <v>112</v>
      </c>
      <c r="BZ29" s="35">
        <v>2016</v>
      </c>
    </row>
    <row r="30" spans="1:78" ht="30" customHeight="1" thickBot="1" x14ac:dyDescent="0.25">
      <c r="A30" s="24" t="s">
        <v>24</v>
      </c>
      <c r="B30" s="25"/>
      <c r="C30" s="25"/>
      <c r="D30" s="25"/>
      <c r="E30" s="25"/>
      <c r="F30" s="25"/>
      <c r="G30" s="25"/>
      <c r="H30" s="25"/>
      <c r="BE30" s="25"/>
      <c r="BF30" s="25"/>
      <c r="BG30" s="25"/>
      <c r="BH30" s="25"/>
      <c r="BI30" s="25"/>
      <c r="BJ30" s="25"/>
      <c r="BK30" s="25"/>
      <c r="BP30" s="25"/>
      <c r="BQ30" s="25"/>
      <c r="BR30" s="25"/>
      <c r="BS30" s="25"/>
      <c r="BT30" s="25"/>
      <c r="BU30" s="25"/>
      <c r="BV30" s="25"/>
    </row>
    <row r="31" spans="1:78" ht="24" customHeight="1" x14ac:dyDescent="0.2">
      <c r="A31" s="26"/>
      <c r="B31" s="145">
        <v>2014</v>
      </c>
      <c r="C31" s="139"/>
      <c r="D31" s="139"/>
      <c r="E31" s="139"/>
      <c r="F31" s="139"/>
      <c r="G31" s="139"/>
      <c r="H31" s="139"/>
      <c r="I31" s="139"/>
      <c r="J31" s="139"/>
      <c r="K31" s="139"/>
      <c r="L31" s="139"/>
      <c r="M31" s="146">
        <v>2015</v>
      </c>
      <c r="N31" s="139"/>
      <c r="O31" s="139"/>
      <c r="P31" s="139"/>
      <c r="Q31" s="139"/>
      <c r="R31" s="139"/>
      <c r="S31" s="139"/>
      <c r="T31" s="139"/>
      <c r="U31" s="139"/>
      <c r="V31" s="139"/>
      <c r="W31" s="139"/>
      <c r="X31" s="146">
        <v>2016</v>
      </c>
      <c r="Y31" s="139"/>
      <c r="Z31" s="139"/>
      <c r="AA31" s="139"/>
      <c r="AB31" s="139"/>
      <c r="AC31" s="139"/>
      <c r="AD31" s="139"/>
      <c r="AE31" s="139"/>
      <c r="AF31" s="139"/>
      <c r="AG31" s="139"/>
      <c r="AH31" s="139"/>
      <c r="AI31" s="145">
        <v>2017</v>
      </c>
      <c r="AJ31" s="139"/>
      <c r="AK31" s="139"/>
      <c r="AL31" s="139"/>
      <c r="AM31" s="139"/>
      <c r="AN31" s="139"/>
      <c r="AO31" s="139"/>
      <c r="AP31" s="139"/>
      <c r="AQ31" s="139"/>
      <c r="AR31" s="139"/>
      <c r="AS31" s="139"/>
      <c r="AT31" s="145">
        <v>2018</v>
      </c>
      <c r="AU31" s="139"/>
      <c r="AV31" s="139"/>
      <c r="AW31" s="139"/>
      <c r="AX31" s="139"/>
      <c r="AY31" s="139"/>
      <c r="AZ31" s="139"/>
      <c r="BA31" s="139"/>
      <c r="BB31" s="139"/>
      <c r="BC31" s="139"/>
      <c r="BD31" s="140"/>
      <c r="BE31" s="138" t="s">
        <v>58</v>
      </c>
      <c r="BF31" s="139"/>
      <c r="BG31" s="139"/>
      <c r="BH31" s="139"/>
      <c r="BI31" s="139"/>
      <c r="BJ31" s="139"/>
      <c r="BK31" s="139"/>
      <c r="BL31" s="139"/>
      <c r="BM31" s="139"/>
      <c r="BN31" s="139"/>
      <c r="BO31" s="141"/>
      <c r="BP31" s="138" t="s">
        <v>52</v>
      </c>
      <c r="BQ31" s="139"/>
      <c r="BR31" s="139"/>
      <c r="BS31" s="139"/>
      <c r="BT31" s="139"/>
      <c r="BU31" s="139"/>
      <c r="BV31" s="139"/>
      <c r="BW31" s="139"/>
      <c r="BX31" s="139"/>
      <c r="BY31" s="139"/>
      <c r="BZ31" s="141"/>
    </row>
    <row r="32" spans="1:78" ht="21.75" customHeight="1" x14ac:dyDescent="0.2">
      <c r="A32" s="26"/>
      <c r="B32" s="128" t="s">
        <v>39</v>
      </c>
      <c r="C32" s="131" t="s">
        <v>40</v>
      </c>
      <c r="D32" s="132" t="s">
        <v>41</v>
      </c>
      <c r="E32" s="133" t="s">
        <v>42</v>
      </c>
      <c r="F32" s="134"/>
      <c r="G32" s="134"/>
      <c r="H32" s="135"/>
      <c r="I32" s="133" t="s">
        <v>45</v>
      </c>
      <c r="J32" s="134"/>
      <c r="K32" s="134"/>
      <c r="L32" s="136"/>
      <c r="M32" s="128" t="s">
        <v>39</v>
      </c>
      <c r="N32" s="131" t="s">
        <v>40</v>
      </c>
      <c r="O32" s="132" t="s">
        <v>41</v>
      </c>
      <c r="P32" s="133" t="s">
        <v>42</v>
      </c>
      <c r="Q32" s="134"/>
      <c r="R32" s="134"/>
      <c r="S32" s="135"/>
      <c r="T32" s="133" t="s">
        <v>45</v>
      </c>
      <c r="U32" s="134"/>
      <c r="V32" s="134"/>
      <c r="W32" s="136"/>
      <c r="X32" s="128" t="s">
        <v>39</v>
      </c>
      <c r="Y32" s="131" t="s">
        <v>40</v>
      </c>
      <c r="Z32" s="132" t="s">
        <v>41</v>
      </c>
      <c r="AA32" s="133" t="s">
        <v>42</v>
      </c>
      <c r="AB32" s="134"/>
      <c r="AC32" s="134"/>
      <c r="AD32" s="135"/>
      <c r="AE32" s="133" t="s">
        <v>45</v>
      </c>
      <c r="AF32" s="134"/>
      <c r="AG32" s="134"/>
      <c r="AH32" s="136"/>
      <c r="AI32" s="128" t="s">
        <v>39</v>
      </c>
      <c r="AJ32" s="131" t="s">
        <v>40</v>
      </c>
      <c r="AK32" s="132" t="s">
        <v>41</v>
      </c>
      <c r="AL32" s="133" t="s">
        <v>42</v>
      </c>
      <c r="AM32" s="134"/>
      <c r="AN32" s="134"/>
      <c r="AO32" s="135"/>
      <c r="AP32" s="133" t="s">
        <v>45</v>
      </c>
      <c r="AQ32" s="134"/>
      <c r="AR32" s="134"/>
      <c r="AS32" s="136"/>
      <c r="AT32" s="128" t="s">
        <v>39</v>
      </c>
      <c r="AU32" s="131" t="s">
        <v>40</v>
      </c>
      <c r="AV32" s="132" t="s">
        <v>41</v>
      </c>
      <c r="AW32" s="133" t="s">
        <v>42</v>
      </c>
      <c r="AX32" s="134"/>
      <c r="AY32" s="134"/>
      <c r="AZ32" s="135"/>
      <c r="BA32" s="133" t="s">
        <v>45</v>
      </c>
      <c r="BB32" s="134"/>
      <c r="BC32" s="134"/>
      <c r="BD32" s="136"/>
      <c r="BE32" s="128" t="s">
        <v>39</v>
      </c>
      <c r="BF32" s="131" t="s">
        <v>40</v>
      </c>
      <c r="BG32" s="132" t="s">
        <v>41</v>
      </c>
      <c r="BH32" s="133" t="s">
        <v>42</v>
      </c>
      <c r="BI32" s="134"/>
      <c r="BJ32" s="134"/>
      <c r="BK32" s="135"/>
      <c r="BL32" s="133" t="s">
        <v>45</v>
      </c>
      <c r="BM32" s="134"/>
      <c r="BN32" s="134"/>
      <c r="BO32" s="136"/>
      <c r="BP32" s="128" t="s">
        <v>39</v>
      </c>
      <c r="BQ32" s="131" t="s">
        <v>40</v>
      </c>
      <c r="BR32" s="132" t="s">
        <v>41</v>
      </c>
      <c r="BS32" s="133" t="s">
        <v>42</v>
      </c>
      <c r="BT32" s="134"/>
      <c r="BU32" s="134"/>
      <c r="BV32" s="135"/>
      <c r="BW32" s="133" t="s">
        <v>45</v>
      </c>
      <c r="BX32" s="134"/>
      <c r="BY32" s="134"/>
      <c r="BZ32" s="136"/>
    </row>
    <row r="33" spans="1:78" ht="15.75" customHeight="1" x14ac:dyDescent="0.2">
      <c r="A33" s="26"/>
      <c r="B33" s="129"/>
      <c r="C33" s="132"/>
      <c r="D33" s="132"/>
      <c r="E33" s="133" t="s">
        <v>44</v>
      </c>
      <c r="F33" s="135"/>
      <c r="G33" s="137" t="s">
        <v>43</v>
      </c>
      <c r="H33" s="135"/>
      <c r="I33" s="133" t="s">
        <v>44</v>
      </c>
      <c r="J33" s="135"/>
      <c r="K33" s="137" t="s">
        <v>43</v>
      </c>
      <c r="L33" s="142"/>
      <c r="M33" s="129"/>
      <c r="N33" s="132"/>
      <c r="O33" s="132"/>
      <c r="P33" s="133" t="s">
        <v>44</v>
      </c>
      <c r="Q33" s="135"/>
      <c r="R33" s="137" t="s">
        <v>43</v>
      </c>
      <c r="S33" s="135"/>
      <c r="T33" s="133" t="s">
        <v>44</v>
      </c>
      <c r="U33" s="135"/>
      <c r="V33" s="137" t="s">
        <v>43</v>
      </c>
      <c r="W33" s="142"/>
      <c r="X33" s="129"/>
      <c r="Y33" s="132"/>
      <c r="Z33" s="132"/>
      <c r="AA33" s="133" t="s">
        <v>44</v>
      </c>
      <c r="AB33" s="135"/>
      <c r="AC33" s="137" t="s">
        <v>43</v>
      </c>
      <c r="AD33" s="135"/>
      <c r="AE33" s="133" t="s">
        <v>44</v>
      </c>
      <c r="AF33" s="135"/>
      <c r="AG33" s="137" t="s">
        <v>43</v>
      </c>
      <c r="AH33" s="142"/>
      <c r="AI33" s="129"/>
      <c r="AJ33" s="132"/>
      <c r="AK33" s="132"/>
      <c r="AL33" s="133" t="s">
        <v>44</v>
      </c>
      <c r="AM33" s="135"/>
      <c r="AN33" s="137" t="s">
        <v>43</v>
      </c>
      <c r="AO33" s="135"/>
      <c r="AP33" s="133" t="s">
        <v>44</v>
      </c>
      <c r="AQ33" s="135"/>
      <c r="AR33" s="137" t="s">
        <v>43</v>
      </c>
      <c r="AS33" s="142"/>
      <c r="AT33" s="129"/>
      <c r="AU33" s="132"/>
      <c r="AV33" s="132"/>
      <c r="AW33" s="133" t="s">
        <v>44</v>
      </c>
      <c r="AX33" s="135"/>
      <c r="AY33" s="137" t="s">
        <v>43</v>
      </c>
      <c r="AZ33" s="135"/>
      <c r="BA33" s="133" t="s">
        <v>44</v>
      </c>
      <c r="BB33" s="135"/>
      <c r="BC33" s="137" t="s">
        <v>43</v>
      </c>
      <c r="BD33" s="136"/>
      <c r="BE33" s="129"/>
      <c r="BF33" s="132"/>
      <c r="BG33" s="132"/>
      <c r="BH33" s="133" t="s">
        <v>44</v>
      </c>
      <c r="BI33" s="135"/>
      <c r="BJ33" s="137" t="s">
        <v>43</v>
      </c>
      <c r="BK33" s="135"/>
      <c r="BL33" s="133" t="s">
        <v>44</v>
      </c>
      <c r="BM33" s="135"/>
      <c r="BN33" s="137" t="s">
        <v>43</v>
      </c>
      <c r="BO33" s="142"/>
      <c r="BP33" s="129"/>
      <c r="BQ33" s="132"/>
      <c r="BR33" s="132"/>
      <c r="BS33" s="133" t="s">
        <v>44</v>
      </c>
      <c r="BT33" s="135"/>
      <c r="BU33" s="137" t="s">
        <v>43</v>
      </c>
      <c r="BV33" s="135"/>
      <c r="BW33" s="133" t="s">
        <v>44</v>
      </c>
      <c r="BX33" s="135"/>
      <c r="BY33" s="137" t="s">
        <v>43</v>
      </c>
      <c r="BZ33" s="142"/>
    </row>
    <row r="34" spans="1:78" ht="21" x14ac:dyDescent="0.2">
      <c r="A34" s="27"/>
      <c r="B34" s="130"/>
      <c r="C34" s="132"/>
      <c r="D34" s="132"/>
      <c r="E34" s="57" t="s">
        <v>47</v>
      </c>
      <c r="F34" s="57" t="s">
        <v>46</v>
      </c>
      <c r="G34" s="57" t="s">
        <v>47</v>
      </c>
      <c r="H34" s="57" t="s">
        <v>46</v>
      </c>
      <c r="I34" s="57" t="s">
        <v>47</v>
      </c>
      <c r="J34" s="57" t="s">
        <v>46</v>
      </c>
      <c r="K34" s="59" t="s">
        <v>47</v>
      </c>
      <c r="L34" s="58" t="s">
        <v>46</v>
      </c>
      <c r="M34" s="130"/>
      <c r="N34" s="132"/>
      <c r="O34" s="132"/>
      <c r="P34" s="57" t="s">
        <v>47</v>
      </c>
      <c r="Q34" s="57" t="s">
        <v>46</v>
      </c>
      <c r="R34" s="57" t="s">
        <v>47</v>
      </c>
      <c r="S34" s="57" t="s">
        <v>46</v>
      </c>
      <c r="T34" s="57" t="s">
        <v>47</v>
      </c>
      <c r="U34" s="57" t="s">
        <v>46</v>
      </c>
      <c r="V34" s="59" t="s">
        <v>47</v>
      </c>
      <c r="W34" s="58" t="s">
        <v>46</v>
      </c>
      <c r="X34" s="130"/>
      <c r="Y34" s="132"/>
      <c r="Z34" s="132"/>
      <c r="AA34" s="57" t="s">
        <v>47</v>
      </c>
      <c r="AB34" s="57" t="s">
        <v>46</v>
      </c>
      <c r="AC34" s="57" t="s">
        <v>47</v>
      </c>
      <c r="AD34" s="57" t="s">
        <v>46</v>
      </c>
      <c r="AE34" s="57" t="s">
        <v>47</v>
      </c>
      <c r="AF34" s="57" t="s">
        <v>46</v>
      </c>
      <c r="AG34" s="59" t="s">
        <v>47</v>
      </c>
      <c r="AH34" s="58" t="s">
        <v>46</v>
      </c>
      <c r="AI34" s="130"/>
      <c r="AJ34" s="132"/>
      <c r="AK34" s="132"/>
      <c r="AL34" s="57" t="s">
        <v>47</v>
      </c>
      <c r="AM34" s="57" t="s">
        <v>46</v>
      </c>
      <c r="AN34" s="57" t="s">
        <v>47</v>
      </c>
      <c r="AO34" s="57" t="s">
        <v>46</v>
      </c>
      <c r="AP34" s="57" t="s">
        <v>47</v>
      </c>
      <c r="AQ34" s="57" t="s">
        <v>46</v>
      </c>
      <c r="AR34" s="59" t="s">
        <v>47</v>
      </c>
      <c r="AS34" s="58" t="s">
        <v>46</v>
      </c>
      <c r="AT34" s="130"/>
      <c r="AU34" s="132"/>
      <c r="AV34" s="132"/>
      <c r="AW34" s="61" t="s">
        <v>47</v>
      </c>
      <c r="AX34" s="61" t="s">
        <v>46</v>
      </c>
      <c r="AY34" s="61" t="s">
        <v>47</v>
      </c>
      <c r="AZ34" s="61" t="s">
        <v>46</v>
      </c>
      <c r="BA34" s="61" t="s">
        <v>47</v>
      </c>
      <c r="BB34" s="61" t="s">
        <v>46</v>
      </c>
      <c r="BC34" s="62" t="s">
        <v>47</v>
      </c>
      <c r="BD34" s="63" t="s">
        <v>46</v>
      </c>
      <c r="BE34" s="130"/>
      <c r="BF34" s="132"/>
      <c r="BG34" s="132"/>
      <c r="BH34" s="57" t="s">
        <v>47</v>
      </c>
      <c r="BI34" s="57" t="s">
        <v>46</v>
      </c>
      <c r="BJ34" s="57" t="s">
        <v>47</v>
      </c>
      <c r="BK34" s="57" t="s">
        <v>46</v>
      </c>
      <c r="BL34" s="57" t="s">
        <v>47</v>
      </c>
      <c r="BM34" s="57" t="s">
        <v>46</v>
      </c>
      <c r="BN34" s="57" t="s">
        <v>47</v>
      </c>
      <c r="BO34" s="19" t="s">
        <v>46</v>
      </c>
      <c r="BP34" s="130"/>
      <c r="BQ34" s="132"/>
      <c r="BR34" s="132"/>
      <c r="BS34" s="57" t="s">
        <v>47</v>
      </c>
      <c r="BT34" s="57" t="s">
        <v>46</v>
      </c>
      <c r="BU34" s="57" t="s">
        <v>47</v>
      </c>
      <c r="BV34" s="57" t="s">
        <v>46</v>
      </c>
      <c r="BW34" s="57" t="s">
        <v>47</v>
      </c>
      <c r="BX34" s="57" t="s">
        <v>46</v>
      </c>
      <c r="BY34" s="57" t="s">
        <v>47</v>
      </c>
      <c r="BZ34" s="19" t="s">
        <v>46</v>
      </c>
    </row>
    <row r="35" spans="1:78" x14ac:dyDescent="0.2">
      <c r="A35" s="28" t="s">
        <v>0</v>
      </c>
      <c r="B35" s="29">
        <v>314</v>
      </c>
      <c r="C35" s="30">
        <v>35</v>
      </c>
      <c r="D35" s="30">
        <v>279</v>
      </c>
      <c r="E35" s="30"/>
      <c r="F35" s="30">
        <v>29</v>
      </c>
      <c r="G35" s="30">
        <v>3</v>
      </c>
      <c r="H35" s="30">
        <v>232</v>
      </c>
      <c r="I35" s="30"/>
      <c r="J35" s="30">
        <v>6</v>
      </c>
      <c r="K35" s="45"/>
      <c r="L35" s="65">
        <v>44</v>
      </c>
      <c r="M35" s="30">
        <v>295</v>
      </c>
      <c r="N35" s="30">
        <v>27</v>
      </c>
      <c r="O35" s="30">
        <v>268</v>
      </c>
      <c r="P35" s="30"/>
      <c r="Q35" s="30">
        <v>20</v>
      </c>
      <c r="R35" s="30">
        <v>4</v>
      </c>
      <c r="S35" s="30">
        <v>209</v>
      </c>
      <c r="T35" s="30"/>
      <c r="U35" s="30">
        <v>7</v>
      </c>
      <c r="V35" s="45">
        <v>1</v>
      </c>
      <c r="W35" s="65">
        <v>54</v>
      </c>
      <c r="X35" s="30">
        <v>287</v>
      </c>
      <c r="Y35" s="30">
        <v>30</v>
      </c>
      <c r="Z35" s="30">
        <v>257</v>
      </c>
      <c r="AA35" s="30"/>
      <c r="AB35" s="30">
        <v>23</v>
      </c>
      <c r="AC35" s="30">
        <v>2</v>
      </c>
      <c r="AD35" s="30">
        <v>221</v>
      </c>
      <c r="AE35" s="30">
        <v>1</v>
      </c>
      <c r="AF35" s="30">
        <v>6</v>
      </c>
      <c r="AG35" s="45"/>
      <c r="AH35" s="65">
        <v>34</v>
      </c>
      <c r="AI35" s="40">
        <v>351</v>
      </c>
      <c r="AJ35" s="60">
        <v>26</v>
      </c>
      <c r="AK35" s="30">
        <v>325</v>
      </c>
      <c r="AL35" s="42"/>
      <c r="AM35" s="42">
        <v>16</v>
      </c>
      <c r="AN35" s="42">
        <v>4</v>
      </c>
      <c r="AO35" s="42">
        <v>259</v>
      </c>
      <c r="AP35" s="42">
        <v>0</v>
      </c>
      <c r="AQ35" s="42">
        <v>10</v>
      </c>
      <c r="AR35" s="69">
        <v>2</v>
      </c>
      <c r="AS35" s="65">
        <v>60</v>
      </c>
      <c r="AT35" s="40">
        <v>385</v>
      </c>
      <c r="AU35" s="30">
        <v>29</v>
      </c>
      <c r="AV35" s="30">
        <v>356</v>
      </c>
      <c r="AW35" s="42">
        <v>0</v>
      </c>
      <c r="AX35" s="42">
        <v>22</v>
      </c>
      <c r="AY35" s="42">
        <v>6</v>
      </c>
      <c r="AZ35" s="42">
        <v>279</v>
      </c>
      <c r="BA35" s="42">
        <v>0</v>
      </c>
      <c r="BB35" s="42">
        <v>7</v>
      </c>
      <c r="BC35" s="69">
        <v>1</v>
      </c>
      <c r="BD35" s="65">
        <v>70</v>
      </c>
      <c r="BE35" s="29">
        <v>503</v>
      </c>
      <c r="BF35" s="30">
        <v>56</v>
      </c>
      <c r="BG35" s="30">
        <v>447</v>
      </c>
      <c r="BH35" s="30">
        <v>0</v>
      </c>
      <c r="BI35" s="30">
        <v>47</v>
      </c>
      <c r="BJ35" s="30">
        <v>3</v>
      </c>
      <c r="BK35" s="30">
        <v>348</v>
      </c>
      <c r="BL35" s="30">
        <v>0</v>
      </c>
      <c r="BM35" s="30">
        <v>9</v>
      </c>
      <c r="BN35" s="30">
        <v>2</v>
      </c>
      <c r="BO35" s="31">
        <v>94</v>
      </c>
      <c r="BP35" s="29">
        <v>477</v>
      </c>
      <c r="BQ35" s="30">
        <v>40</v>
      </c>
      <c r="BR35" s="30">
        <v>437</v>
      </c>
      <c r="BS35" s="30">
        <v>0</v>
      </c>
      <c r="BT35" s="30">
        <v>30</v>
      </c>
      <c r="BU35" s="30">
        <v>7</v>
      </c>
      <c r="BV35" s="30">
        <v>336</v>
      </c>
      <c r="BW35" s="30">
        <v>0</v>
      </c>
      <c r="BX35" s="30">
        <v>10</v>
      </c>
      <c r="BY35" s="30">
        <v>4</v>
      </c>
      <c r="BZ35" s="31">
        <v>90</v>
      </c>
    </row>
    <row r="36" spans="1:78" x14ac:dyDescent="0.2">
      <c r="A36" s="28" t="s">
        <v>1</v>
      </c>
      <c r="B36" s="32">
        <v>122</v>
      </c>
      <c r="C36" s="30">
        <v>18</v>
      </c>
      <c r="D36" s="30">
        <v>104</v>
      </c>
      <c r="E36" s="33"/>
      <c r="F36" s="33">
        <v>16</v>
      </c>
      <c r="G36" s="33"/>
      <c r="H36" s="33">
        <v>92</v>
      </c>
      <c r="I36" s="33"/>
      <c r="J36" s="33">
        <v>2</v>
      </c>
      <c r="K36" s="46"/>
      <c r="L36" s="66">
        <v>12</v>
      </c>
      <c r="M36" s="33">
        <v>109</v>
      </c>
      <c r="N36" s="30">
        <v>27</v>
      </c>
      <c r="O36" s="30">
        <v>82</v>
      </c>
      <c r="P36" s="33"/>
      <c r="Q36" s="33">
        <v>26</v>
      </c>
      <c r="R36" s="33">
        <v>1</v>
      </c>
      <c r="S36" s="33">
        <v>70</v>
      </c>
      <c r="T36" s="33"/>
      <c r="U36" s="33">
        <v>1</v>
      </c>
      <c r="V36" s="46"/>
      <c r="W36" s="66">
        <v>11</v>
      </c>
      <c r="X36" s="33">
        <v>139</v>
      </c>
      <c r="Y36" s="30">
        <v>29</v>
      </c>
      <c r="Z36" s="30">
        <v>110</v>
      </c>
      <c r="AA36" s="33"/>
      <c r="AB36" s="33">
        <v>27</v>
      </c>
      <c r="AC36" s="33">
        <v>1</v>
      </c>
      <c r="AD36" s="33">
        <v>99</v>
      </c>
      <c r="AE36" s="33"/>
      <c r="AF36" s="33">
        <v>2</v>
      </c>
      <c r="AG36" s="46"/>
      <c r="AH36" s="66">
        <v>10</v>
      </c>
      <c r="AI36" s="40">
        <v>161</v>
      </c>
      <c r="AJ36" s="60">
        <v>15</v>
      </c>
      <c r="AK36" s="30">
        <v>146</v>
      </c>
      <c r="AL36" s="42"/>
      <c r="AM36" s="42">
        <v>10</v>
      </c>
      <c r="AN36" s="42">
        <v>1</v>
      </c>
      <c r="AO36" s="42">
        <v>127</v>
      </c>
      <c r="AP36" s="42"/>
      <c r="AQ36" s="42">
        <v>5</v>
      </c>
      <c r="AR36" s="69">
        <v>1</v>
      </c>
      <c r="AS36" s="66">
        <v>17</v>
      </c>
      <c r="AT36" s="40">
        <v>170</v>
      </c>
      <c r="AU36" s="30">
        <v>18</v>
      </c>
      <c r="AV36" s="30">
        <v>152</v>
      </c>
      <c r="AW36" s="42">
        <v>0</v>
      </c>
      <c r="AX36" s="42">
        <v>14</v>
      </c>
      <c r="AY36" s="42">
        <v>0</v>
      </c>
      <c r="AZ36" s="42">
        <v>119</v>
      </c>
      <c r="BA36" s="42">
        <v>0</v>
      </c>
      <c r="BB36" s="42">
        <v>4</v>
      </c>
      <c r="BC36" s="69">
        <v>0</v>
      </c>
      <c r="BD36" s="66">
        <v>33</v>
      </c>
      <c r="BE36" s="32">
        <v>222</v>
      </c>
      <c r="BF36" s="30">
        <v>36</v>
      </c>
      <c r="BG36" s="30">
        <v>186</v>
      </c>
      <c r="BH36" s="33">
        <v>0</v>
      </c>
      <c r="BI36" s="33">
        <v>28</v>
      </c>
      <c r="BJ36" s="33">
        <v>2</v>
      </c>
      <c r="BK36" s="33">
        <v>153</v>
      </c>
      <c r="BL36" s="33">
        <v>0</v>
      </c>
      <c r="BM36" s="33">
        <v>8</v>
      </c>
      <c r="BN36" s="33">
        <v>1</v>
      </c>
      <c r="BO36" s="34">
        <v>30</v>
      </c>
      <c r="BP36" s="32">
        <v>240</v>
      </c>
      <c r="BQ36" s="30">
        <v>37</v>
      </c>
      <c r="BR36" s="30">
        <v>203</v>
      </c>
      <c r="BS36" s="33">
        <v>0</v>
      </c>
      <c r="BT36" s="33">
        <v>29</v>
      </c>
      <c r="BU36" s="33">
        <v>3</v>
      </c>
      <c r="BV36" s="33">
        <v>163</v>
      </c>
      <c r="BW36" s="33">
        <v>0</v>
      </c>
      <c r="BX36" s="33">
        <v>8</v>
      </c>
      <c r="BY36" s="33">
        <v>0</v>
      </c>
      <c r="BZ36" s="34">
        <v>37</v>
      </c>
    </row>
    <row r="37" spans="1:78" x14ac:dyDescent="0.2">
      <c r="A37" s="28" t="s">
        <v>2</v>
      </c>
      <c r="B37" s="32">
        <v>455</v>
      </c>
      <c r="C37" s="30">
        <v>56</v>
      </c>
      <c r="D37" s="30">
        <v>399</v>
      </c>
      <c r="E37" s="33"/>
      <c r="F37" s="33">
        <v>39</v>
      </c>
      <c r="G37" s="33">
        <v>3</v>
      </c>
      <c r="H37" s="33">
        <v>326</v>
      </c>
      <c r="I37" s="33"/>
      <c r="J37" s="33">
        <v>17</v>
      </c>
      <c r="K37" s="46"/>
      <c r="L37" s="66">
        <v>70</v>
      </c>
      <c r="M37" s="33">
        <v>436</v>
      </c>
      <c r="N37" s="30">
        <v>43</v>
      </c>
      <c r="O37" s="30">
        <v>393</v>
      </c>
      <c r="P37" s="33"/>
      <c r="Q37" s="33">
        <v>31</v>
      </c>
      <c r="R37" s="33">
        <v>2</v>
      </c>
      <c r="S37" s="33">
        <v>338</v>
      </c>
      <c r="T37" s="33">
        <v>1</v>
      </c>
      <c r="U37" s="33">
        <v>11</v>
      </c>
      <c r="V37" s="46">
        <v>1</v>
      </c>
      <c r="W37" s="66">
        <v>52</v>
      </c>
      <c r="X37" s="33">
        <v>538</v>
      </c>
      <c r="Y37" s="30">
        <v>61</v>
      </c>
      <c r="Z37" s="30">
        <v>477</v>
      </c>
      <c r="AA37" s="33">
        <v>1</v>
      </c>
      <c r="AB37" s="33">
        <v>51</v>
      </c>
      <c r="AC37" s="33">
        <v>5</v>
      </c>
      <c r="AD37" s="33">
        <v>402</v>
      </c>
      <c r="AE37" s="33"/>
      <c r="AF37" s="33">
        <v>9</v>
      </c>
      <c r="AG37" s="46">
        <v>1</v>
      </c>
      <c r="AH37" s="66">
        <v>69</v>
      </c>
      <c r="AI37" s="40">
        <v>594</v>
      </c>
      <c r="AJ37" s="60">
        <v>73</v>
      </c>
      <c r="AK37" s="30">
        <v>521</v>
      </c>
      <c r="AL37" s="42">
        <v>0</v>
      </c>
      <c r="AM37" s="42">
        <v>60</v>
      </c>
      <c r="AN37" s="42">
        <v>16</v>
      </c>
      <c r="AO37" s="42">
        <v>419</v>
      </c>
      <c r="AP37" s="42"/>
      <c r="AQ37" s="42">
        <v>13</v>
      </c>
      <c r="AR37" s="69">
        <v>1</v>
      </c>
      <c r="AS37" s="66">
        <v>85</v>
      </c>
      <c r="AT37" s="40">
        <v>630</v>
      </c>
      <c r="AU37" s="30">
        <v>82</v>
      </c>
      <c r="AV37" s="30">
        <v>548</v>
      </c>
      <c r="AW37" s="42">
        <v>1</v>
      </c>
      <c r="AX37" s="42">
        <v>59</v>
      </c>
      <c r="AY37" s="42">
        <v>5</v>
      </c>
      <c r="AZ37" s="42">
        <v>450</v>
      </c>
      <c r="BA37" s="42">
        <v>0</v>
      </c>
      <c r="BB37" s="42">
        <v>22</v>
      </c>
      <c r="BC37" s="69">
        <v>3</v>
      </c>
      <c r="BD37" s="66">
        <v>90</v>
      </c>
      <c r="BE37" s="32">
        <v>725</v>
      </c>
      <c r="BF37" s="30">
        <v>103</v>
      </c>
      <c r="BG37" s="30">
        <v>622</v>
      </c>
      <c r="BH37" s="33">
        <v>0</v>
      </c>
      <c r="BI37" s="33">
        <v>79</v>
      </c>
      <c r="BJ37" s="33">
        <v>7</v>
      </c>
      <c r="BK37" s="33">
        <v>516</v>
      </c>
      <c r="BL37" s="33">
        <v>1</v>
      </c>
      <c r="BM37" s="33">
        <v>23</v>
      </c>
      <c r="BN37" s="33">
        <v>3</v>
      </c>
      <c r="BO37" s="34">
        <v>96</v>
      </c>
      <c r="BP37" s="32">
        <v>691</v>
      </c>
      <c r="BQ37" s="30">
        <v>73</v>
      </c>
      <c r="BR37" s="30">
        <v>618</v>
      </c>
      <c r="BS37" s="33">
        <v>0</v>
      </c>
      <c r="BT37" s="33">
        <v>59</v>
      </c>
      <c r="BU37" s="33">
        <v>2</v>
      </c>
      <c r="BV37" s="33">
        <v>500</v>
      </c>
      <c r="BW37" s="33">
        <v>1</v>
      </c>
      <c r="BX37" s="33">
        <v>13</v>
      </c>
      <c r="BY37" s="33">
        <v>5</v>
      </c>
      <c r="BZ37" s="34">
        <v>111</v>
      </c>
    </row>
    <row r="38" spans="1:78" x14ac:dyDescent="0.2">
      <c r="A38" s="28" t="s">
        <v>3</v>
      </c>
      <c r="B38" s="32">
        <v>1123</v>
      </c>
      <c r="C38" s="30">
        <v>132</v>
      </c>
      <c r="D38" s="30">
        <v>991</v>
      </c>
      <c r="E38" s="33">
        <v>1</v>
      </c>
      <c r="F38" s="33">
        <v>112</v>
      </c>
      <c r="G38" s="33">
        <v>11</v>
      </c>
      <c r="H38" s="33">
        <v>907</v>
      </c>
      <c r="I38" s="33">
        <v>2</v>
      </c>
      <c r="J38" s="33">
        <v>17</v>
      </c>
      <c r="K38" s="46"/>
      <c r="L38" s="66">
        <v>73</v>
      </c>
      <c r="M38" s="33">
        <v>1460</v>
      </c>
      <c r="N38" s="30">
        <v>142</v>
      </c>
      <c r="O38" s="30">
        <v>1318</v>
      </c>
      <c r="P38" s="33"/>
      <c r="Q38" s="33">
        <v>107</v>
      </c>
      <c r="R38" s="33">
        <v>28</v>
      </c>
      <c r="S38" s="33">
        <v>1107</v>
      </c>
      <c r="T38" s="33"/>
      <c r="U38" s="33">
        <v>35</v>
      </c>
      <c r="V38" s="46">
        <v>6</v>
      </c>
      <c r="W38" s="66">
        <v>177</v>
      </c>
      <c r="X38" s="33">
        <v>1270</v>
      </c>
      <c r="Y38" s="30">
        <v>123</v>
      </c>
      <c r="Z38" s="30">
        <v>1147</v>
      </c>
      <c r="AA38" s="33">
        <v>3</v>
      </c>
      <c r="AB38" s="33">
        <v>104</v>
      </c>
      <c r="AC38" s="33">
        <v>9</v>
      </c>
      <c r="AD38" s="33">
        <v>1049</v>
      </c>
      <c r="AE38" s="33"/>
      <c r="AF38" s="33">
        <v>16</v>
      </c>
      <c r="AG38" s="46">
        <v>1</v>
      </c>
      <c r="AH38" s="66">
        <v>88</v>
      </c>
      <c r="AI38" s="40">
        <v>1402</v>
      </c>
      <c r="AJ38" s="60">
        <v>134</v>
      </c>
      <c r="AK38" s="30">
        <v>1268</v>
      </c>
      <c r="AL38" s="42">
        <v>3</v>
      </c>
      <c r="AM38" s="42">
        <v>105</v>
      </c>
      <c r="AN38" s="42">
        <v>13</v>
      </c>
      <c r="AO38" s="42">
        <v>1138</v>
      </c>
      <c r="AP38" s="42">
        <v>1</v>
      </c>
      <c r="AQ38" s="42">
        <v>25</v>
      </c>
      <c r="AR38" s="69">
        <v>3</v>
      </c>
      <c r="AS38" s="66">
        <v>114</v>
      </c>
      <c r="AT38" s="40">
        <v>1761</v>
      </c>
      <c r="AU38" s="30">
        <v>154</v>
      </c>
      <c r="AV38" s="30">
        <v>1607</v>
      </c>
      <c r="AW38" s="42">
        <v>1</v>
      </c>
      <c r="AX38" s="42">
        <v>127</v>
      </c>
      <c r="AY38" s="42">
        <v>21</v>
      </c>
      <c r="AZ38" s="42">
        <v>1398</v>
      </c>
      <c r="BA38" s="42">
        <v>2</v>
      </c>
      <c r="BB38" s="42">
        <v>24</v>
      </c>
      <c r="BC38" s="69">
        <v>4</v>
      </c>
      <c r="BD38" s="66">
        <v>184</v>
      </c>
      <c r="BE38" s="32">
        <v>2488</v>
      </c>
      <c r="BF38" s="30">
        <v>211</v>
      </c>
      <c r="BG38" s="30">
        <v>2277</v>
      </c>
      <c r="BH38" s="33">
        <v>4</v>
      </c>
      <c r="BI38" s="33">
        <v>150</v>
      </c>
      <c r="BJ38" s="33">
        <v>22</v>
      </c>
      <c r="BK38" s="33">
        <v>2020</v>
      </c>
      <c r="BL38" s="33">
        <v>0</v>
      </c>
      <c r="BM38" s="33">
        <v>57</v>
      </c>
      <c r="BN38" s="33">
        <v>6</v>
      </c>
      <c r="BO38" s="34">
        <v>229</v>
      </c>
      <c r="BP38" s="32">
        <v>2400</v>
      </c>
      <c r="BQ38" s="30">
        <v>177</v>
      </c>
      <c r="BR38" s="30">
        <v>2223</v>
      </c>
      <c r="BS38" s="33">
        <v>2</v>
      </c>
      <c r="BT38" s="33">
        <v>148</v>
      </c>
      <c r="BU38" s="33">
        <v>23</v>
      </c>
      <c r="BV38" s="33">
        <v>1938</v>
      </c>
      <c r="BW38" s="33">
        <v>0</v>
      </c>
      <c r="BX38" s="33">
        <v>27</v>
      </c>
      <c r="BY38" s="33">
        <v>2</v>
      </c>
      <c r="BZ38" s="34">
        <v>260</v>
      </c>
    </row>
    <row r="39" spans="1:78" x14ac:dyDescent="0.2">
      <c r="A39" s="28" t="s">
        <v>4</v>
      </c>
      <c r="B39" s="32">
        <v>957</v>
      </c>
      <c r="C39" s="30">
        <v>104</v>
      </c>
      <c r="D39" s="30">
        <v>853</v>
      </c>
      <c r="E39" s="33"/>
      <c r="F39" s="33">
        <v>63</v>
      </c>
      <c r="G39" s="33">
        <v>10</v>
      </c>
      <c r="H39" s="33">
        <v>494</v>
      </c>
      <c r="I39" s="33">
        <v>1</v>
      </c>
      <c r="J39" s="33">
        <v>40</v>
      </c>
      <c r="K39" s="46">
        <v>6</v>
      </c>
      <c r="L39" s="66">
        <v>343</v>
      </c>
      <c r="M39" s="33">
        <v>1029</v>
      </c>
      <c r="N39" s="30">
        <v>101</v>
      </c>
      <c r="O39" s="30">
        <v>928</v>
      </c>
      <c r="P39" s="33">
        <v>2</v>
      </c>
      <c r="Q39" s="33">
        <v>57</v>
      </c>
      <c r="R39" s="33">
        <v>5</v>
      </c>
      <c r="S39" s="33">
        <v>581</v>
      </c>
      <c r="T39" s="33"/>
      <c r="U39" s="33">
        <v>42</v>
      </c>
      <c r="V39" s="46">
        <v>5</v>
      </c>
      <c r="W39" s="66">
        <v>337</v>
      </c>
      <c r="X39" s="33">
        <v>1081</v>
      </c>
      <c r="Y39" s="30">
        <v>117</v>
      </c>
      <c r="Z39" s="30">
        <v>964</v>
      </c>
      <c r="AA39" s="33">
        <v>1</v>
      </c>
      <c r="AB39" s="33">
        <v>83</v>
      </c>
      <c r="AC39" s="33">
        <v>4</v>
      </c>
      <c r="AD39" s="33">
        <v>625</v>
      </c>
      <c r="AE39" s="33"/>
      <c r="AF39" s="33">
        <v>33</v>
      </c>
      <c r="AG39" s="46">
        <v>3</v>
      </c>
      <c r="AH39" s="66">
        <v>332</v>
      </c>
      <c r="AI39" s="40">
        <v>1208</v>
      </c>
      <c r="AJ39" s="60">
        <v>137</v>
      </c>
      <c r="AK39" s="30">
        <v>1071</v>
      </c>
      <c r="AL39" s="42">
        <v>0</v>
      </c>
      <c r="AM39" s="42">
        <v>90</v>
      </c>
      <c r="AN39" s="42">
        <v>14</v>
      </c>
      <c r="AO39" s="42">
        <v>681</v>
      </c>
      <c r="AP39" s="42">
        <v>0</v>
      </c>
      <c r="AQ39" s="42">
        <v>47</v>
      </c>
      <c r="AR39" s="69">
        <v>4</v>
      </c>
      <c r="AS39" s="66">
        <v>372</v>
      </c>
      <c r="AT39" s="40">
        <v>1493</v>
      </c>
      <c r="AU39" s="30">
        <v>191</v>
      </c>
      <c r="AV39" s="30">
        <v>1302</v>
      </c>
      <c r="AW39" s="42">
        <v>3</v>
      </c>
      <c r="AX39" s="42">
        <v>101</v>
      </c>
      <c r="AY39" s="42">
        <v>11</v>
      </c>
      <c r="AZ39" s="42">
        <v>782</v>
      </c>
      <c r="BA39" s="42">
        <v>2</v>
      </c>
      <c r="BB39" s="42">
        <v>85</v>
      </c>
      <c r="BC39" s="69">
        <v>5</v>
      </c>
      <c r="BD39" s="66">
        <v>504</v>
      </c>
      <c r="BE39" s="32">
        <v>1889</v>
      </c>
      <c r="BF39" s="30">
        <v>204</v>
      </c>
      <c r="BG39" s="30">
        <v>1685</v>
      </c>
      <c r="BH39" s="33">
        <v>4</v>
      </c>
      <c r="BI39" s="33">
        <v>116</v>
      </c>
      <c r="BJ39" s="33">
        <v>21</v>
      </c>
      <c r="BK39" s="33">
        <v>964</v>
      </c>
      <c r="BL39" s="33">
        <v>0</v>
      </c>
      <c r="BM39" s="33">
        <v>84</v>
      </c>
      <c r="BN39" s="33">
        <v>12</v>
      </c>
      <c r="BO39" s="34">
        <v>688</v>
      </c>
      <c r="BP39" s="32">
        <v>1967</v>
      </c>
      <c r="BQ39" s="30">
        <v>240</v>
      </c>
      <c r="BR39" s="30">
        <v>1727</v>
      </c>
      <c r="BS39" s="33">
        <v>2</v>
      </c>
      <c r="BT39" s="33">
        <v>140</v>
      </c>
      <c r="BU39" s="33">
        <v>20</v>
      </c>
      <c r="BV39" s="33">
        <v>1007</v>
      </c>
      <c r="BW39" s="33">
        <v>4</v>
      </c>
      <c r="BX39" s="33">
        <v>94</v>
      </c>
      <c r="BY39" s="33">
        <v>16</v>
      </c>
      <c r="BZ39" s="34">
        <v>684</v>
      </c>
    </row>
    <row r="40" spans="1:78" ht="21" x14ac:dyDescent="0.2">
      <c r="A40" s="28" t="s">
        <v>22</v>
      </c>
      <c r="B40" s="32">
        <v>239</v>
      </c>
      <c r="C40" s="30">
        <v>46</v>
      </c>
      <c r="D40" s="30">
        <v>193</v>
      </c>
      <c r="E40" s="33"/>
      <c r="F40" s="33">
        <v>25</v>
      </c>
      <c r="G40" s="33">
        <v>2</v>
      </c>
      <c r="H40" s="33">
        <v>116</v>
      </c>
      <c r="I40" s="33"/>
      <c r="J40" s="33">
        <v>21</v>
      </c>
      <c r="K40" s="46">
        <v>2</v>
      </c>
      <c r="L40" s="66">
        <v>73</v>
      </c>
      <c r="M40" s="33">
        <v>254</v>
      </c>
      <c r="N40" s="30">
        <v>24</v>
      </c>
      <c r="O40" s="30">
        <v>230</v>
      </c>
      <c r="P40" s="33"/>
      <c r="Q40" s="33">
        <v>15</v>
      </c>
      <c r="R40" s="33">
        <v>3</v>
      </c>
      <c r="S40" s="33">
        <v>160</v>
      </c>
      <c r="T40" s="33"/>
      <c r="U40" s="33">
        <v>9</v>
      </c>
      <c r="V40" s="46">
        <v>1</v>
      </c>
      <c r="W40" s="66">
        <v>66</v>
      </c>
      <c r="X40" s="33">
        <v>252</v>
      </c>
      <c r="Y40" s="30">
        <v>37</v>
      </c>
      <c r="Z40" s="30">
        <v>215</v>
      </c>
      <c r="AA40" s="33">
        <v>2</v>
      </c>
      <c r="AB40" s="33">
        <v>25</v>
      </c>
      <c r="AC40" s="33">
        <v>2</v>
      </c>
      <c r="AD40" s="33">
        <v>159</v>
      </c>
      <c r="AE40" s="33"/>
      <c r="AF40" s="33">
        <v>10</v>
      </c>
      <c r="AG40" s="46"/>
      <c r="AH40" s="66">
        <v>54</v>
      </c>
      <c r="AI40" s="40">
        <v>378</v>
      </c>
      <c r="AJ40" s="60">
        <v>53</v>
      </c>
      <c r="AK40" s="30">
        <v>325</v>
      </c>
      <c r="AL40" s="42">
        <v>0</v>
      </c>
      <c r="AM40" s="42">
        <v>38</v>
      </c>
      <c r="AN40" s="42">
        <v>4</v>
      </c>
      <c r="AO40" s="42">
        <v>251</v>
      </c>
      <c r="AP40" s="42"/>
      <c r="AQ40" s="42">
        <v>15</v>
      </c>
      <c r="AR40" s="69">
        <v>1</v>
      </c>
      <c r="AS40" s="66">
        <v>69</v>
      </c>
      <c r="AT40" s="40">
        <v>335</v>
      </c>
      <c r="AU40" s="30">
        <v>34</v>
      </c>
      <c r="AV40" s="30">
        <v>301</v>
      </c>
      <c r="AW40" s="42">
        <v>1</v>
      </c>
      <c r="AX40" s="42">
        <v>26</v>
      </c>
      <c r="AY40" s="42">
        <v>8</v>
      </c>
      <c r="AZ40" s="42">
        <v>210</v>
      </c>
      <c r="BA40" s="42">
        <v>0</v>
      </c>
      <c r="BB40" s="42">
        <v>7</v>
      </c>
      <c r="BC40" s="69">
        <v>0</v>
      </c>
      <c r="BD40" s="66">
        <v>83</v>
      </c>
      <c r="BE40" s="32">
        <v>375</v>
      </c>
      <c r="BF40" s="30">
        <v>45</v>
      </c>
      <c r="BG40" s="30">
        <v>330</v>
      </c>
      <c r="BH40" s="33">
        <v>2</v>
      </c>
      <c r="BI40" s="33">
        <v>31</v>
      </c>
      <c r="BJ40" s="33">
        <v>10</v>
      </c>
      <c r="BK40" s="33">
        <v>210</v>
      </c>
      <c r="BL40" s="33">
        <v>0</v>
      </c>
      <c r="BM40" s="33">
        <v>12</v>
      </c>
      <c r="BN40" s="33">
        <v>1</v>
      </c>
      <c r="BO40" s="34">
        <v>109</v>
      </c>
      <c r="BP40" s="32">
        <v>374</v>
      </c>
      <c r="BQ40" s="30">
        <v>50</v>
      </c>
      <c r="BR40" s="30">
        <v>324</v>
      </c>
      <c r="BS40" s="33">
        <v>2</v>
      </c>
      <c r="BT40" s="33">
        <v>34</v>
      </c>
      <c r="BU40" s="33">
        <v>6</v>
      </c>
      <c r="BV40" s="33">
        <v>204</v>
      </c>
      <c r="BW40" s="33">
        <v>0</v>
      </c>
      <c r="BX40" s="33">
        <v>14</v>
      </c>
      <c r="BY40" s="33">
        <v>2</v>
      </c>
      <c r="BZ40" s="34">
        <v>112</v>
      </c>
    </row>
    <row r="41" spans="1:78" x14ac:dyDescent="0.2">
      <c r="A41" s="28" t="s">
        <v>5</v>
      </c>
      <c r="B41" s="32">
        <v>1131</v>
      </c>
      <c r="C41" s="30">
        <v>128</v>
      </c>
      <c r="D41" s="30">
        <v>1003</v>
      </c>
      <c r="E41" s="33">
        <v>2</v>
      </c>
      <c r="F41" s="33">
        <v>82</v>
      </c>
      <c r="G41" s="33">
        <v>5</v>
      </c>
      <c r="H41" s="33">
        <v>733</v>
      </c>
      <c r="I41" s="33"/>
      <c r="J41" s="33">
        <v>44</v>
      </c>
      <c r="K41" s="46">
        <v>4</v>
      </c>
      <c r="L41" s="66">
        <v>261</v>
      </c>
      <c r="M41" s="33">
        <v>1106</v>
      </c>
      <c r="N41" s="30">
        <v>138</v>
      </c>
      <c r="O41" s="30">
        <v>968</v>
      </c>
      <c r="P41" s="33">
        <v>2</v>
      </c>
      <c r="Q41" s="33">
        <v>88</v>
      </c>
      <c r="R41" s="33">
        <v>14</v>
      </c>
      <c r="S41" s="33">
        <v>677</v>
      </c>
      <c r="T41" s="33"/>
      <c r="U41" s="33">
        <v>48</v>
      </c>
      <c r="V41" s="46">
        <v>3</v>
      </c>
      <c r="W41" s="66">
        <v>274</v>
      </c>
      <c r="X41" s="33">
        <v>1254</v>
      </c>
      <c r="Y41" s="30">
        <v>144</v>
      </c>
      <c r="Z41" s="30">
        <v>1110</v>
      </c>
      <c r="AA41" s="33">
        <v>2</v>
      </c>
      <c r="AB41" s="33">
        <v>103</v>
      </c>
      <c r="AC41" s="33">
        <v>20</v>
      </c>
      <c r="AD41" s="33">
        <v>826</v>
      </c>
      <c r="AE41" s="33"/>
      <c r="AF41" s="33">
        <v>39</v>
      </c>
      <c r="AG41" s="46">
        <v>11</v>
      </c>
      <c r="AH41" s="66">
        <v>253</v>
      </c>
      <c r="AI41" s="40">
        <v>1502</v>
      </c>
      <c r="AJ41" s="60">
        <v>153</v>
      </c>
      <c r="AK41" s="30">
        <v>1349</v>
      </c>
      <c r="AL41" s="42">
        <v>1</v>
      </c>
      <c r="AM41" s="42">
        <v>112</v>
      </c>
      <c r="AN41" s="42">
        <v>10</v>
      </c>
      <c r="AO41" s="42">
        <v>1042</v>
      </c>
      <c r="AP41" s="42"/>
      <c r="AQ41" s="42">
        <v>40</v>
      </c>
      <c r="AR41" s="69">
        <v>3</v>
      </c>
      <c r="AS41" s="66">
        <v>294</v>
      </c>
      <c r="AT41" s="40">
        <v>1843</v>
      </c>
      <c r="AU41" s="30">
        <v>217</v>
      </c>
      <c r="AV41" s="30">
        <v>1626</v>
      </c>
      <c r="AW41" s="42">
        <v>2</v>
      </c>
      <c r="AX41" s="42">
        <v>155</v>
      </c>
      <c r="AY41" s="42">
        <v>14</v>
      </c>
      <c r="AZ41" s="42">
        <v>1209</v>
      </c>
      <c r="BA41" s="42">
        <v>0</v>
      </c>
      <c r="BB41" s="42">
        <v>60</v>
      </c>
      <c r="BC41" s="69">
        <v>3</v>
      </c>
      <c r="BD41" s="66">
        <v>400</v>
      </c>
      <c r="BE41" s="32">
        <v>2215</v>
      </c>
      <c r="BF41" s="30">
        <v>207</v>
      </c>
      <c r="BG41" s="30">
        <v>2008</v>
      </c>
      <c r="BH41" s="33">
        <v>1</v>
      </c>
      <c r="BI41" s="33">
        <v>150</v>
      </c>
      <c r="BJ41" s="33">
        <v>15</v>
      </c>
      <c r="BK41" s="33">
        <v>1469</v>
      </c>
      <c r="BL41" s="33">
        <v>0</v>
      </c>
      <c r="BM41" s="33">
        <v>56</v>
      </c>
      <c r="BN41" s="33">
        <v>9</v>
      </c>
      <c r="BO41" s="34">
        <v>515</v>
      </c>
      <c r="BP41" s="32">
        <v>2261</v>
      </c>
      <c r="BQ41" s="30">
        <v>231</v>
      </c>
      <c r="BR41" s="30">
        <v>2030</v>
      </c>
      <c r="BS41" s="33">
        <v>1</v>
      </c>
      <c r="BT41" s="33">
        <v>156</v>
      </c>
      <c r="BU41" s="33">
        <v>13</v>
      </c>
      <c r="BV41" s="33">
        <v>1472</v>
      </c>
      <c r="BW41" s="33">
        <v>2</v>
      </c>
      <c r="BX41" s="33">
        <v>72</v>
      </c>
      <c r="BY41" s="33">
        <v>2</v>
      </c>
      <c r="BZ41" s="34">
        <v>543</v>
      </c>
    </row>
    <row r="42" spans="1:78" x14ac:dyDescent="0.2">
      <c r="A42" s="28" t="s">
        <v>6</v>
      </c>
      <c r="B42" s="32">
        <v>348</v>
      </c>
      <c r="C42" s="30">
        <v>42</v>
      </c>
      <c r="D42" s="30">
        <v>306</v>
      </c>
      <c r="E42" s="33"/>
      <c r="F42" s="33">
        <v>28</v>
      </c>
      <c r="G42" s="33"/>
      <c r="H42" s="33">
        <v>201</v>
      </c>
      <c r="I42" s="33"/>
      <c r="J42" s="33">
        <v>14</v>
      </c>
      <c r="K42" s="46"/>
      <c r="L42" s="66">
        <v>105</v>
      </c>
      <c r="M42" s="33">
        <v>339</v>
      </c>
      <c r="N42" s="30">
        <v>28</v>
      </c>
      <c r="O42" s="30">
        <v>311</v>
      </c>
      <c r="P42" s="33"/>
      <c r="Q42" s="33">
        <v>23</v>
      </c>
      <c r="R42" s="33">
        <v>3</v>
      </c>
      <c r="S42" s="33">
        <v>211</v>
      </c>
      <c r="T42" s="33"/>
      <c r="U42" s="33">
        <v>5</v>
      </c>
      <c r="V42" s="46">
        <v>1</v>
      </c>
      <c r="W42" s="66">
        <v>96</v>
      </c>
      <c r="X42" s="33">
        <v>338</v>
      </c>
      <c r="Y42" s="30">
        <v>34</v>
      </c>
      <c r="Z42" s="30">
        <v>304</v>
      </c>
      <c r="AA42" s="33"/>
      <c r="AB42" s="33">
        <v>23</v>
      </c>
      <c r="AC42" s="33">
        <v>2</v>
      </c>
      <c r="AD42" s="33">
        <v>208</v>
      </c>
      <c r="AE42" s="33"/>
      <c r="AF42" s="33">
        <v>11</v>
      </c>
      <c r="AG42" s="46"/>
      <c r="AH42" s="66">
        <v>94</v>
      </c>
      <c r="AI42" s="40">
        <v>390</v>
      </c>
      <c r="AJ42" s="60">
        <v>26</v>
      </c>
      <c r="AK42" s="30">
        <v>364</v>
      </c>
      <c r="AL42" s="42">
        <v>0</v>
      </c>
      <c r="AM42" s="42">
        <v>22</v>
      </c>
      <c r="AN42" s="42">
        <v>4</v>
      </c>
      <c r="AO42" s="42">
        <v>241</v>
      </c>
      <c r="AP42" s="42"/>
      <c r="AQ42" s="42">
        <v>4</v>
      </c>
      <c r="AR42" s="69">
        <v>3</v>
      </c>
      <c r="AS42" s="66">
        <v>116</v>
      </c>
      <c r="AT42" s="40">
        <v>437</v>
      </c>
      <c r="AU42" s="30">
        <v>44</v>
      </c>
      <c r="AV42" s="30">
        <v>393</v>
      </c>
      <c r="AW42" s="42">
        <v>1</v>
      </c>
      <c r="AX42" s="42">
        <v>26</v>
      </c>
      <c r="AY42" s="42">
        <v>6</v>
      </c>
      <c r="AZ42" s="42">
        <v>249</v>
      </c>
      <c r="BA42" s="42">
        <v>0</v>
      </c>
      <c r="BB42" s="42">
        <v>17</v>
      </c>
      <c r="BC42" s="69">
        <v>1</v>
      </c>
      <c r="BD42" s="66">
        <v>137</v>
      </c>
      <c r="BE42" s="32">
        <v>436</v>
      </c>
      <c r="BF42" s="30">
        <v>38</v>
      </c>
      <c r="BG42" s="30">
        <v>398</v>
      </c>
      <c r="BH42" s="33">
        <v>2</v>
      </c>
      <c r="BI42" s="33">
        <v>26</v>
      </c>
      <c r="BJ42" s="33">
        <v>3</v>
      </c>
      <c r="BK42" s="33">
        <v>252</v>
      </c>
      <c r="BL42" s="33">
        <v>0</v>
      </c>
      <c r="BM42" s="33">
        <v>10</v>
      </c>
      <c r="BN42" s="33">
        <v>0</v>
      </c>
      <c r="BO42" s="34">
        <v>143</v>
      </c>
      <c r="BP42" s="32">
        <v>488</v>
      </c>
      <c r="BQ42" s="30">
        <v>31</v>
      </c>
      <c r="BR42" s="30">
        <v>457</v>
      </c>
      <c r="BS42" s="33">
        <v>2</v>
      </c>
      <c r="BT42" s="33">
        <v>21</v>
      </c>
      <c r="BU42" s="33">
        <v>3</v>
      </c>
      <c r="BV42" s="33">
        <v>291</v>
      </c>
      <c r="BW42" s="33">
        <v>0</v>
      </c>
      <c r="BX42" s="33">
        <v>8</v>
      </c>
      <c r="BY42" s="33">
        <v>0</v>
      </c>
      <c r="BZ42" s="34">
        <v>163</v>
      </c>
    </row>
    <row r="43" spans="1:78" x14ac:dyDescent="0.2">
      <c r="A43" s="28" t="s">
        <v>7</v>
      </c>
      <c r="B43" s="32">
        <v>2118</v>
      </c>
      <c r="C43" s="30">
        <v>233</v>
      </c>
      <c r="D43" s="30">
        <v>1885</v>
      </c>
      <c r="E43" s="33">
        <v>3</v>
      </c>
      <c r="F43" s="33">
        <v>131</v>
      </c>
      <c r="G43" s="33">
        <v>21</v>
      </c>
      <c r="H43" s="33">
        <v>1127</v>
      </c>
      <c r="I43" s="33"/>
      <c r="J43" s="33">
        <v>99</v>
      </c>
      <c r="K43" s="46">
        <v>5</v>
      </c>
      <c r="L43" s="66">
        <v>732</v>
      </c>
      <c r="M43" s="33">
        <v>2032</v>
      </c>
      <c r="N43" s="30">
        <v>217</v>
      </c>
      <c r="O43" s="30">
        <v>1815</v>
      </c>
      <c r="P43" s="33">
        <v>3</v>
      </c>
      <c r="Q43" s="33">
        <v>138</v>
      </c>
      <c r="R43" s="33">
        <v>26</v>
      </c>
      <c r="S43" s="33">
        <v>1087</v>
      </c>
      <c r="T43" s="33"/>
      <c r="U43" s="33">
        <v>76</v>
      </c>
      <c r="V43" s="46">
        <v>10</v>
      </c>
      <c r="W43" s="66">
        <v>692</v>
      </c>
      <c r="X43" s="33">
        <v>2195</v>
      </c>
      <c r="Y43" s="30">
        <v>191</v>
      </c>
      <c r="Z43" s="30">
        <v>2004</v>
      </c>
      <c r="AA43" s="33">
        <v>2</v>
      </c>
      <c r="AB43" s="33">
        <v>143</v>
      </c>
      <c r="AC43" s="33">
        <v>25</v>
      </c>
      <c r="AD43" s="33">
        <v>1260</v>
      </c>
      <c r="AE43" s="33">
        <v>1</v>
      </c>
      <c r="AF43" s="33">
        <v>45</v>
      </c>
      <c r="AG43" s="46">
        <v>5</v>
      </c>
      <c r="AH43" s="66">
        <v>714</v>
      </c>
      <c r="AI43" s="40">
        <v>2519</v>
      </c>
      <c r="AJ43" s="60">
        <v>210</v>
      </c>
      <c r="AK43" s="30">
        <v>2309</v>
      </c>
      <c r="AL43" s="42">
        <v>1</v>
      </c>
      <c r="AM43" s="42">
        <v>153</v>
      </c>
      <c r="AN43" s="42">
        <v>42</v>
      </c>
      <c r="AO43" s="42">
        <v>1537</v>
      </c>
      <c r="AP43" s="42">
        <v>0</v>
      </c>
      <c r="AQ43" s="42">
        <v>56</v>
      </c>
      <c r="AR43" s="69">
        <v>13</v>
      </c>
      <c r="AS43" s="66">
        <v>717</v>
      </c>
      <c r="AT43" s="40">
        <v>2697</v>
      </c>
      <c r="AU43" s="30">
        <v>260</v>
      </c>
      <c r="AV43" s="30">
        <v>2437</v>
      </c>
      <c r="AW43" s="42">
        <v>7</v>
      </c>
      <c r="AX43" s="42">
        <v>151</v>
      </c>
      <c r="AY43" s="42">
        <v>39</v>
      </c>
      <c r="AZ43" s="42">
        <v>1496</v>
      </c>
      <c r="BA43" s="42">
        <v>2</v>
      </c>
      <c r="BB43" s="42">
        <v>100</v>
      </c>
      <c r="BC43" s="69">
        <v>11</v>
      </c>
      <c r="BD43" s="66">
        <v>891</v>
      </c>
      <c r="BE43" s="32">
        <v>3595</v>
      </c>
      <c r="BF43" s="30">
        <v>380</v>
      </c>
      <c r="BG43" s="30">
        <v>3215</v>
      </c>
      <c r="BH43" s="33">
        <v>9</v>
      </c>
      <c r="BI43" s="33">
        <v>232</v>
      </c>
      <c r="BJ43" s="33">
        <v>30</v>
      </c>
      <c r="BK43" s="33">
        <v>2014</v>
      </c>
      <c r="BL43" s="33">
        <v>2</v>
      </c>
      <c r="BM43" s="33">
        <v>137</v>
      </c>
      <c r="BN43" s="33">
        <v>24</v>
      </c>
      <c r="BO43" s="34">
        <v>1147</v>
      </c>
      <c r="BP43" s="32">
        <v>3533</v>
      </c>
      <c r="BQ43" s="30">
        <v>319</v>
      </c>
      <c r="BR43" s="30">
        <v>3214</v>
      </c>
      <c r="BS43" s="33">
        <v>5</v>
      </c>
      <c r="BT43" s="33">
        <v>198</v>
      </c>
      <c r="BU43" s="33">
        <v>47</v>
      </c>
      <c r="BV43" s="33">
        <v>1986</v>
      </c>
      <c r="BW43" s="33">
        <v>3</v>
      </c>
      <c r="BX43" s="33">
        <v>113</v>
      </c>
      <c r="BY43" s="33">
        <v>27</v>
      </c>
      <c r="BZ43" s="34">
        <v>1154</v>
      </c>
    </row>
    <row r="44" spans="1:78" x14ac:dyDescent="0.2">
      <c r="A44" s="28" t="s">
        <v>8</v>
      </c>
      <c r="B44" s="32">
        <v>280</v>
      </c>
      <c r="C44" s="30">
        <v>36</v>
      </c>
      <c r="D44" s="30">
        <v>244</v>
      </c>
      <c r="E44" s="33"/>
      <c r="F44" s="33">
        <v>27</v>
      </c>
      <c r="G44" s="33">
        <v>3</v>
      </c>
      <c r="H44" s="33">
        <v>155</v>
      </c>
      <c r="I44" s="33"/>
      <c r="J44" s="33">
        <v>9</v>
      </c>
      <c r="K44" s="46"/>
      <c r="L44" s="66">
        <v>86</v>
      </c>
      <c r="M44" s="33">
        <v>272</v>
      </c>
      <c r="N44" s="30">
        <v>40</v>
      </c>
      <c r="O44" s="30">
        <v>232</v>
      </c>
      <c r="P44" s="33"/>
      <c r="Q44" s="33">
        <v>28</v>
      </c>
      <c r="R44" s="33">
        <v>3</v>
      </c>
      <c r="S44" s="33">
        <v>138</v>
      </c>
      <c r="T44" s="33"/>
      <c r="U44" s="33">
        <v>12</v>
      </c>
      <c r="V44" s="46">
        <v>2</v>
      </c>
      <c r="W44" s="66">
        <v>89</v>
      </c>
      <c r="X44" s="33">
        <v>292</v>
      </c>
      <c r="Y44" s="30">
        <v>34</v>
      </c>
      <c r="Z44" s="30">
        <v>258</v>
      </c>
      <c r="AA44" s="33"/>
      <c r="AB44" s="33">
        <v>21</v>
      </c>
      <c r="AC44" s="33">
        <v>2</v>
      </c>
      <c r="AD44" s="33">
        <v>176</v>
      </c>
      <c r="AE44" s="33"/>
      <c r="AF44" s="33">
        <v>13</v>
      </c>
      <c r="AG44" s="46"/>
      <c r="AH44" s="66">
        <v>80</v>
      </c>
      <c r="AI44" s="40">
        <v>327</v>
      </c>
      <c r="AJ44" s="60">
        <v>39</v>
      </c>
      <c r="AK44" s="30">
        <v>288</v>
      </c>
      <c r="AL44" s="42"/>
      <c r="AM44" s="42">
        <v>25</v>
      </c>
      <c r="AN44" s="42">
        <v>0</v>
      </c>
      <c r="AO44" s="42">
        <v>200</v>
      </c>
      <c r="AP44" s="42">
        <v>1</v>
      </c>
      <c r="AQ44" s="42">
        <v>13</v>
      </c>
      <c r="AR44" s="69">
        <v>0</v>
      </c>
      <c r="AS44" s="66">
        <v>88</v>
      </c>
      <c r="AT44" s="40">
        <v>392</v>
      </c>
      <c r="AU44" s="30">
        <v>46</v>
      </c>
      <c r="AV44" s="30">
        <v>346</v>
      </c>
      <c r="AW44" s="42">
        <v>1</v>
      </c>
      <c r="AX44" s="42">
        <v>28</v>
      </c>
      <c r="AY44" s="42">
        <v>1</v>
      </c>
      <c r="AZ44" s="42">
        <v>228</v>
      </c>
      <c r="BA44" s="42">
        <v>0</v>
      </c>
      <c r="BB44" s="42">
        <v>17</v>
      </c>
      <c r="BC44" s="69">
        <v>3</v>
      </c>
      <c r="BD44" s="66">
        <v>114</v>
      </c>
      <c r="BE44" s="32">
        <v>476</v>
      </c>
      <c r="BF44" s="30">
        <v>50</v>
      </c>
      <c r="BG44" s="30">
        <v>426</v>
      </c>
      <c r="BH44" s="33">
        <v>0</v>
      </c>
      <c r="BI44" s="33">
        <v>30</v>
      </c>
      <c r="BJ44" s="33">
        <v>6</v>
      </c>
      <c r="BK44" s="33">
        <v>265</v>
      </c>
      <c r="BL44" s="33">
        <v>0</v>
      </c>
      <c r="BM44" s="33">
        <v>20</v>
      </c>
      <c r="BN44" s="33">
        <v>1</v>
      </c>
      <c r="BO44" s="34">
        <v>154</v>
      </c>
      <c r="BP44" s="32">
        <v>514</v>
      </c>
      <c r="BQ44" s="30">
        <v>49</v>
      </c>
      <c r="BR44" s="30">
        <v>465</v>
      </c>
      <c r="BS44" s="33">
        <v>0</v>
      </c>
      <c r="BT44" s="33">
        <v>33</v>
      </c>
      <c r="BU44" s="33">
        <v>8</v>
      </c>
      <c r="BV44" s="33">
        <v>294</v>
      </c>
      <c r="BW44" s="33">
        <v>1</v>
      </c>
      <c r="BX44" s="33">
        <v>15</v>
      </c>
      <c r="BY44" s="33">
        <v>3</v>
      </c>
      <c r="BZ44" s="34">
        <v>160</v>
      </c>
    </row>
    <row r="45" spans="1:78" x14ac:dyDescent="0.2">
      <c r="A45" s="28" t="s">
        <v>9</v>
      </c>
      <c r="B45" s="32">
        <v>92</v>
      </c>
      <c r="C45" s="30">
        <v>12</v>
      </c>
      <c r="D45" s="30">
        <v>80</v>
      </c>
      <c r="E45" s="33"/>
      <c r="F45" s="33">
        <v>11</v>
      </c>
      <c r="G45" s="33"/>
      <c r="H45" s="33">
        <v>71</v>
      </c>
      <c r="I45" s="33"/>
      <c r="J45" s="33">
        <v>1</v>
      </c>
      <c r="K45" s="46"/>
      <c r="L45" s="66">
        <v>9</v>
      </c>
      <c r="M45" s="33">
        <v>63</v>
      </c>
      <c r="N45" s="30">
        <v>12</v>
      </c>
      <c r="O45" s="30">
        <v>51</v>
      </c>
      <c r="P45" s="33">
        <v>1</v>
      </c>
      <c r="Q45" s="33">
        <v>11</v>
      </c>
      <c r="R45" s="33">
        <v>1</v>
      </c>
      <c r="S45" s="33">
        <v>47</v>
      </c>
      <c r="T45" s="33"/>
      <c r="U45" s="33"/>
      <c r="V45" s="46"/>
      <c r="W45" s="66">
        <v>3</v>
      </c>
      <c r="X45" s="33">
        <v>80</v>
      </c>
      <c r="Y45" s="30">
        <v>8</v>
      </c>
      <c r="Z45" s="30">
        <v>72</v>
      </c>
      <c r="AA45" s="33"/>
      <c r="AB45" s="33">
        <v>7</v>
      </c>
      <c r="AC45" s="33">
        <v>1</v>
      </c>
      <c r="AD45" s="33">
        <v>67</v>
      </c>
      <c r="AE45" s="33"/>
      <c r="AF45" s="33">
        <v>1</v>
      </c>
      <c r="AG45" s="46"/>
      <c r="AH45" s="66">
        <v>4</v>
      </c>
      <c r="AI45" s="40">
        <v>65</v>
      </c>
      <c r="AJ45" s="60">
        <v>5</v>
      </c>
      <c r="AK45" s="30">
        <v>60</v>
      </c>
      <c r="AL45" s="42"/>
      <c r="AM45" s="42">
        <v>5</v>
      </c>
      <c r="AN45" s="42">
        <v>0</v>
      </c>
      <c r="AO45" s="42">
        <v>53</v>
      </c>
      <c r="AP45" s="42"/>
      <c r="AQ45" s="42">
        <v>0</v>
      </c>
      <c r="AR45" s="69"/>
      <c r="AS45" s="66">
        <v>7</v>
      </c>
      <c r="AT45" s="40">
        <v>81</v>
      </c>
      <c r="AU45" s="30">
        <v>11</v>
      </c>
      <c r="AV45" s="30">
        <v>70</v>
      </c>
      <c r="AW45" s="42">
        <v>0</v>
      </c>
      <c r="AX45" s="42">
        <v>10</v>
      </c>
      <c r="AY45" s="42">
        <v>0</v>
      </c>
      <c r="AZ45" s="42">
        <v>53</v>
      </c>
      <c r="BA45" s="42">
        <v>0</v>
      </c>
      <c r="BB45" s="42">
        <v>1</v>
      </c>
      <c r="BC45" s="69">
        <v>0</v>
      </c>
      <c r="BD45" s="66">
        <v>17</v>
      </c>
      <c r="BE45" s="32">
        <v>153</v>
      </c>
      <c r="BF45" s="30">
        <v>39</v>
      </c>
      <c r="BG45" s="30">
        <v>114</v>
      </c>
      <c r="BH45" s="33">
        <v>0</v>
      </c>
      <c r="BI45" s="33">
        <v>35</v>
      </c>
      <c r="BJ45" s="33">
        <v>0</v>
      </c>
      <c r="BK45" s="33">
        <v>96</v>
      </c>
      <c r="BL45" s="33">
        <v>0</v>
      </c>
      <c r="BM45" s="33">
        <v>4</v>
      </c>
      <c r="BN45" s="33">
        <v>0</v>
      </c>
      <c r="BO45" s="34">
        <v>18</v>
      </c>
      <c r="BP45" s="32">
        <v>117</v>
      </c>
      <c r="BQ45" s="30">
        <v>17</v>
      </c>
      <c r="BR45" s="30">
        <v>100</v>
      </c>
      <c r="BS45" s="33">
        <v>0</v>
      </c>
      <c r="BT45" s="33">
        <v>11</v>
      </c>
      <c r="BU45" s="33">
        <v>0</v>
      </c>
      <c r="BV45" s="33">
        <v>83</v>
      </c>
      <c r="BW45" s="33">
        <v>0</v>
      </c>
      <c r="BX45" s="33">
        <v>6</v>
      </c>
      <c r="BY45" s="33">
        <v>0</v>
      </c>
      <c r="BZ45" s="34">
        <v>17</v>
      </c>
    </row>
    <row r="46" spans="1:78" x14ac:dyDescent="0.2">
      <c r="A46" s="28" t="s">
        <v>10</v>
      </c>
      <c r="B46" s="32">
        <v>1056</v>
      </c>
      <c r="C46" s="30">
        <v>121</v>
      </c>
      <c r="D46" s="30">
        <v>935</v>
      </c>
      <c r="E46" s="33">
        <v>2</v>
      </c>
      <c r="F46" s="33">
        <v>79</v>
      </c>
      <c r="G46" s="33">
        <v>17</v>
      </c>
      <c r="H46" s="33">
        <v>606</v>
      </c>
      <c r="I46" s="33">
        <v>1</v>
      </c>
      <c r="J46" s="33">
        <v>39</v>
      </c>
      <c r="K46" s="46">
        <v>2</v>
      </c>
      <c r="L46" s="66">
        <v>310</v>
      </c>
      <c r="M46" s="33">
        <v>1004</v>
      </c>
      <c r="N46" s="30">
        <v>120</v>
      </c>
      <c r="O46" s="30">
        <v>884</v>
      </c>
      <c r="P46" s="33"/>
      <c r="Q46" s="33">
        <v>82</v>
      </c>
      <c r="R46" s="33">
        <v>13</v>
      </c>
      <c r="S46" s="33">
        <v>573</v>
      </c>
      <c r="T46" s="33">
        <v>1</v>
      </c>
      <c r="U46" s="33">
        <v>37</v>
      </c>
      <c r="V46" s="46">
        <v>2</v>
      </c>
      <c r="W46" s="66">
        <v>296</v>
      </c>
      <c r="X46" s="33">
        <v>1103</v>
      </c>
      <c r="Y46" s="30">
        <v>138</v>
      </c>
      <c r="Z46" s="30">
        <v>965</v>
      </c>
      <c r="AA46" s="33"/>
      <c r="AB46" s="33">
        <v>106</v>
      </c>
      <c r="AC46" s="33">
        <v>10</v>
      </c>
      <c r="AD46" s="33">
        <v>642</v>
      </c>
      <c r="AE46" s="33"/>
      <c r="AF46" s="33">
        <v>32</v>
      </c>
      <c r="AG46" s="46">
        <v>2</v>
      </c>
      <c r="AH46" s="66">
        <v>311</v>
      </c>
      <c r="AI46" s="40">
        <v>1114</v>
      </c>
      <c r="AJ46" s="60">
        <v>96</v>
      </c>
      <c r="AK46" s="30">
        <v>1018</v>
      </c>
      <c r="AL46" s="42">
        <v>1</v>
      </c>
      <c r="AM46" s="42">
        <v>72</v>
      </c>
      <c r="AN46" s="42">
        <v>18</v>
      </c>
      <c r="AO46" s="42">
        <v>692</v>
      </c>
      <c r="AP46" s="42"/>
      <c r="AQ46" s="42">
        <v>23</v>
      </c>
      <c r="AR46" s="69">
        <v>3</v>
      </c>
      <c r="AS46" s="66">
        <v>305</v>
      </c>
      <c r="AT46" s="40">
        <v>1310</v>
      </c>
      <c r="AU46" s="30">
        <v>119</v>
      </c>
      <c r="AV46" s="30">
        <v>1191</v>
      </c>
      <c r="AW46" s="42">
        <v>1</v>
      </c>
      <c r="AX46" s="42">
        <v>75</v>
      </c>
      <c r="AY46" s="42">
        <v>11</v>
      </c>
      <c r="AZ46" s="42">
        <v>768</v>
      </c>
      <c r="BA46" s="42">
        <v>0</v>
      </c>
      <c r="BB46" s="42">
        <v>43</v>
      </c>
      <c r="BC46" s="69">
        <v>5</v>
      </c>
      <c r="BD46" s="66">
        <v>407</v>
      </c>
      <c r="BE46" s="32">
        <v>1716</v>
      </c>
      <c r="BF46" s="30">
        <v>155</v>
      </c>
      <c r="BG46" s="30">
        <v>1561</v>
      </c>
      <c r="BH46" s="33">
        <v>2</v>
      </c>
      <c r="BI46" s="33">
        <v>99</v>
      </c>
      <c r="BJ46" s="33">
        <v>12</v>
      </c>
      <c r="BK46" s="33">
        <v>997</v>
      </c>
      <c r="BL46" s="33">
        <v>1</v>
      </c>
      <c r="BM46" s="33">
        <v>53</v>
      </c>
      <c r="BN46" s="33">
        <v>6</v>
      </c>
      <c r="BO46" s="34">
        <v>546</v>
      </c>
      <c r="BP46" s="32">
        <v>1791</v>
      </c>
      <c r="BQ46" s="30">
        <v>155</v>
      </c>
      <c r="BR46" s="30">
        <v>1636</v>
      </c>
      <c r="BS46" s="33">
        <v>1</v>
      </c>
      <c r="BT46" s="33">
        <v>106</v>
      </c>
      <c r="BU46" s="33">
        <v>20</v>
      </c>
      <c r="BV46" s="33">
        <v>1058</v>
      </c>
      <c r="BW46" s="33">
        <v>0</v>
      </c>
      <c r="BX46" s="33">
        <v>48</v>
      </c>
      <c r="BY46" s="33">
        <v>5</v>
      </c>
      <c r="BZ46" s="34">
        <v>553</v>
      </c>
    </row>
    <row r="47" spans="1:78" x14ac:dyDescent="0.2">
      <c r="A47" s="28" t="s">
        <v>11</v>
      </c>
      <c r="B47" s="32">
        <v>808</v>
      </c>
      <c r="C47" s="30">
        <v>73</v>
      </c>
      <c r="D47" s="30">
        <v>735</v>
      </c>
      <c r="E47" s="33">
        <v>1</v>
      </c>
      <c r="F47" s="33">
        <v>62</v>
      </c>
      <c r="G47" s="33">
        <v>2</v>
      </c>
      <c r="H47" s="33">
        <v>646</v>
      </c>
      <c r="I47" s="33">
        <v>1</v>
      </c>
      <c r="J47" s="33">
        <v>9</v>
      </c>
      <c r="K47" s="46"/>
      <c r="L47" s="66">
        <v>87</v>
      </c>
      <c r="M47" s="33">
        <v>815</v>
      </c>
      <c r="N47" s="30">
        <v>109</v>
      </c>
      <c r="O47" s="30">
        <v>706</v>
      </c>
      <c r="P47" s="33">
        <v>3</v>
      </c>
      <c r="Q47" s="33">
        <v>88</v>
      </c>
      <c r="R47" s="33">
        <v>2</v>
      </c>
      <c r="S47" s="33">
        <v>627</v>
      </c>
      <c r="T47" s="33"/>
      <c r="U47" s="33">
        <v>18</v>
      </c>
      <c r="V47" s="46">
        <v>2</v>
      </c>
      <c r="W47" s="66">
        <v>75</v>
      </c>
      <c r="X47" s="33">
        <v>833</v>
      </c>
      <c r="Y47" s="30">
        <v>99</v>
      </c>
      <c r="Z47" s="30">
        <v>734</v>
      </c>
      <c r="AA47" s="33">
        <v>1</v>
      </c>
      <c r="AB47" s="33">
        <v>89</v>
      </c>
      <c r="AC47" s="33">
        <v>6</v>
      </c>
      <c r="AD47" s="33">
        <v>662</v>
      </c>
      <c r="AE47" s="33"/>
      <c r="AF47" s="33">
        <v>9</v>
      </c>
      <c r="AG47" s="46"/>
      <c r="AH47" s="66">
        <v>66</v>
      </c>
      <c r="AI47" s="40">
        <v>1045</v>
      </c>
      <c r="AJ47" s="60">
        <v>120</v>
      </c>
      <c r="AK47" s="30">
        <v>925</v>
      </c>
      <c r="AL47" s="42">
        <v>1</v>
      </c>
      <c r="AM47" s="42">
        <v>103</v>
      </c>
      <c r="AN47" s="42">
        <v>17</v>
      </c>
      <c r="AO47" s="42">
        <v>809</v>
      </c>
      <c r="AP47" s="42">
        <v>1</v>
      </c>
      <c r="AQ47" s="42">
        <v>15</v>
      </c>
      <c r="AR47" s="69">
        <v>1</v>
      </c>
      <c r="AS47" s="66">
        <v>98</v>
      </c>
      <c r="AT47" s="40">
        <v>1174</v>
      </c>
      <c r="AU47" s="30">
        <v>130</v>
      </c>
      <c r="AV47" s="30">
        <v>1044</v>
      </c>
      <c r="AW47" s="42">
        <v>1</v>
      </c>
      <c r="AX47" s="42">
        <v>107</v>
      </c>
      <c r="AY47" s="42">
        <v>5</v>
      </c>
      <c r="AZ47" s="42">
        <v>941</v>
      </c>
      <c r="BA47" s="42">
        <v>4</v>
      </c>
      <c r="BB47" s="42">
        <v>18</v>
      </c>
      <c r="BC47" s="69">
        <v>6</v>
      </c>
      <c r="BD47" s="66">
        <v>92</v>
      </c>
      <c r="BE47" s="32">
        <v>1381</v>
      </c>
      <c r="BF47" s="30">
        <v>147</v>
      </c>
      <c r="BG47" s="30">
        <v>1234</v>
      </c>
      <c r="BH47" s="33">
        <v>0</v>
      </c>
      <c r="BI47" s="33">
        <v>117</v>
      </c>
      <c r="BJ47" s="33">
        <v>5</v>
      </c>
      <c r="BK47" s="33">
        <v>1067</v>
      </c>
      <c r="BL47" s="33">
        <v>0</v>
      </c>
      <c r="BM47" s="33">
        <v>30</v>
      </c>
      <c r="BN47" s="33">
        <v>6</v>
      </c>
      <c r="BO47" s="34">
        <v>156</v>
      </c>
      <c r="BP47" s="32">
        <v>1470</v>
      </c>
      <c r="BQ47" s="30">
        <v>138</v>
      </c>
      <c r="BR47" s="30">
        <v>1332</v>
      </c>
      <c r="BS47" s="33">
        <v>0</v>
      </c>
      <c r="BT47" s="33">
        <v>113</v>
      </c>
      <c r="BU47" s="33">
        <v>17</v>
      </c>
      <c r="BV47" s="33">
        <v>1160</v>
      </c>
      <c r="BW47" s="33">
        <v>0</v>
      </c>
      <c r="BX47" s="33">
        <v>25</v>
      </c>
      <c r="BY47" s="33">
        <v>3</v>
      </c>
      <c r="BZ47" s="34">
        <v>152</v>
      </c>
    </row>
    <row r="48" spans="1:78" x14ac:dyDescent="0.2">
      <c r="A48" s="28" t="s">
        <v>12</v>
      </c>
      <c r="B48" s="32">
        <v>475</v>
      </c>
      <c r="C48" s="30">
        <v>60</v>
      </c>
      <c r="D48" s="30">
        <v>415</v>
      </c>
      <c r="E48" s="33">
        <v>1</v>
      </c>
      <c r="F48" s="33">
        <v>47</v>
      </c>
      <c r="G48" s="33">
        <v>10</v>
      </c>
      <c r="H48" s="33">
        <v>369</v>
      </c>
      <c r="I48" s="33"/>
      <c r="J48" s="33">
        <v>12</v>
      </c>
      <c r="K48" s="46">
        <v>1</v>
      </c>
      <c r="L48" s="66">
        <v>35</v>
      </c>
      <c r="M48" s="33">
        <v>473</v>
      </c>
      <c r="N48" s="30">
        <v>55</v>
      </c>
      <c r="O48" s="30">
        <v>418</v>
      </c>
      <c r="P48" s="33">
        <v>1</v>
      </c>
      <c r="Q48" s="33">
        <v>44</v>
      </c>
      <c r="R48" s="33">
        <v>12</v>
      </c>
      <c r="S48" s="33">
        <v>364</v>
      </c>
      <c r="T48" s="33"/>
      <c r="U48" s="33">
        <v>10</v>
      </c>
      <c r="V48" s="46">
        <v>2</v>
      </c>
      <c r="W48" s="66">
        <v>40</v>
      </c>
      <c r="X48" s="33">
        <v>468</v>
      </c>
      <c r="Y48" s="30">
        <v>33</v>
      </c>
      <c r="Z48" s="30">
        <v>435</v>
      </c>
      <c r="AA48" s="33"/>
      <c r="AB48" s="33">
        <v>27</v>
      </c>
      <c r="AC48" s="33">
        <v>9</v>
      </c>
      <c r="AD48" s="33">
        <v>403</v>
      </c>
      <c r="AE48" s="33"/>
      <c r="AF48" s="33">
        <v>6</v>
      </c>
      <c r="AG48" s="46"/>
      <c r="AH48" s="66">
        <v>23</v>
      </c>
      <c r="AI48" s="40">
        <v>549</v>
      </c>
      <c r="AJ48" s="60">
        <v>60</v>
      </c>
      <c r="AK48" s="30">
        <v>489</v>
      </c>
      <c r="AL48" s="42">
        <v>0</v>
      </c>
      <c r="AM48" s="42">
        <v>58</v>
      </c>
      <c r="AN48" s="42">
        <v>10</v>
      </c>
      <c r="AO48" s="42">
        <v>452</v>
      </c>
      <c r="AP48" s="42"/>
      <c r="AQ48" s="42">
        <v>2</v>
      </c>
      <c r="AR48" s="69"/>
      <c r="AS48" s="66">
        <v>27</v>
      </c>
      <c r="AT48" s="40">
        <v>545</v>
      </c>
      <c r="AU48" s="30">
        <v>50</v>
      </c>
      <c r="AV48" s="30">
        <v>495</v>
      </c>
      <c r="AW48" s="42">
        <v>1</v>
      </c>
      <c r="AX48" s="42">
        <v>43</v>
      </c>
      <c r="AY48" s="42">
        <v>7</v>
      </c>
      <c r="AZ48" s="42">
        <v>453</v>
      </c>
      <c r="BA48" s="42">
        <v>0</v>
      </c>
      <c r="BB48" s="42">
        <v>6</v>
      </c>
      <c r="BC48" s="69">
        <v>0</v>
      </c>
      <c r="BD48" s="66">
        <v>35</v>
      </c>
      <c r="BE48" s="32">
        <v>654</v>
      </c>
      <c r="BF48" s="30">
        <v>93</v>
      </c>
      <c r="BG48" s="30">
        <v>561</v>
      </c>
      <c r="BH48" s="33">
        <v>3</v>
      </c>
      <c r="BI48" s="33">
        <v>76</v>
      </c>
      <c r="BJ48" s="33">
        <v>21</v>
      </c>
      <c r="BK48" s="33">
        <v>485</v>
      </c>
      <c r="BL48" s="33">
        <v>1</v>
      </c>
      <c r="BM48" s="33">
        <v>13</v>
      </c>
      <c r="BN48" s="33">
        <v>0</v>
      </c>
      <c r="BO48" s="34">
        <v>55</v>
      </c>
      <c r="BP48" s="32">
        <v>603</v>
      </c>
      <c r="BQ48" s="30">
        <v>65</v>
      </c>
      <c r="BR48" s="30">
        <v>538</v>
      </c>
      <c r="BS48" s="33">
        <v>2</v>
      </c>
      <c r="BT48" s="33">
        <v>56</v>
      </c>
      <c r="BU48" s="33">
        <v>11</v>
      </c>
      <c r="BV48" s="33">
        <v>467</v>
      </c>
      <c r="BW48" s="33">
        <v>2</v>
      </c>
      <c r="BX48" s="33">
        <v>5</v>
      </c>
      <c r="BY48" s="33">
        <v>1</v>
      </c>
      <c r="BZ48" s="34">
        <v>59</v>
      </c>
    </row>
    <row r="49" spans="1:78" x14ac:dyDescent="0.2">
      <c r="A49" s="28" t="s">
        <v>13</v>
      </c>
      <c r="B49" s="32">
        <v>1095</v>
      </c>
      <c r="C49" s="30">
        <v>127</v>
      </c>
      <c r="D49" s="30">
        <v>968</v>
      </c>
      <c r="E49" s="33">
        <v>2</v>
      </c>
      <c r="F49" s="33">
        <v>109</v>
      </c>
      <c r="G49" s="33">
        <v>10</v>
      </c>
      <c r="H49" s="33">
        <v>840</v>
      </c>
      <c r="I49" s="33"/>
      <c r="J49" s="33">
        <v>16</v>
      </c>
      <c r="K49" s="46">
        <v>1</v>
      </c>
      <c r="L49" s="66">
        <v>117</v>
      </c>
      <c r="M49" s="33">
        <v>1118</v>
      </c>
      <c r="N49" s="30">
        <v>112</v>
      </c>
      <c r="O49" s="30">
        <v>1006</v>
      </c>
      <c r="P49" s="33">
        <v>2</v>
      </c>
      <c r="Q49" s="33">
        <v>91</v>
      </c>
      <c r="R49" s="33">
        <v>7</v>
      </c>
      <c r="S49" s="33">
        <v>877</v>
      </c>
      <c r="T49" s="33"/>
      <c r="U49" s="33">
        <v>19</v>
      </c>
      <c r="V49" s="46"/>
      <c r="W49" s="66">
        <v>122</v>
      </c>
      <c r="X49" s="33">
        <v>1302</v>
      </c>
      <c r="Y49" s="30">
        <v>115</v>
      </c>
      <c r="Z49" s="30">
        <v>1187</v>
      </c>
      <c r="AA49" s="33"/>
      <c r="AB49" s="33">
        <v>102</v>
      </c>
      <c r="AC49" s="33">
        <v>19</v>
      </c>
      <c r="AD49" s="33">
        <v>1034</v>
      </c>
      <c r="AE49" s="33"/>
      <c r="AF49" s="33">
        <v>13</v>
      </c>
      <c r="AG49" s="46">
        <v>5</v>
      </c>
      <c r="AH49" s="66">
        <v>129</v>
      </c>
      <c r="AI49" s="40">
        <v>1519</v>
      </c>
      <c r="AJ49" s="60">
        <v>145</v>
      </c>
      <c r="AK49" s="30">
        <v>1374</v>
      </c>
      <c r="AL49" s="42">
        <v>1</v>
      </c>
      <c r="AM49" s="42">
        <v>123</v>
      </c>
      <c r="AN49" s="42">
        <v>13</v>
      </c>
      <c r="AO49" s="42">
        <v>1223</v>
      </c>
      <c r="AP49" s="42">
        <v>0</v>
      </c>
      <c r="AQ49" s="42">
        <v>21</v>
      </c>
      <c r="AR49" s="69">
        <v>0</v>
      </c>
      <c r="AS49" s="66">
        <v>138</v>
      </c>
      <c r="AT49" s="40">
        <v>1864</v>
      </c>
      <c r="AU49" s="30">
        <v>164</v>
      </c>
      <c r="AV49" s="30">
        <v>1700</v>
      </c>
      <c r="AW49" s="42">
        <v>0</v>
      </c>
      <c r="AX49" s="42">
        <v>134</v>
      </c>
      <c r="AY49" s="42">
        <v>11</v>
      </c>
      <c r="AZ49" s="42">
        <v>1488</v>
      </c>
      <c r="BA49" s="42">
        <v>1</v>
      </c>
      <c r="BB49" s="42">
        <v>29</v>
      </c>
      <c r="BC49" s="69">
        <v>2</v>
      </c>
      <c r="BD49" s="66">
        <v>199</v>
      </c>
      <c r="BE49" s="32">
        <v>2445</v>
      </c>
      <c r="BF49" s="30">
        <v>239</v>
      </c>
      <c r="BG49" s="30">
        <v>2206</v>
      </c>
      <c r="BH49" s="33">
        <v>1</v>
      </c>
      <c r="BI49" s="33">
        <v>189</v>
      </c>
      <c r="BJ49" s="33">
        <v>25</v>
      </c>
      <c r="BK49" s="33">
        <v>1923</v>
      </c>
      <c r="BL49" s="33">
        <v>0</v>
      </c>
      <c r="BM49" s="33">
        <v>49</v>
      </c>
      <c r="BN49" s="33">
        <v>4</v>
      </c>
      <c r="BO49" s="34">
        <v>254</v>
      </c>
      <c r="BP49" s="32">
        <v>2522</v>
      </c>
      <c r="BQ49" s="30">
        <v>245</v>
      </c>
      <c r="BR49" s="30">
        <v>2277</v>
      </c>
      <c r="BS49" s="33">
        <v>2</v>
      </c>
      <c r="BT49" s="33">
        <v>201</v>
      </c>
      <c r="BU49" s="33">
        <v>32</v>
      </c>
      <c r="BV49" s="33">
        <v>1969</v>
      </c>
      <c r="BW49" s="33">
        <v>1</v>
      </c>
      <c r="BX49" s="33">
        <v>41</v>
      </c>
      <c r="BY49" s="33">
        <v>7</v>
      </c>
      <c r="BZ49" s="34">
        <v>269</v>
      </c>
    </row>
    <row r="50" spans="1:78" x14ac:dyDescent="0.2">
      <c r="A50" s="28" t="s">
        <v>14</v>
      </c>
      <c r="B50" s="32">
        <v>935</v>
      </c>
      <c r="C50" s="30">
        <v>129</v>
      </c>
      <c r="D50" s="30">
        <v>806</v>
      </c>
      <c r="E50" s="33">
        <v>2</v>
      </c>
      <c r="F50" s="33">
        <v>81</v>
      </c>
      <c r="G50" s="33">
        <v>6</v>
      </c>
      <c r="H50" s="33">
        <v>501</v>
      </c>
      <c r="I50" s="33">
        <v>1</v>
      </c>
      <c r="J50" s="33">
        <v>45</v>
      </c>
      <c r="K50" s="46">
        <v>3</v>
      </c>
      <c r="L50" s="66">
        <v>296</v>
      </c>
      <c r="M50" s="33">
        <v>861</v>
      </c>
      <c r="N50" s="30">
        <v>107</v>
      </c>
      <c r="O50" s="30">
        <v>754</v>
      </c>
      <c r="P50" s="33"/>
      <c r="Q50" s="33">
        <v>67</v>
      </c>
      <c r="R50" s="33">
        <v>7</v>
      </c>
      <c r="S50" s="33">
        <v>467</v>
      </c>
      <c r="T50" s="33">
        <v>1</v>
      </c>
      <c r="U50" s="33">
        <v>39</v>
      </c>
      <c r="V50" s="46">
        <v>4</v>
      </c>
      <c r="W50" s="66">
        <v>276</v>
      </c>
      <c r="X50" s="33">
        <v>993</v>
      </c>
      <c r="Y50" s="30">
        <v>110</v>
      </c>
      <c r="Z50" s="30">
        <v>883</v>
      </c>
      <c r="AA50" s="33">
        <v>2</v>
      </c>
      <c r="AB50" s="33">
        <v>88</v>
      </c>
      <c r="AC50" s="33">
        <v>2</v>
      </c>
      <c r="AD50" s="33">
        <v>587</v>
      </c>
      <c r="AE50" s="33"/>
      <c r="AF50" s="33">
        <v>20</v>
      </c>
      <c r="AG50" s="46">
        <v>3</v>
      </c>
      <c r="AH50" s="66">
        <v>291</v>
      </c>
      <c r="AI50" s="40">
        <v>1129</v>
      </c>
      <c r="AJ50" s="60">
        <v>151</v>
      </c>
      <c r="AK50" s="30">
        <v>978</v>
      </c>
      <c r="AL50" s="42">
        <v>1</v>
      </c>
      <c r="AM50" s="42">
        <v>104</v>
      </c>
      <c r="AN50" s="42">
        <v>10</v>
      </c>
      <c r="AO50" s="42">
        <v>683</v>
      </c>
      <c r="AP50" s="42">
        <v>1</v>
      </c>
      <c r="AQ50" s="42">
        <v>45</v>
      </c>
      <c r="AR50" s="69">
        <v>5</v>
      </c>
      <c r="AS50" s="66">
        <v>280</v>
      </c>
      <c r="AT50" s="40">
        <v>1230</v>
      </c>
      <c r="AU50" s="30">
        <v>131</v>
      </c>
      <c r="AV50" s="30">
        <v>1099</v>
      </c>
      <c r="AW50" s="42">
        <v>1</v>
      </c>
      <c r="AX50" s="42">
        <v>92</v>
      </c>
      <c r="AY50" s="42">
        <v>12</v>
      </c>
      <c r="AZ50" s="42">
        <v>689</v>
      </c>
      <c r="BA50" s="42">
        <v>0</v>
      </c>
      <c r="BB50" s="42">
        <v>38</v>
      </c>
      <c r="BC50" s="69">
        <v>4</v>
      </c>
      <c r="BD50" s="66">
        <v>394</v>
      </c>
      <c r="BE50" s="32">
        <v>1509</v>
      </c>
      <c r="BF50" s="30">
        <v>148</v>
      </c>
      <c r="BG50" s="30">
        <v>1361</v>
      </c>
      <c r="BH50" s="33">
        <v>0</v>
      </c>
      <c r="BI50" s="33">
        <v>94</v>
      </c>
      <c r="BJ50" s="33">
        <v>19</v>
      </c>
      <c r="BK50" s="33">
        <v>878</v>
      </c>
      <c r="BL50" s="33">
        <v>2</v>
      </c>
      <c r="BM50" s="33">
        <v>52</v>
      </c>
      <c r="BN50" s="33">
        <v>3</v>
      </c>
      <c r="BO50" s="34">
        <v>461</v>
      </c>
      <c r="BP50" s="32">
        <v>1454</v>
      </c>
      <c r="BQ50" s="30">
        <v>173</v>
      </c>
      <c r="BR50" s="30">
        <v>1281</v>
      </c>
      <c r="BS50" s="33">
        <v>2</v>
      </c>
      <c r="BT50" s="33">
        <v>122</v>
      </c>
      <c r="BU50" s="33">
        <v>13</v>
      </c>
      <c r="BV50" s="33">
        <v>808</v>
      </c>
      <c r="BW50" s="33">
        <v>0</v>
      </c>
      <c r="BX50" s="33">
        <v>49</v>
      </c>
      <c r="BY50" s="33">
        <v>7</v>
      </c>
      <c r="BZ50" s="34">
        <v>453</v>
      </c>
    </row>
    <row r="51" spans="1:78" ht="21" x14ac:dyDescent="0.2">
      <c r="A51" s="28" t="s">
        <v>23</v>
      </c>
      <c r="B51" s="32">
        <v>234</v>
      </c>
      <c r="C51" s="30">
        <v>25</v>
      </c>
      <c r="D51" s="30">
        <v>209</v>
      </c>
      <c r="E51" s="33"/>
      <c r="F51" s="33">
        <v>12</v>
      </c>
      <c r="G51" s="33">
        <v>2</v>
      </c>
      <c r="H51" s="33">
        <v>131</v>
      </c>
      <c r="I51" s="33"/>
      <c r="J51" s="33">
        <v>13</v>
      </c>
      <c r="K51" s="46">
        <v>1</v>
      </c>
      <c r="L51" s="66">
        <v>75</v>
      </c>
      <c r="M51" s="33">
        <v>239</v>
      </c>
      <c r="N51" s="30">
        <v>32</v>
      </c>
      <c r="O51" s="30">
        <v>207</v>
      </c>
      <c r="P51" s="33"/>
      <c r="Q51" s="33">
        <v>15</v>
      </c>
      <c r="R51" s="33">
        <v>3</v>
      </c>
      <c r="S51" s="33">
        <v>122</v>
      </c>
      <c r="T51" s="33"/>
      <c r="U51" s="33">
        <v>17</v>
      </c>
      <c r="V51" s="46">
        <v>2</v>
      </c>
      <c r="W51" s="66">
        <v>80</v>
      </c>
      <c r="X51" s="33">
        <v>267</v>
      </c>
      <c r="Y51" s="30">
        <v>31</v>
      </c>
      <c r="Z51" s="30">
        <v>236</v>
      </c>
      <c r="AA51" s="33"/>
      <c r="AB51" s="33">
        <v>14</v>
      </c>
      <c r="AC51" s="33"/>
      <c r="AD51" s="33">
        <v>147</v>
      </c>
      <c r="AE51" s="33"/>
      <c r="AF51" s="33">
        <v>17</v>
      </c>
      <c r="AG51" s="46"/>
      <c r="AH51" s="66">
        <v>89</v>
      </c>
      <c r="AI51" s="40">
        <v>266</v>
      </c>
      <c r="AJ51" s="60">
        <v>16</v>
      </c>
      <c r="AK51" s="30">
        <v>250</v>
      </c>
      <c r="AL51" s="42"/>
      <c r="AM51" s="42">
        <v>6</v>
      </c>
      <c r="AN51" s="42">
        <v>4</v>
      </c>
      <c r="AO51" s="42">
        <v>141</v>
      </c>
      <c r="AP51" s="42"/>
      <c r="AQ51" s="42">
        <v>10</v>
      </c>
      <c r="AR51" s="69">
        <v>4</v>
      </c>
      <c r="AS51" s="66">
        <v>101</v>
      </c>
      <c r="AT51" s="40">
        <v>279</v>
      </c>
      <c r="AU51" s="30">
        <v>30</v>
      </c>
      <c r="AV51" s="30">
        <v>249</v>
      </c>
      <c r="AW51" s="42">
        <v>0</v>
      </c>
      <c r="AX51" s="42">
        <v>16</v>
      </c>
      <c r="AY51" s="42">
        <v>3</v>
      </c>
      <c r="AZ51" s="42">
        <v>128</v>
      </c>
      <c r="BA51" s="42">
        <v>0</v>
      </c>
      <c r="BB51" s="42">
        <v>14</v>
      </c>
      <c r="BC51" s="69">
        <v>4</v>
      </c>
      <c r="BD51" s="66">
        <v>114</v>
      </c>
      <c r="BE51" s="32">
        <v>375</v>
      </c>
      <c r="BF51" s="30">
        <v>32</v>
      </c>
      <c r="BG51" s="30">
        <v>343</v>
      </c>
      <c r="BH51" s="33">
        <v>0</v>
      </c>
      <c r="BI51" s="33">
        <v>16</v>
      </c>
      <c r="BJ51" s="33">
        <v>2</v>
      </c>
      <c r="BK51" s="33">
        <v>188</v>
      </c>
      <c r="BL51" s="33">
        <v>0</v>
      </c>
      <c r="BM51" s="33">
        <v>16</v>
      </c>
      <c r="BN51" s="33">
        <v>5</v>
      </c>
      <c r="BO51" s="34">
        <v>148</v>
      </c>
      <c r="BP51" s="32">
        <v>401</v>
      </c>
      <c r="BQ51" s="30">
        <v>45</v>
      </c>
      <c r="BR51" s="30">
        <v>356</v>
      </c>
      <c r="BS51" s="33">
        <v>1</v>
      </c>
      <c r="BT51" s="33">
        <v>25</v>
      </c>
      <c r="BU51" s="33">
        <v>6</v>
      </c>
      <c r="BV51" s="33">
        <v>186</v>
      </c>
      <c r="BW51" s="33">
        <v>0</v>
      </c>
      <c r="BX51" s="33">
        <v>19</v>
      </c>
      <c r="BY51" s="33">
        <v>2</v>
      </c>
      <c r="BZ51" s="34">
        <v>162</v>
      </c>
    </row>
    <row r="52" spans="1:78" x14ac:dyDescent="0.2">
      <c r="A52" s="28" t="s">
        <v>15</v>
      </c>
      <c r="B52" s="32">
        <v>240</v>
      </c>
      <c r="C52" s="30">
        <v>24</v>
      </c>
      <c r="D52" s="30">
        <v>216</v>
      </c>
      <c r="E52" s="33"/>
      <c r="F52" s="33">
        <v>12</v>
      </c>
      <c r="G52" s="33"/>
      <c r="H52" s="33">
        <v>130</v>
      </c>
      <c r="I52" s="33"/>
      <c r="J52" s="33">
        <v>12</v>
      </c>
      <c r="K52" s="46"/>
      <c r="L52" s="66">
        <v>86</v>
      </c>
      <c r="M52" s="33">
        <v>210</v>
      </c>
      <c r="N52" s="30">
        <v>21</v>
      </c>
      <c r="O52" s="30">
        <v>189</v>
      </c>
      <c r="P52" s="33"/>
      <c r="Q52" s="33">
        <v>13</v>
      </c>
      <c r="R52" s="33">
        <v>1</v>
      </c>
      <c r="S52" s="33">
        <v>118</v>
      </c>
      <c r="T52" s="33"/>
      <c r="U52" s="33">
        <v>8</v>
      </c>
      <c r="V52" s="46"/>
      <c r="W52" s="66">
        <v>70</v>
      </c>
      <c r="X52" s="33">
        <v>286</v>
      </c>
      <c r="Y52" s="30">
        <v>35</v>
      </c>
      <c r="Z52" s="30">
        <v>251</v>
      </c>
      <c r="AA52" s="33">
        <v>1</v>
      </c>
      <c r="AB52" s="33">
        <v>21</v>
      </c>
      <c r="AC52" s="33">
        <v>3</v>
      </c>
      <c r="AD52" s="33">
        <v>161</v>
      </c>
      <c r="AE52" s="33"/>
      <c r="AF52" s="33">
        <v>13</v>
      </c>
      <c r="AG52" s="46"/>
      <c r="AH52" s="66">
        <v>87</v>
      </c>
      <c r="AI52" s="40">
        <v>251</v>
      </c>
      <c r="AJ52" s="60">
        <v>37</v>
      </c>
      <c r="AK52" s="30">
        <v>214</v>
      </c>
      <c r="AL52" s="42">
        <v>0</v>
      </c>
      <c r="AM52" s="42">
        <v>21</v>
      </c>
      <c r="AN52" s="42">
        <v>0</v>
      </c>
      <c r="AO52" s="42">
        <v>142</v>
      </c>
      <c r="AP52" s="42"/>
      <c r="AQ52" s="42">
        <v>16</v>
      </c>
      <c r="AR52" s="69"/>
      <c r="AS52" s="66">
        <v>72</v>
      </c>
      <c r="AT52" s="40">
        <v>291</v>
      </c>
      <c r="AU52" s="30">
        <v>37</v>
      </c>
      <c r="AV52" s="30">
        <v>254</v>
      </c>
      <c r="AW52" s="42">
        <v>0</v>
      </c>
      <c r="AX52" s="42">
        <v>27</v>
      </c>
      <c r="AY52" s="42">
        <v>4</v>
      </c>
      <c r="AZ52" s="42">
        <v>173</v>
      </c>
      <c r="BA52" s="42">
        <v>0</v>
      </c>
      <c r="BB52" s="42">
        <v>10</v>
      </c>
      <c r="BC52" s="69">
        <v>0</v>
      </c>
      <c r="BD52" s="66">
        <v>77</v>
      </c>
      <c r="BE52" s="32">
        <v>343</v>
      </c>
      <c r="BF52" s="30">
        <v>37</v>
      </c>
      <c r="BG52" s="30">
        <v>306</v>
      </c>
      <c r="BH52" s="33">
        <v>1</v>
      </c>
      <c r="BI52" s="33">
        <v>25</v>
      </c>
      <c r="BJ52" s="33">
        <v>0</v>
      </c>
      <c r="BK52" s="33">
        <v>192</v>
      </c>
      <c r="BL52" s="33">
        <v>0</v>
      </c>
      <c r="BM52" s="33">
        <v>11</v>
      </c>
      <c r="BN52" s="33">
        <v>2</v>
      </c>
      <c r="BO52" s="34">
        <v>112</v>
      </c>
      <c r="BP52" s="32">
        <v>312</v>
      </c>
      <c r="BQ52" s="30">
        <v>45</v>
      </c>
      <c r="BR52" s="30">
        <v>267</v>
      </c>
      <c r="BS52" s="33">
        <v>1</v>
      </c>
      <c r="BT52" s="33">
        <v>29</v>
      </c>
      <c r="BU52" s="33">
        <v>3</v>
      </c>
      <c r="BV52" s="33">
        <v>183</v>
      </c>
      <c r="BW52" s="33">
        <v>0</v>
      </c>
      <c r="BX52" s="33">
        <v>15</v>
      </c>
      <c r="BY52" s="33">
        <v>0</v>
      </c>
      <c r="BZ52" s="34">
        <v>81</v>
      </c>
    </row>
    <row r="53" spans="1:78" x14ac:dyDescent="0.2">
      <c r="A53" s="28" t="s">
        <v>17</v>
      </c>
      <c r="B53" s="32">
        <v>24</v>
      </c>
      <c r="C53" s="30">
        <v>5</v>
      </c>
      <c r="D53" s="30">
        <v>19</v>
      </c>
      <c r="E53" s="33"/>
      <c r="F53" s="33">
        <v>2</v>
      </c>
      <c r="G53" s="33">
        <v>1</v>
      </c>
      <c r="H53" s="33">
        <v>11</v>
      </c>
      <c r="I53" s="33"/>
      <c r="J53" s="33">
        <v>3</v>
      </c>
      <c r="K53" s="46">
        <v>1</v>
      </c>
      <c r="L53" s="66">
        <v>6</v>
      </c>
      <c r="M53" s="33">
        <v>20</v>
      </c>
      <c r="N53" s="30">
        <v>4</v>
      </c>
      <c r="O53" s="30">
        <v>16</v>
      </c>
      <c r="P53" s="33"/>
      <c r="Q53" s="33">
        <v>1</v>
      </c>
      <c r="R53" s="33"/>
      <c r="S53" s="33">
        <v>8</v>
      </c>
      <c r="T53" s="33"/>
      <c r="U53" s="33">
        <v>3</v>
      </c>
      <c r="V53" s="46"/>
      <c r="W53" s="66">
        <v>8</v>
      </c>
      <c r="X53" s="33">
        <v>20</v>
      </c>
      <c r="Y53" s="30">
        <v>3</v>
      </c>
      <c r="Z53" s="30">
        <v>17</v>
      </c>
      <c r="AA53" s="33"/>
      <c r="AB53" s="33">
        <v>2</v>
      </c>
      <c r="AC53" s="33"/>
      <c r="AD53" s="33">
        <v>13</v>
      </c>
      <c r="AE53" s="33"/>
      <c r="AF53" s="33">
        <v>1</v>
      </c>
      <c r="AG53" s="46"/>
      <c r="AH53" s="66">
        <v>4</v>
      </c>
      <c r="AI53" s="40">
        <v>26</v>
      </c>
      <c r="AJ53" s="60">
        <v>3</v>
      </c>
      <c r="AK53" s="30">
        <v>23</v>
      </c>
      <c r="AL53" s="42"/>
      <c r="AM53" s="42">
        <v>2</v>
      </c>
      <c r="AN53" s="42">
        <v>1</v>
      </c>
      <c r="AO53" s="42">
        <v>13</v>
      </c>
      <c r="AP53" s="42"/>
      <c r="AQ53" s="42">
        <v>1</v>
      </c>
      <c r="AR53" s="69">
        <v>0</v>
      </c>
      <c r="AS53" s="66">
        <v>9</v>
      </c>
      <c r="AT53" s="40">
        <v>28</v>
      </c>
      <c r="AU53" s="30">
        <v>1</v>
      </c>
      <c r="AV53" s="30">
        <v>27</v>
      </c>
      <c r="AW53" s="42">
        <v>0</v>
      </c>
      <c r="AX53" s="42">
        <v>1</v>
      </c>
      <c r="AY53" s="42">
        <v>0</v>
      </c>
      <c r="AZ53" s="42">
        <v>13</v>
      </c>
      <c r="BA53" s="42">
        <v>0</v>
      </c>
      <c r="BB53" s="42">
        <v>0</v>
      </c>
      <c r="BC53" s="69">
        <v>1</v>
      </c>
      <c r="BD53" s="66">
        <v>13</v>
      </c>
      <c r="BE53" s="32">
        <v>17</v>
      </c>
      <c r="BF53" s="30">
        <v>3</v>
      </c>
      <c r="BG53" s="30">
        <v>14</v>
      </c>
      <c r="BH53" s="33">
        <v>0</v>
      </c>
      <c r="BI53" s="33">
        <v>2</v>
      </c>
      <c r="BJ53" s="33">
        <v>0</v>
      </c>
      <c r="BK53" s="33">
        <v>12</v>
      </c>
      <c r="BL53" s="33">
        <v>0</v>
      </c>
      <c r="BM53" s="33">
        <v>1</v>
      </c>
      <c r="BN53" s="33">
        <v>0</v>
      </c>
      <c r="BO53" s="34">
        <v>2</v>
      </c>
      <c r="BP53" s="32">
        <v>24</v>
      </c>
      <c r="BQ53" s="30">
        <v>1</v>
      </c>
      <c r="BR53" s="30">
        <v>23</v>
      </c>
      <c r="BS53" s="33">
        <v>0</v>
      </c>
      <c r="BT53" s="33">
        <v>0</v>
      </c>
      <c r="BU53" s="33">
        <v>0</v>
      </c>
      <c r="BV53" s="33">
        <v>10</v>
      </c>
      <c r="BW53" s="33">
        <v>0</v>
      </c>
      <c r="BX53" s="33">
        <v>1</v>
      </c>
      <c r="BY53" s="33">
        <v>1</v>
      </c>
      <c r="BZ53" s="34">
        <v>12</v>
      </c>
    </row>
    <row r="54" spans="1:78" ht="11.25" thickBot="1" x14ac:dyDescent="0.25">
      <c r="A54" s="28" t="s">
        <v>16</v>
      </c>
      <c r="B54" s="35">
        <v>868</v>
      </c>
      <c r="C54" s="36">
        <v>111</v>
      </c>
      <c r="D54" s="36">
        <v>757</v>
      </c>
      <c r="E54" s="36">
        <v>1</v>
      </c>
      <c r="F54" s="36">
        <v>71</v>
      </c>
      <c r="G54" s="36">
        <v>11</v>
      </c>
      <c r="H54" s="36">
        <v>473</v>
      </c>
      <c r="I54" s="36">
        <v>1</v>
      </c>
      <c r="J54" s="36">
        <v>38</v>
      </c>
      <c r="K54" s="47">
        <v>4</v>
      </c>
      <c r="L54" s="67">
        <v>269</v>
      </c>
      <c r="M54" s="36">
        <v>768</v>
      </c>
      <c r="N54" s="36">
        <v>80</v>
      </c>
      <c r="O54" s="36">
        <v>688</v>
      </c>
      <c r="P54" s="36">
        <v>3</v>
      </c>
      <c r="Q54" s="36">
        <v>48</v>
      </c>
      <c r="R54" s="36">
        <v>6</v>
      </c>
      <c r="S54" s="36">
        <v>398</v>
      </c>
      <c r="T54" s="36"/>
      <c r="U54" s="36">
        <v>29</v>
      </c>
      <c r="V54" s="47">
        <v>4</v>
      </c>
      <c r="W54" s="67">
        <v>280</v>
      </c>
      <c r="X54" s="36">
        <v>815</v>
      </c>
      <c r="Y54" s="36">
        <v>83</v>
      </c>
      <c r="Z54" s="36">
        <v>732</v>
      </c>
      <c r="AA54" s="36">
        <v>2</v>
      </c>
      <c r="AB54" s="36">
        <v>58</v>
      </c>
      <c r="AC54" s="36">
        <v>7</v>
      </c>
      <c r="AD54" s="36">
        <v>469</v>
      </c>
      <c r="AE54" s="36">
        <v>1</v>
      </c>
      <c r="AF54" s="36">
        <v>22</v>
      </c>
      <c r="AG54" s="47">
        <v>2</v>
      </c>
      <c r="AH54" s="67">
        <v>254</v>
      </c>
      <c r="AI54" s="41">
        <v>911</v>
      </c>
      <c r="AJ54" s="72">
        <v>75</v>
      </c>
      <c r="AK54" s="36">
        <v>836</v>
      </c>
      <c r="AL54" s="43">
        <v>3</v>
      </c>
      <c r="AM54" s="43">
        <v>49</v>
      </c>
      <c r="AN54" s="43">
        <v>15</v>
      </c>
      <c r="AO54" s="43">
        <v>539</v>
      </c>
      <c r="AP54" s="43">
        <v>1</v>
      </c>
      <c r="AQ54" s="43">
        <v>22</v>
      </c>
      <c r="AR54" s="70">
        <v>7</v>
      </c>
      <c r="AS54" s="67">
        <v>275</v>
      </c>
      <c r="AT54" s="41">
        <v>1026</v>
      </c>
      <c r="AU54" s="36">
        <v>109</v>
      </c>
      <c r="AV54" s="36">
        <v>917</v>
      </c>
      <c r="AW54" s="43">
        <v>0</v>
      </c>
      <c r="AX54" s="43">
        <v>70</v>
      </c>
      <c r="AY54" s="43">
        <v>19</v>
      </c>
      <c r="AZ54" s="43">
        <v>568</v>
      </c>
      <c r="BA54" s="43">
        <v>1</v>
      </c>
      <c r="BB54" s="43">
        <v>38</v>
      </c>
      <c r="BC54" s="70">
        <v>6</v>
      </c>
      <c r="BD54" s="67">
        <v>324</v>
      </c>
      <c r="BE54" s="35">
        <v>1444</v>
      </c>
      <c r="BF54" s="36">
        <v>160</v>
      </c>
      <c r="BG54" s="36">
        <v>1284</v>
      </c>
      <c r="BH54" s="36">
        <v>3</v>
      </c>
      <c r="BI54" s="36">
        <v>99</v>
      </c>
      <c r="BJ54" s="36">
        <v>15</v>
      </c>
      <c r="BK54" s="36">
        <v>723</v>
      </c>
      <c r="BL54" s="36">
        <v>2</v>
      </c>
      <c r="BM54" s="36">
        <v>56</v>
      </c>
      <c r="BN54" s="36">
        <v>6</v>
      </c>
      <c r="BO54" s="37">
        <v>540</v>
      </c>
      <c r="BP54" s="35">
        <v>1418</v>
      </c>
      <c r="BQ54" s="36">
        <v>146</v>
      </c>
      <c r="BR54" s="36">
        <v>1272</v>
      </c>
      <c r="BS54" s="36">
        <v>3</v>
      </c>
      <c r="BT54" s="36">
        <v>95</v>
      </c>
      <c r="BU54" s="36">
        <v>19</v>
      </c>
      <c r="BV54" s="36">
        <v>749</v>
      </c>
      <c r="BW54" s="36">
        <v>0</v>
      </c>
      <c r="BX54" s="36">
        <v>48</v>
      </c>
      <c r="BY54" s="36">
        <v>5</v>
      </c>
      <c r="BZ54" s="37">
        <v>499</v>
      </c>
    </row>
    <row r="55" spans="1:78" ht="11.25" thickBot="1" x14ac:dyDescent="0.25">
      <c r="A55" s="28" t="s">
        <v>26</v>
      </c>
      <c r="B55" s="35">
        <v>12914</v>
      </c>
      <c r="C55" s="35">
        <v>1517</v>
      </c>
      <c r="D55" s="35">
        <v>11397</v>
      </c>
      <c r="E55" s="35">
        <v>15</v>
      </c>
      <c r="F55" s="35">
        <v>1038</v>
      </c>
      <c r="G55" s="35">
        <v>117</v>
      </c>
      <c r="H55" s="35">
        <v>8161</v>
      </c>
      <c r="I55" s="35">
        <v>7</v>
      </c>
      <c r="J55" s="35">
        <v>457</v>
      </c>
      <c r="K55" s="48">
        <v>30</v>
      </c>
      <c r="L55" s="39">
        <v>3089</v>
      </c>
      <c r="M55" s="36">
        <v>12903</v>
      </c>
      <c r="N55" s="35">
        <v>1439</v>
      </c>
      <c r="O55" s="35">
        <v>11464</v>
      </c>
      <c r="P55" s="35">
        <v>17</v>
      </c>
      <c r="Q55" s="35">
        <v>993</v>
      </c>
      <c r="R55" s="35">
        <v>141</v>
      </c>
      <c r="S55" s="35">
        <v>8179</v>
      </c>
      <c r="T55" s="35">
        <v>3</v>
      </c>
      <c r="U55" s="35">
        <v>426</v>
      </c>
      <c r="V55" s="48">
        <v>46</v>
      </c>
      <c r="W55" s="68">
        <v>3098</v>
      </c>
      <c r="X55" s="35">
        <v>13813</v>
      </c>
      <c r="Y55" s="35">
        <v>1455</v>
      </c>
      <c r="Z55" s="35">
        <v>12358</v>
      </c>
      <c r="AA55" s="35">
        <v>17</v>
      </c>
      <c r="AB55" s="35">
        <v>1117</v>
      </c>
      <c r="AC55" s="35">
        <v>129</v>
      </c>
      <c r="AD55" s="35">
        <v>9210</v>
      </c>
      <c r="AE55" s="35">
        <v>3</v>
      </c>
      <c r="AF55" s="35">
        <v>318</v>
      </c>
      <c r="AG55" s="48">
        <v>33</v>
      </c>
      <c r="AH55" s="39">
        <v>2986</v>
      </c>
      <c r="AI55" s="35">
        <v>15707</v>
      </c>
      <c r="AJ55" s="35">
        <v>1574</v>
      </c>
      <c r="AK55" s="35">
        <v>14133</v>
      </c>
      <c r="AL55" s="44">
        <v>12</v>
      </c>
      <c r="AM55" s="44">
        <v>1174</v>
      </c>
      <c r="AN55" s="44">
        <v>196</v>
      </c>
      <c r="AO55" s="44">
        <v>10642</v>
      </c>
      <c r="AP55" s="44">
        <v>5</v>
      </c>
      <c r="AQ55" s="44">
        <v>383</v>
      </c>
      <c r="AR55" s="39">
        <v>51</v>
      </c>
      <c r="AS55" s="39">
        <v>3244</v>
      </c>
      <c r="AT55" s="35">
        <v>17971</v>
      </c>
      <c r="AU55" s="35">
        <v>1857</v>
      </c>
      <c r="AV55" s="35">
        <v>16114</v>
      </c>
      <c r="AW55" s="44">
        <v>21</v>
      </c>
      <c r="AX55" s="44">
        <v>1284</v>
      </c>
      <c r="AY55" s="44">
        <v>183</v>
      </c>
      <c r="AZ55" s="44">
        <v>11694</v>
      </c>
      <c r="BA55" s="44">
        <v>12</v>
      </c>
      <c r="BB55" s="44">
        <v>540</v>
      </c>
      <c r="BC55" s="39">
        <v>59</v>
      </c>
      <c r="BD55" s="39">
        <v>4178</v>
      </c>
      <c r="BE55" s="35">
        <v>22961</v>
      </c>
      <c r="BF55" s="35">
        <v>2383</v>
      </c>
      <c r="BG55" s="35">
        <v>20578</v>
      </c>
      <c r="BH55" s="35">
        <v>32</v>
      </c>
      <c r="BI55" s="35">
        <v>1641</v>
      </c>
      <c r="BJ55" s="35">
        <v>218</v>
      </c>
      <c r="BK55" s="35">
        <v>14772</v>
      </c>
      <c r="BL55" s="35">
        <v>9</v>
      </c>
      <c r="BM55" s="35">
        <v>701</v>
      </c>
      <c r="BN55" s="35">
        <v>91</v>
      </c>
      <c r="BO55" s="35">
        <v>5497</v>
      </c>
      <c r="BP55" s="35">
        <v>23057</v>
      </c>
      <c r="BQ55" s="35">
        <v>2277</v>
      </c>
      <c r="BR55" s="35">
        <v>20780</v>
      </c>
      <c r="BS55" s="35">
        <v>26</v>
      </c>
      <c r="BT55" s="35">
        <v>1606</v>
      </c>
      <c r="BU55" s="35">
        <v>253</v>
      </c>
      <c r="BV55" s="35">
        <v>14864</v>
      </c>
      <c r="BW55" s="35">
        <v>14</v>
      </c>
      <c r="BX55" s="35">
        <v>631</v>
      </c>
      <c r="BY55" s="35">
        <v>92</v>
      </c>
      <c r="BZ55" s="35">
        <v>5571</v>
      </c>
    </row>
    <row r="56" spans="1:78" ht="30" customHeight="1" thickBot="1" x14ac:dyDescent="0.25">
      <c r="A56" s="71" t="s">
        <v>20</v>
      </c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BE56" s="25"/>
      <c r="BF56" s="25"/>
      <c r="BG56" s="25"/>
      <c r="BP56" s="25"/>
      <c r="BQ56" s="25"/>
      <c r="BR56" s="25"/>
    </row>
    <row r="57" spans="1:78" ht="24" customHeight="1" x14ac:dyDescent="0.2">
      <c r="A57" s="26"/>
      <c r="B57" s="145">
        <v>2014</v>
      </c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46">
        <v>2015</v>
      </c>
      <c r="N57" s="139"/>
      <c r="O57" s="139"/>
      <c r="P57" s="139"/>
      <c r="Q57" s="139"/>
      <c r="R57" s="139"/>
      <c r="S57" s="139"/>
      <c r="T57" s="139"/>
      <c r="U57" s="139"/>
      <c r="V57" s="139"/>
      <c r="W57" s="139"/>
      <c r="X57" s="146">
        <v>2016</v>
      </c>
      <c r="Y57" s="139"/>
      <c r="Z57" s="139"/>
      <c r="AA57" s="139"/>
      <c r="AB57" s="139"/>
      <c r="AC57" s="139"/>
      <c r="AD57" s="139"/>
      <c r="AE57" s="139"/>
      <c r="AF57" s="139"/>
      <c r="AG57" s="139"/>
      <c r="AH57" s="139"/>
      <c r="AI57" s="145">
        <v>2017</v>
      </c>
      <c r="AJ57" s="139"/>
      <c r="AK57" s="139"/>
      <c r="AL57" s="139"/>
      <c r="AM57" s="139"/>
      <c r="AN57" s="139"/>
      <c r="AO57" s="139"/>
      <c r="AP57" s="139"/>
      <c r="AQ57" s="139"/>
      <c r="AR57" s="139"/>
      <c r="AS57" s="139"/>
      <c r="AT57" s="145">
        <v>2018</v>
      </c>
      <c r="AU57" s="139"/>
      <c r="AV57" s="139"/>
      <c r="AW57" s="139"/>
      <c r="AX57" s="139"/>
      <c r="AY57" s="139"/>
      <c r="AZ57" s="139"/>
      <c r="BA57" s="139"/>
      <c r="BB57" s="139"/>
      <c r="BC57" s="139"/>
      <c r="BD57" s="140"/>
      <c r="BE57" s="138" t="s">
        <v>58</v>
      </c>
      <c r="BF57" s="139"/>
      <c r="BG57" s="139"/>
      <c r="BH57" s="139"/>
      <c r="BI57" s="139"/>
      <c r="BJ57" s="139"/>
      <c r="BK57" s="139"/>
      <c r="BL57" s="139"/>
      <c r="BM57" s="139"/>
      <c r="BN57" s="139"/>
      <c r="BO57" s="141"/>
      <c r="BP57" s="138" t="s">
        <v>52</v>
      </c>
      <c r="BQ57" s="139"/>
      <c r="BR57" s="139"/>
      <c r="BS57" s="139"/>
      <c r="BT57" s="139"/>
      <c r="BU57" s="139"/>
      <c r="BV57" s="139"/>
      <c r="BW57" s="139"/>
      <c r="BX57" s="139"/>
      <c r="BY57" s="139"/>
      <c r="BZ57" s="141"/>
    </row>
    <row r="58" spans="1:78" ht="21.75" customHeight="1" x14ac:dyDescent="0.2">
      <c r="A58" s="26"/>
      <c r="B58" s="128" t="s">
        <v>39</v>
      </c>
      <c r="C58" s="131" t="s">
        <v>40</v>
      </c>
      <c r="D58" s="132" t="s">
        <v>41</v>
      </c>
      <c r="E58" s="133" t="s">
        <v>42</v>
      </c>
      <c r="F58" s="134"/>
      <c r="G58" s="134"/>
      <c r="H58" s="135"/>
      <c r="I58" s="133" t="s">
        <v>45</v>
      </c>
      <c r="J58" s="134"/>
      <c r="K58" s="134"/>
      <c r="L58" s="136"/>
      <c r="M58" s="128" t="s">
        <v>39</v>
      </c>
      <c r="N58" s="131" t="s">
        <v>40</v>
      </c>
      <c r="O58" s="132" t="s">
        <v>41</v>
      </c>
      <c r="P58" s="133" t="s">
        <v>42</v>
      </c>
      <c r="Q58" s="134"/>
      <c r="R58" s="134"/>
      <c r="S58" s="135"/>
      <c r="T58" s="133" t="s">
        <v>45</v>
      </c>
      <c r="U58" s="134"/>
      <c r="V58" s="134"/>
      <c r="W58" s="136"/>
      <c r="X58" s="128" t="s">
        <v>39</v>
      </c>
      <c r="Y58" s="131" t="s">
        <v>40</v>
      </c>
      <c r="Z58" s="132" t="s">
        <v>41</v>
      </c>
      <c r="AA58" s="133" t="s">
        <v>42</v>
      </c>
      <c r="AB58" s="134"/>
      <c r="AC58" s="134"/>
      <c r="AD58" s="135"/>
      <c r="AE58" s="133" t="s">
        <v>45</v>
      </c>
      <c r="AF58" s="134"/>
      <c r="AG58" s="134"/>
      <c r="AH58" s="136"/>
      <c r="AI58" s="128" t="s">
        <v>39</v>
      </c>
      <c r="AJ58" s="131" t="s">
        <v>40</v>
      </c>
      <c r="AK58" s="132" t="s">
        <v>41</v>
      </c>
      <c r="AL58" s="133" t="s">
        <v>42</v>
      </c>
      <c r="AM58" s="134"/>
      <c r="AN58" s="134"/>
      <c r="AO58" s="135"/>
      <c r="AP58" s="133" t="s">
        <v>45</v>
      </c>
      <c r="AQ58" s="134"/>
      <c r="AR58" s="134"/>
      <c r="AS58" s="136"/>
      <c r="AT58" s="128" t="s">
        <v>39</v>
      </c>
      <c r="AU58" s="131" t="s">
        <v>40</v>
      </c>
      <c r="AV58" s="132" t="s">
        <v>41</v>
      </c>
      <c r="AW58" s="133" t="s">
        <v>42</v>
      </c>
      <c r="AX58" s="134"/>
      <c r="AY58" s="134"/>
      <c r="AZ58" s="135"/>
      <c r="BA58" s="133" t="s">
        <v>45</v>
      </c>
      <c r="BB58" s="134"/>
      <c r="BC58" s="134"/>
      <c r="BD58" s="136"/>
      <c r="BE58" s="128" t="s">
        <v>39</v>
      </c>
      <c r="BF58" s="131" t="s">
        <v>40</v>
      </c>
      <c r="BG58" s="132" t="s">
        <v>41</v>
      </c>
      <c r="BH58" s="133" t="s">
        <v>42</v>
      </c>
      <c r="BI58" s="134"/>
      <c r="BJ58" s="134"/>
      <c r="BK58" s="135"/>
      <c r="BL58" s="133" t="s">
        <v>45</v>
      </c>
      <c r="BM58" s="134"/>
      <c r="BN58" s="134"/>
      <c r="BO58" s="136"/>
      <c r="BP58" s="128" t="s">
        <v>39</v>
      </c>
      <c r="BQ58" s="131" t="s">
        <v>40</v>
      </c>
      <c r="BR58" s="132" t="s">
        <v>41</v>
      </c>
      <c r="BS58" s="133" t="s">
        <v>42</v>
      </c>
      <c r="BT58" s="134"/>
      <c r="BU58" s="134"/>
      <c r="BV58" s="135"/>
      <c r="BW58" s="133" t="s">
        <v>45</v>
      </c>
      <c r="BX58" s="134"/>
      <c r="BY58" s="134"/>
      <c r="BZ58" s="136"/>
    </row>
    <row r="59" spans="1:78" ht="15.75" customHeight="1" x14ac:dyDescent="0.2">
      <c r="A59" s="26"/>
      <c r="B59" s="129"/>
      <c r="C59" s="132"/>
      <c r="D59" s="132"/>
      <c r="E59" s="133" t="s">
        <v>44</v>
      </c>
      <c r="F59" s="135"/>
      <c r="G59" s="137" t="s">
        <v>43</v>
      </c>
      <c r="H59" s="135"/>
      <c r="I59" s="133" t="s">
        <v>44</v>
      </c>
      <c r="J59" s="135"/>
      <c r="K59" s="137" t="s">
        <v>43</v>
      </c>
      <c r="L59" s="142"/>
      <c r="M59" s="129"/>
      <c r="N59" s="132"/>
      <c r="O59" s="132"/>
      <c r="P59" s="133" t="s">
        <v>44</v>
      </c>
      <c r="Q59" s="135"/>
      <c r="R59" s="137" t="s">
        <v>43</v>
      </c>
      <c r="S59" s="135"/>
      <c r="T59" s="133" t="s">
        <v>44</v>
      </c>
      <c r="U59" s="135"/>
      <c r="V59" s="137" t="s">
        <v>43</v>
      </c>
      <c r="W59" s="142"/>
      <c r="X59" s="129"/>
      <c r="Y59" s="132"/>
      <c r="Z59" s="132"/>
      <c r="AA59" s="133" t="s">
        <v>44</v>
      </c>
      <c r="AB59" s="135"/>
      <c r="AC59" s="137" t="s">
        <v>43</v>
      </c>
      <c r="AD59" s="135"/>
      <c r="AE59" s="133" t="s">
        <v>44</v>
      </c>
      <c r="AF59" s="135"/>
      <c r="AG59" s="137" t="s">
        <v>43</v>
      </c>
      <c r="AH59" s="142"/>
      <c r="AI59" s="129"/>
      <c r="AJ59" s="132"/>
      <c r="AK59" s="132"/>
      <c r="AL59" s="133" t="s">
        <v>44</v>
      </c>
      <c r="AM59" s="135"/>
      <c r="AN59" s="137" t="s">
        <v>43</v>
      </c>
      <c r="AO59" s="135"/>
      <c r="AP59" s="133" t="s">
        <v>44</v>
      </c>
      <c r="AQ59" s="135"/>
      <c r="AR59" s="137" t="s">
        <v>43</v>
      </c>
      <c r="AS59" s="142"/>
      <c r="AT59" s="129"/>
      <c r="AU59" s="132"/>
      <c r="AV59" s="132"/>
      <c r="AW59" s="133" t="s">
        <v>44</v>
      </c>
      <c r="AX59" s="135"/>
      <c r="AY59" s="137" t="s">
        <v>43</v>
      </c>
      <c r="AZ59" s="135"/>
      <c r="BA59" s="133" t="s">
        <v>44</v>
      </c>
      <c r="BB59" s="135"/>
      <c r="BC59" s="137" t="s">
        <v>43</v>
      </c>
      <c r="BD59" s="136"/>
      <c r="BE59" s="129"/>
      <c r="BF59" s="132"/>
      <c r="BG59" s="132"/>
      <c r="BH59" s="133" t="s">
        <v>44</v>
      </c>
      <c r="BI59" s="135"/>
      <c r="BJ59" s="137" t="s">
        <v>43</v>
      </c>
      <c r="BK59" s="135"/>
      <c r="BL59" s="133" t="s">
        <v>44</v>
      </c>
      <c r="BM59" s="135"/>
      <c r="BN59" s="137" t="s">
        <v>43</v>
      </c>
      <c r="BO59" s="142"/>
      <c r="BP59" s="129"/>
      <c r="BQ59" s="132"/>
      <c r="BR59" s="132"/>
      <c r="BS59" s="133" t="s">
        <v>44</v>
      </c>
      <c r="BT59" s="135"/>
      <c r="BU59" s="137" t="s">
        <v>43</v>
      </c>
      <c r="BV59" s="135"/>
      <c r="BW59" s="133" t="s">
        <v>44</v>
      </c>
      <c r="BX59" s="135"/>
      <c r="BY59" s="137" t="s">
        <v>43</v>
      </c>
      <c r="BZ59" s="142"/>
    </row>
    <row r="60" spans="1:78" ht="21" x14ac:dyDescent="0.2">
      <c r="A60" s="27"/>
      <c r="B60" s="130"/>
      <c r="C60" s="132"/>
      <c r="D60" s="132"/>
      <c r="E60" s="57" t="s">
        <v>47</v>
      </c>
      <c r="F60" s="57" t="s">
        <v>46</v>
      </c>
      <c r="G60" s="57" t="s">
        <v>47</v>
      </c>
      <c r="H60" s="57" t="s">
        <v>46</v>
      </c>
      <c r="I60" s="57" t="s">
        <v>47</v>
      </c>
      <c r="J60" s="57" t="s">
        <v>46</v>
      </c>
      <c r="K60" s="59" t="s">
        <v>47</v>
      </c>
      <c r="L60" s="58" t="s">
        <v>46</v>
      </c>
      <c r="M60" s="130"/>
      <c r="N60" s="132"/>
      <c r="O60" s="132"/>
      <c r="P60" s="57" t="s">
        <v>47</v>
      </c>
      <c r="Q60" s="57" t="s">
        <v>46</v>
      </c>
      <c r="R60" s="57" t="s">
        <v>47</v>
      </c>
      <c r="S60" s="57" t="s">
        <v>46</v>
      </c>
      <c r="T60" s="57" t="s">
        <v>47</v>
      </c>
      <c r="U60" s="57" t="s">
        <v>46</v>
      </c>
      <c r="V60" s="59" t="s">
        <v>47</v>
      </c>
      <c r="W60" s="58" t="s">
        <v>46</v>
      </c>
      <c r="X60" s="130"/>
      <c r="Y60" s="132"/>
      <c r="Z60" s="132"/>
      <c r="AA60" s="57" t="s">
        <v>47</v>
      </c>
      <c r="AB60" s="57" t="s">
        <v>46</v>
      </c>
      <c r="AC60" s="57" t="s">
        <v>47</v>
      </c>
      <c r="AD60" s="57" t="s">
        <v>46</v>
      </c>
      <c r="AE60" s="57" t="s">
        <v>47</v>
      </c>
      <c r="AF60" s="57" t="s">
        <v>46</v>
      </c>
      <c r="AG60" s="59" t="s">
        <v>47</v>
      </c>
      <c r="AH60" s="58" t="s">
        <v>46</v>
      </c>
      <c r="AI60" s="130"/>
      <c r="AJ60" s="132"/>
      <c r="AK60" s="132"/>
      <c r="AL60" s="57" t="s">
        <v>47</v>
      </c>
      <c r="AM60" s="57" t="s">
        <v>46</v>
      </c>
      <c r="AN60" s="57" t="s">
        <v>47</v>
      </c>
      <c r="AO60" s="57" t="s">
        <v>46</v>
      </c>
      <c r="AP60" s="57" t="s">
        <v>47</v>
      </c>
      <c r="AQ60" s="57" t="s">
        <v>46</v>
      </c>
      <c r="AR60" s="59" t="s">
        <v>47</v>
      </c>
      <c r="AS60" s="58" t="s">
        <v>46</v>
      </c>
      <c r="AT60" s="130"/>
      <c r="AU60" s="132"/>
      <c r="AV60" s="132"/>
      <c r="AW60" s="61" t="s">
        <v>47</v>
      </c>
      <c r="AX60" s="61" t="s">
        <v>46</v>
      </c>
      <c r="AY60" s="61" t="s">
        <v>47</v>
      </c>
      <c r="AZ60" s="61" t="s">
        <v>46</v>
      </c>
      <c r="BA60" s="61" t="s">
        <v>47</v>
      </c>
      <c r="BB60" s="61" t="s">
        <v>46</v>
      </c>
      <c r="BC60" s="62" t="s">
        <v>47</v>
      </c>
      <c r="BD60" s="63" t="s">
        <v>46</v>
      </c>
      <c r="BE60" s="130"/>
      <c r="BF60" s="132"/>
      <c r="BG60" s="132"/>
      <c r="BH60" s="57" t="s">
        <v>47</v>
      </c>
      <c r="BI60" s="57" t="s">
        <v>46</v>
      </c>
      <c r="BJ60" s="57" t="s">
        <v>47</v>
      </c>
      <c r="BK60" s="57" t="s">
        <v>46</v>
      </c>
      <c r="BL60" s="57" t="s">
        <v>47</v>
      </c>
      <c r="BM60" s="57" t="s">
        <v>46</v>
      </c>
      <c r="BN60" s="57" t="s">
        <v>47</v>
      </c>
      <c r="BO60" s="19" t="s">
        <v>46</v>
      </c>
      <c r="BP60" s="130"/>
      <c r="BQ60" s="132"/>
      <c r="BR60" s="132"/>
      <c r="BS60" s="57" t="s">
        <v>47</v>
      </c>
      <c r="BT60" s="57" t="s">
        <v>46</v>
      </c>
      <c r="BU60" s="57" t="s">
        <v>47</v>
      </c>
      <c r="BV60" s="57" t="s">
        <v>46</v>
      </c>
      <c r="BW60" s="57" t="s">
        <v>47</v>
      </c>
      <c r="BX60" s="57" t="s">
        <v>46</v>
      </c>
      <c r="BY60" s="57" t="s">
        <v>47</v>
      </c>
      <c r="BZ60" s="19" t="s">
        <v>46</v>
      </c>
    </row>
    <row r="61" spans="1:78" x14ac:dyDescent="0.2">
      <c r="A61" s="28" t="s">
        <v>0</v>
      </c>
      <c r="B61" s="29">
        <v>210</v>
      </c>
      <c r="C61" s="30">
        <v>48</v>
      </c>
      <c r="D61" s="30">
        <v>162</v>
      </c>
      <c r="E61" s="30"/>
      <c r="F61" s="30">
        <v>42</v>
      </c>
      <c r="G61" s="30">
        <v>3</v>
      </c>
      <c r="H61" s="30">
        <v>127</v>
      </c>
      <c r="I61" s="30"/>
      <c r="J61" s="30">
        <v>6</v>
      </c>
      <c r="K61" s="45"/>
      <c r="L61" s="65">
        <v>32</v>
      </c>
      <c r="M61" s="30">
        <v>196</v>
      </c>
      <c r="N61" s="30">
        <v>44</v>
      </c>
      <c r="O61" s="30">
        <v>152</v>
      </c>
      <c r="P61" s="30">
        <v>2</v>
      </c>
      <c r="Q61" s="30">
        <v>33</v>
      </c>
      <c r="R61" s="30">
        <v>4</v>
      </c>
      <c r="S61" s="30">
        <v>119</v>
      </c>
      <c r="T61" s="30"/>
      <c r="U61" s="30">
        <v>9</v>
      </c>
      <c r="V61" s="45"/>
      <c r="W61" s="65">
        <v>29</v>
      </c>
      <c r="X61" s="30">
        <v>170</v>
      </c>
      <c r="Y61" s="30">
        <v>29</v>
      </c>
      <c r="Z61" s="30">
        <v>141</v>
      </c>
      <c r="AA61" s="30">
        <v>2</v>
      </c>
      <c r="AB61" s="30">
        <v>19</v>
      </c>
      <c r="AC61" s="30">
        <v>3</v>
      </c>
      <c r="AD61" s="30">
        <v>115</v>
      </c>
      <c r="AE61" s="30"/>
      <c r="AF61" s="30">
        <v>8</v>
      </c>
      <c r="AG61" s="45">
        <v>1</v>
      </c>
      <c r="AH61" s="65">
        <v>22</v>
      </c>
      <c r="AI61" s="40">
        <v>145</v>
      </c>
      <c r="AJ61" s="60">
        <v>26</v>
      </c>
      <c r="AK61" s="30">
        <v>119</v>
      </c>
      <c r="AL61" s="42">
        <v>0</v>
      </c>
      <c r="AM61" s="42">
        <v>19</v>
      </c>
      <c r="AN61" s="42">
        <v>4</v>
      </c>
      <c r="AO61" s="42">
        <v>96</v>
      </c>
      <c r="AP61" s="42"/>
      <c r="AQ61" s="42">
        <v>7</v>
      </c>
      <c r="AR61" s="69">
        <v>0</v>
      </c>
      <c r="AS61" s="65">
        <v>19</v>
      </c>
      <c r="AT61" s="40">
        <v>175</v>
      </c>
      <c r="AU61" s="30">
        <v>31</v>
      </c>
      <c r="AV61" s="30">
        <v>144</v>
      </c>
      <c r="AW61" s="42">
        <v>0</v>
      </c>
      <c r="AX61" s="42">
        <v>26</v>
      </c>
      <c r="AY61" s="42">
        <v>1</v>
      </c>
      <c r="AZ61" s="42">
        <v>125</v>
      </c>
      <c r="BA61" s="42">
        <v>0</v>
      </c>
      <c r="BB61" s="42">
        <v>5</v>
      </c>
      <c r="BC61" s="69">
        <v>0</v>
      </c>
      <c r="BD61" s="65">
        <v>18</v>
      </c>
      <c r="BE61" s="29">
        <v>171</v>
      </c>
      <c r="BF61" s="30">
        <v>29</v>
      </c>
      <c r="BG61" s="30">
        <v>142</v>
      </c>
      <c r="BH61" s="30">
        <v>0</v>
      </c>
      <c r="BI61" s="30">
        <v>23</v>
      </c>
      <c r="BJ61" s="30">
        <v>1</v>
      </c>
      <c r="BK61" s="30">
        <v>118</v>
      </c>
      <c r="BL61" s="30">
        <v>0</v>
      </c>
      <c r="BM61" s="30">
        <v>6</v>
      </c>
      <c r="BN61" s="30">
        <v>1</v>
      </c>
      <c r="BO61" s="31">
        <v>22</v>
      </c>
      <c r="BP61" s="29">
        <v>170</v>
      </c>
      <c r="BQ61" s="30">
        <v>37</v>
      </c>
      <c r="BR61" s="30">
        <v>133</v>
      </c>
      <c r="BS61" s="30">
        <v>0</v>
      </c>
      <c r="BT61" s="30">
        <v>25</v>
      </c>
      <c r="BU61" s="30">
        <v>0</v>
      </c>
      <c r="BV61" s="30">
        <v>110</v>
      </c>
      <c r="BW61" s="30">
        <v>1</v>
      </c>
      <c r="BX61" s="30">
        <v>11</v>
      </c>
      <c r="BY61" s="30">
        <v>1</v>
      </c>
      <c r="BZ61" s="31">
        <v>22</v>
      </c>
    </row>
    <row r="62" spans="1:78" x14ac:dyDescent="0.2">
      <c r="A62" s="28" t="s">
        <v>1</v>
      </c>
      <c r="B62" s="32">
        <v>164</v>
      </c>
      <c r="C62" s="30">
        <v>39</v>
      </c>
      <c r="D62" s="30">
        <v>125</v>
      </c>
      <c r="E62" s="33"/>
      <c r="F62" s="33">
        <v>37</v>
      </c>
      <c r="G62" s="33">
        <v>7</v>
      </c>
      <c r="H62" s="33">
        <v>108</v>
      </c>
      <c r="I62" s="33"/>
      <c r="J62" s="33">
        <v>2</v>
      </c>
      <c r="K62" s="46">
        <v>1</v>
      </c>
      <c r="L62" s="66">
        <v>9</v>
      </c>
      <c r="M62" s="33">
        <v>178</v>
      </c>
      <c r="N62" s="30">
        <v>33</v>
      </c>
      <c r="O62" s="30">
        <v>145</v>
      </c>
      <c r="P62" s="33">
        <v>1</v>
      </c>
      <c r="Q62" s="33">
        <v>27</v>
      </c>
      <c r="R62" s="33">
        <v>6</v>
      </c>
      <c r="S62" s="33">
        <v>128</v>
      </c>
      <c r="T62" s="33"/>
      <c r="U62" s="33">
        <v>5</v>
      </c>
      <c r="V62" s="46"/>
      <c r="W62" s="66">
        <v>11</v>
      </c>
      <c r="X62" s="33">
        <v>132</v>
      </c>
      <c r="Y62" s="30">
        <v>28</v>
      </c>
      <c r="Z62" s="30">
        <v>104</v>
      </c>
      <c r="AA62" s="33"/>
      <c r="AB62" s="33">
        <v>25</v>
      </c>
      <c r="AC62" s="33">
        <v>1</v>
      </c>
      <c r="AD62" s="33">
        <v>88</v>
      </c>
      <c r="AE62" s="33"/>
      <c r="AF62" s="33">
        <v>3</v>
      </c>
      <c r="AG62" s="46">
        <v>1</v>
      </c>
      <c r="AH62" s="66">
        <v>14</v>
      </c>
      <c r="AI62" s="40">
        <v>134</v>
      </c>
      <c r="AJ62" s="60">
        <v>28</v>
      </c>
      <c r="AK62" s="30">
        <v>106</v>
      </c>
      <c r="AL62" s="42"/>
      <c r="AM62" s="42">
        <v>21</v>
      </c>
      <c r="AN62" s="42">
        <v>1</v>
      </c>
      <c r="AO62" s="42">
        <v>88</v>
      </c>
      <c r="AP62" s="42"/>
      <c r="AQ62" s="42">
        <v>7</v>
      </c>
      <c r="AR62" s="69">
        <v>1</v>
      </c>
      <c r="AS62" s="66">
        <v>16</v>
      </c>
      <c r="AT62" s="40">
        <v>124</v>
      </c>
      <c r="AU62" s="30">
        <v>30</v>
      </c>
      <c r="AV62" s="30">
        <v>94</v>
      </c>
      <c r="AW62" s="42">
        <v>1</v>
      </c>
      <c r="AX62" s="42">
        <v>23</v>
      </c>
      <c r="AY62" s="42">
        <v>2</v>
      </c>
      <c r="AZ62" s="42">
        <v>80</v>
      </c>
      <c r="BA62" s="42">
        <v>0</v>
      </c>
      <c r="BB62" s="42">
        <v>6</v>
      </c>
      <c r="BC62" s="69">
        <v>2</v>
      </c>
      <c r="BD62" s="66">
        <v>10</v>
      </c>
      <c r="BE62" s="32">
        <v>96</v>
      </c>
      <c r="BF62" s="30">
        <v>29</v>
      </c>
      <c r="BG62" s="30">
        <v>67</v>
      </c>
      <c r="BH62" s="33">
        <v>0</v>
      </c>
      <c r="BI62" s="33">
        <v>18</v>
      </c>
      <c r="BJ62" s="33">
        <v>1</v>
      </c>
      <c r="BK62" s="33">
        <v>56</v>
      </c>
      <c r="BL62" s="33">
        <v>0</v>
      </c>
      <c r="BM62" s="33">
        <v>11</v>
      </c>
      <c r="BN62" s="33">
        <v>1</v>
      </c>
      <c r="BO62" s="34">
        <v>9</v>
      </c>
      <c r="BP62" s="32">
        <v>102</v>
      </c>
      <c r="BQ62" s="30">
        <v>24</v>
      </c>
      <c r="BR62" s="30">
        <v>78</v>
      </c>
      <c r="BS62" s="33">
        <v>0</v>
      </c>
      <c r="BT62" s="33">
        <v>19</v>
      </c>
      <c r="BU62" s="33">
        <v>2</v>
      </c>
      <c r="BV62" s="33">
        <v>62</v>
      </c>
      <c r="BW62" s="33">
        <v>0</v>
      </c>
      <c r="BX62" s="33">
        <v>5</v>
      </c>
      <c r="BY62" s="33">
        <v>0</v>
      </c>
      <c r="BZ62" s="34">
        <v>14</v>
      </c>
    </row>
    <row r="63" spans="1:78" x14ac:dyDescent="0.2">
      <c r="A63" s="28" t="s">
        <v>2</v>
      </c>
      <c r="B63" s="32">
        <v>414</v>
      </c>
      <c r="C63" s="30">
        <v>119</v>
      </c>
      <c r="D63" s="30">
        <v>295</v>
      </c>
      <c r="E63" s="33">
        <v>1</v>
      </c>
      <c r="F63" s="33">
        <v>103</v>
      </c>
      <c r="G63" s="33">
        <v>7</v>
      </c>
      <c r="H63" s="33">
        <v>243</v>
      </c>
      <c r="I63" s="33">
        <v>1</v>
      </c>
      <c r="J63" s="33">
        <v>14</v>
      </c>
      <c r="K63" s="46">
        <v>2</v>
      </c>
      <c r="L63" s="66">
        <v>43</v>
      </c>
      <c r="M63" s="33">
        <v>473</v>
      </c>
      <c r="N63" s="30">
        <v>112</v>
      </c>
      <c r="O63" s="30">
        <v>361</v>
      </c>
      <c r="P63" s="33">
        <v>1</v>
      </c>
      <c r="Q63" s="33">
        <v>94</v>
      </c>
      <c r="R63" s="33">
        <v>7</v>
      </c>
      <c r="S63" s="33">
        <v>279</v>
      </c>
      <c r="T63" s="33">
        <v>1</v>
      </c>
      <c r="U63" s="33">
        <v>16</v>
      </c>
      <c r="V63" s="46">
        <v>25</v>
      </c>
      <c r="W63" s="66">
        <v>50</v>
      </c>
      <c r="X63" s="33">
        <v>362</v>
      </c>
      <c r="Y63" s="30">
        <v>92</v>
      </c>
      <c r="Z63" s="30">
        <v>270</v>
      </c>
      <c r="AA63" s="33">
        <v>2</v>
      </c>
      <c r="AB63" s="33">
        <v>72</v>
      </c>
      <c r="AC63" s="33">
        <v>2</v>
      </c>
      <c r="AD63" s="33">
        <v>229</v>
      </c>
      <c r="AE63" s="33">
        <v>2</v>
      </c>
      <c r="AF63" s="33">
        <v>16</v>
      </c>
      <c r="AG63" s="46">
        <v>11</v>
      </c>
      <c r="AH63" s="66">
        <v>28</v>
      </c>
      <c r="AI63" s="40">
        <v>394</v>
      </c>
      <c r="AJ63" s="60">
        <v>86</v>
      </c>
      <c r="AK63" s="30">
        <v>308</v>
      </c>
      <c r="AL63" s="42">
        <v>1</v>
      </c>
      <c r="AM63" s="42">
        <v>69</v>
      </c>
      <c r="AN63" s="42">
        <v>9</v>
      </c>
      <c r="AO63" s="42">
        <v>255</v>
      </c>
      <c r="AP63" s="42">
        <v>0</v>
      </c>
      <c r="AQ63" s="42">
        <v>16</v>
      </c>
      <c r="AR63" s="69">
        <v>14</v>
      </c>
      <c r="AS63" s="66">
        <v>30</v>
      </c>
      <c r="AT63" s="40">
        <v>314</v>
      </c>
      <c r="AU63" s="30">
        <v>87</v>
      </c>
      <c r="AV63" s="30">
        <v>227</v>
      </c>
      <c r="AW63" s="42">
        <v>0</v>
      </c>
      <c r="AX63" s="42">
        <v>68</v>
      </c>
      <c r="AY63" s="42">
        <v>1</v>
      </c>
      <c r="AZ63" s="42">
        <v>191</v>
      </c>
      <c r="BA63" s="42">
        <v>0</v>
      </c>
      <c r="BB63" s="42">
        <v>19</v>
      </c>
      <c r="BC63" s="69">
        <v>2</v>
      </c>
      <c r="BD63" s="66">
        <v>33</v>
      </c>
      <c r="BE63" s="32">
        <v>393</v>
      </c>
      <c r="BF63" s="30">
        <v>97</v>
      </c>
      <c r="BG63" s="30">
        <v>296</v>
      </c>
      <c r="BH63" s="33">
        <v>4</v>
      </c>
      <c r="BI63" s="33">
        <v>67</v>
      </c>
      <c r="BJ63" s="33">
        <v>7</v>
      </c>
      <c r="BK63" s="33">
        <v>247</v>
      </c>
      <c r="BL63" s="33">
        <v>3</v>
      </c>
      <c r="BM63" s="33">
        <v>23</v>
      </c>
      <c r="BN63" s="33">
        <v>1</v>
      </c>
      <c r="BO63" s="34">
        <v>41</v>
      </c>
      <c r="BP63" s="32">
        <v>327</v>
      </c>
      <c r="BQ63" s="30">
        <v>92</v>
      </c>
      <c r="BR63" s="30">
        <v>235</v>
      </c>
      <c r="BS63" s="33">
        <v>2</v>
      </c>
      <c r="BT63" s="33">
        <v>64</v>
      </c>
      <c r="BU63" s="33">
        <v>3</v>
      </c>
      <c r="BV63" s="33">
        <v>200</v>
      </c>
      <c r="BW63" s="33">
        <v>0</v>
      </c>
      <c r="BX63" s="33">
        <v>26</v>
      </c>
      <c r="BY63" s="33">
        <v>1</v>
      </c>
      <c r="BZ63" s="34">
        <v>31</v>
      </c>
    </row>
    <row r="64" spans="1:78" x14ac:dyDescent="0.2">
      <c r="A64" s="28" t="s">
        <v>3</v>
      </c>
      <c r="B64" s="32">
        <v>780</v>
      </c>
      <c r="C64" s="30">
        <v>210</v>
      </c>
      <c r="D64" s="30">
        <v>570</v>
      </c>
      <c r="E64" s="33">
        <v>5</v>
      </c>
      <c r="F64" s="33">
        <v>190</v>
      </c>
      <c r="G64" s="33">
        <v>20</v>
      </c>
      <c r="H64" s="33">
        <v>507</v>
      </c>
      <c r="I64" s="33">
        <v>1</v>
      </c>
      <c r="J64" s="33">
        <v>14</v>
      </c>
      <c r="K64" s="46"/>
      <c r="L64" s="66">
        <v>43</v>
      </c>
      <c r="M64" s="33">
        <v>920</v>
      </c>
      <c r="N64" s="30">
        <v>266</v>
      </c>
      <c r="O64" s="30">
        <v>654</v>
      </c>
      <c r="P64" s="33">
        <v>7</v>
      </c>
      <c r="Q64" s="33">
        <v>221</v>
      </c>
      <c r="R64" s="33">
        <v>33</v>
      </c>
      <c r="S64" s="33">
        <v>562</v>
      </c>
      <c r="T64" s="33">
        <v>2</v>
      </c>
      <c r="U64" s="33">
        <v>36</v>
      </c>
      <c r="V64" s="46">
        <v>12</v>
      </c>
      <c r="W64" s="66">
        <v>47</v>
      </c>
      <c r="X64" s="33">
        <v>847</v>
      </c>
      <c r="Y64" s="30">
        <v>222</v>
      </c>
      <c r="Z64" s="30">
        <v>625</v>
      </c>
      <c r="AA64" s="33">
        <v>3</v>
      </c>
      <c r="AB64" s="33">
        <v>197</v>
      </c>
      <c r="AC64" s="33">
        <v>28</v>
      </c>
      <c r="AD64" s="33">
        <v>543</v>
      </c>
      <c r="AE64" s="33"/>
      <c r="AF64" s="33">
        <v>22</v>
      </c>
      <c r="AG64" s="46">
        <v>2</v>
      </c>
      <c r="AH64" s="66">
        <v>52</v>
      </c>
      <c r="AI64" s="40">
        <v>842</v>
      </c>
      <c r="AJ64" s="60">
        <v>208</v>
      </c>
      <c r="AK64" s="30">
        <v>634</v>
      </c>
      <c r="AL64" s="42">
        <v>1</v>
      </c>
      <c r="AM64" s="42">
        <v>172</v>
      </c>
      <c r="AN64" s="42">
        <v>15</v>
      </c>
      <c r="AO64" s="42">
        <v>538</v>
      </c>
      <c r="AP64" s="42"/>
      <c r="AQ64" s="42">
        <v>35</v>
      </c>
      <c r="AR64" s="69">
        <v>3</v>
      </c>
      <c r="AS64" s="66">
        <v>78</v>
      </c>
      <c r="AT64" s="40">
        <v>949</v>
      </c>
      <c r="AU64" s="30">
        <v>241</v>
      </c>
      <c r="AV64" s="30">
        <v>708</v>
      </c>
      <c r="AW64" s="42">
        <v>5</v>
      </c>
      <c r="AX64" s="42">
        <v>185</v>
      </c>
      <c r="AY64" s="42">
        <v>21</v>
      </c>
      <c r="AZ64" s="42">
        <v>577</v>
      </c>
      <c r="BA64" s="42">
        <v>0</v>
      </c>
      <c r="BB64" s="42">
        <v>51</v>
      </c>
      <c r="BC64" s="69">
        <v>11</v>
      </c>
      <c r="BD64" s="66">
        <v>99</v>
      </c>
      <c r="BE64" s="32">
        <v>840</v>
      </c>
      <c r="BF64" s="30">
        <v>226</v>
      </c>
      <c r="BG64" s="30">
        <v>614</v>
      </c>
      <c r="BH64" s="33">
        <v>4</v>
      </c>
      <c r="BI64" s="33">
        <v>180</v>
      </c>
      <c r="BJ64" s="33">
        <v>19</v>
      </c>
      <c r="BK64" s="33">
        <v>519</v>
      </c>
      <c r="BL64" s="33">
        <v>2</v>
      </c>
      <c r="BM64" s="33">
        <v>40</v>
      </c>
      <c r="BN64" s="33">
        <v>5</v>
      </c>
      <c r="BO64" s="34">
        <v>71</v>
      </c>
      <c r="BP64" s="32">
        <v>767</v>
      </c>
      <c r="BQ64" s="30">
        <v>199</v>
      </c>
      <c r="BR64" s="30">
        <v>568</v>
      </c>
      <c r="BS64" s="33">
        <v>3</v>
      </c>
      <c r="BT64" s="33">
        <v>159</v>
      </c>
      <c r="BU64" s="33">
        <v>19</v>
      </c>
      <c r="BV64" s="33">
        <v>478</v>
      </c>
      <c r="BW64" s="33">
        <v>2</v>
      </c>
      <c r="BX64" s="33">
        <v>35</v>
      </c>
      <c r="BY64" s="33">
        <v>6</v>
      </c>
      <c r="BZ64" s="34">
        <v>65</v>
      </c>
    </row>
    <row r="65" spans="1:78" x14ac:dyDescent="0.2">
      <c r="A65" s="28" t="s">
        <v>4</v>
      </c>
      <c r="B65" s="32">
        <v>856</v>
      </c>
      <c r="C65" s="30">
        <v>218</v>
      </c>
      <c r="D65" s="30">
        <v>638</v>
      </c>
      <c r="E65" s="33">
        <v>5</v>
      </c>
      <c r="F65" s="33">
        <v>134</v>
      </c>
      <c r="G65" s="33">
        <v>16</v>
      </c>
      <c r="H65" s="33">
        <v>404</v>
      </c>
      <c r="I65" s="33">
        <v>3</v>
      </c>
      <c r="J65" s="33">
        <v>76</v>
      </c>
      <c r="K65" s="46">
        <v>11</v>
      </c>
      <c r="L65" s="66">
        <v>207</v>
      </c>
      <c r="M65" s="33">
        <v>907</v>
      </c>
      <c r="N65" s="30">
        <v>206</v>
      </c>
      <c r="O65" s="30">
        <v>701</v>
      </c>
      <c r="P65" s="33">
        <v>12</v>
      </c>
      <c r="Q65" s="33">
        <v>128</v>
      </c>
      <c r="R65" s="33">
        <v>25</v>
      </c>
      <c r="S65" s="33">
        <v>449</v>
      </c>
      <c r="T65" s="33">
        <v>2</v>
      </c>
      <c r="U65" s="33">
        <v>64</v>
      </c>
      <c r="V65" s="46">
        <v>17</v>
      </c>
      <c r="W65" s="66">
        <v>210</v>
      </c>
      <c r="X65" s="33">
        <v>837</v>
      </c>
      <c r="Y65" s="30">
        <v>208</v>
      </c>
      <c r="Z65" s="30">
        <v>629</v>
      </c>
      <c r="AA65" s="33">
        <v>4</v>
      </c>
      <c r="AB65" s="33">
        <v>132</v>
      </c>
      <c r="AC65" s="33">
        <v>22</v>
      </c>
      <c r="AD65" s="33">
        <v>419</v>
      </c>
      <c r="AE65" s="33">
        <v>1</v>
      </c>
      <c r="AF65" s="33">
        <v>71</v>
      </c>
      <c r="AG65" s="46">
        <v>7</v>
      </c>
      <c r="AH65" s="66">
        <v>181</v>
      </c>
      <c r="AI65" s="40">
        <v>845</v>
      </c>
      <c r="AJ65" s="60">
        <v>208</v>
      </c>
      <c r="AK65" s="30">
        <v>637</v>
      </c>
      <c r="AL65" s="42">
        <v>8</v>
      </c>
      <c r="AM65" s="42">
        <v>142</v>
      </c>
      <c r="AN65" s="42">
        <v>23</v>
      </c>
      <c r="AO65" s="42">
        <v>425</v>
      </c>
      <c r="AP65" s="42">
        <v>5</v>
      </c>
      <c r="AQ65" s="42">
        <v>53</v>
      </c>
      <c r="AR65" s="69">
        <v>14</v>
      </c>
      <c r="AS65" s="66">
        <v>175</v>
      </c>
      <c r="AT65" s="40">
        <v>914</v>
      </c>
      <c r="AU65" s="30">
        <v>223</v>
      </c>
      <c r="AV65" s="30">
        <v>691</v>
      </c>
      <c r="AW65" s="42">
        <v>7</v>
      </c>
      <c r="AX65" s="42">
        <v>134</v>
      </c>
      <c r="AY65" s="42">
        <v>22</v>
      </c>
      <c r="AZ65" s="42">
        <v>434</v>
      </c>
      <c r="BA65" s="42">
        <v>0</v>
      </c>
      <c r="BB65" s="42">
        <v>82</v>
      </c>
      <c r="BC65" s="69">
        <v>36</v>
      </c>
      <c r="BD65" s="66">
        <v>199</v>
      </c>
      <c r="BE65" s="32">
        <v>911</v>
      </c>
      <c r="BF65" s="30">
        <v>205</v>
      </c>
      <c r="BG65" s="30">
        <v>706</v>
      </c>
      <c r="BH65" s="33">
        <v>1</v>
      </c>
      <c r="BI65" s="33">
        <v>130</v>
      </c>
      <c r="BJ65" s="33">
        <v>16</v>
      </c>
      <c r="BK65" s="33">
        <v>438</v>
      </c>
      <c r="BL65" s="33">
        <v>1</v>
      </c>
      <c r="BM65" s="33">
        <v>73</v>
      </c>
      <c r="BN65" s="33">
        <v>21</v>
      </c>
      <c r="BO65" s="34">
        <v>231</v>
      </c>
      <c r="BP65" s="32">
        <v>851</v>
      </c>
      <c r="BQ65" s="30">
        <v>201</v>
      </c>
      <c r="BR65" s="30">
        <v>650</v>
      </c>
      <c r="BS65" s="33">
        <v>7</v>
      </c>
      <c r="BT65" s="33">
        <v>111</v>
      </c>
      <c r="BU65" s="33">
        <v>20</v>
      </c>
      <c r="BV65" s="33">
        <v>401</v>
      </c>
      <c r="BW65" s="33">
        <v>1</v>
      </c>
      <c r="BX65" s="33">
        <v>82</v>
      </c>
      <c r="BY65" s="33">
        <v>19</v>
      </c>
      <c r="BZ65" s="34">
        <v>210</v>
      </c>
    </row>
    <row r="66" spans="1:78" ht="21" x14ac:dyDescent="0.2">
      <c r="A66" s="28" t="s">
        <v>22</v>
      </c>
      <c r="B66" s="32">
        <v>186</v>
      </c>
      <c r="C66" s="30">
        <v>45</v>
      </c>
      <c r="D66" s="30">
        <v>141</v>
      </c>
      <c r="E66" s="33">
        <v>2</v>
      </c>
      <c r="F66" s="33">
        <v>22</v>
      </c>
      <c r="G66" s="33">
        <v>2</v>
      </c>
      <c r="H66" s="33">
        <v>93</v>
      </c>
      <c r="I66" s="33">
        <v>2</v>
      </c>
      <c r="J66" s="33">
        <v>19</v>
      </c>
      <c r="K66" s="46">
        <v>2</v>
      </c>
      <c r="L66" s="66">
        <v>44</v>
      </c>
      <c r="M66" s="33">
        <v>168</v>
      </c>
      <c r="N66" s="30">
        <v>45</v>
      </c>
      <c r="O66" s="30">
        <v>123</v>
      </c>
      <c r="P66" s="33">
        <v>2</v>
      </c>
      <c r="Q66" s="33">
        <v>28</v>
      </c>
      <c r="R66" s="33">
        <v>4</v>
      </c>
      <c r="S66" s="33">
        <v>93</v>
      </c>
      <c r="T66" s="33">
        <v>2</v>
      </c>
      <c r="U66" s="33">
        <v>13</v>
      </c>
      <c r="V66" s="46"/>
      <c r="W66" s="66">
        <v>26</v>
      </c>
      <c r="X66" s="33">
        <v>192</v>
      </c>
      <c r="Y66" s="30">
        <v>52</v>
      </c>
      <c r="Z66" s="30">
        <v>140</v>
      </c>
      <c r="AA66" s="33">
        <v>3</v>
      </c>
      <c r="AB66" s="33">
        <v>33</v>
      </c>
      <c r="AC66" s="33">
        <v>1</v>
      </c>
      <c r="AD66" s="33">
        <v>96</v>
      </c>
      <c r="AE66" s="33"/>
      <c r="AF66" s="33">
        <v>16</v>
      </c>
      <c r="AG66" s="46">
        <v>1</v>
      </c>
      <c r="AH66" s="66">
        <v>42</v>
      </c>
      <c r="AI66" s="40">
        <v>184</v>
      </c>
      <c r="AJ66" s="60">
        <v>41</v>
      </c>
      <c r="AK66" s="30">
        <v>143</v>
      </c>
      <c r="AL66" s="42">
        <v>1</v>
      </c>
      <c r="AM66" s="42">
        <v>25</v>
      </c>
      <c r="AN66" s="42">
        <v>9</v>
      </c>
      <c r="AO66" s="42">
        <v>99</v>
      </c>
      <c r="AP66" s="42">
        <v>0</v>
      </c>
      <c r="AQ66" s="42">
        <v>15</v>
      </c>
      <c r="AR66" s="69">
        <v>9</v>
      </c>
      <c r="AS66" s="66">
        <v>26</v>
      </c>
      <c r="AT66" s="40">
        <v>175</v>
      </c>
      <c r="AU66" s="30">
        <v>46</v>
      </c>
      <c r="AV66" s="30">
        <v>129</v>
      </c>
      <c r="AW66" s="42">
        <v>1</v>
      </c>
      <c r="AX66" s="42">
        <v>29</v>
      </c>
      <c r="AY66" s="42">
        <v>6</v>
      </c>
      <c r="AZ66" s="42">
        <v>88</v>
      </c>
      <c r="BA66" s="42">
        <v>1</v>
      </c>
      <c r="BB66" s="42">
        <v>15</v>
      </c>
      <c r="BC66" s="69">
        <v>5</v>
      </c>
      <c r="BD66" s="66">
        <v>30</v>
      </c>
      <c r="BE66" s="32">
        <v>181</v>
      </c>
      <c r="BF66" s="30">
        <v>45</v>
      </c>
      <c r="BG66" s="30">
        <v>136</v>
      </c>
      <c r="BH66" s="33">
        <v>2</v>
      </c>
      <c r="BI66" s="33">
        <v>28</v>
      </c>
      <c r="BJ66" s="33">
        <v>5</v>
      </c>
      <c r="BK66" s="33">
        <v>96</v>
      </c>
      <c r="BL66" s="33">
        <v>3</v>
      </c>
      <c r="BM66" s="33">
        <v>12</v>
      </c>
      <c r="BN66" s="33">
        <v>2</v>
      </c>
      <c r="BO66" s="34">
        <v>33</v>
      </c>
      <c r="BP66" s="32">
        <v>187</v>
      </c>
      <c r="BQ66" s="30">
        <v>44</v>
      </c>
      <c r="BR66" s="30">
        <v>143</v>
      </c>
      <c r="BS66" s="33">
        <v>0</v>
      </c>
      <c r="BT66" s="33">
        <v>29</v>
      </c>
      <c r="BU66" s="33">
        <v>5</v>
      </c>
      <c r="BV66" s="33">
        <v>97</v>
      </c>
      <c r="BW66" s="33">
        <v>0</v>
      </c>
      <c r="BX66" s="33">
        <v>15</v>
      </c>
      <c r="BY66" s="33">
        <v>3</v>
      </c>
      <c r="BZ66" s="34">
        <v>38</v>
      </c>
    </row>
    <row r="67" spans="1:78" x14ac:dyDescent="0.2">
      <c r="A67" s="28" t="s">
        <v>5</v>
      </c>
      <c r="B67" s="32">
        <v>669</v>
      </c>
      <c r="C67" s="30">
        <v>217</v>
      </c>
      <c r="D67" s="30">
        <v>452</v>
      </c>
      <c r="E67" s="33">
        <v>3</v>
      </c>
      <c r="F67" s="33">
        <v>149</v>
      </c>
      <c r="G67" s="33">
        <v>13</v>
      </c>
      <c r="H67" s="33">
        <v>351</v>
      </c>
      <c r="I67" s="33"/>
      <c r="J67" s="33">
        <v>65</v>
      </c>
      <c r="K67" s="46">
        <v>6</v>
      </c>
      <c r="L67" s="66">
        <v>82</v>
      </c>
      <c r="M67" s="33">
        <v>541</v>
      </c>
      <c r="N67" s="30">
        <v>146</v>
      </c>
      <c r="O67" s="30">
        <v>395</v>
      </c>
      <c r="P67" s="33">
        <v>2</v>
      </c>
      <c r="Q67" s="33">
        <v>105</v>
      </c>
      <c r="R67" s="33">
        <v>7</v>
      </c>
      <c r="S67" s="33">
        <v>288</v>
      </c>
      <c r="T67" s="33">
        <v>2</v>
      </c>
      <c r="U67" s="33">
        <v>37</v>
      </c>
      <c r="V67" s="46">
        <v>9</v>
      </c>
      <c r="W67" s="66">
        <v>91</v>
      </c>
      <c r="X67" s="33">
        <v>652</v>
      </c>
      <c r="Y67" s="30">
        <v>150</v>
      </c>
      <c r="Z67" s="30">
        <v>502</v>
      </c>
      <c r="AA67" s="33">
        <v>4</v>
      </c>
      <c r="AB67" s="33">
        <v>110</v>
      </c>
      <c r="AC67" s="33">
        <v>20</v>
      </c>
      <c r="AD67" s="33">
        <v>373</v>
      </c>
      <c r="AE67" s="33">
        <v>1</v>
      </c>
      <c r="AF67" s="33">
        <v>35</v>
      </c>
      <c r="AG67" s="46">
        <v>6</v>
      </c>
      <c r="AH67" s="66">
        <v>103</v>
      </c>
      <c r="AI67" s="40">
        <v>626</v>
      </c>
      <c r="AJ67" s="60">
        <v>155</v>
      </c>
      <c r="AK67" s="30">
        <v>471</v>
      </c>
      <c r="AL67" s="42">
        <v>1</v>
      </c>
      <c r="AM67" s="42">
        <v>118</v>
      </c>
      <c r="AN67" s="42">
        <v>7</v>
      </c>
      <c r="AO67" s="42">
        <v>364</v>
      </c>
      <c r="AP67" s="42">
        <v>1</v>
      </c>
      <c r="AQ67" s="42">
        <v>35</v>
      </c>
      <c r="AR67" s="69">
        <v>7</v>
      </c>
      <c r="AS67" s="66">
        <v>93</v>
      </c>
      <c r="AT67" s="40">
        <v>616</v>
      </c>
      <c r="AU67" s="30">
        <v>175</v>
      </c>
      <c r="AV67" s="30">
        <v>441</v>
      </c>
      <c r="AW67" s="42">
        <v>1</v>
      </c>
      <c r="AX67" s="42">
        <v>115</v>
      </c>
      <c r="AY67" s="42">
        <v>13</v>
      </c>
      <c r="AZ67" s="42">
        <v>301</v>
      </c>
      <c r="BA67" s="42">
        <v>2</v>
      </c>
      <c r="BB67" s="42">
        <v>57</v>
      </c>
      <c r="BC67" s="69">
        <v>7</v>
      </c>
      <c r="BD67" s="66">
        <v>120</v>
      </c>
      <c r="BE67" s="32">
        <v>664</v>
      </c>
      <c r="BF67" s="30">
        <v>169</v>
      </c>
      <c r="BG67" s="30">
        <v>495</v>
      </c>
      <c r="BH67" s="33">
        <v>5</v>
      </c>
      <c r="BI67" s="33">
        <v>129</v>
      </c>
      <c r="BJ67" s="33">
        <v>18</v>
      </c>
      <c r="BK67" s="33">
        <v>354</v>
      </c>
      <c r="BL67" s="33">
        <v>0</v>
      </c>
      <c r="BM67" s="33">
        <v>35</v>
      </c>
      <c r="BN67" s="33">
        <v>11</v>
      </c>
      <c r="BO67" s="34">
        <v>112</v>
      </c>
      <c r="BP67" s="32">
        <v>624</v>
      </c>
      <c r="BQ67" s="30">
        <v>169</v>
      </c>
      <c r="BR67" s="30">
        <v>455</v>
      </c>
      <c r="BS67" s="33">
        <v>3</v>
      </c>
      <c r="BT67" s="33">
        <v>122</v>
      </c>
      <c r="BU67" s="33">
        <v>11</v>
      </c>
      <c r="BV67" s="33">
        <v>344</v>
      </c>
      <c r="BW67" s="33">
        <v>2</v>
      </c>
      <c r="BX67" s="33">
        <v>42</v>
      </c>
      <c r="BY67" s="33">
        <v>10</v>
      </c>
      <c r="BZ67" s="34">
        <v>90</v>
      </c>
    </row>
    <row r="68" spans="1:78" x14ac:dyDescent="0.2">
      <c r="A68" s="28" t="s">
        <v>6</v>
      </c>
      <c r="B68" s="32">
        <v>234</v>
      </c>
      <c r="C68" s="30">
        <v>66</v>
      </c>
      <c r="D68" s="30">
        <v>168</v>
      </c>
      <c r="E68" s="33">
        <v>1</v>
      </c>
      <c r="F68" s="33">
        <v>47</v>
      </c>
      <c r="G68" s="33">
        <v>1</v>
      </c>
      <c r="H68" s="33">
        <v>123</v>
      </c>
      <c r="I68" s="33">
        <v>3</v>
      </c>
      <c r="J68" s="33">
        <v>15</v>
      </c>
      <c r="K68" s="46">
        <v>2</v>
      </c>
      <c r="L68" s="66">
        <v>42</v>
      </c>
      <c r="M68" s="33">
        <v>277</v>
      </c>
      <c r="N68" s="30">
        <v>77</v>
      </c>
      <c r="O68" s="30">
        <v>200</v>
      </c>
      <c r="P68" s="33">
        <v>1</v>
      </c>
      <c r="Q68" s="33">
        <v>54</v>
      </c>
      <c r="R68" s="33">
        <v>8</v>
      </c>
      <c r="S68" s="33">
        <v>126</v>
      </c>
      <c r="T68" s="33"/>
      <c r="U68" s="33">
        <v>22</v>
      </c>
      <c r="V68" s="46">
        <v>5</v>
      </c>
      <c r="W68" s="66">
        <v>61</v>
      </c>
      <c r="X68" s="33">
        <v>245</v>
      </c>
      <c r="Y68" s="30">
        <v>59</v>
      </c>
      <c r="Z68" s="30">
        <v>186</v>
      </c>
      <c r="AA68" s="33">
        <v>2</v>
      </c>
      <c r="AB68" s="33">
        <v>46</v>
      </c>
      <c r="AC68" s="33">
        <v>14</v>
      </c>
      <c r="AD68" s="33">
        <v>135</v>
      </c>
      <c r="AE68" s="33">
        <v>1</v>
      </c>
      <c r="AF68" s="33">
        <v>10</v>
      </c>
      <c r="AG68" s="46">
        <v>4</v>
      </c>
      <c r="AH68" s="66">
        <v>33</v>
      </c>
      <c r="AI68" s="40">
        <v>249</v>
      </c>
      <c r="AJ68" s="60">
        <v>67</v>
      </c>
      <c r="AK68" s="30">
        <v>182</v>
      </c>
      <c r="AL68" s="42">
        <v>1</v>
      </c>
      <c r="AM68" s="42">
        <v>52</v>
      </c>
      <c r="AN68" s="42">
        <v>0</v>
      </c>
      <c r="AO68" s="42">
        <v>142</v>
      </c>
      <c r="AP68" s="42">
        <v>0</v>
      </c>
      <c r="AQ68" s="42">
        <v>14</v>
      </c>
      <c r="AR68" s="69">
        <v>1</v>
      </c>
      <c r="AS68" s="66">
        <v>39</v>
      </c>
      <c r="AT68" s="40">
        <v>274</v>
      </c>
      <c r="AU68" s="30">
        <v>88</v>
      </c>
      <c r="AV68" s="30">
        <v>186</v>
      </c>
      <c r="AW68" s="42">
        <v>3</v>
      </c>
      <c r="AX68" s="42">
        <v>52</v>
      </c>
      <c r="AY68" s="42">
        <v>10</v>
      </c>
      <c r="AZ68" s="42">
        <v>116</v>
      </c>
      <c r="BA68" s="42">
        <v>1</v>
      </c>
      <c r="BB68" s="42">
        <v>32</v>
      </c>
      <c r="BC68" s="69">
        <v>5</v>
      </c>
      <c r="BD68" s="66">
        <v>55</v>
      </c>
      <c r="BE68" s="32">
        <v>237</v>
      </c>
      <c r="BF68" s="30">
        <v>68</v>
      </c>
      <c r="BG68" s="30">
        <v>169</v>
      </c>
      <c r="BH68" s="33">
        <v>3</v>
      </c>
      <c r="BI68" s="33">
        <v>49</v>
      </c>
      <c r="BJ68" s="33">
        <v>2</v>
      </c>
      <c r="BK68" s="33">
        <v>118</v>
      </c>
      <c r="BL68" s="33">
        <v>1</v>
      </c>
      <c r="BM68" s="33">
        <v>15</v>
      </c>
      <c r="BN68" s="33">
        <v>1</v>
      </c>
      <c r="BO68" s="34">
        <v>48</v>
      </c>
      <c r="BP68" s="32">
        <v>254</v>
      </c>
      <c r="BQ68" s="30">
        <v>58</v>
      </c>
      <c r="BR68" s="30">
        <v>196</v>
      </c>
      <c r="BS68" s="33">
        <v>3</v>
      </c>
      <c r="BT68" s="33">
        <v>43</v>
      </c>
      <c r="BU68" s="33">
        <v>1</v>
      </c>
      <c r="BV68" s="33">
        <v>125</v>
      </c>
      <c r="BW68" s="33">
        <v>0</v>
      </c>
      <c r="BX68" s="33">
        <v>12</v>
      </c>
      <c r="BY68" s="33">
        <v>5</v>
      </c>
      <c r="BZ68" s="34">
        <v>65</v>
      </c>
    </row>
    <row r="69" spans="1:78" x14ac:dyDescent="0.2">
      <c r="A69" s="28" t="s">
        <v>7</v>
      </c>
      <c r="B69" s="32">
        <v>1825</v>
      </c>
      <c r="C69" s="30">
        <v>445</v>
      </c>
      <c r="D69" s="30">
        <v>1380</v>
      </c>
      <c r="E69" s="33">
        <v>11</v>
      </c>
      <c r="F69" s="33">
        <v>321</v>
      </c>
      <c r="G69" s="33">
        <v>27</v>
      </c>
      <c r="H69" s="33">
        <v>908</v>
      </c>
      <c r="I69" s="33">
        <v>2</v>
      </c>
      <c r="J69" s="33">
        <v>111</v>
      </c>
      <c r="K69" s="46">
        <v>27</v>
      </c>
      <c r="L69" s="66">
        <v>418</v>
      </c>
      <c r="M69" s="33">
        <v>1701</v>
      </c>
      <c r="N69" s="30">
        <v>403</v>
      </c>
      <c r="O69" s="30">
        <v>1298</v>
      </c>
      <c r="P69" s="33">
        <v>5</v>
      </c>
      <c r="Q69" s="33">
        <v>274</v>
      </c>
      <c r="R69" s="33">
        <v>27</v>
      </c>
      <c r="S69" s="33">
        <v>849</v>
      </c>
      <c r="T69" s="33"/>
      <c r="U69" s="33">
        <v>124</v>
      </c>
      <c r="V69" s="46">
        <v>24</v>
      </c>
      <c r="W69" s="66">
        <v>398</v>
      </c>
      <c r="X69" s="33">
        <v>1539</v>
      </c>
      <c r="Y69" s="30">
        <v>315</v>
      </c>
      <c r="Z69" s="30">
        <v>1224</v>
      </c>
      <c r="AA69" s="33">
        <v>6</v>
      </c>
      <c r="AB69" s="33">
        <v>210</v>
      </c>
      <c r="AC69" s="33">
        <v>39</v>
      </c>
      <c r="AD69" s="33">
        <v>828</v>
      </c>
      <c r="AE69" s="33">
        <v>2</v>
      </c>
      <c r="AF69" s="33">
        <v>97</v>
      </c>
      <c r="AG69" s="46">
        <v>21</v>
      </c>
      <c r="AH69" s="66">
        <v>336</v>
      </c>
      <c r="AI69" s="40">
        <v>1674</v>
      </c>
      <c r="AJ69" s="60">
        <v>388</v>
      </c>
      <c r="AK69" s="30">
        <v>1286</v>
      </c>
      <c r="AL69" s="42">
        <v>7</v>
      </c>
      <c r="AM69" s="42">
        <v>253</v>
      </c>
      <c r="AN69" s="42">
        <v>31</v>
      </c>
      <c r="AO69" s="42">
        <v>852</v>
      </c>
      <c r="AP69" s="42">
        <v>10</v>
      </c>
      <c r="AQ69" s="42">
        <v>118</v>
      </c>
      <c r="AR69" s="69">
        <v>19</v>
      </c>
      <c r="AS69" s="66">
        <v>384</v>
      </c>
      <c r="AT69" s="40">
        <v>1609</v>
      </c>
      <c r="AU69" s="30">
        <v>369</v>
      </c>
      <c r="AV69" s="30">
        <v>1240</v>
      </c>
      <c r="AW69" s="42">
        <v>11</v>
      </c>
      <c r="AX69" s="42">
        <v>191</v>
      </c>
      <c r="AY69" s="42">
        <v>32</v>
      </c>
      <c r="AZ69" s="42">
        <v>787</v>
      </c>
      <c r="BA69" s="42">
        <v>5</v>
      </c>
      <c r="BB69" s="42">
        <v>162</v>
      </c>
      <c r="BC69" s="69">
        <v>26</v>
      </c>
      <c r="BD69" s="66">
        <v>395</v>
      </c>
      <c r="BE69" s="32">
        <v>1770</v>
      </c>
      <c r="BF69" s="30">
        <v>407</v>
      </c>
      <c r="BG69" s="30">
        <v>1363</v>
      </c>
      <c r="BH69" s="33">
        <v>9</v>
      </c>
      <c r="BI69" s="33">
        <v>271</v>
      </c>
      <c r="BJ69" s="33">
        <v>41</v>
      </c>
      <c r="BK69" s="33">
        <v>858</v>
      </c>
      <c r="BL69" s="33">
        <v>3</v>
      </c>
      <c r="BM69" s="33">
        <v>124</v>
      </c>
      <c r="BN69" s="33">
        <v>37</v>
      </c>
      <c r="BO69" s="34">
        <v>427</v>
      </c>
      <c r="BP69" s="32">
        <v>1630</v>
      </c>
      <c r="BQ69" s="30">
        <v>366</v>
      </c>
      <c r="BR69" s="30">
        <v>1264</v>
      </c>
      <c r="BS69" s="33">
        <v>7</v>
      </c>
      <c r="BT69" s="33">
        <v>229</v>
      </c>
      <c r="BU69" s="33">
        <v>41</v>
      </c>
      <c r="BV69" s="33">
        <v>817</v>
      </c>
      <c r="BW69" s="33">
        <v>4</v>
      </c>
      <c r="BX69" s="33">
        <v>126</v>
      </c>
      <c r="BY69" s="33">
        <v>28</v>
      </c>
      <c r="BZ69" s="34">
        <v>378</v>
      </c>
    </row>
    <row r="70" spans="1:78" x14ac:dyDescent="0.2">
      <c r="A70" s="28" t="s">
        <v>8</v>
      </c>
      <c r="B70" s="32">
        <v>253</v>
      </c>
      <c r="C70" s="30">
        <v>54</v>
      </c>
      <c r="D70" s="30">
        <v>199</v>
      </c>
      <c r="E70" s="33"/>
      <c r="F70" s="33">
        <v>42</v>
      </c>
      <c r="G70" s="33">
        <v>2</v>
      </c>
      <c r="H70" s="33">
        <v>140</v>
      </c>
      <c r="I70" s="33"/>
      <c r="J70" s="33">
        <v>12</v>
      </c>
      <c r="K70" s="46">
        <v>3</v>
      </c>
      <c r="L70" s="66">
        <v>54</v>
      </c>
      <c r="M70" s="33">
        <v>219</v>
      </c>
      <c r="N70" s="30">
        <v>53</v>
      </c>
      <c r="O70" s="30">
        <v>166</v>
      </c>
      <c r="P70" s="33">
        <v>1</v>
      </c>
      <c r="Q70" s="33">
        <v>39</v>
      </c>
      <c r="R70" s="33">
        <v>5</v>
      </c>
      <c r="S70" s="33">
        <v>108</v>
      </c>
      <c r="T70" s="33"/>
      <c r="U70" s="33">
        <v>13</v>
      </c>
      <c r="V70" s="46">
        <v>8</v>
      </c>
      <c r="W70" s="66">
        <v>45</v>
      </c>
      <c r="X70" s="33">
        <v>198</v>
      </c>
      <c r="Y70" s="30">
        <v>48</v>
      </c>
      <c r="Z70" s="30">
        <v>150</v>
      </c>
      <c r="AA70" s="33"/>
      <c r="AB70" s="33">
        <v>33</v>
      </c>
      <c r="AC70" s="33">
        <v>3</v>
      </c>
      <c r="AD70" s="33">
        <v>103</v>
      </c>
      <c r="AE70" s="33"/>
      <c r="AF70" s="33">
        <v>15</v>
      </c>
      <c r="AG70" s="46">
        <v>4</v>
      </c>
      <c r="AH70" s="66">
        <v>40</v>
      </c>
      <c r="AI70" s="40">
        <v>187</v>
      </c>
      <c r="AJ70" s="60">
        <v>40</v>
      </c>
      <c r="AK70" s="30">
        <v>147</v>
      </c>
      <c r="AL70" s="42">
        <v>0</v>
      </c>
      <c r="AM70" s="42">
        <v>30</v>
      </c>
      <c r="AN70" s="42">
        <v>2</v>
      </c>
      <c r="AO70" s="42">
        <v>113</v>
      </c>
      <c r="AP70" s="42">
        <v>0</v>
      </c>
      <c r="AQ70" s="42">
        <v>10</v>
      </c>
      <c r="AR70" s="69">
        <v>4</v>
      </c>
      <c r="AS70" s="66">
        <v>28</v>
      </c>
      <c r="AT70" s="40">
        <v>215</v>
      </c>
      <c r="AU70" s="30">
        <v>50</v>
      </c>
      <c r="AV70" s="30">
        <v>165</v>
      </c>
      <c r="AW70" s="42">
        <v>1</v>
      </c>
      <c r="AX70" s="42">
        <v>30</v>
      </c>
      <c r="AY70" s="42">
        <v>3</v>
      </c>
      <c r="AZ70" s="42">
        <v>106</v>
      </c>
      <c r="BA70" s="42">
        <v>5</v>
      </c>
      <c r="BB70" s="42">
        <v>14</v>
      </c>
      <c r="BC70" s="69">
        <v>10</v>
      </c>
      <c r="BD70" s="66">
        <v>46</v>
      </c>
      <c r="BE70" s="32">
        <v>298</v>
      </c>
      <c r="BF70" s="30">
        <v>69</v>
      </c>
      <c r="BG70" s="30">
        <v>229</v>
      </c>
      <c r="BH70" s="33">
        <v>2</v>
      </c>
      <c r="BI70" s="33">
        <v>44</v>
      </c>
      <c r="BJ70" s="33">
        <v>11</v>
      </c>
      <c r="BK70" s="33">
        <v>140</v>
      </c>
      <c r="BL70" s="33">
        <v>0</v>
      </c>
      <c r="BM70" s="33">
        <v>23</v>
      </c>
      <c r="BN70" s="33">
        <v>16</v>
      </c>
      <c r="BO70" s="34">
        <v>62</v>
      </c>
      <c r="BP70" s="32">
        <v>206</v>
      </c>
      <c r="BQ70" s="30">
        <v>44</v>
      </c>
      <c r="BR70" s="30">
        <v>162</v>
      </c>
      <c r="BS70" s="33">
        <v>2</v>
      </c>
      <c r="BT70" s="33">
        <v>33</v>
      </c>
      <c r="BU70" s="33">
        <v>8</v>
      </c>
      <c r="BV70" s="33">
        <v>94</v>
      </c>
      <c r="BW70" s="33">
        <v>1</v>
      </c>
      <c r="BX70" s="33">
        <v>8</v>
      </c>
      <c r="BY70" s="33">
        <v>2</v>
      </c>
      <c r="BZ70" s="34">
        <v>58</v>
      </c>
    </row>
    <row r="71" spans="1:78" x14ac:dyDescent="0.2">
      <c r="A71" s="28" t="s">
        <v>9</v>
      </c>
      <c r="B71" s="32">
        <v>59</v>
      </c>
      <c r="C71" s="30">
        <v>11</v>
      </c>
      <c r="D71" s="30">
        <v>48</v>
      </c>
      <c r="E71" s="33"/>
      <c r="F71" s="33">
        <v>7</v>
      </c>
      <c r="G71" s="33">
        <v>4</v>
      </c>
      <c r="H71" s="33">
        <v>36</v>
      </c>
      <c r="I71" s="33"/>
      <c r="J71" s="33">
        <v>4</v>
      </c>
      <c r="K71" s="46">
        <v>1</v>
      </c>
      <c r="L71" s="66">
        <v>7</v>
      </c>
      <c r="M71" s="33">
        <v>38</v>
      </c>
      <c r="N71" s="30">
        <v>6</v>
      </c>
      <c r="O71" s="30">
        <v>32</v>
      </c>
      <c r="P71" s="33"/>
      <c r="Q71" s="33">
        <v>5</v>
      </c>
      <c r="R71" s="33">
        <v>5</v>
      </c>
      <c r="S71" s="33">
        <v>22</v>
      </c>
      <c r="T71" s="33"/>
      <c r="U71" s="33">
        <v>1</v>
      </c>
      <c r="V71" s="46"/>
      <c r="W71" s="66">
        <v>5</v>
      </c>
      <c r="X71" s="33">
        <v>64</v>
      </c>
      <c r="Y71" s="30">
        <v>11</v>
      </c>
      <c r="Z71" s="30">
        <v>53</v>
      </c>
      <c r="AA71" s="33"/>
      <c r="AB71" s="33">
        <v>10</v>
      </c>
      <c r="AC71" s="33">
        <v>2</v>
      </c>
      <c r="AD71" s="33">
        <v>33</v>
      </c>
      <c r="AE71" s="33"/>
      <c r="AF71" s="33">
        <v>1</v>
      </c>
      <c r="AG71" s="46">
        <v>6</v>
      </c>
      <c r="AH71" s="66">
        <v>12</v>
      </c>
      <c r="AI71" s="40">
        <v>37</v>
      </c>
      <c r="AJ71" s="60">
        <v>11</v>
      </c>
      <c r="AK71" s="30">
        <v>26</v>
      </c>
      <c r="AL71" s="42"/>
      <c r="AM71" s="42">
        <v>11</v>
      </c>
      <c r="AN71" s="42">
        <v>2</v>
      </c>
      <c r="AO71" s="42">
        <v>17</v>
      </c>
      <c r="AP71" s="42"/>
      <c r="AQ71" s="42">
        <v>0</v>
      </c>
      <c r="AR71" s="69">
        <v>1</v>
      </c>
      <c r="AS71" s="66">
        <v>6</v>
      </c>
      <c r="AT71" s="40">
        <v>32</v>
      </c>
      <c r="AU71" s="30">
        <v>7</v>
      </c>
      <c r="AV71" s="30">
        <v>25</v>
      </c>
      <c r="AW71" s="42">
        <v>0</v>
      </c>
      <c r="AX71" s="42">
        <v>0</v>
      </c>
      <c r="AY71" s="42">
        <v>0</v>
      </c>
      <c r="AZ71" s="42">
        <v>19</v>
      </c>
      <c r="BA71" s="42">
        <v>0</v>
      </c>
      <c r="BB71" s="42">
        <v>7</v>
      </c>
      <c r="BC71" s="69">
        <v>1</v>
      </c>
      <c r="BD71" s="66">
        <v>5</v>
      </c>
      <c r="BE71" s="32">
        <v>43</v>
      </c>
      <c r="BF71" s="30">
        <v>12</v>
      </c>
      <c r="BG71" s="30">
        <v>31</v>
      </c>
      <c r="BH71" s="33">
        <v>1</v>
      </c>
      <c r="BI71" s="33">
        <v>8</v>
      </c>
      <c r="BJ71" s="33">
        <v>2</v>
      </c>
      <c r="BK71" s="33">
        <v>23</v>
      </c>
      <c r="BL71" s="33">
        <v>0</v>
      </c>
      <c r="BM71" s="33">
        <v>3</v>
      </c>
      <c r="BN71" s="33">
        <v>2</v>
      </c>
      <c r="BO71" s="34">
        <v>4</v>
      </c>
      <c r="BP71" s="32">
        <v>47</v>
      </c>
      <c r="BQ71" s="30">
        <v>8</v>
      </c>
      <c r="BR71" s="30">
        <v>39</v>
      </c>
      <c r="BS71" s="33">
        <v>0</v>
      </c>
      <c r="BT71" s="33">
        <v>8</v>
      </c>
      <c r="BU71" s="33">
        <v>0</v>
      </c>
      <c r="BV71" s="33">
        <v>25</v>
      </c>
      <c r="BW71" s="33">
        <v>0</v>
      </c>
      <c r="BX71" s="33">
        <v>0</v>
      </c>
      <c r="BY71" s="33">
        <v>4</v>
      </c>
      <c r="BZ71" s="34">
        <v>10</v>
      </c>
    </row>
    <row r="72" spans="1:78" x14ac:dyDescent="0.2">
      <c r="A72" s="28" t="s">
        <v>10</v>
      </c>
      <c r="B72" s="32">
        <v>937</v>
      </c>
      <c r="C72" s="30">
        <v>276</v>
      </c>
      <c r="D72" s="30">
        <v>661</v>
      </c>
      <c r="E72" s="33">
        <v>2</v>
      </c>
      <c r="F72" s="33">
        <v>196</v>
      </c>
      <c r="G72" s="33">
        <v>26</v>
      </c>
      <c r="H72" s="33">
        <v>474</v>
      </c>
      <c r="I72" s="33">
        <v>2</v>
      </c>
      <c r="J72" s="33">
        <v>76</v>
      </c>
      <c r="K72" s="46">
        <v>15</v>
      </c>
      <c r="L72" s="66">
        <v>146</v>
      </c>
      <c r="M72" s="33">
        <v>869</v>
      </c>
      <c r="N72" s="30">
        <v>245</v>
      </c>
      <c r="O72" s="30">
        <v>624</v>
      </c>
      <c r="P72" s="33">
        <v>9</v>
      </c>
      <c r="Q72" s="33">
        <v>180</v>
      </c>
      <c r="R72" s="33">
        <v>17</v>
      </c>
      <c r="S72" s="33">
        <v>456</v>
      </c>
      <c r="T72" s="33">
        <v>1</v>
      </c>
      <c r="U72" s="33">
        <v>55</v>
      </c>
      <c r="V72" s="46">
        <v>14</v>
      </c>
      <c r="W72" s="66">
        <v>137</v>
      </c>
      <c r="X72" s="33">
        <v>781</v>
      </c>
      <c r="Y72" s="30">
        <v>205</v>
      </c>
      <c r="Z72" s="30">
        <v>576</v>
      </c>
      <c r="AA72" s="33">
        <v>7</v>
      </c>
      <c r="AB72" s="33">
        <v>143</v>
      </c>
      <c r="AC72" s="33">
        <v>9</v>
      </c>
      <c r="AD72" s="33">
        <v>422</v>
      </c>
      <c r="AE72" s="33">
        <v>3</v>
      </c>
      <c r="AF72" s="33">
        <v>52</v>
      </c>
      <c r="AG72" s="46">
        <v>7</v>
      </c>
      <c r="AH72" s="66">
        <v>138</v>
      </c>
      <c r="AI72" s="40">
        <v>763</v>
      </c>
      <c r="AJ72" s="60">
        <v>188</v>
      </c>
      <c r="AK72" s="30">
        <v>575</v>
      </c>
      <c r="AL72" s="42">
        <v>8</v>
      </c>
      <c r="AM72" s="42">
        <v>127</v>
      </c>
      <c r="AN72" s="42">
        <v>14</v>
      </c>
      <c r="AO72" s="42">
        <v>417</v>
      </c>
      <c r="AP72" s="42">
        <v>2</v>
      </c>
      <c r="AQ72" s="42">
        <v>51</v>
      </c>
      <c r="AR72" s="69">
        <v>9</v>
      </c>
      <c r="AS72" s="66">
        <v>135</v>
      </c>
      <c r="AT72" s="40">
        <v>789</v>
      </c>
      <c r="AU72" s="30">
        <v>202</v>
      </c>
      <c r="AV72" s="30">
        <v>587</v>
      </c>
      <c r="AW72" s="42">
        <v>5</v>
      </c>
      <c r="AX72" s="42">
        <v>112</v>
      </c>
      <c r="AY72" s="42">
        <v>11</v>
      </c>
      <c r="AZ72" s="42">
        <v>407</v>
      </c>
      <c r="BA72" s="42">
        <v>2</v>
      </c>
      <c r="BB72" s="42">
        <v>83</v>
      </c>
      <c r="BC72" s="69">
        <v>12</v>
      </c>
      <c r="BD72" s="66">
        <v>157</v>
      </c>
      <c r="BE72" s="32">
        <v>729</v>
      </c>
      <c r="BF72" s="30">
        <v>194</v>
      </c>
      <c r="BG72" s="30">
        <v>535</v>
      </c>
      <c r="BH72" s="33">
        <v>3</v>
      </c>
      <c r="BI72" s="33">
        <v>134</v>
      </c>
      <c r="BJ72" s="33">
        <v>14</v>
      </c>
      <c r="BK72" s="33">
        <v>382</v>
      </c>
      <c r="BL72" s="33">
        <v>1</v>
      </c>
      <c r="BM72" s="33">
        <v>56</v>
      </c>
      <c r="BN72" s="33">
        <v>12</v>
      </c>
      <c r="BO72" s="34">
        <v>127</v>
      </c>
      <c r="BP72" s="32">
        <v>770</v>
      </c>
      <c r="BQ72" s="30">
        <v>204</v>
      </c>
      <c r="BR72" s="30">
        <v>566</v>
      </c>
      <c r="BS72" s="33">
        <v>5</v>
      </c>
      <c r="BT72" s="33">
        <v>125</v>
      </c>
      <c r="BU72" s="33">
        <v>16</v>
      </c>
      <c r="BV72" s="33">
        <v>393</v>
      </c>
      <c r="BW72" s="33">
        <v>7</v>
      </c>
      <c r="BX72" s="33">
        <v>67</v>
      </c>
      <c r="BY72" s="33">
        <v>17</v>
      </c>
      <c r="BZ72" s="34">
        <v>140</v>
      </c>
    </row>
    <row r="73" spans="1:78" x14ac:dyDescent="0.2">
      <c r="A73" s="28" t="s">
        <v>11</v>
      </c>
      <c r="B73" s="32">
        <v>695</v>
      </c>
      <c r="C73" s="30">
        <v>154</v>
      </c>
      <c r="D73" s="30">
        <v>541</v>
      </c>
      <c r="E73" s="33">
        <v>2</v>
      </c>
      <c r="F73" s="33">
        <v>129</v>
      </c>
      <c r="G73" s="33">
        <v>13</v>
      </c>
      <c r="H73" s="33">
        <v>477</v>
      </c>
      <c r="I73" s="33"/>
      <c r="J73" s="33">
        <v>23</v>
      </c>
      <c r="K73" s="46">
        <v>2</v>
      </c>
      <c r="L73" s="66">
        <v>49</v>
      </c>
      <c r="M73" s="33">
        <v>701</v>
      </c>
      <c r="N73" s="30">
        <v>173</v>
      </c>
      <c r="O73" s="30">
        <v>528</v>
      </c>
      <c r="P73" s="33">
        <v>1</v>
      </c>
      <c r="Q73" s="33">
        <v>154</v>
      </c>
      <c r="R73" s="33">
        <v>13</v>
      </c>
      <c r="S73" s="33">
        <v>473</v>
      </c>
      <c r="T73" s="33"/>
      <c r="U73" s="33">
        <v>18</v>
      </c>
      <c r="V73" s="46"/>
      <c r="W73" s="66">
        <v>42</v>
      </c>
      <c r="X73" s="33">
        <v>618</v>
      </c>
      <c r="Y73" s="30">
        <v>154</v>
      </c>
      <c r="Z73" s="30">
        <v>464</v>
      </c>
      <c r="AA73" s="33">
        <v>5</v>
      </c>
      <c r="AB73" s="33">
        <v>133</v>
      </c>
      <c r="AC73" s="33">
        <v>19</v>
      </c>
      <c r="AD73" s="33">
        <v>411</v>
      </c>
      <c r="AE73" s="33"/>
      <c r="AF73" s="33">
        <v>16</v>
      </c>
      <c r="AG73" s="46">
        <v>1</v>
      </c>
      <c r="AH73" s="66">
        <v>33</v>
      </c>
      <c r="AI73" s="40">
        <v>614</v>
      </c>
      <c r="AJ73" s="60">
        <v>159</v>
      </c>
      <c r="AK73" s="30">
        <v>455</v>
      </c>
      <c r="AL73" s="42">
        <v>1</v>
      </c>
      <c r="AM73" s="42">
        <v>134</v>
      </c>
      <c r="AN73" s="42">
        <v>10</v>
      </c>
      <c r="AO73" s="42">
        <v>401</v>
      </c>
      <c r="AP73" s="42"/>
      <c r="AQ73" s="42">
        <v>24</v>
      </c>
      <c r="AR73" s="69">
        <v>5</v>
      </c>
      <c r="AS73" s="66">
        <v>39</v>
      </c>
      <c r="AT73" s="40">
        <v>593</v>
      </c>
      <c r="AU73" s="30">
        <v>138</v>
      </c>
      <c r="AV73" s="30">
        <v>455</v>
      </c>
      <c r="AW73" s="42">
        <v>3</v>
      </c>
      <c r="AX73" s="42">
        <v>109</v>
      </c>
      <c r="AY73" s="42">
        <v>15</v>
      </c>
      <c r="AZ73" s="42">
        <v>375</v>
      </c>
      <c r="BA73" s="42">
        <v>0</v>
      </c>
      <c r="BB73" s="42">
        <v>26</v>
      </c>
      <c r="BC73" s="69">
        <v>4</v>
      </c>
      <c r="BD73" s="66">
        <v>61</v>
      </c>
      <c r="BE73" s="32">
        <v>604</v>
      </c>
      <c r="BF73" s="30">
        <v>154</v>
      </c>
      <c r="BG73" s="30">
        <v>450</v>
      </c>
      <c r="BH73" s="33">
        <v>3</v>
      </c>
      <c r="BI73" s="33">
        <v>131</v>
      </c>
      <c r="BJ73" s="33">
        <v>15</v>
      </c>
      <c r="BK73" s="33">
        <v>376</v>
      </c>
      <c r="BL73" s="33">
        <v>1</v>
      </c>
      <c r="BM73" s="33">
        <v>19</v>
      </c>
      <c r="BN73" s="33">
        <v>3</v>
      </c>
      <c r="BO73" s="34">
        <v>56</v>
      </c>
      <c r="BP73" s="32">
        <v>559</v>
      </c>
      <c r="BQ73" s="30">
        <v>136</v>
      </c>
      <c r="BR73" s="30">
        <v>423</v>
      </c>
      <c r="BS73" s="33">
        <v>0</v>
      </c>
      <c r="BT73" s="33">
        <v>114</v>
      </c>
      <c r="BU73" s="33">
        <v>11</v>
      </c>
      <c r="BV73" s="33">
        <v>371</v>
      </c>
      <c r="BW73" s="33">
        <v>0</v>
      </c>
      <c r="BX73" s="33">
        <v>22</v>
      </c>
      <c r="BY73" s="33">
        <v>4</v>
      </c>
      <c r="BZ73" s="34">
        <v>37</v>
      </c>
    </row>
    <row r="74" spans="1:78" x14ac:dyDescent="0.2">
      <c r="A74" s="28" t="s">
        <v>12</v>
      </c>
      <c r="B74" s="32">
        <v>375</v>
      </c>
      <c r="C74" s="30">
        <v>92</v>
      </c>
      <c r="D74" s="30">
        <v>283</v>
      </c>
      <c r="E74" s="33">
        <v>2</v>
      </c>
      <c r="F74" s="33">
        <v>78</v>
      </c>
      <c r="G74" s="33">
        <v>12</v>
      </c>
      <c r="H74" s="33">
        <v>253</v>
      </c>
      <c r="I74" s="33"/>
      <c r="J74" s="33">
        <v>12</v>
      </c>
      <c r="K74" s="46">
        <v>1</v>
      </c>
      <c r="L74" s="66">
        <v>17</v>
      </c>
      <c r="M74" s="33">
        <v>321</v>
      </c>
      <c r="N74" s="30">
        <v>80</v>
      </c>
      <c r="O74" s="30">
        <v>241</v>
      </c>
      <c r="P74" s="33">
        <v>1</v>
      </c>
      <c r="Q74" s="33">
        <v>68</v>
      </c>
      <c r="R74" s="33">
        <v>8</v>
      </c>
      <c r="S74" s="33">
        <v>213</v>
      </c>
      <c r="T74" s="33"/>
      <c r="U74" s="33">
        <v>11</v>
      </c>
      <c r="V74" s="46"/>
      <c r="W74" s="66">
        <v>20</v>
      </c>
      <c r="X74" s="33">
        <v>330</v>
      </c>
      <c r="Y74" s="30">
        <v>82</v>
      </c>
      <c r="Z74" s="30">
        <v>248</v>
      </c>
      <c r="AA74" s="33">
        <v>1</v>
      </c>
      <c r="AB74" s="33">
        <v>66</v>
      </c>
      <c r="AC74" s="33">
        <v>7</v>
      </c>
      <c r="AD74" s="33">
        <v>217</v>
      </c>
      <c r="AE74" s="33"/>
      <c r="AF74" s="33">
        <v>15</v>
      </c>
      <c r="AG74" s="46">
        <v>2</v>
      </c>
      <c r="AH74" s="66">
        <v>22</v>
      </c>
      <c r="AI74" s="40">
        <v>360</v>
      </c>
      <c r="AJ74" s="60">
        <v>86</v>
      </c>
      <c r="AK74" s="30">
        <v>274</v>
      </c>
      <c r="AL74" s="42">
        <v>3</v>
      </c>
      <c r="AM74" s="42">
        <v>69</v>
      </c>
      <c r="AN74" s="42">
        <v>16</v>
      </c>
      <c r="AO74" s="42">
        <v>218</v>
      </c>
      <c r="AP74" s="42">
        <v>1</v>
      </c>
      <c r="AQ74" s="42">
        <v>13</v>
      </c>
      <c r="AR74" s="69">
        <v>1</v>
      </c>
      <c r="AS74" s="66">
        <v>39</v>
      </c>
      <c r="AT74" s="40">
        <v>292</v>
      </c>
      <c r="AU74" s="30">
        <v>74</v>
      </c>
      <c r="AV74" s="30">
        <v>218</v>
      </c>
      <c r="AW74" s="42">
        <v>2</v>
      </c>
      <c r="AX74" s="42">
        <v>64</v>
      </c>
      <c r="AY74" s="42">
        <v>11</v>
      </c>
      <c r="AZ74" s="42">
        <v>179</v>
      </c>
      <c r="BA74" s="42">
        <v>0</v>
      </c>
      <c r="BB74" s="42">
        <v>8</v>
      </c>
      <c r="BC74" s="69">
        <v>9</v>
      </c>
      <c r="BD74" s="66">
        <v>19</v>
      </c>
      <c r="BE74" s="32">
        <v>277</v>
      </c>
      <c r="BF74" s="30">
        <v>75</v>
      </c>
      <c r="BG74" s="30">
        <v>202</v>
      </c>
      <c r="BH74" s="33">
        <v>1</v>
      </c>
      <c r="BI74" s="33">
        <v>54</v>
      </c>
      <c r="BJ74" s="33">
        <v>6</v>
      </c>
      <c r="BK74" s="33">
        <v>165</v>
      </c>
      <c r="BL74" s="33">
        <v>0</v>
      </c>
      <c r="BM74" s="33">
        <v>20</v>
      </c>
      <c r="BN74" s="33">
        <v>8</v>
      </c>
      <c r="BO74" s="34">
        <v>23</v>
      </c>
      <c r="BP74" s="32">
        <v>256</v>
      </c>
      <c r="BQ74" s="30">
        <v>58</v>
      </c>
      <c r="BR74" s="30">
        <v>198</v>
      </c>
      <c r="BS74" s="33">
        <v>0</v>
      </c>
      <c r="BT74" s="33">
        <v>49</v>
      </c>
      <c r="BU74" s="33">
        <v>4</v>
      </c>
      <c r="BV74" s="33">
        <v>161</v>
      </c>
      <c r="BW74" s="33">
        <v>0</v>
      </c>
      <c r="BX74" s="33">
        <v>9</v>
      </c>
      <c r="BY74" s="33">
        <v>1</v>
      </c>
      <c r="BZ74" s="34">
        <v>32</v>
      </c>
    </row>
    <row r="75" spans="1:78" x14ac:dyDescent="0.2">
      <c r="A75" s="28" t="s">
        <v>13</v>
      </c>
      <c r="B75" s="32">
        <v>843</v>
      </c>
      <c r="C75" s="30">
        <v>202</v>
      </c>
      <c r="D75" s="30">
        <v>641</v>
      </c>
      <c r="E75" s="33">
        <v>10</v>
      </c>
      <c r="F75" s="33">
        <v>164</v>
      </c>
      <c r="G75" s="33">
        <v>17</v>
      </c>
      <c r="H75" s="33">
        <v>522</v>
      </c>
      <c r="I75" s="33"/>
      <c r="J75" s="33">
        <v>28</v>
      </c>
      <c r="K75" s="46">
        <v>19</v>
      </c>
      <c r="L75" s="66">
        <v>83</v>
      </c>
      <c r="M75" s="33">
        <v>849</v>
      </c>
      <c r="N75" s="30">
        <v>216</v>
      </c>
      <c r="O75" s="30">
        <v>633</v>
      </c>
      <c r="P75" s="33">
        <v>2</v>
      </c>
      <c r="Q75" s="33">
        <v>173</v>
      </c>
      <c r="R75" s="33">
        <v>16</v>
      </c>
      <c r="S75" s="33">
        <v>514</v>
      </c>
      <c r="T75" s="33">
        <v>5</v>
      </c>
      <c r="U75" s="33">
        <v>36</v>
      </c>
      <c r="V75" s="46">
        <v>11</v>
      </c>
      <c r="W75" s="66">
        <v>92</v>
      </c>
      <c r="X75" s="33">
        <v>853</v>
      </c>
      <c r="Y75" s="30">
        <v>184</v>
      </c>
      <c r="Z75" s="30">
        <v>669</v>
      </c>
      <c r="AA75" s="33">
        <v>4</v>
      </c>
      <c r="AB75" s="33">
        <v>164</v>
      </c>
      <c r="AC75" s="33">
        <v>27</v>
      </c>
      <c r="AD75" s="33">
        <v>558</v>
      </c>
      <c r="AE75" s="33"/>
      <c r="AF75" s="33">
        <v>16</v>
      </c>
      <c r="AG75" s="46">
        <v>21</v>
      </c>
      <c r="AH75" s="66">
        <v>63</v>
      </c>
      <c r="AI75" s="40">
        <v>810</v>
      </c>
      <c r="AJ75" s="60">
        <v>184</v>
      </c>
      <c r="AK75" s="30">
        <v>626</v>
      </c>
      <c r="AL75" s="42">
        <v>4</v>
      </c>
      <c r="AM75" s="42">
        <v>152</v>
      </c>
      <c r="AN75" s="42">
        <v>23</v>
      </c>
      <c r="AO75" s="42">
        <v>510</v>
      </c>
      <c r="AP75" s="42">
        <v>1</v>
      </c>
      <c r="AQ75" s="42">
        <v>27</v>
      </c>
      <c r="AR75" s="69">
        <v>15</v>
      </c>
      <c r="AS75" s="66">
        <v>78</v>
      </c>
      <c r="AT75" s="40">
        <v>871</v>
      </c>
      <c r="AU75" s="30">
        <v>237</v>
      </c>
      <c r="AV75" s="30">
        <v>634</v>
      </c>
      <c r="AW75" s="42">
        <v>5</v>
      </c>
      <c r="AX75" s="42">
        <v>189</v>
      </c>
      <c r="AY75" s="42">
        <v>19</v>
      </c>
      <c r="AZ75" s="42">
        <v>510</v>
      </c>
      <c r="BA75" s="42">
        <v>1</v>
      </c>
      <c r="BB75" s="42">
        <v>42</v>
      </c>
      <c r="BC75" s="69">
        <v>17</v>
      </c>
      <c r="BD75" s="66">
        <v>88</v>
      </c>
      <c r="BE75" s="32">
        <v>936</v>
      </c>
      <c r="BF75" s="30">
        <v>262</v>
      </c>
      <c r="BG75" s="30">
        <v>674</v>
      </c>
      <c r="BH75" s="33">
        <v>14</v>
      </c>
      <c r="BI75" s="33">
        <v>212</v>
      </c>
      <c r="BJ75" s="33">
        <v>24</v>
      </c>
      <c r="BK75" s="33">
        <v>572</v>
      </c>
      <c r="BL75" s="33">
        <v>2</v>
      </c>
      <c r="BM75" s="33">
        <v>34</v>
      </c>
      <c r="BN75" s="33">
        <v>12</v>
      </c>
      <c r="BO75" s="34">
        <v>66</v>
      </c>
      <c r="BP75" s="32">
        <v>895</v>
      </c>
      <c r="BQ75" s="30">
        <v>220</v>
      </c>
      <c r="BR75" s="30">
        <v>675</v>
      </c>
      <c r="BS75" s="33">
        <v>5</v>
      </c>
      <c r="BT75" s="33">
        <v>187</v>
      </c>
      <c r="BU75" s="33">
        <v>19</v>
      </c>
      <c r="BV75" s="33">
        <v>555</v>
      </c>
      <c r="BW75" s="33">
        <v>4</v>
      </c>
      <c r="BX75" s="33">
        <v>24</v>
      </c>
      <c r="BY75" s="33">
        <v>12</v>
      </c>
      <c r="BZ75" s="34">
        <v>89</v>
      </c>
    </row>
    <row r="76" spans="1:78" x14ac:dyDescent="0.2">
      <c r="A76" s="28" t="s">
        <v>14</v>
      </c>
      <c r="B76" s="32">
        <v>727</v>
      </c>
      <c r="C76" s="30">
        <v>191</v>
      </c>
      <c r="D76" s="30">
        <v>536</v>
      </c>
      <c r="E76" s="33">
        <v>1</v>
      </c>
      <c r="F76" s="33">
        <v>139</v>
      </c>
      <c r="G76" s="33">
        <v>14</v>
      </c>
      <c r="H76" s="33">
        <v>377</v>
      </c>
      <c r="I76" s="33">
        <v>3</v>
      </c>
      <c r="J76" s="33">
        <v>48</v>
      </c>
      <c r="K76" s="46">
        <v>8</v>
      </c>
      <c r="L76" s="66">
        <v>137</v>
      </c>
      <c r="M76" s="33">
        <v>742</v>
      </c>
      <c r="N76" s="30">
        <v>196</v>
      </c>
      <c r="O76" s="30">
        <v>546</v>
      </c>
      <c r="P76" s="33">
        <v>6</v>
      </c>
      <c r="Q76" s="33">
        <v>134</v>
      </c>
      <c r="R76" s="33">
        <v>16</v>
      </c>
      <c r="S76" s="33">
        <v>356</v>
      </c>
      <c r="T76" s="33">
        <v>4</v>
      </c>
      <c r="U76" s="33">
        <v>52</v>
      </c>
      <c r="V76" s="46">
        <v>18</v>
      </c>
      <c r="W76" s="66">
        <v>156</v>
      </c>
      <c r="X76" s="33">
        <v>673</v>
      </c>
      <c r="Y76" s="30">
        <v>149</v>
      </c>
      <c r="Z76" s="30">
        <v>524</v>
      </c>
      <c r="AA76" s="33">
        <v>4</v>
      </c>
      <c r="AB76" s="33">
        <v>104</v>
      </c>
      <c r="AC76" s="33">
        <v>10</v>
      </c>
      <c r="AD76" s="33">
        <v>345</v>
      </c>
      <c r="AE76" s="33"/>
      <c r="AF76" s="33">
        <v>41</v>
      </c>
      <c r="AG76" s="46">
        <v>16</v>
      </c>
      <c r="AH76" s="66">
        <v>153</v>
      </c>
      <c r="AI76" s="40">
        <v>629</v>
      </c>
      <c r="AJ76" s="60">
        <v>143</v>
      </c>
      <c r="AK76" s="30">
        <v>486</v>
      </c>
      <c r="AL76" s="42">
        <v>4</v>
      </c>
      <c r="AM76" s="42">
        <v>102</v>
      </c>
      <c r="AN76" s="42">
        <v>15</v>
      </c>
      <c r="AO76" s="42">
        <v>324</v>
      </c>
      <c r="AP76" s="42">
        <v>0</v>
      </c>
      <c r="AQ76" s="42">
        <v>37</v>
      </c>
      <c r="AR76" s="69">
        <v>7</v>
      </c>
      <c r="AS76" s="66">
        <v>140</v>
      </c>
      <c r="AT76" s="40">
        <v>661</v>
      </c>
      <c r="AU76" s="30">
        <v>187</v>
      </c>
      <c r="AV76" s="30">
        <v>474</v>
      </c>
      <c r="AW76" s="42">
        <v>6</v>
      </c>
      <c r="AX76" s="42">
        <v>120</v>
      </c>
      <c r="AY76" s="42">
        <v>10</v>
      </c>
      <c r="AZ76" s="42">
        <v>325</v>
      </c>
      <c r="BA76" s="42">
        <v>1</v>
      </c>
      <c r="BB76" s="42">
        <v>60</v>
      </c>
      <c r="BC76" s="69">
        <v>4</v>
      </c>
      <c r="BD76" s="66">
        <v>135</v>
      </c>
      <c r="BE76" s="32">
        <v>725</v>
      </c>
      <c r="BF76" s="30">
        <v>195</v>
      </c>
      <c r="BG76" s="30">
        <v>530</v>
      </c>
      <c r="BH76" s="33">
        <v>0</v>
      </c>
      <c r="BI76" s="33">
        <v>126</v>
      </c>
      <c r="BJ76" s="33">
        <v>10</v>
      </c>
      <c r="BK76" s="33">
        <v>354</v>
      </c>
      <c r="BL76" s="33">
        <v>0</v>
      </c>
      <c r="BM76" s="33">
        <v>69</v>
      </c>
      <c r="BN76" s="33">
        <v>11</v>
      </c>
      <c r="BO76" s="34">
        <v>155</v>
      </c>
      <c r="BP76" s="32">
        <v>644</v>
      </c>
      <c r="BQ76" s="30">
        <v>154</v>
      </c>
      <c r="BR76" s="30">
        <v>490</v>
      </c>
      <c r="BS76" s="33">
        <v>3</v>
      </c>
      <c r="BT76" s="33">
        <v>105</v>
      </c>
      <c r="BU76" s="33">
        <v>22</v>
      </c>
      <c r="BV76" s="33">
        <v>314</v>
      </c>
      <c r="BW76" s="33">
        <v>1</v>
      </c>
      <c r="BX76" s="33">
        <v>45</v>
      </c>
      <c r="BY76" s="33">
        <v>11</v>
      </c>
      <c r="BZ76" s="34">
        <v>143</v>
      </c>
    </row>
    <row r="77" spans="1:78" ht="21" x14ac:dyDescent="0.2">
      <c r="A77" s="28" t="s">
        <v>23</v>
      </c>
      <c r="B77" s="32">
        <v>166</v>
      </c>
      <c r="C77" s="30">
        <v>40</v>
      </c>
      <c r="D77" s="30">
        <v>126</v>
      </c>
      <c r="E77" s="33"/>
      <c r="F77" s="33">
        <v>29</v>
      </c>
      <c r="G77" s="33">
        <v>6</v>
      </c>
      <c r="H77" s="33">
        <v>92</v>
      </c>
      <c r="I77" s="33"/>
      <c r="J77" s="33">
        <v>11</v>
      </c>
      <c r="K77" s="46">
        <v>3</v>
      </c>
      <c r="L77" s="66">
        <v>25</v>
      </c>
      <c r="M77" s="33">
        <v>185</v>
      </c>
      <c r="N77" s="30">
        <v>33</v>
      </c>
      <c r="O77" s="30">
        <v>152</v>
      </c>
      <c r="P77" s="33"/>
      <c r="Q77" s="33">
        <v>21</v>
      </c>
      <c r="R77" s="33">
        <v>5</v>
      </c>
      <c r="S77" s="33">
        <v>93</v>
      </c>
      <c r="T77" s="33"/>
      <c r="U77" s="33">
        <v>12</v>
      </c>
      <c r="V77" s="46">
        <v>7</v>
      </c>
      <c r="W77" s="66">
        <v>47</v>
      </c>
      <c r="X77" s="33">
        <v>192</v>
      </c>
      <c r="Y77" s="30">
        <v>32</v>
      </c>
      <c r="Z77" s="30">
        <v>160</v>
      </c>
      <c r="AA77" s="33">
        <v>3</v>
      </c>
      <c r="AB77" s="33">
        <v>15</v>
      </c>
      <c r="AC77" s="33">
        <v>13</v>
      </c>
      <c r="AD77" s="33">
        <v>98</v>
      </c>
      <c r="AE77" s="33"/>
      <c r="AF77" s="33">
        <v>14</v>
      </c>
      <c r="AG77" s="46">
        <v>9</v>
      </c>
      <c r="AH77" s="66">
        <v>40</v>
      </c>
      <c r="AI77" s="40">
        <v>197</v>
      </c>
      <c r="AJ77" s="60">
        <v>43</v>
      </c>
      <c r="AK77" s="30">
        <v>154</v>
      </c>
      <c r="AL77" s="42">
        <v>1</v>
      </c>
      <c r="AM77" s="42">
        <v>25</v>
      </c>
      <c r="AN77" s="42">
        <v>1</v>
      </c>
      <c r="AO77" s="42">
        <v>97</v>
      </c>
      <c r="AP77" s="42">
        <v>3</v>
      </c>
      <c r="AQ77" s="42">
        <v>14</v>
      </c>
      <c r="AR77" s="69">
        <v>4</v>
      </c>
      <c r="AS77" s="66">
        <v>52</v>
      </c>
      <c r="AT77" s="40">
        <v>217</v>
      </c>
      <c r="AU77" s="30">
        <v>45</v>
      </c>
      <c r="AV77" s="30">
        <v>172</v>
      </c>
      <c r="AW77" s="42">
        <v>3</v>
      </c>
      <c r="AX77" s="42">
        <v>20</v>
      </c>
      <c r="AY77" s="42">
        <v>6</v>
      </c>
      <c r="AZ77" s="42">
        <v>88</v>
      </c>
      <c r="BA77" s="42">
        <v>0</v>
      </c>
      <c r="BB77" s="42">
        <v>22</v>
      </c>
      <c r="BC77" s="69">
        <v>11</v>
      </c>
      <c r="BD77" s="66">
        <v>67</v>
      </c>
      <c r="BE77" s="32">
        <v>206</v>
      </c>
      <c r="BF77" s="30">
        <v>45</v>
      </c>
      <c r="BG77" s="30">
        <v>161</v>
      </c>
      <c r="BH77" s="33">
        <v>4</v>
      </c>
      <c r="BI77" s="33">
        <v>26</v>
      </c>
      <c r="BJ77" s="33">
        <v>9</v>
      </c>
      <c r="BK77" s="33">
        <v>84</v>
      </c>
      <c r="BL77" s="33">
        <v>0</v>
      </c>
      <c r="BM77" s="33">
        <v>15</v>
      </c>
      <c r="BN77" s="33">
        <v>2</v>
      </c>
      <c r="BO77" s="34">
        <v>66</v>
      </c>
      <c r="BP77" s="32">
        <v>182</v>
      </c>
      <c r="BQ77" s="30">
        <v>37</v>
      </c>
      <c r="BR77" s="30">
        <v>145</v>
      </c>
      <c r="BS77" s="33">
        <v>2</v>
      </c>
      <c r="BT77" s="33">
        <v>23</v>
      </c>
      <c r="BU77" s="33">
        <v>3</v>
      </c>
      <c r="BV77" s="33">
        <v>90</v>
      </c>
      <c r="BW77" s="33">
        <v>1</v>
      </c>
      <c r="BX77" s="33">
        <v>11</v>
      </c>
      <c r="BY77" s="33">
        <v>3</v>
      </c>
      <c r="BZ77" s="34">
        <v>49</v>
      </c>
    </row>
    <row r="78" spans="1:78" x14ac:dyDescent="0.2">
      <c r="A78" s="28" t="s">
        <v>15</v>
      </c>
      <c r="B78" s="32">
        <v>205</v>
      </c>
      <c r="C78" s="30">
        <v>61</v>
      </c>
      <c r="D78" s="30">
        <v>144</v>
      </c>
      <c r="E78" s="33"/>
      <c r="F78" s="33">
        <v>35</v>
      </c>
      <c r="G78" s="33">
        <v>2</v>
      </c>
      <c r="H78" s="33">
        <v>97</v>
      </c>
      <c r="I78" s="33">
        <v>1</v>
      </c>
      <c r="J78" s="33">
        <v>25</v>
      </c>
      <c r="K78" s="46">
        <v>7</v>
      </c>
      <c r="L78" s="66">
        <v>38</v>
      </c>
      <c r="M78" s="33">
        <v>180</v>
      </c>
      <c r="N78" s="30">
        <v>45</v>
      </c>
      <c r="O78" s="30">
        <v>135</v>
      </c>
      <c r="P78" s="33"/>
      <c r="Q78" s="33">
        <v>27</v>
      </c>
      <c r="R78" s="33">
        <v>1</v>
      </c>
      <c r="S78" s="33">
        <v>92</v>
      </c>
      <c r="T78" s="33"/>
      <c r="U78" s="33">
        <v>18</v>
      </c>
      <c r="V78" s="46">
        <v>1</v>
      </c>
      <c r="W78" s="66">
        <v>41</v>
      </c>
      <c r="X78" s="33">
        <v>191</v>
      </c>
      <c r="Y78" s="30">
        <v>43</v>
      </c>
      <c r="Z78" s="30">
        <v>148</v>
      </c>
      <c r="AA78" s="33"/>
      <c r="AB78" s="33">
        <v>28</v>
      </c>
      <c r="AC78" s="33">
        <v>5</v>
      </c>
      <c r="AD78" s="33">
        <v>98</v>
      </c>
      <c r="AE78" s="33"/>
      <c r="AF78" s="33">
        <v>15</v>
      </c>
      <c r="AG78" s="46">
        <v>5</v>
      </c>
      <c r="AH78" s="66">
        <v>40</v>
      </c>
      <c r="AI78" s="40">
        <v>235</v>
      </c>
      <c r="AJ78" s="60">
        <v>48</v>
      </c>
      <c r="AK78" s="30">
        <v>187</v>
      </c>
      <c r="AL78" s="42"/>
      <c r="AM78" s="42">
        <v>24</v>
      </c>
      <c r="AN78" s="42">
        <v>10</v>
      </c>
      <c r="AO78" s="42">
        <v>121</v>
      </c>
      <c r="AP78" s="42">
        <v>0</v>
      </c>
      <c r="AQ78" s="42">
        <v>24</v>
      </c>
      <c r="AR78" s="69">
        <v>8</v>
      </c>
      <c r="AS78" s="66">
        <v>48</v>
      </c>
      <c r="AT78" s="40">
        <v>184</v>
      </c>
      <c r="AU78" s="30">
        <v>43</v>
      </c>
      <c r="AV78" s="30">
        <v>141</v>
      </c>
      <c r="AW78" s="42">
        <v>0</v>
      </c>
      <c r="AX78" s="42">
        <v>24</v>
      </c>
      <c r="AY78" s="42">
        <v>4</v>
      </c>
      <c r="AZ78" s="42">
        <v>82</v>
      </c>
      <c r="BA78" s="42">
        <v>0</v>
      </c>
      <c r="BB78" s="42">
        <v>19</v>
      </c>
      <c r="BC78" s="69">
        <v>2</v>
      </c>
      <c r="BD78" s="66">
        <v>53</v>
      </c>
      <c r="BE78" s="32">
        <v>157</v>
      </c>
      <c r="BF78" s="30">
        <v>39</v>
      </c>
      <c r="BG78" s="30">
        <v>118</v>
      </c>
      <c r="BH78" s="33">
        <v>2</v>
      </c>
      <c r="BI78" s="33">
        <v>26</v>
      </c>
      <c r="BJ78" s="33">
        <v>1</v>
      </c>
      <c r="BK78" s="33">
        <v>81</v>
      </c>
      <c r="BL78" s="33">
        <v>0</v>
      </c>
      <c r="BM78" s="33">
        <v>11</v>
      </c>
      <c r="BN78" s="33">
        <v>4</v>
      </c>
      <c r="BO78" s="34">
        <v>32</v>
      </c>
      <c r="BP78" s="32">
        <v>146</v>
      </c>
      <c r="BQ78" s="30">
        <v>35</v>
      </c>
      <c r="BR78" s="30">
        <v>111</v>
      </c>
      <c r="BS78" s="33">
        <v>1</v>
      </c>
      <c r="BT78" s="33">
        <v>26</v>
      </c>
      <c r="BU78" s="33">
        <v>2</v>
      </c>
      <c r="BV78" s="33">
        <v>79</v>
      </c>
      <c r="BW78" s="33">
        <v>0</v>
      </c>
      <c r="BX78" s="33">
        <v>8</v>
      </c>
      <c r="BY78" s="33">
        <v>1</v>
      </c>
      <c r="BZ78" s="34">
        <v>29</v>
      </c>
    </row>
    <row r="79" spans="1:78" x14ac:dyDescent="0.2">
      <c r="A79" s="28" t="s">
        <v>17</v>
      </c>
      <c r="B79" s="32">
        <v>26</v>
      </c>
      <c r="C79" s="30">
        <v>8</v>
      </c>
      <c r="D79" s="30">
        <v>18</v>
      </c>
      <c r="E79" s="33"/>
      <c r="F79" s="33">
        <v>5</v>
      </c>
      <c r="G79" s="33"/>
      <c r="H79" s="33">
        <v>14</v>
      </c>
      <c r="I79" s="33"/>
      <c r="J79" s="33">
        <v>3</v>
      </c>
      <c r="K79" s="46"/>
      <c r="L79" s="66">
        <v>4</v>
      </c>
      <c r="M79" s="33">
        <v>22</v>
      </c>
      <c r="N79" s="30">
        <v>6</v>
      </c>
      <c r="O79" s="30">
        <v>16</v>
      </c>
      <c r="P79" s="33"/>
      <c r="Q79" s="33">
        <v>5</v>
      </c>
      <c r="R79" s="33"/>
      <c r="S79" s="33">
        <v>16</v>
      </c>
      <c r="T79" s="33"/>
      <c r="U79" s="33">
        <v>1</v>
      </c>
      <c r="V79" s="46"/>
      <c r="W79" s="66"/>
      <c r="X79" s="33">
        <v>19</v>
      </c>
      <c r="Y79" s="30">
        <v>6</v>
      </c>
      <c r="Z79" s="30">
        <v>13</v>
      </c>
      <c r="AA79" s="33"/>
      <c r="AB79" s="33">
        <v>4</v>
      </c>
      <c r="AC79" s="33"/>
      <c r="AD79" s="33">
        <v>13</v>
      </c>
      <c r="AE79" s="33"/>
      <c r="AF79" s="33">
        <v>2</v>
      </c>
      <c r="AG79" s="46"/>
      <c r="AH79" s="66"/>
      <c r="AI79" s="40">
        <v>12</v>
      </c>
      <c r="AJ79" s="60">
        <v>6</v>
      </c>
      <c r="AK79" s="30">
        <v>6</v>
      </c>
      <c r="AL79" s="42"/>
      <c r="AM79" s="42">
        <v>4</v>
      </c>
      <c r="AN79" s="42">
        <v>0</v>
      </c>
      <c r="AO79" s="42">
        <v>3</v>
      </c>
      <c r="AP79" s="42"/>
      <c r="AQ79" s="42">
        <v>2</v>
      </c>
      <c r="AR79" s="69"/>
      <c r="AS79" s="66">
        <v>3</v>
      </c>
      <c r="AT79" s="40">
        <v>20</v>
      </c>
      <c r="AU79" s="30">
        <v>19</v>
      </c>
      <c r="AV79" s="30">
        <v>1</v>
      </c>
      <c r="AW79" s="42">
        <v>0</v>
      </c>
      <c r="AX79" s="42">
        <v>13</v>
      </c>
      <c r="AY79" s="42">
        <v>0</v>
      </c>
      <c r="AZ79" s="42">
        <v>0</v>
      </c>
      <c r="BA79" s="42">
        <v>0</v>
      </c>
      <c r="BB79" s="42">
        <v>6</v>
      </c>
      <c r="BC79" s="69">
        <v>0</v>
      </c>
      <c r="BD79" s="66">
        <v>1</v>
      </c>
      <c r="BE79" s="32">
        <v>20</v>
      </c>
      <c r="BF79" s="30">
        <v>3</v>
      </c>
      <c r="BG79" s="30">
        <v>17</v>
      </c>
      <c r="BH79" s="33">
        <v>0</v>
      </c>
      <c r="BI79" s="33">
        <v>2</v>
      </c>
      <c r="BJ79" s="33">
        <v>0</v>
      </c>
      <c r="BK79" s="33">
        <v>13</v>
      </c>
      <c r="BL79" s="33">
        <v>0</v>
      </c>
      <c r="BM79" s="33">
        <v>1</v>
      </c>
      <c r="BN79" s="33">
        <v>0</v>
      </c>
      <c r="BO79" s="34">
        <v>4</v>
      </c>
      <c r="BP79" s="32">
        <v>17</v>
      </c>
      <c r="BQ79" s="30">
        <v>3</v>
      </c>
      <c r="BR79" s="30">
        <v>14</v>
      </c>
      <c r="BS79" s="33">
        <v>0</v>
      </c>
      <c r="BT79" s="33">
        <v>1</v>
      </c>
      <c r="BU79" s="33">
        <v>0</v>
      </c>
      <c r="BV79" s="33">
        <v>8</v>
      </c>
      <c r="BW79" s="33">
        <v>0</v>
      </c>
      <c r="BX79" s="33">
        <v>2</v>
      </c>
      <c r="BY79" s="33">
        <v>0</v>
      </c>
      <c r="BZ79" s="34">
        <v>6</v>
      </c>
    </row>
    <row r="80" spans="1:78" ht="11.25" thickBot="1" x14ac:dyDescent="0.25">
      <c r="A80" s="28" t="s">
        <v>16</v>
      </c>
      <c r="B80" s="35">
        <v>926</v>
      </c>
      <c r="C80" s="36">
        <v>233</v>
      </c>
      <c r="D80" s="36">
        <v>693</v>
      </c>
      <c r="E80" s="36">
        <v>3</v>
      </c>
      <c r="F80" s="36">
        <v>157</v>
      </c>
      <c r="G80" s="36">
        <v>18</v>
      </c>
      <c r="H80" s="36">
        <v>478</v>
      </c>
      <c r="I80" s="36">
        <v>1</v>
      </c>
      <c r="J80" s="36">
        <v>72</v>
      </c>
      <c r="K80" s="47">
        <v>9</v>
      </c>
      <c r="L80" s="67">
        <v>188</v>
      </c>
      <c r="M80" s="36">
        <v>931</v>
      </c>
      <c r="N80" s="36">
        <v>238</v>
      </c>
      <c r="O80" s="36">
        <v>693</v>
      </c>
      <c r="P80" s="36">
        <v>5</v>
      </c>
      <c r="Q80" s="36">
        <v>162</v>
      </c>
      <c r="R80" s="36">
        <v>8</v>
      </c>
      <c r="S80" s="36">
        <v>468</v>
      </c>
      <c r="T80" s="36">
        <v>3</v>
      </c>
      <c r="U80" s="36">
        <v>68</v>
      </c>
      <c r="V80" s="47">
        <v>11</v>
      </c>
      <c r="W80" s="67">
        <v>206</v>
      </c>
      <c r="X80" s="36">
        <v>828</v>
      </c>
      <c r="Y80" s="36">
        <v>202</v>
      </c>
      <c r="Z80" s="36">
        <v>626</v>
      </c>
      <c r="AA80" s="36">
        <v>6</v>
      </c>
      <c r="AB80" s="36">
        <v>132</v>
      </c>
      <c r="AC80" s="36">
        <v>15</v>
      </c>
      <c r="AD80" s="36">
        <v>452</v>
      </c>
      <c r="AE80" s="36">
        <v>1</v>
      </c>
      <c r="AF80" s="36">
        <v>63</v>
      </c>
      <c r="AG80" s="47">
        <v>4</v>
      </c>
      <c r="AH80" s="67">
        <v>155</v>
      </c>
      <c r="AI80" s="41">
        <v>788</v>
      </c>
      <c r="AJ80" s="72">
        <v>209</v>
      </c>
      <c r="AK80" s="36">
        <v>579</v>
      </c>
      <c r="AL80" s="43">
        <v>2</v>
      </c>
      <c r="AM80" s="43">
        <v>132</v>
      </c>
      <c r="AN80" s="43">
        <v>12</v>
      </c>
      <c r="AO80" s="43">
        <v>435</v>
      </c>
      <c r="AP80" s="43">
        <v>3</v>
      </c>
      <c r="AQ80" s="43">
        <v>72</v>
      </c>
      <c r="AR80" s="70">
        <v>5</v>
      </c>
      <c r="AS80" s="67">
        <v>127</v>
      </c>
      <c r="AT80" s="41">
        <v>759</v>
      </c>
      <c r="AU80" s="36">
        <v>186</v>
      </c>
      <c r="AV80" s="36">
        <v>573</v>
      </c>
      <c r="AW80" s="43">
        <v>5</v>
      </c>
      <c r="AX80" s="43">
        <v>119</v>
      </c>
      <c r="AY80" s="43">
        <v>12</v>
      </c>
      <c r="AZ80" s="43">
        <v>359</v>
      </c>
      <c r="BA80" s="43">
        <v>0</v>
      </c>
      <c r="BB80" s="43">
        <v>62</v>
      </c>
      <c r="BC80" s="70">
        <v>7</v>
      </c>
      <c r="BD80" s="67">
        <v>195</v>
      </c>
      <c r="BE80" s="35">
        <v>783</v>
      </c>
      <c r="BF80" s="36">
        <v>173</v>
      </c>
      <c r="BG80" s="36">
        <v>610</v>
      </c>
      <c r="BH80" s="36">
        <v>4</v>
      </c>
      <c r="BI80" s="36">
        <v>115</v>
      </c>
      <c r="BJ80" s="36">
        <v>18</v>
      </c>
      <c r="BK80" s="36">
        <v>376</v>
      </c>
      <c r="BL80" s="36">
        <v>1</v>
      </c>
      <c r="BM80" s="36">
        <v>53</v>
      </c>
      <c r="BN80" s="36">
        <v>9</v>
      </c>
      <c r="BO80" s="37">
        <v>207</v>
      </c>
      <c r="BP80" s="35">
        <v>723</v>
      </c>
      <c r="BQ80" s="36">
        <v>184</v>
      </c>
      <c r="BR80" s="36">
        <v>539</v>
      </c>
      <c r="BS80" s="36">
        <v>4</v>
      </c>
      <c r="BT80" s="36">
        <v>124</v>
      </c>
      <c r="BU80" s="36">
        <v>11</v>
      </c>
      <c r="BV80" s="36">
        <v>343</v>
      </c>
      <c r="BW80" s="36">
        <v>4</v>
      </c>
      <c r="BX80" s="36">
        <v>52</v>
      </c>
      <c r="BY80" s="36">
        <v>10</v>
      </c>
      <c r="BZ80" s="37">
        <v>175</v>
      </c>
    </row>
    <row r="81" spans="1:78" ht="11.25" thickBot="1" x14ac:dyDescent="0.25">
      <c r="A81" s="28" t="s">
        <v>26</v>
      </c>
      <c r="B81" s="35">
        <v>10550</v>
      </c>
      <c r="C81" s="35">
        <v>2729</v>
      </c>
      <c r="D81" s="35">
        <v>7821</v>
      </c>
      <c r="E81" s="35">
        <v>48</v>
      </c>
      <c r="F81" s="35">
        <v>2026</v>
      </c>
      <c r="G81" s="35">
        <v>210</v>
      </c>
      <c r="H81" s="35">
        <v>5824</v>
      </c>
      <c r="I81" s="35">
        <v>19</v>
      </c>
      <c r="J81" s="35">
        <v>636</v>
      </c>
      <c r="K81" s="48">
        <v>119</v>
      </c>
      <c r="L81" s="39">
        <v>1668</v>
      </c>
      <c r="M81" s="36">
        <v>10418</v>
      </c>
      <c r="N81" s="35">
        <v>2623</v>
      </c>
      <c r="O81" s="35">
        <v>7795</v>
      </c>
      <c r="P81" s="35">
        <v>58</v>
      </c>
      <c r="Q81" s="35">
        <v>1932</v>
      </c>
      <c r="R81" s="35">
        <v>215</v>
      </c>
      <c r="S81" s="35">
        <v>5704</v>
      </c>
      <c r="T81" s="35">
        <v>22</v>
      </c>
      <c r="U81" s="35">
        <v>611</v>
      </c>
      <c r="V81" s="48">
        <v>162</v>
      </c>
      <c r="W81" s="68">
        <v>1714</v>
      </c>
      <c r="X81" s="35">
        <v>9723</v>
      </c>
      <c r="Y81" s="35">
        <v>2271</v>
      </c>
      <c r="Z81" s="35">
        <v>7452</v>
      </c>
      <c r="AA81" s="35">
        <v>56</v>
      </c>
      <c r="AB81" s="35">
        <v>1676</v>
      </c>
      <c r="AC81" s="35">
        <v>240</v>
      </c>
      <c r="AD81" s="35">
        <v>5576</v>
      </c>
      <c r="AE81" s="35">
        <v>11</v>
      </c>
      <c r="AF81" s="35">
        <v>528</v>
      </c>
      <c r="AG81" s="48">
        <v>129</v>
      </c>
      <c r="AH81" s="39">
        <v>1507</v>
      </c>
      <c r="AI81" s="35">
        <v>9725</v>
      </c>
      <c r="AJ81" s="35">
        <v>2324</v>
      </c>
      <c r="AK81" s="35">
        <v>7401</v>
      </c>
      <c r="AL81" s="44">
        <v>43</v>
      </c>
      <c r="AM81" s="44">
        <v>1681</v>
      </c>
      <c r="AN81" s="44">
        <v>204</v>
      </c>
      <c r="AO81" s="44">
        <v>5515</v>
      </c>
      <c r="AP81" s="44">
        <v>26</v>
      </c>
      <c r="AQ81" s="44">
        <v>574</v>
      </c>
      <c r="AR81" s="39">
        <v>127</v>
      </c>
      <c r="AS81" s="39">
        <v>1555</v>
      </c>
      <c r="AT81" s="35">
        <v>9783</v>
      </c>
      <c r="AU81" s="35">
        <v>2478</v>
      </c>
      <c r="AV81" s="35">
        <v>7305</v>
      </c>
      <c r="AW81" s="44">
        <v>59</v>
      </c>
      <c r="AX81" s="44">
        <v>1623</v>
      </c>
      <c r="AY81" s="44">
        <v>199</v>
      </c>
      <c r="AZ81" s="44">
        <v>5149</v>
      </c>
      <c r="BA81" s="44">
        <v>18</v>
      </c>
      <c r="BB81" s="44">
        <v>778</v>
      </c>
      <c r="BC81" s="39">
        <v>171</v>
      </c>
      <c r="BD81" s="39">
        <v>1786</v>
      </c>
      <c r="BE81" s="35">
        <v>10041</v>
      </c>
      <c r="BF81" s="35">
        <v>2496</v>
      </c>
      <c r="BG81" s="35">
        <v>7545</v>
      </c>
      <c r="BH81" s="35">
        <v>62</v>
      </c>
      <c r="BI81" s="35">
        <v>1773</v>
      </c>
      <c r="BJ81" s="35">
        <v>220</v>
      </c>
      <c r="BK81" s="35">
        <v>5370</v>
      </c>
      <c r="BL81" s="35">
        <v>18</v>
      </c>
      <c r="BM81" s="35">
        <v>643</v>
      </c>
      <c r="BN81" s="35">
        <v>159</v>
      </c>
      <c r="BO81" s="35">
        <v>1796</v>
      </c>
      <c r="BP81" s="35">
        <v>9357</v>
      </c>
      <c r="BQ81" s="35">
        <v>2273</v>
      </c>
      <c r="BR81" s="35">
        <v>7084</v>
      </c>
      <c r="BS81" s="35">
        <v>47</v>
      </c>
      <c r="BT81" s="35">
        <v>1596</v>
      </c>
      <c r="BU81" s="35">
        <v>198</v>
      </c>
      <c r="BV81" s="35">
        <v>5067</v>
      </c>
      <c r="BW81" s="35">
        <v>28</v>
      </c>
      <c r="BX81" s="35">
        <v>602</v>
      </c>
      <c r="BY81" s="35">
        <v>138</v>
      </c>
      <c r="BZ81" s="35">
        <v>1681</v>
      </c>
    </row>
    <row r="82" spans="1:78" ht="30" customHeight="1" thickBot="1" x14ac:dyDescent="0.25">
      <c r="A82" s="24" t="s">
        <v>21</v>
      </c>
      <c r="B82" s="105"/>
      <c r="C82" s="105"/>
      <c r="D82" s="105"/>
      <c r="E82" s="105"/>
      <c r="F82" s="105"/>
      <c r="G82" s="105"/>
      <c r="H82" s="105"/>
      <c r="I82" s="105"/>
      <c r="J82" s="105"/>
      <c r="K82" s="105"/>
      <c r="L82" s="105"/>
      <c r="BE82" s="25"/>
      <c r="BF82" s="25"/>
      <c r="BG82" s="25"/>
      <c r="BH82" s="25"/>
      <c r="BP82" s="25"/>
      <c r="BQ82" s="25"/>
      <c r="BR82" s="25"/>
      <c r="BS82" s="25"/>
    </row>
    <row r="83" spans="1:78" ht="24" customHeight="1" x14ac:dyDescent="0.2">
      <c r="A83" s="26"/>
      <c r="B83" s="145">
        <v>2014</v>
      </c>
      <c r="C83" s="139"/>
      <c r="D83" s="139"/>
      <c r="E83" s="139"/>
      <c r="F83" s="139"/>
      <c r="G83" s="139"/>
      <c r="H83" s="139"/>
      <c r="I83" s="139"/>
      <c r="J83" s="139"/>
      <c r="K83" s="139"/>
      <c r="L83" s="139"/>
      <c r="M83" s="146">
        <v>2015</v>
      </c>
      <c r="N83" s="139"/>
      <c r="O83" s="139"/>
      <c r="P83" s="139"/>
      <c r="Q83" s="139"/>
      <c r="R83" s="139"/>
      <c r="S83" s="139"/>
      <c r="T83" s="139"/>
      <c r="U83" s="139"/>
      <c r="V83" s="139"/>
      <c r="W83" s="139"/>
      <c r="X83" s="146">
        <v>2016</v>
      </c>
      <c r="Y83" s="139"/>
      <c r="Z83" s="139"/>
      <c r="AA83" s="139"/>
      <c r="AB83" s="139"/>
      <c r="AC83" s="139"/>
      <c r="AD83" s="139"/>
      <c r="AE83" s="139"/>
      <c r="AF83" s="139"/>
      <c r="AG83" s="139"/>
      <c r="AH83" s="139"/>
      <c r="AI83" s="145">
        <v>2017</v>
      </c>
      <c r="AJ83" s="139"/>
      <c r="AK83" s="139"/>
      <c r="AL83" s="139"/>
      <c r="AM83" s="139"/>
      <c r="AN83" s="139"/>
      <c r="AO83" s="139"/>
      <c r="AP83" s="139"/>
      <c r="AQ83" s="139"/>
      <c r="AR83" s="139"/>
      <c r="AS83" s="139"/>
      <c r="AT83" s="145">
        <v>2018</v>
      </c>
      <c r="AU83" s="139"/>
      <c r="AV83" s="139"/>
      <c r="AW83" s="139"/>
      <c r="AX83" s="139"/>
      <c r="AY83" s="139"/>
      <c r="AZ83" s="139"/>
      <c r="BA83" s="139"/>
      <c r="BB83" s="139"/>
      <c r="BC83" s="139"/>
      <c r="BD83" s="140"/>
      <c r="BE83" s="138" t="s">
        <v>58</v>
      </c>
      <c r="BF83" s="139"/>
      <c r="BG83" s="139"/>
      <c r="BH83" s="139"/>
      <c r="BI83" s="139"/>
      <c r="BJ83" s="139"/>
      <c r="BK83" s="139"/>
      <c r="BL83" s="139"/>
      <c r="BM83" s="139"/>
      <c r="BN83" s="139"/>
      <c r="BO83" s="141"/>
      <c r="BP83" s="138" t="s">
        <v>52</v>
      </c>
      <c r="BQ83" s="139"/>
      <c r="BR83" s="139"/>
      <c r="BS83" s="139"/>
      <c r="BT83" s="139"/>
      <c r="BU83" s="139"/>
      <c r="BV83" s="139"/>
      <c r="BW83" s="139"/>
      <c r="BX83" s="139"/>
      <c r="BY83" s="139"/>
      <c r="BZ83" s="141"/>
    </row>
    <row r="84" spans="1:78" ht="21.75" customHeight="1" x14ac:dyDescent="0.2">
      <c r="A84" s="26"/>
      <c r="B84" s="128" t="s">
        <v>39</v>
      </c>
      <c r="C84" s="131" t="s">
        <v>40</v>
      </c>
      <c r="D84" s="132" t="s">
        <v>41</v>
      </c>
      <c r="E84" s="133" t="s">
        <v>42</v>
      </c>
      <c r="F84" s="134"/>
      <c r="G84" s="134"/>
      <c r="H84" s="135"/>
      <c r="I84" s="133" t="s">
        <v>45</v>
      </c>
      <c r="J84" s="134"/>
      <c r="K84" s="134"/>
      <c r="L84" s="136"/>
      <c r="M84" s="128" t="s">
        <v>39</v>
      </c>
      <c r="N84" s="131" t="s">
        <v>40</v>
      </c>
      <c r="O84" s="132" t="s">
        <v>41</v>
      </c>
      <c r="P84" s="133" t="s">
        <v>42</v>
      </c>
      <c r="Q84" s="134"/>
      <c r="R84" s="134"/>
      <c r="S84" s="135"/>
      <c r="T84" s="133" t="s">
        <v>45</v>
      </c>
      <c r="U84" s="134"/>
      <c r="V84" s="134"/>
      <c r="W84" s="136"/>
      <c r="X84" s="128" t="s">
        <v>39</v>
      </c>
      <c r="Y84" s="131" t="s">
        <v>40</v>
      </c>
      <c r="Z84" s="132" t="s">
        <v>41</v>
      </c>
      <c r="AA84" s="133" t="s">
        <v>42</v>
      </c>
      <c r="AB84" s="134"/>
      <c r="AC84" s="134"/>
      <c r="AD84" s="135"/>
      <c r="AE84" s="133" t="s">
        <v>45</v>
      </c>
      <c r="AF84" s="134"/>
      <c r="AG84" s="134"/>
      <c r="AH84" s="136"/>
      <c r="AI84" s="128" t="s">
        <v>39</v>
      </c>
      <c r="AJ84" s="131" t="s">
        <v>40</v>
      </c>
      <c r="AK84" s="132" t="s">
        <v>41</v>
      </c>
      <c r="AL84" s="133" t="s">
        <v>42</v>
      </c>
      <c r="AM84" s="134"/>
      <c r="AN84" s="134"/>
      <c r="AO84" s="135"/>
      <c r="AP84" s="133" t="s">
        <v>45</v>
      </c>
      <c r="AQ84" s="134"/>
      <c r="AR84" s="134"/>
      <c r="AS84" s="136"/>
      <c r="AT84" s="128" t="s">
        <v>39</v>
      </c>
      <c r="AU84" s="131" t="s">
        <v>40</v>
      </c>
      <c r="AV84" s="132" t="s">
        <v>41</v>
      </c>
      <c r="AW84" s="133" t="s">
        <v>42</v>
      </c>
      <c r="AX84" s="134"/>
      <c r="AY84" s="134"/>
      <c r="AZ84" s="135"/>
      <c r="BA84" s="133" t="s">
        <v>45</v>
      </c>
      <c r="BB84" s="134"/>
      <c r="BC84" s="134"/>
      <c r="BD84" s="136"/>
      <c r="BE84" s="128" t="s">
        <v>39</v>
      </c>
      <c r="BF84" s="131" t="s">
        <v>40</v>
      </c>
      <c r="BG84" s="132" t="s">
        <v>41</v>
      </c>
      <c r="BH84" s="133" t="s">
        <v>42</v>
      </c>
      <c r="BI84" s="134"/>
      <c r="BJ84" s="134"/>
      <c r="BK84" s="135"/>
      <c r="BL84" s="133" t="s">
        <v>45</v>
      </c>
      <c r="BM84" s="134"/>
      <c r="BN84" s="134"/>
      <c r="BO84" s="136"/>
      <c r="BP84" s="128" t="s">
        <v>39</v>
      </c>
      <c r="BQ84" s="131" t="s">
        <v>40</v>
      </c>
      <c r="BR84" s="132" t="s">
        <v>41</v>
      </c>
      <c r="BS84" s="133" t="s">
        <v>42</v>
      </c>
      <c r="BT84" s="134"/>
      <c r="BU84" s="134"/>
      <c r="BV84" s="135"/>
      <c r="BW84" s="133" t="s">
        <v>45</v>
      </c>
      <c r="BX84" s="134"/>
      <c r="BY84" s="134"/>
      <c r="BZ84" s="136"/>
    </row>
    <row r="85" spans="1:78" ht="15.75" customHeight="1" x14ac:dyDescent="0.2">
      <c r="A85" s="26"/>
      <c r="B85" s="129"/>
      <c r="C85" s="132"/>
      <c r="D85" s="132"/>
      <c r="E85" s="133" t="s">
        <v>44</v>
      </c>
      <c r="F85" s="135"/>
      <c r="G85" s="137" t="s">
        <v>43</v>
      </c>
      <c r="H85" s="135"/>
      <c r="I85" s="133" t="s">
        <v>44</v>
      </c>
      <c r="J85" s="135"/>
      <c r="K85" s="137" t="s">
        <v>43</v>
      </c>
      <c r="L85" s="142"/>
      <c r="M85" s="129"/>
      <c r="N85" s="132"/>
      <c r="O85" s="132"/>
      <c r="P85" s="133" t="s">
        <v>44</v>
      </c>
      <c r="Q85" s="135"/>
      <c r="R85" s="137" t="s">
        <v>43</v>
      </c>
      <c r="S85" s="135"/>
      <c r="T85" s="133" t="s">
        <v>44</v>
      </c>
      <c r="U85" s="135"/>
      <c r="V85" s="137" t="s">
        <v>43</v>
      </c>
      <c r="W85" s="142"/>
      <c r="X85" s="129"/>
      <c r="Y85" s="132"/>
      <c r="Z85" s="132"/>
      <c r="AA85" s="133" t="s">
        <v>44</v>
      </c>
      <c r="AB85" s="135"/>
      <c r="AC85" s="137" t="s">
        <v>43</v>
      </c>
      <c r="AD85" s="135"/>
      <c r="AE85" s="133" t="s">
        <v>44</v>
      </c>
      <c r="AF85" s="135"/>
      <c r="AG85" s="137" t="s">
        <v>43</v>
      </c>
      <c r="AH85" s="142"/>
      <c r="AI85" s="129"/>
      <c r="AJ85" s="132"/>
      <c r="AK85" s="132"/>
      <c r="AL85" s="133" t="s">
        <v>44</v>
      </c>
      <c r="AM85" s="135"/>
      <c r="AN85" s="137" t="s">
        <v>43</v>
      </c>
      <c r="AO85" s="135"/>
      <c r="AP85" s="133" t="s">
        <v>44</v>
      </c>
      <c r="AQ85" s="135"/>
      <c r="AR85" s="137" t="s">
        <v>43</v>
      </c>
      <c r="AS85" s="142"/>
      <c r="AT85" s="129"/>
      <c r="AU85" s="132"/>
      <c r="AV85" s="132"/>
      <c r="AW85" s="133" t="s">
        <v>44</v>
      </c>
      <c r="AX85" s="135"/>
      <c r="AY85" s="137" t="s">
        <v>43</v>
      </c>
      <c r="AZ85" s="135"/>
      <c r="BA85" s="133" t="s">
        <v>44</v>
      </c>
      <c r="BB85" s="135"/>
      <c r="BC85" s="137" t="s">
        <v>43</v>
      </c>
      <c r="BD85" s="136"/>
      <c r="BE85" s="129"/>
      <c r="BF85" s="132"/>
      <c r="BG85" s="132"/>
      <c r="BH85" s="133" t="s">
        <v>44</v>
      </c>
      <c r="BI85" s="135"/>
      <c r="BJ85" s="137" t="s">
        <v>43</v>
      </c>
      <c r="BK85" s="135"/>
      <c r="BL85" s="133" t="s">
        <v>44</v>
      </c>
      <c r="BM85" s="135"/>
      <c r="BN85" s="137" t="s">
        <v>43</v>
      </c>
      <c r="BO85" s="142"/>
      <c r="BP85" s="129"/>
      <c r="BQ85" s="132"/>
      <c r="BR85" s="132"/>
      <c r="BS85" s="133" t="s">
        <v>44</v>
      </c>
      <c r="BT85" s="135"/>
      <c r="BU85" s="137" t="s">
        <v>43</v>
      </c>
      <c r="BV85" s="135"/>
      <c r="BW85" s="133" t="s">
        <v>44</v>
      </c>
      <c r="BX85" s="135"/>
      <c r="BY85" s="137" t="s">
        <v>43</v>
      </c>
      <c r="BZ85" s="142"/>
    </row>
    <row r="86" spans="1:78" ht="21" x14ac:dyDescent="0.2">
      <c r="A86" s="27"/>
      <c r="B86" s="130"/>
      <c r="C86" s="132"/>
      <c r="D86" s="132"/>
      <c r="E86" s="57" t="s">
        <v>47</v>
      </c>
      <c r="F86" s="57" t="s">
        <v>46</v>
      </c>
      <c r="G86" s="57" t="s">
        <v>47</v>
      </c>
      <c r="H86" s="57" t="s">
        <v>46</v>
      </c>
      <c r="I86" s="57" t="s">
        <v>47</v>
      </c>
      <c r="J86" s="57" t="s">
        <v>46</v>
      </c>
      <c r="K86" s="59" t="s">
        <v>47</v>
      </c>
      <c r="L86" s="58" t="s">
        <v>46</v>
      </c>
      <c r="M86" s="130"/>
      <c r="N86" s="132"/>
      <c r="O86" s="132"/>
      <c r="P86" s="57" t="s">
        <v>47</v>
      </c>
      <c r="Q86" s="57" t="s">
        <v>46</v>
      </c>
      <c r="R86" s="57" t="s">
        <v>47</v>
      </c>
      <c r="S86" s="57" t="s">
        <v>46</v>
      </c>
      <c r="T86" s="57" t="s">
        <v>47</v>
      </c>
      <c r="U86" s="57" t="s">
        <v>46</v>
      </c>
      <c r="V86" s="59" t="s">
        <v>47</v>
      </c>
      <c r="W86" s="58" t="s">
        <v>46</v>
      </c>
      <c r="X86" s="130"/>
      <c r="Y86" s="132"/>
      <c r="Z86" s="132"/>
      <c r="AA86" s="57" t="s">
        <v>47</v>
      </c>
      <c r="AB86" s="57" t="s">
        <v>46</v>
      </c>
      <c r="AC86" s="57" t="s">
        <v>47</v>
      </c>
      <c r="AD86" s="57" t="s">
        <v>46</v>
      </c>
      <c r="AE86" s="57" t="s">
        <v>47</v>
      </c>
      <c r="AF86" s="57" t="s">
        <v>46</v>
      </c>
      <c r="AG86" s="59" t="s">
        <v>47</v>
      </c>
      <c r="AH86" s="58" t="s">
        <v>46</v>
      </c>
      <c r="AI86" s="130"/>
      <c r="AJ86" s="132"/>
      <c r="AK86" s="132"/>
      <c r="AL86" s="57" t="s">
        <v>47</v>
      </c>
      <c r="AM86" s="57" t="s">
        <v>46</v>
      </c>
      <c r="AN86" s="57" t="s">
        <v>47</v>
      </c>
      <c r="AO86" s="57" t="s">
        <v>46</v>
      </c>
      <c r="AP86" s="57" t="s">
        <v>47</v>
      </c>
      <c r="AQ86" s="57" t="s">
        <v>46</v>
      </c>
      <c r="AR86" s="59" t="s">
        <v>47</v>
      </c>
      <c r="AS86" s="58" t="s">
        <v>46</v>
      </c>
      <c r="AT86" s="130"/>
      <c r="AU86" s="132"/>
      <c r="AV86" s="132"/>
      <c r="AW86" s="61" t="s">
        <v>47</v>
      </c>
      <c r="AX86" s="61" t="s">
        <v>46</v>
      </c>
      <c r="AY86" s="61" t="s">
        <v>47</v>
      </c>
      <c r="AZ86" s="61" t="s">
        <v>46</v>
      </c>
      <c r="BA86" s="61" t="s">
        <v>47</v>
      </c>
      <c r="BB86" s="61" t="s">
        <v>46</v>
      </c>
      <c r="BC86" s="62" t="s">
        <v>47</v>
      </c>
      <c r="BD86" s="63" t="s">
        <v>46</v>
      </c>
      <c r="BE86" s="130"/>
      <c r="BF86" s="132"/>
      <c r="BG86" s="132"/>
      <c r="BH86" s="57" t="s">
        <v>47</v>
      </c>
      <c r="BI86" s="57" t="s">
        <v>46</v>
      </c>
      <c r="BJ86" s="57" t="s">
        <v>47</v>
      </c>
      <c r="BK86" s="57" t="s">
        <v>46</v>
      </c>
      <c r="BL86" s="57" t="s">
        <v>47</v>
      </c>
      <c r="BM86" s="57" t="s">
        <v>46</v>
      </c>
      <c r="BN86" s="57" t="s">
        <v>47</v>
      </c>
      <c r="BO86" s="19" t="s">
        <v>46</v>
      </c>
      <c r="BP86" s="130"/>
      <c r="BQ86" s="132"/>
      <c r="BR86" s="132"/>
      <c r="BS86" s="57" t="s">
        <v>47</v>
      </c>
      <c r="BT86" s="57" t="s">
        <v>46</v>
      </c>
      <c r="BU86" s="57" t="s">
        <v>47</v>
      </c>
      <c r="BV86" s="57" t="s">
        <v>46</v>
      </c>
      <c r="BW86" s="57" t="s">
        <v>47</v>
      </c>
      <c r="BX86" s="57" t="s">
        <v>46</v>
      </c>
      <c r="BY86" s="57" t="s">
        <v>47</v>
      </c>
      <c r="BZ86" s="19" t="s">
        <v>46</v>
      </c>
    </row>
    <row r="87" spans="1:78" x14ac:dyDescent="0.2">
      <c r="A87" s="28" t="s">
        <v>0</v>
      </c>
      <c r="B87" s="29">
        <v>136</v>
      </c>
      <c r="C87" s="30">
        <v>2</v>
      </c>
      <c r="D87" s="30">
        <v>134</v>
      </c>
      <c r="E87" s="30"/>
      <c r="F87" s="30"/>
      <c r="G87" s="30">
        <v>2</v>
      </c>
      <c r="H87" s="30">
        <v>90</v>
      </c>
      <c r="I87" s="30"/>
      <c r="J87" s="30">
        <v>2</v>
      </c>
      <c r="K87" s="45">
        <v>2</v>
      </c>
      <c r="L87" s="65">
        <v>40</v>
      </c>
      <c r="M87" s="30">
        <v>145</v>
      </c>
      <c r="N87" s="30">
        <v>6</v>
      </c>
      <c r="O87" s="30">
        <v>139</v>
      </c>
      <c r="P87" s="30"/>
      <c r="Q87" s="30">
        <v>2</v>
      </c>
      <c r="R87" s="30">
        <v>8</v>
      </c>
      <c r="S87" s="30">
        <v>87</v>
      </c>
      <c r="T87" s="30"/>
      <c r="U87" s="30">
        <v>4</v>
      </c>
      <c r="V87" s="45">
        <v>2</v>
      </c>
      <c r="W87" s="65">
        <v>42</v>
      </c>
      <c r="X87" s="30">
        <v>161</v>
      </c>
      <c r="Y87" s="30">
        <v>0</v>
      </c>
      <c r="Z87" s="30">
        <v>161</v>
      </c>
      <c r="AA87" s="30"/>
      <c r="AB87" s="30"/>
      <c r="AC87" s="30">
        <v>6</v>
      </c>
      <c r="AD87" s="30">
        <v>83</v>
      </c>
      <c r="AE87" s="30"/>
      <c r="AF87" s="30"/>
      <c r="AG87" s="45">
        <v>18</v>
      </c>
      <c r="AH87" s="65">
        <v>54</v>
      </c>
      <c r="AI87" s="40">
        <v>71</v>
      </c>
      <c r="AJ87" s="60">
        <v>4</v>
      </c>
      <c r="AK87" s="30">
        <v>67</v>
      </c>
      <c r="AL87" s="42"/>
      <c r="AM87" s="42">
        <v>3</v>
      </c>
      <c r="AN87" s="42">
        <v>0</v>
      </c>
      <c r="AO87" s="42">
        <v>48</v>
      </c>
      <c r="AP87" s="42"/>
      <c r="AQ87" s="42">
        <v>1</v>
      </c>
      <c r="AR87" s="69">
        <v>1</v>
      </c>
      <c r="AS87" s="65">
        <v>18</v>
      </c>
      <c r="AT87" s="40">
        <v>108</v>
      </c>
      <c r="AU87" s="30">
        <v>3</v>
      </c>
      <c r="AV87" s="30">
        <v>105</v>
      </c>
      <c r="AW87" s="42">
        <v>0</v>
      </c>
      <c r="AX87" s="42">
        <v>2</v>
      </c>
      <c r="AY87" s="42">
        <v>13</v>
      </c>
      <c r="AZ87" s="42">
        <v>57</v>
      </c>
      <c r="BA87" s="42">
        <v>0</v>
      </c>
      <c r="BB87" s="42">
        <v>1</v>
      </c>
      <c r="BC87" s="69">
        <v>0</v>
      </c>
      <c r="BD87" s="65">
        <v>35</v>
      </c>
      <c r="BE87" s="29">
        <v>101</v>
      </c>
      <c r="BF87" s="30">
        <v>2</v>
      </c>
      <c r="BG87" s="30">
        <v>99</v>
      </c>
      <c r="BH87" s="30">
        <v>0</v>
      </c>
      <c r="BI87" s="30">
        <v>0</v>
      </c>
      <c r="BJ87" s="30">
        <v>0</v>
      </c>
      <c r="BK87" s="30">
        <v>55</v>
      </c>
      <c r="BL87" s="30">
        <v>0</v>
      </c>
      <c r="BM87" s="30">
        <v>2</v>
      </c>
      <c r="BN87" s="30">
        <v>1</v>
      </c>
      <c r="BO87" s="31">
        <v>43</v>
      </c>
      <c r="BP87" s="29">
        <v>81</v>
      </c>
      <c r="BQ87" s="30">
        <v>4</v>
      </c>
      <c r="BR87" s="30">
        <v>77</v>
      </c>
      <c r="BS87" s="30">
        <v>0</v>
      </c>
      <c r="BT87" s="30">
        <v>3</v>
      </c>
      <c r="BU87" s="30">
        <v>1</v>
      </c>
      <c r="BV87" s="30">
        <v>57</v>
      </c>
      <c r="BW87" s="30">
        <v>0</v>
      </c>
      <c r="BX87" s="30">
        <v>1</v>
      </c>
      <c r="BY87" s="30">
        <v>0</v>
      </c>
      <c r="BZ87" s="31">
        <v>19</v>
      </c>
    </row>
    <row r="88" spans="1:78" x14ac:dyDescent="0.2">
      <c r="A88" s="28" t="s">
        <v>1</v>
      </c>
      <c r="B88" s="32">
        <v>75</v>
      </c>
      <c r="C88" s="30">
        <v>2</v>
      </c>
      <c r="D88" s="30">
        <v>73</v>
      </c>
      <c r="E88" s="33"/>
      <c r="F88" s="33"/>
      <c r="G88" s="33"/>
      <c r="H88" s="33">
        <v>65</v>
      </c>
      <c r="I88" s="33"/>
      <c r="J88" s="33">
        <v>2</v>
      </c>
      <c r="K88" s="46">
        <v>2</v>
      </c>
      <c r="L88" s="66">
        <v>6</v>
      </c>
      <c r="M88" s="33">
        <v>53</v>
      </c>
      <c r="N88" s="30">
        <v>0</v>
      </c>
      <c r="O88" s="30">
        <v>53</v>
      </c>
      <c r="P88" s="33"/>
      <c r="Q88" s="33"/>
      <c r="R88" s="33"/>
      <c r="S88" s="33">
        <v>45</v>
      </c>
      <c r="T88" s="33"/>
      <c r="U88" s="33"/>
      <c r="V88" s="46">
        <v>4</v>
      </c>
      <c r="W88" s="66">
        <v>4</v>
      </c>
      <c r="X88" s="33">
        <v>72</v>
      </c>
      <c r="Y88" s="30">
        <v>2</v>
      </c>
      <c r="Z88" s="30">
        <v>70</v>
      </c>
      <c r="AA88" s="33"/>
      <c r="AB88" s="33">
        <v>2</v>
      </c>
      <c r="AC88" s="33">
        <v>4</v>
      </c>
      <c r="AD88" s="33">
        <v>59</v>
      </c>
      <c r="AE88" s="33"/>
      <c r="AF88" s="33"/>
      <c r="AG88" s="46"/>
      <c r="AH88" s="66">
        <v>7</v>
      </c>
      <c r="AI88" s="40">
        <v>37</v>
      </c>
      <c r="AJ88" s="60">
        <v>2</v>
      </c>
      <c r="AK88" s="30">
        <v>35</v>
      </c>
      <c r="AL88" s="42"/>
      <c r="AM88" s="42">
        <v>2</v>
      </c>
      <c r="AN88" s="42">
        <v>2</v>
      </c>
      <c r="AO88" s="42">
        <v>29</v>
      </c>
      <c r="AP88" s="42"/>
      <c r="AQ88" s="42"/>
      <c r="AR88" s="69">
        <v>0</v>
      </c>
      <c r="AS88" s="66">
        <v>4</v>
      </c>
      <c r="AT88" s="40">
        <v>34</v>
      </c>
      <c r="AU88" s="30">
        <v>1</v>
      </c>
      <c r="AV88" s="30">
        <v>33</v>
      </c>
      <c r="AW88" s="42">
        <v>0</v>
      </c>
      <c r="AX88" s="42">
        <v>1</v>
      </c>
      <c r="AY88" s="42">
        <v>0</v>
      </c>
      <c r="AZ88" s="42">
        <v>24</v>
      </c>
      <c r="BA88" s="42">
        <v>0</v>
      </c>
      <c r="BB88" s="42">
        <v>0</v>
      </c>
      <c r="BC88" s="69">
        <v>1</v>
      </c>
      <c r="BD88" s="66">
        <v>8</v>
      </c>
      <c r="BE88" s="32">
        <v>48</v>
      </c>
      <c r="BF88" s="30">
        <v>0</v>
      </c>
      <c r="BG88" s="30">
        <v>48</v>
      </c>
      <c r="BH88" s="33">
        <v>0</v>
      </c>
      <c r="BI88" s="33">
        <v>0</v>
      </c>
      <c r="BJ88" s="33">
        <v>0</v>
      </c>
      <c r="BK88" s="33">
        <v>32</v>
      </c>
      <c r="BL88" s="33">
        <v>0</v>
      </c>
      <c r="BM88" s="33">
        <v>0</v>
      </c>
      <c r="BN88" s="33">
        <v>3</v>
      </c>
      <c r="BO88" s="34">
        <v>13</v>
      </c>
      <c r="BP88" s="32">
        <v>51</v>
      </c>
      <c r="BQ88" s="30">
        <v>1</v>
      </c>
      <c r="BR88" s="30">
        <v>50</v>
      </c>
      <c r="BS88" s="33">
        <v>0</v>
      </c>
      <c r="BT88" s="33">
        <v>1</v>
      </c>
      <c r="BU88" s="33">
        <v>0</v>
      </c>
      <c r="BV88" s="33">
        <v>42</v>
      </c>
      <c r="BW88" s="33">
        <v>0</v>
      </c>
      <c r="BX88" s="33">
        <v>0</v>
      </c>
      <c r="BY88" s="33">
        <v>0</v>
      </c>
      <c r="BZ88" s="34">
        <v>8</v>
      </c>
    </row>
    <row r="89" spans="1:78" x14ac:dyDescent="0.2">
      <c r="A89" s="28" t="s">
        <v>2</v>
      </c>
      <c r="B89" s="32">
        <v>299</v>
      </c>
      <c r="C89" s="30">
        <v>36</v>
      </c>
      <c r="D89" s="30">
        <v>263</v>
      </c>
      <c r="E89" s="33"/>
      <c r="F89" s="33">
        <v>16</v>
      </c>
      <c r="G89" s="33">
        <v>2</v>
      </c>
      <c r="H89" s="33">
        <v>178</v>
      </c>
      <c r="I89" s="33"/>
      <c r="J89" s="33">
        <v>20</v>
      </c>
      <c r="K89" s="46">
        <v>2</v>
      </c>
      <c r="L89" s="66">
        <v>81</v>
      </c>
      <c r="M89" s="33">
        <v>263</v>
      </c>
      <c r="N89" s="30">
        <v>16</v>
      </c>
      <c r="O89" s="30">
        <v>247</v>
      </c>
      <c r="P89" s="33"/>
      <c r="Q89" s="33">
        <v>10</v>
      </c>
      <c r="R89" s="33">
        <v>5</v>
      </c>
      <c r="S89" s="33">
        <v>164</v>
      </c>
      <c r="T89" s="33"/>
      <c r="U89" s="33">
        <v>6</v>
      </c>
      <c r="V89" s="46">
        <v>6</v>
      </c>
      <c r="W89" s="66">
        <v>72</v>
      </c>
      <c r="X89" s="33">
        <v>222</v>
      </c>
      <c r="Y89" s="30">
        <v>7</v>
      </c>
      <c r="Z89" s="30">
        <v>215</v>
      </c>
      <c r="AA89" s="33"/>
      <c r="AB89" s="33"/>
      <c r="AC89" s="33">
        <v>4</v>
      </c>
      <c r="AD89" s="33">
        <v>153</v>
      </c>
      <c r="AE89" s="33"/>
      <c r="AF89" s="33">
        <v>7</v>
      </c>
      <c r="AG89" s="46">
        <v>2</v>
      </c>
      <c r="AH89" s="66">
        <v>56</v>
      </c>
      <c r="AI89" s="40">
        <v>127</v>
      </c>
      <c r="AJ89" s="60">
        <v>10</v>
      </c>
      <c r="AK89" s="30">
        <v>117</v>
      </c>
      <c r="AL89" s="42"/>
      <c r="AM89" s="42">
        <v>6</v>
      </c>
      <c r="AN89" s="42">
        <v>1</v>
      </c>
      <c r="AO89" s="42">
        <v>81</v>
      </c>
      <c r="AP89" s="42"/>
      <c r="AQ89" s="42">
        <v>4</v>
      </c>
      <c r="AR89" s="69">
        <v>1</v>
      </c>
      <c r="AS89" s="66">
        <v>34</v>
      </c>
      <c r="AT89" s="40">
        <v>108</v>
      </c>
      <c r="AU89" s="30">
        <v>4</v>
      </c>
      <c r="AV89" s="30">
        <v>104</v>
      </c>
      <c r="AW89" s="42">
        <v>0</v>
      </c>
      <c r="AX89" s="42">
        <v>3</v>
      </c>
      <c r="AY89" s="42">
        <v>4</v>
      </c>
      <c r="AZ89" s="42">
        <v>65</v>
      </c>
      <c r="BA89" s="42">
        <v>0</v>
      </c>
      <c r="BB89" s="42">
        <v>1</v>
      </c>
      <c r="BC89" s="69">
        <v>0</v>
      </c>
      <c r="BD89" s="66">
        <v>35</v>
      </c>
      <c r="BE89" s="32">
        <v>128</v>
      </c>
      <c r="BF89" s="30">
        <v>4</v>
      </c>
      <c r="BG89" s="30">
        <v>124</v>
      </c>
      <c r="BH89" s="33">
        <v>0</v>
      </c>
      <c r="BI89" s="33">
        <v>4</v>
      </c>
      <c r="BJ89" s="33">
        <v>2</v>
      </c>
      <c r="BK89" s="33">
        <v>85</v>
      </c>
      <c r="BL89" s="33">
        <v>0</v>
      </c>
      <c r="BM89" s="33">
        <v>0</v>
      </c>
      <c r="BN89" s="33">
        <v>0</v>
      </c>
      <c r="BO89" s="34">
        <v>37</v>
      </c>
      <c r="BP89" s="32">
        <v>112</v>
      </c>
      <c r="BQ89" s="30">
        <v>3</v>
      </c>
      <c r="BR89" s="30">
        <v>109</v>
      </c>
      <c r="BS89" s="33">
        <v>0</v>
      </c>
      <c r="BT89" s="33">
        <v>3</v>
      </c>
      <c r="BU89" s="33">
        <v>3</v>
      </c>
      <c r="BV89" s="33">
        <v>83</v>
      </c>
      <c r="BW89" s="33">
        <v>0</v>
      </c>
      <c r="BX89" s="33">
        <v>0</v>
      </c>
      <c r="BY89" s="33">
        <v>0</v>
      </c>
      <c r="BZ89" s="34">
        <v>23</v>
      </c>
    </row>
    <row r="90" spans="1:78" x14ac:dyDescent="0.2">
      <c r="A90" s="28" t="s">
        <v>3</v>
      </c>
      <c r="B90" s="32">
        <v>582</v>
      </c>
      <c r="C90" s="30">
        <v>22</v>
      </c>
      <c r="D90" s="30">
        <v>560</v>
      </c>
      <c r="E90" s="33"/>
      <c r="F90" s="33">
        <v>14</v>
      </c>
      <c r="G90" s="33">
        <v>15</v>
      </c>
      <c r="H90" s="33">
        <v>470</v>
      </c>
      <c r="I90" s="33"/>
      <c r="J90" s="33">
        <v>8</v>
      </c>
      <c r="K90" s="46"/>
      <c r="L90" s="66">
        <v>75</v>
      </c>
      <c r="M90" s="33">
        <v>909</v>
      </c>
      <c r="N90" s="30">
        <v>25</v>
      </c>
      <c r="O90" s="30">
        <v>884</v>
      </c>
      <c r="P90" s="33"/>
      <c r="Q90" s="33">
        <v>23</v>
      </c>
      <c r="R90" s="33">
        <v>73</v>
      </c>
      <c r="S90" s="33">
        <v>506</v>
      </c>
      <c r="T90" s="33"/>
      <c r="U90" s="33">
        <v>2</v>
      </c>
      <c r="V90" s="46">
        <v>27</v>
      </c>
      <c r="W90" s="66">
        <v>278</v>
      </c>
      <c r="X90" s="33">
        <v>604</v>
      </c>
      <c r="Y90" s="30">
        <v>13</v>
      </c>
      <c r="Z90" s="30">
        <v>591</v>
      </c>
      <c r="AA90" s="33"/>
      <c r="AB90" s="33">
        <v>9</v>
      </c>
      <c r="AC90" s="33">
        <v>89</v>
      </c>
      <c r="AD90" s="33">
        <v>415</v>
      </c>
      <c r="AE90" s="33"/>
      <c r="AF90" s="33">
        <v>4</v>
      </c>
      <c r="AG90" s="46">
        <v>4</v>
      </c>
      <c r="AH90" s="66">
        <v>83</v>
      </c>
      <c r="AI90" s="40">
        <v>302</v>
      </c>
      <c r="AJ90" s="60">
        <v>7</v>
      </c>
      <c r="AK90" s="30">
        <v>295</v>
      </c>
      <c r="AL90" s="42"/>
      <c r="AM90" s="42">
        <v>7</v>
      </c>
      <c r="AN90" s="42">
        <v>25</v>
      </c>
      <c r="AO90" s="42">
        <v>210</v>
      </c>
      <c r="AP90" s="42"/>
      <c r="AQ90" s="42">
        <v>0</v>
      </c>
      <c r="AR90" s="69">
        <v>3</v>
      </c>
      <c r="AS90" s="66">
        <v>57</v>
      </c>
      <c r="AT90" s="40">
        <v>335</v>
      </c>
      <c r="AU90" s="30">
        <v>5</v>
      </c>
      <c r="AV90" s="30">
        <v>330</v>
      </c>
      <c r="AW90" s="42">
        <v>0</v>
      </c>
      <c r="AX90" s="42">
        <v>5</v>
      </c>
      <c r="AY90" s="42">
        <v>9</v>
      </c>
      <c r="AZ90" s="42">
        <v>242</v>
      </c>
      <c r="BA90" s="42">
        <v>0</v>
      </c>
      <c r="BB90" s="42">
        <v>0</v>
      </c>
      <c r="BC90" s="69">
        <v>3</v>
      </c>
      <c r="BD90" s="66">
        <v>76</v>
      </c>
      <c r="BE90" s="32">
        <v>352</v>
      </c>
      <c r="BF90" s="30">
        <v>11</v>
      </c>
      <c r="BG90" s="30">
        <v>341</v>
      </c>
      <c r="BH90" s="33">
        <v>3</v>
      </c>
      <c r="BI90" s="33">
        <v>7</v>
      </c>
      <c r="BJ90" s="33">
        <v>15</v>
      </c>
      <c r="BK90" s="33">
        <v>261</v>
      </c>
      <c r="BL90" s="33">
        <v>0</v>
      </c>
      <c r="BM90" s="33">
        <v>1</v>
      </c>
      <c r="BN90" s="33">
        <v>6</v>
      </c>
      <c r="BO90" s="34">
        <v>59</v>
      </c>
      <c r="BP90" s="32">
        <v>298</v>
      </c>
      <c r="BQ90" s="30">
        <v>8</v>
      </c>
      <c r="BR90" s="30">
        <v>290</v>
      </c>
      <c r="BS90" s="33">
        <v>0</v>
      </c>
      <c r="BT90" s="33">
        <v>6</v>
      </c>
      <c r="BU90" s="33">
        <v>6</v>
      </c>
      <c r="BV90" s="33">
        <v>210</v>
      </c>
      <c r="BW90" s="33">
        <v>0</v>
      </c>
      <c r="BX90" s="33">
        <v>2</v>
      </c>
      <c r="BY90" s="33">
        <v>1</v>
      </c>
      <c r="BZ90" s="34">
        <v>73</v>
      </c>
    </row>
    <row r="91" spans="1:78" x14ac:dyDescent="0.2">
      <c r="A91" s="28" t="s">
        <v>4</v>
      </c>
      <c r="B91" s="32">
        <v>783</v>
      </c>
      <c r="C91" s="30">
        <v>10</v>
      </c>
      <c r="D91" s="30">
        <v>773</v>
      </c>
      <c r="E91" s="33"/>
      <c r="F91" s="33">
        <v>2</v>
      </c>
      <c r="G91" s="33">
        <v>26</v>
      </c>
      <c r="H91" s="33">
        <v>365</v>
      </c>
      <c r="I91" s="33"/>
      <c r="J91" s="33">
        <v>8</v>
      </c>
      <c r="K91" s="46">
        <v>38</v>
      </c>
      <c r="L91" s="66">
        <v>344</v>
      </c>
      <c r="M91" s="33">
        <v>679</v>
      </c>
      <c r="N91" s="30">
        <v>14</v>
      </c>
      <c r="O91" s="30">
        <v>665</v>
      </c>
      <c r="P91" s="33">
        <v>2</v>
      </c>
      <c r="Q91" s="33">
        <v>10</v>
      </c>
      <c r="R91" s="33">
        <v>8</v>
      </c>
      <c r="S91" s="33">
        <v>334</v>
      </c>
      <c r="T91" s="33"/>
      <c r="U91" s="33">
        <v>2</v>
      </c>
      <c r="V91" s="46">
        <v>29</v>
      </c>
      <c r="W91" s="66">
        <v>294</v>
      </c>
      <c r="X91" s="33">
        <v>730</v>
      </c>
      <c r="Y91" s="30">
        <v>5</v>
      </c>
      <c r="Z91" s="30">
        <v>725</v>
      </c>
      <c r="AA91" s="33"/>
      <c r="AB91" s="33">
        <v>2</v>
      </c>
      <c r="AC91" s="33">
        <v>43</v>
      </c>
      <c r="AD91" s="33">
        <v>329</v>
      </c>
      <c r="AE91" s="33"/>
      <c r="AF91" s="33">
        <v>3</v>
      </c>
      <c r="AG91" s="46">
        <v>34</v>
      </c>
      <c r="AH91" s="66">
        <v>319</v>
      </c>
      <c r="AI91" s="40">
        <v>368</v>
      </c>
      <c r="AJ91" s="60">
        <v>7</v>
      </c>
      <c r="AK91" s="30">
        <v>361</v>
      </c>
      <c r="AL91" s="42">
        <v>2</v>
      </c>
      <c r="AM91" s="42">
        <v>1</v>
      </c>
      <c r="AN91" s="42">
        <v>22</v>
      </c>
      <c r="AO91" s="42">
        <v>160</v>
      </c>
      <c r="AP91" s="42">
        <v>1</v>
      </c>
      <c r="AQ91" s="42">
        <v>3</v>
      </c>
      <c r="AR91" s="69">
        <v>22</v>
      </c>
      <c r="AS91" s="66">
        <v>157</v>
      </c>
      <c r="AT91" s="40">
        <v>424</v>
      </c>
      <c r="AU91" s="30">
        <v>10</v>
      </c>
      <c r="AV91" s="30">
        <v>414</v>
      </c>
      <c r="AW91" s="42">
        <v>0</v>
      </c>
      <c r="AX91" s="42">
        <v>2</v>
      </c>
      <c r="AY91" s="42">
        <v>14</v>
      </c>
      <c r="AZ91" s="42">
        <v>187</v>
      </c>
      <c r="BA91" s="42">
        <v>0</v>
      </c>
      <c r="BB91" s="42">
        <v>8</v>
      </c>
      <c r="BC91" s="69">
        <v>14</v>
      </c>
      <c r="BD91" s="66">
        <v>199</v>
      </c>
      <c r="BE91" s="32">
        <v>542</v>
      </c>
      <c r="BF91" s="30">
        <v>9</v>
      </c>
      <c r="BG91" s="30">
        <v>533</v>
      </c>
      <c r="BH91" s="33">
        <v>0</v>
      </c>
      <c r="BI91" s="33">
        <v>0</v>
      </c>
      <c r="BJ91" s="33">
        <v>13</v>
      </c>
      <c r="BK91" s="33">
        <v>258</v>
      </c>
      <c r="BL91" s="33">
        <v>1</v>
      </c>
      <c r="BM91" s="33">
        <v>8</v>
      </c>
      <c r="BN91" s="33">
        <v>13</v>
      </c>
      <c r="BO91" s="34">
        <v>249</v>
      </c>
      <c r="BP91" s="32">
        <v>471</v>
      </c>
      <c r="BQ91" s="30">
        <v>10</v>
      </c>
      <c r="BR91" s="30">
        <v>461</v>
      </c>
      <c r="BS91" s="33">
        <v>0</v>
      </c>
      <c r="BT91" s="33">
        <v>4</v>
      </c>
      <c r="BU91" s="33">
        <v>12</v>
      </c>
      <c r="BV91" s="33">
        <v>234</v>
      </c>
      <c r="BW91" s="33">
        <v>1</v>
      </c>
      <c r="BX91" s="33">
        <v>5</v>
      </c>
      <c r="BY91" s="33">
        <v>23</v>
      </c>
      <c r="BZ91" s="34">
        <v>192</v>
      </c>
    </row>
    <row r="92" spans="1:78" ht="21" x14ac:dyDescent="0.2">
      <c r="A92" s="28" t="s">
        <v>22</v>
      </c>
      <c r="B92" s="32">
        <v>173</v>
      </c>
      <c r="C92" s="30">
        <v>2</v>
      </c>
      <c r="D92" s="30">
        <v>171</v>
      </c>
      <c r="E92" s="33"/>
      <c r="F92" s="33">
        <v>2</v>
      </c>
      <c r="G92" s="33">
        <v>6</v>
      </c>
      <c r="H92" s="33">
        <v>104</v>
      </c>
      <c r="I92" s="33"/>
      <c r="J92" s="33"/>
      <c r="K92" s="46">
        <v>7</v>
      </c>
      <c r="L92" s="66">
        <v>54</v>
      </c>
      <c r="M92" s="33">
        <v>182</v>
      </c>
      <c r="N92" s="30">
        <v>0</v>
      </c>
      <c r="O92" s="30">
        <v>182</v>
      </c>
      <c r="P92" s="33"/>
      <c r="Q92" s="33"/>
      <c r="R92" s="33">
        <v>12</v>
      </c>
      <c r="S92" s="33">
        <v>89</v>
      </c>
      <c r="T92" s="33"/>
      <c r="U92" s="33"/>
      <c r="V92" s="46">
        <v>5</v>
      </c>
      <c r="W92" s="66">
        <v>76</v>
      </c>
      <c r="X92" s="33">
        <v>186</v>
      </c>
      <c r="Y92" s="30">
        <v>4</v>
      </c>
      <c r="Z92" s="30">
        <v>182</v>
      </c>
      <c r="AA92" s="33"/>
      <c r="AB92" s="33">
        <v>2</v>
      </c>
      <c r="AC92" s="33">
        <v>6</v>
      </c>
      <c r="AD92" s="33">
        <v>100</v>
      </c>
      <c r="AE92" s="33"/>
      <c r="AF92" s="33">
        <v>2</v>
      </c>
      <c r="AG92" s="46">
        <v>2</v>
      </c>
      <c r="AH92" s="66">
        <v>74</v>
      </c>
      <c r="AI92" s="40">
        <v>120</v>
      </c>
      <c r="AJ92" s="60">
        <v>2</v>
      </c>
      <c r="AK92" s="30">
        <v>118</v>
      </c>
      <c r="AL92" s="42"/>
      <c r="AM92" s="42">
        <v>2</v>
      </c>
      <c r="AN92" s="42">
        <v>10</v>
      </c>
      <c r="AO92" s="42">
        <v>57</v>
      </c>
      <c r="AP92" s="42"/>
      <c r="AQ92" s="42">
        <v>0</v>
      </c>
      <c r="AR92" s="69">
        <v>2</v>
      </c>
      <c r="AS92" s="66">
        <v>49</v>
      </c>
      <c r="AT92" s="40">
        <v>119</v>
      </c>
      <c r="AU92" s="30">
        <v>0</v>
      </c>
      <c r="AV92" s="30">
        <v>119</v>
      </c>
      <c r="AW92" s="42">
        <v>0</v>
      </c>
      <c r="AX92" s="42">
        <v>0</v>
      </c>
      <c r="AY92" s="42">
        <v>3</v>
      </c>
      <c r="AZ92" s="42">
        <v>54</v>
      </c>
      <c r="BA92" s="42">
        <v>0</v>
      </c>
      <c r="BB92" s="42">
        <v>0</v>
      </c>
      <c r="BC92" s="69">
        <v>9</v>
      </c>
      <c r="BD92" s="66">
        <v>53</v>
      </c>
      <c r="BE92" s="32">
        <v>127</v>
      </c>
      <c r="BF92" s="30">
        <v>2</v>
      </c>
      <c r="BG92" s="30">
        <v>125</v>
      </c>
      <c r="BH92" s="33">
        <v>0</v>
      </c>
      <c r="BI92" s="33">
        <v>2</v>
      </c>
      <c r="BJ92" s="33">
        <v>6</v>
      </c>
      <c r="BK92" s="33">
        <v>47</v>
      </c>
      <c r="BL92" s="33">
        <v>0</v>
      </c>
      <c r="BM92" s="33">
        <v>0</v>
      </c>
      <c r="BN92" s="33">
        <v>14</v>
      </c>
      <c r="BO92" s="34">
        <v>58</v>
      </c>
      <c r="BP92" s="32">
        <v>126</v>
      </c>
      <c r="BQ92" s="30">
        <v>0</v>
      </c>
      <c r="BR92" s="30">
        <v>126</v>
      </c>
      <c r="BS92" s="33">
        <v>0</v>
      </c>
      <c r="BT92" s="33">
        <v>0</v>
      </c>
      <c r="BU92" s="33">
        <v>7</v>
      </c>
      <c r="BV92" s="33">
        <v>59</v>
      </c>
      <c r="BW92" s="33">
        <v>0</v>
      </c>
      <c r="BX92" s="33">
        <v>0</v>
      </c>
      <c r="BY92" s="33">
        <v>9</v>
      </c>
      <c r="BZ92" s="34">
        <v>51</v>
      </c>
    </row>
    <row r="93" spans="1:78" x14ac:dyDescent="0.2">
      <c r="A93" s="28" t="s">
        <v>5</v>
      </c>
      <c r="B93" s="32">
        <v>798</v>
      </c>
      <c r="C93" s="30">
        <v>16</v>
      </c>
      <c r="D93" s="30">
        <v>782</v>
      </c>
      <c r="E93" s="33"/>
      <c r="F93" s="33">
        <v>6</v>
      </c>
      <c r="G93" s="33">
        <v>7</v>
      </c>
      <c r="H93" s="33">
        <v>366</v>
      </c>
      <c r="I93" s="33"/>
      <c r="J93" s="33">
        <v>10</v>
      </c>
      <c r="K93" s="46">
        <v>15</v>
      </c>
      <c r="L93" s="66">
        <v>394</v>
      </c>
      <c r="M93" s="33">
        <v>704</v>
      </c>
      <c r="N93" s="30">
        <v>18</v>
      </c>
      <c r="O93" s="30">
        <v>686</v>
      </c>
      <c r="P93" s="33"/>
      <c r="Q93" s="33">
        <v>10</v>
      </c>
      <c r="R93" s="33">
        <v>4</v>
      </c>
      <c r="S93" s="33">
        <v>303</v>
      </c>
      <c r="T93" s="33"/>
      <c r="U93" s="33">
        <v>8</v>
      </c>
      <c r="V93" s="46">
        <v>18</v>
      </c>
      <c r="W93" s="66">
        <v>361</v>
      </c>
      <c r="X93" s="33">
        <v>698</v>
      </c>
      <c r="Y93" s="30">
        <v>8</v>
      </c>
      <c r="Z93" s="30">
        <v>690</v>
      </c>
      <c r="AA93" s="33"/>
      <c r="AB93" s="33">
        <v>4</v>
      </c>
      <c r="AC93" s="33">
        <v>18</v>
      </c>
      <c r="AD93" s="33">
        <v>316</v>
      </c>
      <c r="AE93" s="33"/>
      <c r="AF93" s="33">
        <v>4</v>
      </c>
      <c r="AG93" s="46">
        <v>8</v>
      </c>
      <c r="AH93" s="66">
        <v>348</v>
      </c>
      <c r="AI93" s="40">
        <v>461</v>
      </c>
      <c r="AJ93" s="60">
        <v>6</v>
      </c>
      <c r="AK93" s="30">
        <v>455</v>
      </c>
      <c r="AL93" s="42"/>
      <c r="AM93" s="42">
        <v>3</v>
      </c>
      <c r="AN93" s="42">
        <v>6</v>
      </c>
      <c r="AO93" s="42">
        <v>215</v>
      </c>
      <c r="AP93" s="42"/>
      <c r="AQ93" s="42">
        <v>3</v>
      </c>
      <c r="AR93" s="69">
        <v>16</v>
      </c>
      <c r="AS93" s="66">
        <v>218</v>
      </c>
      <c r="AT93" s="40">
        <v>499</v>
      </c>
      <c r="AU93" s="30">
        <v>4</v>
      </c>
      <c r="AV93" s="30">
        <v>495</v>
      </c>
      <c r="AW93" s="42">
        <v>0</v>
      </c>
      <c r="AX93" s="42">
        <v>3</v>
      </c>
      <c r="AY93" s="42">
        <v>10</v>
      </c>
      <c r="AZ93" s="42">
        <v>275</v>
      </c>
      <c r="BA93" s="42">
        <v>0</v>
      </c>
      <c r="BB93" s="42">
        <v>1</v>
      </c>
      <c r="BC93" s="69">
        <v>15</v>
      </c>
      <c r="BD93" s="66">
        <v>195</v>
      </c>
      <c r="BE93" s="32">
        <v>471</v>
      </c>
      <c r="BF93" s="30">
        <v>9</v>
      </c>
      <c r="BG93" s="30">
        <v>462</v>
      </c>
      <c r="BH93" s="33">
        <v>0</v>
      </c>
      <c r="BI93" s="33">
        <v>5</v>
      </c>
      <c r="BJ93" s="33">
        <v>10</v>
      </c>
      <c r="BK93" s="33">
        <v>263</v>
      </c>
      <c r="BL93" s="33">
        <v>0</v>
      </c>
      <c r="BM93" s="33">
        <v>4</v>
      </c>
      <c r="BN93" s="33">
        <v>7</v>
      </c>
      <c r="BO93" s="34">
        <v>182</v>
      </c>
      <c r="BP93" s="32">
        <v>428</v>
      </c>
      <c r="BQ93" s="30">
        <v>5</v>
      </c>
      <c r="BR93" s="30">
        <v>423</v>
      </c>
      <c r="BS93" s="33">
        <v>0</v>
      </c>
      <c r="BT93" s="33">
        <v>1</v>
      </c>
      <c r="BU93" s="33">
        <v>16</v>
      </c>
      <c r="BV93" s="33">
        <v>227</v>
      </c>
      <c r="BW93" s="33">
        <v>1</v>
      </c>
      <c r="BX93" s="33">
        <v>3</v>
      </c>
      <c r="BY93" s="33">
        <v>8</v>
      </c>
      <c r="BZ93" s="34">
        <v>172</v>
      </c>
    </row>
    <row r="94" spans="1:78" x14ac:dyDescent="0.2">
      <c r="A94" s="28" t="s">
        <v>6</v>
      </c>
      <c r="B94" s="32">
        <v>246</v>
      </c>
      <c r="C94" s="30">
        <v>2</v>
      </c>
      <c r="D94" s="30">
        <v>244</v>
      </c>
      <c r="E94" s="33"/>
      <c r="F94" s="33">
        <v>2</v>
      </c>
      <c r="G94" s="33">
        <v>18</v>
      </c>
      <c r="H94" s="33">
        <v>143</v>
      </c>
      <c r="I94" s="33"/>
      <c r="J94" s="33"/>
      <c r="K94" s="46">
        <v>4</v>
      </c>
      <c r="L94" s="66">
        <v>79</v>
      </c>
      <c r="M94" s="33">
        <v>324</v>
      </c>
      <c r="N94" s="30">
        <v>4</v>
      </c>
      <c r="O94" s="30">
        <v>320</v>
      </c>
      <c r="P94" s="33"/>
      <c r="Q94" s="33">
        <v>4</v>
      </c>
      <c r="R94" s="33">
        <v>6</v>
      </c>
      <c r="S94" s="33">
        <v>151</v>
      </c>
      <c r="T94" s="33"/>
      <c r="U94" s="33"/>
      <c r="V94" s="46">
        <v>11</v>
      </c>
      <c r="W94" s="66">
        <v>152</v>
      </c>
      <c r="X94" s="33">
        <v>271</v>
      </c>
      <c r="Y94" s="30">
        <v>6</v>
      </c>
      <c r="Z94" s="30">
        <v>265</v>
      </c>
      <c r="AA94" s="33"/>
      <c r="AB94" s="33">
        <v>2</v>
      </c>
      <c r="AC94" s="33">
        <v>8</v>
      </c>
      <c r="AD94" s="33">
        <v>129</v>
      </c>
      <c r="AE94" s="33"/>
      <c r="AF94" s="33">
        <v>4</v>
      </c>
      <c r="AG94" s="46">
        <v>4</v>
      </c>
      <c r="AH94" s="66">
        <v>124</v>
      </c>
      <c r="AI94" s="40">
        <v>150</v>
      </c>
      <c r="AJ94" s="60">
        <v>3</v>
      </c>
      <c r="AK94" s="30">
        <v>147</v>
      </c>
      <c r="AL94" s="42"/>
      <c r="AM94" s="42">
        <v>1</v>
      </c>
      <c r="AN94" s="42">
        <v>4</v>
      </c>
      <c r="AO94" s="42">
        <v>67</v>
      </c>
      <c r="AP94" s="42"/>
      <c r="AQ94" s="42">
        <v>2</v>
      </c>
      <c r="AR94" s="69">
        <v>0</v>
      </c>
      <c r="AS94" s="66">
        <v>76</v>
      </c>
      <c r="AT94" s="40">
        <v>175</v>
      </c>
      <c r="AU94" s="30">
        <v>2</v>
      </c>
      <c r="AV94" s="30">
        <v>173</v>
      </c>
      <c r="AW94" s="42">
        <v>0</v>
      </c>
      <c r="AX94" s="42">
        <v>0</v>
      </c>
      <c r="AY94" s="42">
        <v>2</v>
      </c>
      <c r="AZ94" s="42">
        <v>86</v>
      </c>
      <c r="BA94" s="42">
        <v>0</v>
      </c>
      <c r="BB94" s="42">
        <v>2</v>
      </c>
      <c r="BC94" s="69">
        <v>7</v>
      </c>
      <c r="BD94" s="66">
        <v>78</v>
      </c>
      <c r="BE94" s="32">
        <v>167</v>
      </c>
      <c r="BF94" s="30">
        <v>3</v>
      </c>
      <c r="BG94" s="30">
        <v>164</v>
      </c>
      <c r="BH94" s="33">
        <v>0</v>
      </c>
      <c r="BI94" s="33">
        <v>3</v>
      </c>
      <c r="BJ94" s="33">
        <v>3</v>
      </c>
      <c r="BK94" s="33">
        <v>65</v>
      </c>
      <c r="BL94" s="33">
        <v>0</v>
      </c>
      <c r="BM94" s="33">
        <v>0</v>
      </c>
      <c r="BN94" s="33">
        <v>3</v>
      </c>
      <c r="BO94" s="34">
        <v>93</v>
      </c>
      <c r="BP94" s="32">
        <v>161</v>
      </c>
      <c r="BQ94" s="30">
        <v>0</v>
      </c>
      <c r="BR94" s="30">
        <v>161</v>
      </c>
      <c r="BS94" s="33">
        <v>0</v>
      </c>
      <c r="BT94" s="33">
        <v>0</v>
      </c>
      <c r="BU94" s="33">
        <v>2</v>
      </c>
      <c r="BV94" s="33">
        <v>70</v>
      </c>
      <c r="BW94" s="33">
        <v>0</v>
      </c>
      <c r="BX94" s="33">
        <v>0</v>
      </c>
      <c r="BY94" s="33">
        <v>4</v>
      </c>
      <c r="BZ94" s="34">
        <v>85</v>
      </c>
    </row>
    <row r="95" spans="1:78" x14ac:dyDescent="0.2">
      <c r="A95" s="28" t="s">
        <v>7</v>
      </c>
      <c r="B95" s="32">
        <v>1323</v>
      </c>
      <c r="C95" s="30">
        <v>25</v>
      </c>
      <c r="D95" s="30">
        <v>1298</v>
      </c>
      <c r="E95" s="33"/>
      <c r="F95" s="33">
        <v>8</v>
      </c>
      <c r="G95" s="33">
        <v>32</v>
      </c>
      <c r="H95" s="33">
        <v>633</v>
      </c>
      <c r="I95" s="33"/>
      <c r="J95" s="33">
        <v>17</v>
      </c>
      <c r="K95" s="46">
        <v>17</v>
      </c>
      <c r="L95" s="66">
        <v>616</v>
      </c>
      <c r="M95" s="33">
        <v>1380</v>
      </c>
      <c r="N95" s="30">
        <v>38</v>
      </c>
      <c r="O95" s="30">
        <v>1342</v>
      </c>
      <c r="P95" s="33"/>
      <c r="Q95" s="33">
        <v>18</v>
      </c>
      <c r="R95" s="33">
        <v>18</v>
      </c>
      <c r="S95" s="33">
        <v>591</v>
      </c>
      <c r="T95" s="33">
        <v>2</v>
      </c>
      <c r="U95" s="33">
        <v>18</v>
      </c>
      <c r="V95" s="46">
        <v>42</v>
      </c>
      <c r="W95" s="66">
        <v>691</v>
      </c>
      <c r="X95" s="33">
        <v>1440</v>
      </c>
      <c r="Y95" s="30">
        <v>49</v>
      </c>
      <c r="Z95" s="30">
        <v>1391</v>
      </c>
      <c r="AA95" s="33">
        <v>6</v>
      </c>
      <c r="AB95" s="33">
        <v>22</v>
      </c>
      <c r="AC95" s="33">
        <v>84</v>
      </c>
      <c r="AD95" s="33">
        <v>664</v>
      </c>
      <c r="AE95" s="33"/>
      <c r="AF95" s="33">
        <v>21</v>
      </c>
      <c r="AG95" s="46">
        <v>50</v>
      </c>
      <c r="AH95" s="66">
        <v>593</v>
      </c>
      <c r="AI95" s="40">
        <v>817</v>
      </c>
      <c r="AJ95" s="60">
        <v>14</v>
      </c>
      <c r="AK95" s="30">
        <v>803</v>
      </c>
      <c r="AL95" s="42">
        <v>1</v>
      </c>
      <c r="AM95" s="42">
        <v>8</v>
      </c>
      <c r="AN95" s="42">
        <v>23</v>
      </c>
      <c r="AO95" s="42">
        <v>411</v>
      </c>
      <c r="AP95" s="42"/>
      <c r="AQ95" s="42">
        <v>5</v>
      </c>
      <c r="AR95" s="69">
        <v>20</v>
      </c>
      <c r="AS95" s="66">
        <v>349</v>
      </c>
      <c r="AT95" s="40">
        <v>887</v>
      </c>
      <c r="AU95" s="30">
        <v>19</v>
      </c>
      <c r="AV95" s="30">
        <v>868</v>
      </c>
      <c r="AW95" s="42">
        <v>0</v>
      </c>
      <c r="AX95" s="42">
        <v>14</v>
      </c>
      <c r="AY95" s="42">
        <v>18</v>
      </c>
      <c r="AZ95" s="42">
        <v>398</v>
      </c>
      <c r="BA95" s="42">
        <v>0</v>
      </c>
      <c r="BB95" s="42">
        <v>5</v>
      </c>
      <c r="BC95" s="69">
        <v>25</v>
      </c>
      <c r="BD95" s="66">
        <v>427</v>
      </c>
      <c r="BE95" s="32">
        <v>959</v>
      </c>
      <c r="BF95" s="30">
        <v>17</v>
      </c>
      <c r="BG95" s="30">
        <v>942</v>
      </c>
      <c r="BH95" s="33">
        <v>0</v>
      </c>
      <c r="BI95" s="33">
        <v>8</v>
      </c>
      <c r="BJ95" s="33">
        <v>21</v>
      </c>
      <c r="BK95" s="33">
        <v>436</v>
      </c>
      <c r="BL95" s="33">
        <v>1</v>
      </c>
      <c r="BM95" s="33">
        <v>8</v>
      </c>
      <c r="BN95" s="33">
        <v>19</v>
      </c>
      <c r="BO95" s="34">
        <v>466</v>
      </c>
      <c r="BP95" s="32">
        <v>852</v>
      </c>
      <c r="BQ95" s="30">
        <v>19</v>
      </c>
      <c r="BR95" s="30">
        <v>833</v>
      </c>
      <c r="BS95" s="33">
        <v>0</v>
      </c>
      <c r="BT95" s="33">
        <v>8</v>
      </c>
      <c r="BU95" s="33">
        <v>19</v>
      </c>
      <c r="BV95" s="33">
        <v>399</v>
      </c>
      <c r="BW95" s="33">
        <v>0</v>
      </c>
      <c r="BX95" s="33">
        <v>11</v>
      </c>
      <c r="BY95" s="33">
        <v>34</v>
      </c>
      <c r="BZ95" s="34">
        <v>381</v>
      </c>
    </row>
    <row r="96" spans="1:78" x14ac:dyDescent="0.2">
      <c r="A96" s="28" t="s">
        <v>8</v>
      </c>
      <c r="B96" s="32">
        <v>206</v>
      </c>
      <c r="C96" s="30">
        <v>0</v>
      </c>
      <c r="D96" s="30">
        <v>206</v>
      </c>
      <c r="E96" s="33"/>
      <c r="F96" s="33"/>
      <c r="G96" s="33">
        <v>14</v>
      </c>
      <c r="H96" s="33">
        <v>88</v>
      </c>
      <c r="I96" s="33"/>
      <c r="J96" s="33"/>
      <c r="K96" s="46">
        <v>5</v>
      </c>
      <c r="L96" s="66">
        <v>99</v>
      </c>
      <c r="M96" s="33">
        <v>172</v>
      </c>
      <c r="N96" s="30">
        <v>2</v>
      </c>
      <c r="O96" s="30">
        <v>170</v>
      </c>
      <c r="P96" s="33"/>
      <c r="Q96" s="33"/>
      <c r="R96" s="33"/>
      <c r="S96" s="33">
        <v>93</v>
      </c>
      <c r="T96" s="33"/>
      <c r="U96" s="33">
        <v>2</v>
      </c>
      <c r="V96" s="46">
        <v>8</v>
      </c>
      <c r="W96" s="66">
        <v>69</v>
      </c>
      <c r="X96" s="33">
        <v>180</v>
      </c>
      <c r="Y96" s="30">
        <v>0</v>
      </c>
      <c r="Z96" s="30">
        <v>180</v>
      </c>
      <c r="AA96" s="33"/>
      <c r="AB96" s="33"/>
      <c r="AC96" s="33">
        <v>6</v>
      </c>
      <c r="AD96" s="33">
        <v>106</v>
      </c>
      <c r="AE96" s="33"/>
      <c r="AF96" s="33"/>
      <c r="AG96" s="46">
        <v>12</v>
      </c>
      <c r="AH96" s="66">
        <v>56</v>
      </c>
      <c r="AI96" s="40">
        <v>106</v>
      </c>
      <c r="AJ96" s="60">
        <v>0</v>
      </c>
      <c r="AK96" s="30">
        <v>106</v>
      </c>
      <c r="AL96" s="42"/>
      <c r="AM96" s="42">
        <v>0</v>
      </c>
      <c r="AN96" s="42">
        <v>1</v>
      </c>
      <c r="AO96" s="42">
        <v>59</v>
      </c>
      <c r="AP96" s="42"/>
      <c r="AQ96" s="42"/>
      <c r="AR96" s="69">
        <v>1</v>
      </c>
      <c r="AS96" s="66">
        <v>45</v>
      </c>
      <c r="AT96" s="40">
        <v>108</v>
      </c>
      <c r="AU96" s="30">
        <v>1</v>
      </c>
      <c r="AV96" s="30">
        <v>107</v>
      </c>
      <c r="AW96" s="42">
        <v>0</v>
      </c>
      <c r="AX96" s="42">
        <v>1</v>
      </c>
      <c r="AY96" s="42">
        <v>2</v>
      </c>
      <c r="AZ96" s="42">
        <v>52</v>
      </c>
      <c r="BA96" s="42">
        <v>0</v>
      </c>
      <c r="BB96" s="42">
        <v>0</v>
      </c>
      <c r="BC96" s="69">
        <v>2</v>
      </c>
      <c r="BD96" s="66">
        <v>51</v>
      </c>
      <c r="BE96" s="32">
        <v>113</v>
      </c>
      <c r="BF96" s="30">
        <v>2</v>
      </c>
      <c r="BG96" s="30">
        <v>111</v>
      </c>
      <c r="BH96" s="33">
        <v>0</v>
      </c>
      <c r="BI96" s="33">
        <v>1</v>
      </c>
      <c r="BJ96" s="33">
        <v>1</v>
      </c>
      <c r="BK96" s="33">
        <v>62</v>
      </c>
      <c r="BL96" s="33">
        <v>0</v>
      </c>
      <c r="BM96" s="33">
        <v>1</v>
      </c>
      <c r="BN96" s="33">
        <v>2</v>
      </c>
      <c r="BO96" s="34">
        <v>46</v>
      </c>
      <c r="BP96" s="32">
        <v>99</v>
      </c>
      <c r="BQ96" s="30">
        <v>2</v>
      </c>
      <c r="BR96" s="30">
        <v>97</v>
      </c>
      <c r="BS96" s="33">
        <v>0</v>
      </c>
      <c r="BT96" s="33">
        <v>1</v>
      </c>
      <c r="BU96" s="33">
        <v>1</v>
      </c>
      <c r="BV96" s="33">
        <v>41</v>
      </c>
      <c r="BW96" s="33">
        <v>0</v>
      </c>
      <c r="BX96" s="33">
        <v>1</v>
      </c>
      <c r="BY96" s="33">
        <v>1</v>
      </c>
      <c r="BZ96" s="34">
        <v>54</v>
      </c>
    </row>
    <row r="97" spans="1:78" x14ac:dyDescent="0.2">
      <c r="A97" s="28" t="s">
        <v>9</v>
      </c>
      <c r="B97" s="32">
        <v>34</v>
      </c>
      <c r="C97" s="30">
        <v>2</v>
      </c>
      <c r="D97" s="30">
        <v>32</v>
      </c>
      <c r="E97" s="33"/>
      <c r="F97" s="33">
        <v>2</v>
      </c>
      <c r="G97" s="33"/>
      <c r="H97" s="33">
        <v>28</v>
      </c>
      <c r="I97" s="33"/>
      <c r="J97" s="33"/>
      <c r="K97" s="46"/>
      <c r="L97" s="66">
        <v>4</v>
      </c>
      <c r="M97" s="33">
        <v>63</v>
      </c>
      <c r="N97" s="30">
        <v>0</v>
      </c>
      <c r="O97" s="30">
        <v>63</v>
      </c>
      <c r="P97" s="33"/>
      <c r="Q97" s="33"/>
      <c r="R97" s="33">
        <v>6</v>
      </c>
      <c r="S97" s="33">
        <v>53</v>
      </c>
      <c r="T97" s="33"/>
      <c r="U97" s="33"/>
      <c r="V97" s="46"/>
      <c r="W97" s="66">
        <v>4</v>
      </c>
      <c r="X97" s="33">
        <v>41</v>
      </c>
      <c r="Y97" s="30">
        <v>2</v>
      </c>
      <c r="Z97" s="30">
        <v>39</v>
      </c>
      <c r="AA97" s="33"/>
      <c r="AB97" s="33"/>
      <c r="AC97" s="33">
        <v>6</v>
      </c>
      <c r="AD97" s="33">
        <v>28</v>
      </c>
      <c r="AE97" s="33"/>
      <c r="AF97" s="33">
        <v>2</v>
      </c>
      <c r="AG97" s="46"/>
      <c r="AH97" s="66">
        <v>5</v>
      </c>
      <c r="AI97" s="40">
        <v>30</v>
      </c>
      <c r="AJ97" s="60">
        <v>2</v>
      </c>
      <c r="AK97" s="30">
        <v>28</v>
      </c>
      <c r="AL97" s="42"/>
      <c r="AM97" s="42">
        <v>2</v>
      </c>
      <c r="AN97" s="42">
        <v>3</v>
      </c>
      <c r="AO97" s="42">
        <v>13</v>
      </c>
      <c r="AP97" s="42"/>
      <c r="AQ97" s="42">
        <v>0</v>
      </c>
      <c r="AR97" s="69">
        <v>2</v>
      </c>
      <c r="AS97" s="66">
        <v>10</v>
      </c>
      <c r="AT97" s="40">
        <v>17</v>
      </c>
      <c r="AU97" s="30">
        <v>0</v>
      </c>
      <c r="AV97" s="30">
        <v>17</v>
      </c>
      <c r="AW97" s="42">
        <v>0</v>
      </c>
      <c r="AX97" s="42">
        <v>0</v>
      </c>
      <c r="AY97" s="42">
        <v>0</v>
      </c>
      <c r="AZ97" s="42">
        <v>9</v>
      </c>
      <c r="BA97" s="42">
        <v>0</v>
      </c>
      <c r="BB97" s="42">
        <v>0</v>
      </c>
      <c r="BC97" s="69">
        <v>0</v>
      </c>
      <c r="BD97" s="66">
        <v>8</v>
      </c>
      <c r="BE97" s="32">
        <v>25</v>
      </c>
      <c r="BF97" s="30">
        <v>0</v>
      </c>
      <c r="BG97" s="30">
        <v>25</v>
      </c>
      <c r="BH97" s="33">
        <v>0</v>
      </c>
      <c r="BI97" s="33">
        <v>0</v>
      </c>
      <c r="BJ97" s="33">
        <v>0</v>
      </c>
      <c r="BK97" s="33">
        <v>15</v>
      </c>
      <c r="BL97" s="33">
        <v>0</v>
      </c>
      <c r="BM97" s="33">
        <v>0</v>
      </c>
      <c r="BN97" s="33">
        <v>0</v>
      </c>
      <c r="BO97" s="34">
        <v>10</v>
      </c>
      <c r="BP97" s="32">
        <v>19</v>
      </c>
      <c r="BQ97" s="30">
        <v>0</v>
      </c>
      <c r="BR97" s="30">
        <v>19</v>
      </c>
      <c r="BS97" s="33">
        <v>0</v>
      </c>
      <c r="BT97" s="33">
        <v>0</v>
      </c>
      <c r="BU97" s="33">
        <v>0</v>
      </c>
      <c r="BV97" s="33">
        <v>12</v>
      </c>
      <c r="BW97" s="33">
        <v>0</v>
      </c>
      <c r="BX97" s="33">
        <v>0</v>
      </c>
      <c r="BY97" s="33">
        <v>0</v>
      </c>
      <c r="BZ97" s="34">
        <v>7</v>
      </c>
    </row>
    <row r="98" spans="1:78" x14ac:dyDescent="0.2">
      <c r="A98" s="28" t="s">
        <v>10</v>
      </c>
      <c r="B98" s="32">
        <v>580</v>
      </c>
      <c r="C98" s="30">
        <v>21</v>
      </c>
      <c r="D98" s="30">
        <v>559</v>
      </c>
      <c r="E98" s="33">
        <v>2</v>
      </c>
      <c r="F98" s="33">
        <v>11</v>
      </c>
      <c r="G98" s="33">
        <v>10</v>
      </c>
      <c r="H98" s="33">
        <v>319</v>
      </c>
      <c r="I98" s="33">
        <v>4</v>
      </c>
      <c r="J98" s="33">
        <v>4</v>
      </c>
      <c r="K98" s="46">
        <v>10</v>
      </c>
      <c r="L98" s="66">
        <v>220</v>
      </c>
      <c r="M98" s="33">
        <v>508</v>
      </c>
      <c r="N98" s="30">
        <v>2</v>
      </c>
      <c r="O98" s="30">
        <v>506</v>
      </c>
      <c r="P98" s="33"/>
      <c r="Q98" s="33">
        <v>2</v>
      </c>
      <c r="R98" s="33">
        <v>14</v>
      </c>
      <c r="S98" s="33">
        <v>306</v>
      </c>
      <c r="T98" s="33"/>
      <c r="U98" s="33"/>
      <c r="V98" s="46">
        <v>6</v>
      </c>
      <c r="W98" s="66">
        <v>180</v>
      </c>
      <c r="X98" s="33">
        <v>499</v>
      </c>
      <c r="Y98" s="30">
        <v>20</v>
      </c>
      <c r="Z98" s="30">
        <v>479</v>
      </c>
      <c r="AA98" s="33"/>
      <c r="AB98" s="33">
        <v>2</v>
      </c>
      <c r="AC98" s="33">
        <v>7</v>
      </c>
      <c r="AD98" s="33">
        <v>292</v>
      </c>
      <c r="AE98" s="33">
        <v>6</v>
      </c>
      <c r="AF98" s="33">
        <v>12</v>
      </c>
      <c r="AG98" s="46">
        <v>6</v>
      </c>
      <c r="AH98" s="66">
        <v>174</v>
      </c>
      <c r="AI98" s="40">
        <v>310</v>
      </c>
      <c r="AJ98" s="60">
        <v>16</v>
      </c>
      <c r="AK98" s="30">
        <v>294</v>
      </c>
      <c r="AL98" s="42"/>
      <c r="AM98" s="42">
        <v>6</v>
      </c>
      <c r="AN98" s="42">
        <v>8</v>
      </c>
      <c r="AO98" s="42">
        <v>161</v>
      </c>
      <c r="AP98" s="42">
        <v>0</v>
      </c>
      <c r="AQ98" s="42">
        <v>10</v>
      </c>
      <c r="AR98" s="69">
        <v>5</v>
      </c>
      <c r="AS98" s="66">
        <v>120</v>
      </c>
      <c r="AT98" s="40">
        <v>355</v>
      </c>
      <c r="AU98" s="30">
        <v>9</v>
      </c>
      <c r="AV98" s="30">
        <v>346</v>
      </c>
      <c r="AW98" s="42">
        <v>0</v>
      </c>
      <c r="AX98" s="42">
        <v>4</v>
      </c>
      <c r="AY98" s="42">
        <v>4</v>
      </c>
      <c r="AZ98" s="42">
        <v>199</v>
      </c>
      <c r="BA98" s="42">
        <v>0</v>
      </c>
      <c r="BB98" s="42">
        <v>5</v>
      </c>
      <c r="BC98" s="69">
        <v>8</v>
      </c>
      <c r="BD98" s="66">
        <v>135</v>
      </c>
      <c r="BE98" s="32">
        <v>365</v>
      </c>
      <c r="BF98" s="30">
        <v>12</v>
      </c>
      <c r="BG98" s="30">
        <v>353</v>
      </c>
      <c r="BH98" s="33">
        <v>0</v>
      </c>
      <c r="BI98" s="33">
        <v>6</v>
      </c>
      <c r="BJ98" s="33">
        <v>5</v>
      </c>
      <c r="BK98" s="33">
        <v>183</v>
      </c>
      <c r="BL98" s="33">
        <v>2</v>
      </c>
      <c r="BM98" s="33">
        <v>4</v>
      </c>
      <c r="BN98" s="33">
        <v>11</v>
      </c>
      <c r="BO98" s="34">
        <v>154</v>
      </c>
      <c r="BP98" s="32">
        <v>329</v>
      </c>
      <c r="BQ98" s="30">
        <v>7</v>
      </c>
      <c r="BR98" s="30">
        <v>322</v>
      </c>
      <c r="BS98" s="33">
        <v>0</v>
      </c>
      <c r="BT98" s="33">
        <v>5</v>
      </c>
      <c r="BU98" s="33">
        <v>8</v>
      </c>
      <c r="BV98" s="33">
        <v>181</v>
      </c>
      <c r="BW98" s="33">
        <v>0</v>
      </c>
      <c r="BX98" s="33">
        <v>2</v>
      </c>
      <c r="BY98" s="33">
        <v>11</v>
      </c>
      <c r="BZ98" s="34">
        <v>122</v>
      </c>
    </row>
    <row r="99" spans="1:78" x14ac:dyDescent="0.2">
      <c r="A99" s="28" t="s">
        <v>11</v>
      </c>
      <c r="B99" s="32">
        <v>494</v>
      </c>
      <c r="C99" s="30">
        <v>8</v>
      </c>
      <c r="D99" s="30">
        <v>486</v>
      </c>
      <c r="E99" s="33"/>
      <c r="F99" s="33">
        <v>8</v>
      </c>
      <c r="G99" s="33">
        <v>39</v>
      </c>
      <c r="H99" s="33">
        <v>327</v>
      </c>
      <c r="I99" s="33"/>
      <c r="J99" s="33"/>
      <c r="K99" s="46">
        <v>6</v>
      </c>
      <c r="L99" s="66">
        <v>114</v>
      </c>
      <c r="M99" s="33">
        <v>461</v>
      </c>
      <c r="N99" s="30">
        <v>20</v>
      </c>
      <c r="O99" s="30">
        <v>441</v>
      </c>
      <c r="P99" s="33"/>
      <c r="Q99" s="33">
        <v>14</v>
      </c>
      <c r="R99" s="33">
        <v>18</v>
      </c>
      <c r="S99" s="33">
        <v>307</v>
      </c>
      <c r="T99" s="33"/>
      <c r="U99" s="33">
        <v>6</v>
      </c>
      <c r="V99" s="46">
        <v>4</v>
      </c>
      <c r="W99" s="66">
        <v>112</v>
      </c>
      <c r="X99" s="33">
        <v>451</v>
      </c>
      <c r="Y99" s="30">
        <v>18</v>
      </c>
      <c r="Z99" s="30">
        <v>433</v>
      </c>
      <c r="AA99" s="33">
        <v>2</v>
      </c>
      <c r="AB99" s="33">
        <v>10</v>
      </c>
      <c r="AC99" s="33">
        <v>30</v>
      </c>
      <c r="AD99" s="33">
        <v>314</v>
      </c>
      <c r="AE99" s="33">
        <v>2</v>
      </c>
      <c r="AF99" s="33">
        <v>4</v>
      </c>
      <c r="AG99" s="46">
        <v>8</v>
      </c>
      <c r="AH99" s="66">
        <v>81</v>
      </c>
      <c r="AI99" s="40">
        <v>247</v>
      </c>
      <c r="AJ99" s="60">
        <v>4</v>
      </c>
      <c r="AK99" s="30">
        <v>243</v>
      </c>
      <c r="AL99" s="42">
        <v>0</v>
      </c>
      <c r="AM99" s="42">
        <v>3</v>
      </c>
      <c r="AN99" s="42">
        <v>6</v>
      </c>
      <c r="AO99" s="42">
        <v>177</v>
      </c>
      <c r="AP99" s="42">
        <v>1</v>
      </c>
      <c r="AQ99" s="42">
        <v>0</v>
      </c>
      <c r="AR99" s="69">
        <v>3</v>
      </c>
      <c r="AS99" s="66">
        <v>57</v>
      </c>
      <c r="AT99" s="40">
        <v>229</v>
      </c>
      <c r="AU99" s="30">
        <v>1</v>
      </c>
      <c r="AV99" s="30">
        <v>228</v>
      </c>
      <c r="AW99" s="42">
        <v>0</v>
      </c>
      <c r="AX99" s="42">
        <v>1</v>
      </c>
      <c r="AY99" s="42">
        <v>6</v>
      </c>
      <c r="AZ99" s="42">
        <v>165</v>
      </c>
      <c r="BA99" s="42">
        <v>0</v>
      </c>
      <c r="BB99" s="42">
        <v>0</v>
      </c>
      <c r="BC99" s="69">
        <v>3</v>
      </c>
      <c r="BD99" s="66">
        <v>54</v>
      </c>
      <c r="BE99" s="32">
        <v>245</v>
      </c>
      <c r="BF99" s="30">
        <v>6</v>
      </c>
      <c r="BG99" s="30">
        <v>239</v>
      </c>
      <c r="BH99" s="33">
        <v>0</v>
      </c>
      <c r="BI99" s="33">
        <v>6</v>
      </c>
      <c r="BJ99" s="33">
        <v>5</v>
      </c>
      <c r="BK99" s="33">
        <v>187</v>
      </c>
      <c r="BL99" s="33">
        <v>0</v>
      </c>
      <c r="BM99" s="33">
        <v>0</v>
      </c>
      <c r="BN99" s="33">
        <v>1</v>
      </c>
      <c r="BO99" s="34">
        <v>46</v>
      </c>
      <c r="BP99" s="32">
        <v>243</v>
      </c>
      <c r="BQ99" s="30">
        <v>3</v>
      </c>
      <c r="BR99" s="30">
        <v>240</v>
      </c>
      <c r="BS99" s="33">
        <v>0</v>
      </c>
      <c r="BT99" s="33">
        <v>3</v>
      </c>
      <c r="BU99" s="33">
        <v>7</v>
      </c>
      <c r="BV99" s="33">
        <v>182</v>
      </c>
      <c r="BW99" s="33">
        <v>0</v>
      </c>
      <c r="BX99" s="33">
        <v>0</v>
      </c>
      <c r="BY99" s="33">
        <v>2</v>
      </c>
      <c r="BZ99" s="34">
        <v>49</v>
      </c>
    </row>
    <row r="100" spans="1:78" x14ac:dyDescent="0.2">
      <c r="A100" s="28" t="s">
        <v>12</v>
      </c>
      <c r="B100" s="32">
        <v>188</v>
      </c>
      <c r="C100" s="30">
        <v>8</v>
      </c>
      <c r="D100" s="30">
        <v>180</v>
      </c>
      <c r="E100" s="33"/>
      <c r="F100" s="33">
        <v>8</v>
      </c>
      <c r="G100" s="33">
        <v>2</v>
      </c>
      <c r="H100" s="33">
        <v>148</v>
      </c>
      <c r="I100" s="33"/>
      <c r="J100" s="33"/>
      <c r="K100" s="46">
        <v>4</v>
      </c>
      <c r="L100" s="66">
        <v>26</v>
      </c>
      <c r="M100" s="33">
        <v>183</v>
      </c>
      <c r="N100" s="30">
        <v>2</v>
      </c>
      <c r="O100" s="30">
        <v>181</v>
      </c>
      <c r="P100" s="33"/>
      <c r="Q100" s="33">
        <v>2</v>
      </c>
      <c r="R100" s="33">
        <v>8</v>
      </c>
      <c r="S100" s="33">
        <v>144</v>
      </c>
      <c r="T100" s="33"/>
      <c r="U100" s="33"/>
      <c r="V100" s="46">
        <v>2</v>
      </c>
      <c r="W100" s="66">
        <v>27</v>
      </c>
      <c r="X100" s="33">
        <v>210</v>
      </c>
      <c r="Y100" s="30">
        <v>8</v>
      </c>
      <c r="Z100" s="30">
        <v>202</v>
      </c>
      <c r="AA100" s="33">
        <v>2</v>
      </c>
      <c r="AB100" s="33">
        <v>4</v>
      </c>
      <c r="AC100" s="33">
        <v>4</v>
      </c>
      <c r="AD100" s="33">
        <v>150</v>
      </c>
      <c r="AE100" s="33"/>
      <c r="AF100" s="33">
        <v>2</v>
      </c>
      <c r="AG100" s="46">
        <v>8</v>
      </c>
      <c r="AH100" s="66">
        <v>40</v>
      </c>
      <c r="AI100" s="40">
        <v>99</v>
      </c>
      <c r="AJ100" s="60">
        <v>1</v>
      </c>
      <c r="AK100" s="30">
        <v>98</v>
      </c>
      <c r="AL100" s="42">
        <v>0</v>
      </c>
      <c r="AM100" s="42">
        <v>0</v>
      </c>
      <c r="AN100" s="42">
        <v>7</v>
      </c>
      <c r="AO100" s="42">
        <v>74</v>
      </c>
      <c r="AP100" s="42"/>
      <c r="AQ100" s="42">
        <v>1</v>
      </c>
      <c r="AR100" s="69">
        <v>6</v>
      </c>
      <c r="AS100" s="66">
        <v>11</v>
      </c>
      <c r="AT100" s="40">
        <v>155</v>
      </c>
      <c r="AU100" s="30">
        <v>2</v>
      </c>
      <c r="AV100" s="30">
        <v>153</v>
      </c>
      <c r="AW100" s="42">
        <v>0</v>
      </c>
      <c r="AX100" s="42">
        <v>0</v>
      </c>
      <c r="AY100" s="42">
        <v>5</v>
      </c>
      <c r="AZ100" s="42">
        <v>140</v>
      </c>
      <c r="BA100" s="42">
        <v>0</v>
      </c>
      <c r="BB100" s="42">
        <v>2</v>
      </c>
      <c r="BC100" s="69">
        <v>2</v>
      </c>
      <c r="BD100" s="66">
        <v>6</v>
      </c>
      <c r="BE100" s="32">
        <v>115</v>
      </c>
      <c r="BF100" s="30">
        <v>3</v>
      </c>
      <c r="BG100" s="30">
        <v>112</v>
      </c>
      <c r="BH100" s="33">
        <v>0</v>
      </c>
      <c r="BI100" s="33">
        <v>1</v>
      </c>
      <c r="BJ100" s="33">
        <v>3</v>
      </c>
      <c r="BK100" s="33">
        <v>85</v>
      </c>
      <c r="BL100" s="33">
        <v>0</v>
      </c>
      <c r="BM100" s="33">
        <v>2</v>
      </c>
      <c r="BN100" s="33">
        <v>1</v>
      </c>
      <c r="BO100" s="34">
        <v>23</v>
      </c>
      <c r="BP100" s="32">
        <v>99</v>
      </c>
      <c r="BQ100" s="30">
        <v>1</v>
      </c>
      <c r="BR100" s="30">
        <v>98</v>
      </c>
      <c r="BS100" s="33">
        <v>0</v>
      </c>
      <c r="BT100" s="33">
        <v>1</v>
      </c>
      <c r="BU100" s="33">
        <v>3</v>
      </c>
      <c r="BV100" s="33">
        <v>72</v>
      </c>
      <c r="BW100" s="33">
        <v>0</v>
      </c>
      <c r="BX100" s="33">
        <v>0</v>
      </c>
      <c r="BY100" s="33">
        <v>1</v>
      </c>
      <c r="BZ100" s="34">
        <v>22</v>
      </c>
    </row>
    <row r="101" spans="1:78" x14ac:dyDescent="0.2">
      <c r="A101" s="28" t="s">
        <v>13</v>
      </c>
      <c r="B101" s="32">
        <v>625</v>
      </c>
      <c r="C101" s="30">
        <v>14</v>
      </c>
      <c r="D101" s="30">
        <v>611</v>
      </c>
      <c r="E101" s="33">
        <v>5</v>
      </c>
      <c r="F101" s="33">
        <v>7</v>
      </c>
      <c r="G101" s="33">
        <v>26</v>
      </c>
      <c r="H101" s="33">
        <v>457</v>
      </c>
      <c r="I101" s="33"/>
      <c r="J101" s="33">
        <v>2</v>
      </c>
      <c r="K101" s="46">
        <v>9</v>
      </c>
      <c r="L101" s="66">
        <v>119</v>
      </c>
      <c r="M101" s="33">
        <v>664</v>
      </c>
      <c r="N101" s="30">
        <v>11</v>
      </c>
      <c r="O101" s="30">
        <v>653</v>
      </c>
      <c r="P101" s="33"/>
      <c r="Q101" s="33">
        <v>9</v>
      </c>
      <c r="R101" s="33">
        <v>35</v>
      </c>
      <c r="S101" s="33">
        <v>447</v>
      </c>
      <c r="T101" s="33"/>
      <c r="U101" s="33">
        <v>2</v>
      </c>
      <c r="V101" s="46">
        <v>2</v>
      </c>
      <c r="W101" s="66">
        <v>169</v>
      </c>
      <c r="X101" s="33">
        <v>582</v>
      </c>
      <c r="Y101" s="30">
        <v>12</v>
      </c>
      <c r="Z101" s="30">
        <v>570</v>
      </c>
      <c r="AA101" s="33"/>
      <c r="AB101" s="33">
        <v>10</v>
      </c>
      <c r="AC101" s="33">
        <v>12</v>
      </c>
      <c r="AD101" s="33">
        <v>418</v>
      </c>
      <c r="AE101" s="33"/>
      <c r="AF101" s="33">
        <v>2</v>
      </c>
      <c r="AG101" s="46">
        <v>13</v>
      </c>
      <c r="AH101" s="66">
        <v>127</v>
      </c>
      <c r="AI101" s="40">
        <v>406</v>
      </c>
      <c r="AJ101" s="60">
        <v>14</v>
      </c>
      <c r="AK101" s="30">
        <v>392</v>
      </c>
      <c r="AL101" s="42">
        <v>6</v>
      </c>
      <c r="AM101" s="42">
        <v>8</v>
      </c>
      <c r="AN101" s="42">
        <v>12</v>
      </c>
      <c r="AO101" s="42">
        <v>309</v>
      </c>
      <c r="AP101" s="42"/>
      <c r="AQ101" s="42">
        <v>0</v>
      </c>
      <c r="AR101" s="69">
        <v>12</v>
      </c>
      <c r="AS101" s="66">
        <v>59</v>
      </c>
      <c r="AT101" s="40">
        <v>452</v>
      </c>
      <c r="AU101" s="30">
        <v>5</v>
      </c>
      <c r="AV101" s="30">
        <v>447</v>
      </c>
      <c r="AW101" s="42">
        <v>0</v>
      </c>
      <c r="AX101" s="42">
        <v>3</v>
      </c>
      <c r="AY101" s="42">
        <v>45</v>
      </c>
      <c r="AZ101" s="42">
        <v>301</v>
      </c>
      <c r="BA101" s="42">
        <v>0</v>
      </c>
      <c r="BB101" s="42">
        <v>2</v>
      </c>
      <c r="BC101" s="69">
        <v>13</v>
      </c>
      <c r="BD101" s="66">
        <v>88</v>
      </c>
      <c r="BE101" s="32">
        <v>419</v>
      </c>
      <c r="BF101" s="30">
        <v>11</v>
      </c>
      <c r="BG101" s="30">
        <v>408</v>
      </c>
      <c r="BH101" s="33">
        <v>0</v>
      </c>
      <c r="BI101" s="33">
        <v>10</v>
      </c>
      <c r="BJ101" s="33">
        <v>34</v>
      </c>
      <c r="BK101" s="33">
        <v>287</v>
      </c>
      <c r="BL101" s="33">
        <v>0</v>
      </c>
      <c r="BM101" s="33">
        <v>1</v>
      </c>
      <c r="BN101" s="33">
        <v>7</v>
      </c>
      <c r="BO101" s="34">
        <v>80</v>
      </c>
      <c r="BP101" s="32">
        <v>385</v>
      </c>
      <c r="BQ101" s="30">
        <v>12</v>
      </c>
      <c r="BR101" s="30">
        <v>373</v>
      </c>
      <c r="BS101" s="33">
        <v>1</v>
      </c>
      <c r="BT101" s="33">
        <v>4</v>
      </c>
      <c r="BU101" s="33">
        <v>18</v>
      </c>
      <c r="BV101" s="33">
        <v>272</v>
      </c>
      <c r="BW101" s="33">
        <v>0</v>
      </c>
      <c r="BX101" s="33">
        <v>7</v>
      </c>
      <c r="BY101" s="33">
        <v>2</v>
      </c>
      <c r="BZ101" s="34">
        <v>81</v>
      </c>
    </row>
    <row r="102" spans="1:78" x14ac:dyDescent="0.2">
      <c r="A102" s="28" t="s">
        <v>14</v>
      </c>
      <c r="B102" s="32">
        <v>519</v>
      </c>
      <c r="C102" s="30">
        <v>10</v>
      </c>
      <c r="D102" s="30">
        <v>509</v>
      </c>
      <c r="E102" s="33"/>
      <c r="F102" s="33">
        <v>6</v>
      </c>
      <c r="G102" s="33">
        <v>16</v>
      </c>
      <c r="H102" s="33">
        <v>306</v>
      </c>
      <c r="I102" s="33"/>
      <c r="J102" s="33">
        <v>4</v>
      </c>
      <c r="K102" s="46">
        <v>7</v>
      </c>
      <c r="L102" s="66">
        <v>180</v>
      </c>
      <c r="M102" s="33">
        <v>526</v>
      </c>
      <c r="N102" s="30">
        <v>12</v>
      </c>
      <c r="O102" s="30">
        <v>514</v>
      </c>
      <c r="P102" s="33"/>
      <c r="Q102" s="33">
        <v>8</v>
      </c>
      <c r="R102" s="33">
        <v>16</v>
      </c>
      <c r="S102" s="33">
        <v>304</v>
      </c>
      <c r="T102" s="33"/>
      <c r="U102" s="33">
        <v>4</v>
      </c>
      <c r="V102" s="46">
        <v>5</v>
      </c>
      <c r="W102" s="66">
        <v>189</v>
      </c>
      <c r="X102" s="33">
        <v>529</v>
      </c>
      <c r="Y102" s="30">
        <v>14</v>
      </c>
      <c r="Z102" s="30">
        <v>515</v>
      </c>
      <c r="AA102" s="33"/>
      <c r="AB102" s="33">
        <v>10</v>
      </c>
      <c r="AC102" s="33">
        <v>6</v>
      </c>
      <c r="AD102" s="33">
        <v>307</v>
      </c>
      <c r="AE102" s="33"/>
      <c r="AF102" s="33">
        <v>4</v>
      </c>
      <c r="AG102" s="46">
        <v>4</v>
      </c>
      <c r="AH102" s="66">
        <v>198</v>
      </c>
      <c r="AI102" s="40">
        <v>264</v>
      </c>
      <c r="AJ102" s="60">
        <v>4</v>
      </c>
      <c r="AK102" s="30">
        <v>260</v>
      </c>
      <c r="AL102" s="42"/>
      <c r="AM102" s="42">
        <v>4</v>
      </c>
      <c r="AN102" s="42">
        <v>6</v>
      </c>
      <c r="AO102" s="42">
        <v>131</v>
      </c>
      <c r="AP102" s="42"/>
      <c r="AQ102" s="42">
        <v>0</v>
      </c>
      <c r="AR102" s="69">
        <v>10</v>
      </c>
      <c r="AS102" s="66">
        <v>113</v>
      </c>
      <c r="AT102" s="40">
        <v>307</v>
      </c>
      <c r="AU102" s="30">
        <v>2</v>
      </c>
      <c r="AV102" s="30">
        <v>305</v>
      </c>
      <c r="AW102" s="42">
        <v>0</v>
      </c>
      <c r="AX102" s="42">
        <v>2</v>
      </c>
      <c r="AY102" s="42">
        <v>9</v>
      </c>
      <c r="AZ102" s="42">
        <v>143</v>
      </c>
      <c r="BA102" s="42">
        <v>0</v>
      </c>
      <c r="BB102" s="42">
        <v>0</v>
      </c>
      <c r="BC102" s="69">
        <v>7</v>
      </c>
      <c r="BD102" s="66">
        <v>146</v>
      </c>
      <c r="BE102" s="32">
        <v>311</v>
      </c>
      <c r="BF102" s="30">
        <v>4</v>
      </c>
      <c r="BG102" s="30">
        <v>307</v>
      </c>
      <c r="BH102" s="33">
        <v>0</v>
      </c>
      <c r="BI102" s="33">
        <v>4</v>
      </c>
      <c r="BJ102" s="33">
        <v>11</v>
      </c>
      <c r="BK102" s="33">
        <v>150</v>
      </c>
      <c r="BL102" s="33">
        <v>0</v>
      </c>
      <c r="BM102" s="33">
        <v>0</v>
      </c>
      <c r="BN102" s="33">
        <v>11</v>
      </c>
      <c r="BO102" s="34">
        <v>135</v>
      </c>
      <c r="BP102" s="32">
        <v>301</v>
      </c>
      <c r="BQ102" s="30">
        <v>7</v>
      </c>
      <c r="BR102" s="30">
        <v>294</v>
      </c>
      <c r="BS102" s="33">
        <v>0</v>
      </c>
      <c r="BT102" s="33">
        <v>2</v>
      </c>
      <c r="BU102" s="33">
        <v>2</v>
      </c>
      <c r="BV102" s="33">
        <v>136</v>
      </c>
      <c r="BW102" s="33">
        <v>0</v>
      </c>
      <c r="BX102" s="33">
        <v>5</v>
      </c>
      <c r="BY102" s="33">
        <v>10</v>
      </c>
      <c r="BZ102" s="34">
        <v>146</v>
      </c>
    </row>
    <row r="103" spans="1:78" ht="21" x14ac:dyDescent="0.2">
      <c r="A103" s="28" t="s">
        <v>23</v>
      </c>
      <c r="B103" s="32">
        <v>171</v>
      </c>
      <c r="C103" s="30">
        <v>4</v>
      </c>
      <c r="D103" s="30">
        <v>167</v>
      </c>
      <c r="E103" s="33"/>
      <c r="F103" s="33">
        <v>4</v>
      </c>
      <c r="G103" s="33">
        <v>10</v>
      </c>
      <c r="H103" s="33">
        <v>91</v>
      </c>
      <c r="I103" s="33"/>
      <c r="J103" s="33"/>
      <c r="K103" s="46">
        <v>2</v>
      </c>
      <c r="L103" s="66">
        <v>64</v>
      </c>
      <c r="M103" s="33">
        <v>152</v>
      </c>
      <c r="N103" s="30">
        <v>6</v>
      </c>
      <c r="O103" s="30">
        <v>146</v>
      </c>
      <c r="P103" s="33">
        <v>2</v>
      </c>
      <c r="Q103" s="33"/>
      <c r="R103" s="33">
        <v>14</v>
      </c>
      <c r="S103" s="33">
        <v>73</v>
      </c>
      <c r="T103" s="33">
        <v>4</v>
      </c>
      <c r="U103" s="33"/>
      <c r="V103" s="46"/>
      <c r="W103" s="66">
        <v>59</v>
      </c>
      <c r="X103" s="33">
        <v>170</v>
      </c>
      <c r="Y103" s="30">
        <v>3</v>
      </c>
      <c r="Z103" s="30">
        <v>167</v>
      </c>
      <c r="AA103" s="33"/>
      <c r="AB103" s="33">
        <v>3</v>
      </c>
      <c r="AC103" s="33">
        <v>8</v>
      </c>
      <c r="AD103" s="33">
        <v>83</v>
      </c>
      <c r="AE103" s="33"/>
      <c r="AF103" s="33"/>
      <c r="AG103" s="46"/>
      <c r="AH103" s="66">
        <v>76</v>
      </c>
      <c r="AI103" s="40">
        <v>112</v>
      </c>
      <c r="AJ103" s="60">
        <v>1</v>
      </c>
      <c r="AK103" s="30">
        <v>111</v>
      </c>
      <c r="AL103" s="42"/>
      <c r="AM103" s="42">
        <v>0</v>
      </c>
      <c r="AN103" s="42">
        <v>3</v>
      </c>
      <c r="AO103" s="42">
        <v>59</v>
      </c>
      <c r="AP103" s="42"/>
      <c r="AQ103" s="42">
        <v>1</v>
      </c>
      <c r="AR103" s="69">
        <v>7</v>
      </c>
      <c r="AS103" s="66">
        <v>42</v>
      </c>
      <c r="AT103" s="40">
        <v>112</v>
      </c>
      <c r="AU103" s="30">
        <v>3</v>
      </c>
      <c r="AV103" s="30">
        <v>109</v>
      </c>
      <c r="AW103" s="42">
        <v>0</v>
      </c>
      <c r="AX103" s="42">
        <v>2</v>
      </c>
      <c r="AY103" s="42">
        <v>2</v>
      </c>
      <c r="AZ103" s="42">
        <v>51</v>
      </c>
      <c r="BA103" s="42">
        <v>0</v>
      </c>
      <c r="BB103" s="42">
        <v>1</v>
      </c>
      <c r="BC103" s="69">
        <v>1</v>
      </c>
      <c r="BD103" s="66">
        <v>55</v>
      </c>
      <c r="BE103" s="32">
        <v>114</v>
      </c>
      <c r="BF103" s="30">
        <v>0</v>
      </c>
      <c r="BG103" s="30">
        <v>114</v>
      </c>
      <c r="BH103" s="33">
        <v>0</v>
      </c>
      <c r="BI103" s="33">
        <v>0</v>
      </c>
      <c r="BJ103" s="33">
        <v>8</v>
      </c>
      <c r="BK103" s="33">
        <v>59</v>
      </c>
      <c r="BL103" s="33">
        <v>0</v>
      </c>
      <c r="BM103" s="33">
        <v>0</v>
      </c>
      <c r="BN103" s="33">
        <v>1</v>
      </c>
      <c r="BO103" s="34">
        <v>46</v>
      </c>
      <c r="BP103" s="32">
        <v>88</v>
      </c>
      <c r="BQ103" s="30">
        <v>0</v>
      </c>
      <c r="BR103" s="30">
        <v>88</v>
      </c>
      <c r="BS103" s="33">
        <v>0</v>
      </c>
      <c r="BT103" s="33">
        <v>0</v>
      </c>
      <c r="BU103" s="33">
        <v>3</v>
      </c>
      <c r="BV103" s="33">
        <v>35</v>
      </c>
      <c r="BW103" s="33">
        <v>0</v>
      </c>
      <c r="BX103" s="33">
        <v>0</v>
      </c>
      <c r="BY103" s="33">
        <v>6</v>
      </c>
      <c r="BZ103" s="34">
        <v>44</v>
      </c>
    </row>
    <row r="104" spans="1:78" x14ac:dyDescent="0.2">
      <c r="A104" s="28" t="s">
        <v>15</v>
      </c>
      <c r="B104" s="32">
        <v>107</v>
      </c>
      <c r="C104" s="30">
        <v>4</v>
      </c>
      <c r="D104" s="30">
        <v>103</v>
      </c>
      <c r="E104" s="33"/>
      <c r="F104" s="33">
        <v>2</v>
      </c>
      <c r="G104" s="33">
        <v>6</v>
      </c>
      <c r="H104" s="33">
        <v>53</v>
      </c>
      <c r="I104" s="33"/>
      <c r="J104" s="33">
        <v>2</v>
      </c>
      <c r="K104" s="46">
        <v>4</v>
      </c>
      <c r="L104" s="66">
        <v>40</v>
      </c>
      <c r="M104" s="33">
        <v>92</v>
      </c>
      <c r="N104" s="30">
        <v>1</v>
      </c>
      <c r="O104" s="30">
        <v>91</v>
      </c>
      <c r="P104" s="33"/>
      <c r="Q104" s="33"/>
      <c r="R104" s="33">
        <v>4</v>
      </c>
      <c r="S104" s="33">
        <v>46</v>
      </c>
      <c r="T104" s="33"/>
      <c r="U104" s="33">
        <v>1</v>
      </c>
      <c r="V104" s="46">
        <v>2</v>
      </c>
      <c r="W104" s="66">
        <v>39</v>
      </c>
      <c r="X104" s="33">
        <v>105</v>
      </c>
      <c r="Y104" s="30">
        <v>11</v>
      </c>
      <c r="Z104" s="30">
        <v>94</v>
      </c>
      <c r="AA104" s="33"/>
      <c r="AB104" s="33">
        <v>4</v>
      </c>
      <c r="AC104" s="33"/>
      <c r="AD104" s="33">
        <v>60</v>
      </c>
      <c r="AE104" s="33"/>
      <c r="AF104" s="33">
        <v>7</v>
      </c>
      <c r="AG104" s="46"/>
      <c r="AH104" s="66">
        <v>34</v>
      </c>
      <c r="AI104" s="40">
        <v>82</v>
      </c>
      <c r="AJ104" s="60">
        <v>2</v>
      </c>
      <c r="AK104" s="30">
        <v>80</v>
      </c>
      <c r="AL104" s="42"/>
      <c r="AM104" s="42">
        <v>2</v>
      </c>
      <c r="AN104" s="42">
        <v>2</v>
      </c>
      <c r="AO104" s="42">
        <v>40</v>
      </c>
      <c r="AP104" s="42"/>
      <c r="AQ104" s="42">
        <v>0</v>
      </c>
      <c r="AR104" s="69">
        <v>6</v>
      </c>
      <c r="AS104" s="66">
        <v>32</v>
      </c>
      <c r="AT104" s="40">
        <v>74</v>
      </c>
      <c r="AU104" s="30">
        <v>3</v>
      </c>
      <c r="AV104" s="30">
        <v>71</v>
      </c>
      <c r="AW104" s="42">
        <v>0</v>
      </c>
      <c r="AX104" s="42">
        <v>1</v>
      </c>
      <c r="AY104" s="42">
        <v>0</v>
      </c>
      <c r="AZ104" s="42">
        <v>41</v>
      </c>
      <c r="BA104" s="42">
        <v>0</v>
      </c>
      <c r="BB104" s="42">
        <v>2</v>
      </c>
      <c r="BC104" s="69">
        <v>0</v>
      </c>
      <c r="BD104" s="66">
        <v>30</v>
      </c>
      <c r="BE104" s="32">
        <v>47</v>
      </c>
      <c r="BF104" s="30">
        <v>0</v>
      </c>
      <c r="BG104" s="30">
        <v>47</v>
      </c>
      <c r="BH104" s="33">
        <v>0</v>
      </c>
      <c r="BI104" s="33">
        <v>0</v>
      </c>
      <c r="BJ104" s="33">
        <v>0</v>
      </c>
      <c r="BK104" s="33">
        <v>21</v>
      </c>
      <c r="BL104" s="33">
        <v>0</v>
      </c>
      <c r="BM104" s="33">
        <v>0</v>
      </c>
      <c r="BN104" s="33">
        <v>2</v>
      </c>
      <c r="BO104" s="34">
        <v>24</v>
      </c>
      <c r="BP104" s="32">
        <v>65</v>
      </c>
      <c r="BQ104" s="30">
        <v>2</v>
      </c>
      <c r="BR104" s="30">
        <v>63</v>
      </c>
      <c r="BS104" s="33">
        <v>0</v>
      </c>
      <c r="BT104" s="33">
        <v>1</v>
      </c>
      <c r="BU104" s="33">
        <v>3</v>
      </c>
      <c r="BV104" s="33">
        <v>31</v>
      </c>
      <c r="BW104" s="33">
        <v>0</v>
      </c>
      <c r="BX104" s="33">
        <v>1</v>
      </c>
      <c r="BY104" s="33">
        <v>0</v>
      </c>
      <c r="BZ104" s="34">
        <v>29</v>
      </c>
    </row>
    <row r="105" spans="1:78" x14ac:dyDescent="0.2">
      <c r="A105" s="28" t="s">
        <v>17</v>
      </c>
      <c r="B105" s="32">
        <v>14</v>
      </c>
      <c r="C105" s="30">
        <v>0</v>
      </c>
      <c r="D105" s="30">
        <v>14</v>
      </c>
      <c r="E105" s="33"/>
      <c r="F105" s="33"/>
      <c r="G105" s="33"/>
      <c r="H105" s="33">
        <v>6</v>
      </c>
      <c r="I105" s="33"/>
      <c r="J105" s="33"/>
      <c r="K105" s="46"/>
      <c r="L105" s="66">
        <v>8</v>
      </c>
      <c r="M105" s="33">
        <v>24</v>
      </c>
      <c r="N105" s="30">
        <v>0</v>
      </c>
      <c r="O105" s="30">
        <v>24</v>
      </c>
      <c r="P105" s="33"/>
      <c r="Q105" s="33"/>
      <c r="R105" s="33"/>
      <c r="S105" s="33">
        <v>14</v>
      </c>
      <c r="T105" s="33"/>
      <c r="U105" s="33"/>
      <c r="V105" s="46"/>
      <c r="W105" s="66">
        <v>10</v>
      </c>
      <c r="X105" s="33">
        <v>12</v>
      </c>
      <c r="Y105" s="30">
        <v>0</v>
      </c>
      <c r="Z105" s="30">
        <v>12</v>
      </c>
      <c r="AA105" s="33"/>
      <c r="AB105" s="33"/>
      <c r="AC105" s="33"/>
      <c r="AD105" s="33">
        <v>6</v>
      </c>
      <c r="AE105" s="33"/>
      <c r="AF105" s="33"/>
      <c r="AG105" s="46"/>
      <c r="AH105" s="66">
        <v>6</v>
      </c>
      <c r="AI105" s="40">
        <v>12</v>
      </c>
      <c r="AJ105" s="60">
        <v>0</v>
      </c>
      <c r="AK105" s="30">
        <v>12</v>
      </c>
      <c r="AL105" s="42"/>
      <c r="AM105" s="42"/>
      <c r="AN105" s="42">
        <v>2</v>
      </c>
      <c r="AO105" s="42">
        <v>5</v>
      </c>
      <c r="AP105" s="42"/>
      <c r="AQ105" s="42"/>
      <c r="AR105" s="69"/>
      <c r="AS105" s="66">
        <v>5</v>
      </c>
      <c r="AT105" s="40">
        <v>8</v>
      </c>
      <c r="AU105" s="30">
        <v>0</v>
      </c>
      <c r="AV105" s="30">
        <v>8</v>
      </c>
      <c r="AW105" s="42">
        <v>0</v>
      </c>
      <c r="AX105" s="42">
        <v>0</v>
      </c>
      <c r="AY105" s="42">
        <v>0</v>
      </c>
      <c r="AZ105" s="42">
        <v>3</v>
      </c>
      <c r="BA105" s="42">
        <v>0</v>
      </c>
      <c r="BB105" s="42">
        <v>0</v>
      </c>
      <c r="BC105" s="69">
        <v>0</v>
      </c>
      <c r="BD105" s="66">
        <v>5</v>
      </c>
      <c r="BE105" s="32">
        <v>8</v>
      </c>
      <c r="BF105" s="30">
        <v>0</v>
      </c>
      <c r="BG105" s="30">
        <v>8</v>
      </c>
      <c r="BH105" s="33">
        <v>0</v>
      </c>
      <c r="BI105" s="33">
        <v>0</v>
      </c>
      <c r="BJ105" s="33">
        <v>0</v>
      </c>
      <c r="BK105" s="33">
        <v>3</v>
      </c>
      <c r="BL105" s="33">
        <v>0</v>
      </c>
      <c r="BM105" s="33">
        <v>0</v>
      </c>
      <c r="BN105" s="33">
        <v>0</v>
      </c>
      <c r="BO105" s="34">
        <v>5</v>
      </c>
      <c r="BP105" s="32">
        <v>2</v>
      </c>
      <c r="BQ105" s="30">
        <v>0</v>
      </c>
      <c r="BR105" s="30">
        <v>2</v>
      </c>
      <c r="BS105" s="33">
        <v>0</v>
      </c>
      <c r="BT105" s="33">
        <v>0</v>
      </c>
      <c r="BU105" s="33">
        <v>0</v>
      </c>
      <c r="BV105" s="33">
        <v>2</v>
      </c>
      <c r="BW105" s="33">
        <v>0</v>
      </c>
      <c r="BX105" s="33">
        <v>0</v>
      </c>
      <c r="BY105" s="33">
        <v>0</v>
      </c>
      <c r="BZ105" s="34">
        <v>0</v>
      </c>
    </row>
    <row r="106" spans="1:78" ht="11.25" thickBot="1" x14ac:dyDescent="0.25">
      <c r="A106" s="28" t="s">
        <v>16</v>
      </c>
      <c r="B106" s="35">
        <v>630</v>
      </c>
      <c r="C106" s="36">
        <v>16</v>
      </c>
      <c r="D106" s="36">
        <v>614</v>
      </c>
      <c r="E106" s="36"/>
      <c r="F106" s="36">
        <v>6</v>
      </c>
      <c r="G106" s="36">
        <v>26</v>
      </c>
      <c r="H106" s="36">
        <v>288</v>
      </c>
      <c r="I106" s="36"/>
      <c r="J106" s="36">
        <v>10</v>
      </c>
      <c r="K106" s="47">
        <v>12</v>
      </c>
      <c r="L106" s="67">
        <v>288</v>
      </c>
      <c r="M106" s="36">
        <v>542</v>
      </c>
      <c r="N106" s="36">
        <v>10</v>
      </c>
      <c r="O106" s="36">
        <v>532</v>
      </c>
      <c r="P106" s="36"/>
      <c r="Q106" s="36">
        <v>6</v>
      </c>
      <c r="R106" s="36">
        <v>20</v>
      </c>
      <c r="S106" s="36">
        <v>249</v>
      </c>
      <c r="T106" s="36">
        <v>2</v>
      </c>
      <c r="U106" s="36">
        <v>2</v>
      </c>
      <c r="V106" s="47">
        <v>13</v>
      </c>
      <c r="W106" s="67">
        <v>250</v>
      </c>
      <c r="X106" s="36">
        <v>470</v>
      </c>
      <c r="Y106" s="36">
        <v>8</v>
      </c>
      <c r="Z106" s="36">
        <v>462</v>
      </c>
      <c r="AA106" s="36"/>
      <c r="AB106" s="36">
        <v>8</v>
      </c>
      <c r="AC106" s="36">
        <v>11</v>
      </c>
      <c r="AD106" s="36">
        <v>237</v>
      </c>
      <c r="AE106" s="36"/>
      <c r="AF106" s="36"/>
      <c r="AG106" s="47">
        <v>8</v>
      </c>
      <c r="AH106" s="67">
        <v>206</v>
      </c>
      <c r="AI106" s="41">
        <v>308</v>
      </c>
      <c r="AJ106" s="72">
        <v>0</v>
      </c>
      <c r="AK106" s="36">
        <v>308</v>
      </c>
      <c r="AL106" s="43"/>
      <c r="AM106" s="43">
        <v>0</v>
      </c>
      <c r="AN106" s="43">
        <v>13</v>
      </c>
      <c r="AO106" s="43">
        <v>151</v>
      </c>
      <c r="AP106" s="43"/>
      <c r="AQ106" s="43"/>
      <c r="AR106" s="70">
        <v>11</v>
      </c>
      <c r="AS106" s="67">
        <v>133</v>
      </c>
      <c r="AT106" s="41">
        <v>354</v>
      </c>
      <c r="AU106" s="36">
        <v>4</v>
      </c>
      <c r="AV106" s="36">
        <v>350</v>
      </c>
      <c r="AW106" s="43">
        <v>0</v>
      </c>
      <c r="AX106" s="43">
        <v>3</v>
      </c>
      <c r="AY106" s="43">
        <v>12</v>
      </c>
      <c r="AZ106" s="43">
        <v>160</v>
      </c>
      <c r="BA106" s="43">
        <v>0</v>
      </c>
      <c r="BB106" s="43">
        <v>1</v>
      </c>
      <c r="BC106" s="70">
        <v>12</v>
      </c>
      <c r="BD106" s="67">
        <v>166</v>
      </c>
      <c r="BE106" s="35">
        <v>365</v>
      </c>
      <c r="BF106" s="36">
        <v>4</v>
      </c>
      <c r="BG106" s="36">
        <v>361</v>
      </c>
      <c r="BH106" s="36">
        <v>0</v>
      </c>
      <c r="BI106" s="36">
        <v>4</v>
      </c>
      <c r="BJ106" s="36">
        <v>10</v>
      </c>
      <c r="BK106" s="36">
        <v>162</v>
      </c>
      <c r="BL106" s="36">
        <v>0</v>
      </c>
      <c r="BM106" s="36">
        <v>0</v>
      </c>
      <c r="BN106" s="36">
        <v>10</v>
      </c>
      <c r="BO106" s="37">
        <v>179</v>
      </c>
      <c r="BP106" s="35">
        <v>385</v>
      </c>
      <c r="BQ106" s="36">
        <v>2</v>
      </c>
      <c r="BR106" s="36">
        <v>383</v>
      </c>
      <c r="BS106" s="36">
        <v>0</v>
      </c>
      <c r="BT106" s="36">
        <v>2</v>
      </c>
      <c r="BU106" s="36">
        <v>21</v>
      </c>
      <c r="BV106" s="36">
        <v>184</v>
      </c>
      <c r="BW106" s="36">
        <v>0</v>
      </c>
      <c r="BX106" s="36">
        <v>0</v>
      </c>
      <c r="BY106" s="36">
        <v>9</v>
      </c>
      <c r="BZ106" s="37">
        <v>169</v>
      </c>
    </row>
    <row r="107" spans="1:78" ht="11.25" thickBot="1" x14ac:dyDescent="0.25">
      <c r="A107" s="28" t="s">
        <v>26</v>
      </c>
      <c r="B107" s="35">
        <v>7983</v>
      </c>
      <c r="C107" s="35">
        <v>204</v>
      </c>
      <c r="D107" s="35">
        <v>7779</v>
      </c>
      <c r="E107" s="35">
        <v>7</v>
      </c>
      <c r="F107" s="35">
        <v>104</v>
      </c>
      <c r="G107" s="35">
        <v>257</v>
      </c>
      <c r="H107" s="35">
        <v>4525</v>
      </c>
      <c r="I107" s="35">
        <v>4</v>
      </c>
      <c r="J107" s="35">
        <v>89</v>
      </c>
      <c r="K107" s="48">
        <v>146</v>
      </c>
      <c r="L107" s="39">
        <v>2851</v>
      </c>
      <c r="M107" s="36">
        <v>8026</v>
      </c>
      <c r="N107" s="35">
        <v>187</v>
      </c>
      <c r="O107" s="35">
        <v>7839</v>
      </c>
      <c r="P107" s="35">
        <v>4</v>
      </c>
      <c r="Q107" s="35">
        <v>118</v>
      </c>
      <c r="R107" s="35">
        <v>269</v>
      </c>
      <c r="S107" s="35">
        <v>4306</v>
      </c>
      <c r="T107" s="35">
        <v>8</v>
      </c>
      <c r="U107" s="35">
        <v>57</v>
      </c>
      <c r="V107" s="48">
        <v>186</v>
      </c>
      <c r="W107" s="68">
        <v>3078</v>
      </c>
      <c r="X107" s="35">
        <v>7633</v>
      </c>
      <c r="Y107" s="35">
        <v>190</v>
      </c>
      <c r="Z107" s="35">
        <v>7443</v>
      </c>
      <c r="AA107" s="35">
        <v>10</v>
      </c>
      <c r="AB107" s="35">
        <v>94</v>
      </c>
      <c r="AC107" s="35">
        <v>352</v>
      </c>
      <c r="AD107" s="35">
        <v>4249</v>
      </c>
      <c r="AE107" s="35">
        <v>8</v>
      </c>
      <c r="AF107" s="35">
        <v>78</v>
      </c>
      <c r="AG107" s="48">
        <v>181</v>
      </c>
      <c r="AH107" s="39">
        <v>2661</v>
      </c>
      <c r="AI107" s="35">
        <v>4429</v>
      </c>
      <c r="AJ107" s="35">
        <v>99</v>
      </c>
      <c r="AK107" s="35">
        <v>4330</v>
      </c>
      <c r="AL107" s="44">
        <v>9</v>
      </c>
      <c r="AM107" s="44">
        <v>58</v>
      </c>
      <c r="AN107" s="44">
        <v>156</v>
      </c>
      <c r="AO107" s="44">
        <v>2457</v>
      </c>
      <c r="AP107" s="44">
        <v>2</v>
      </c>
      <c r="AQ107" s="44">
        <v>30</v>
      </c>
      <c r="AR107" s="39">
        <v>128</v>
      </c>
      <c r="AS107" s="39">
        <v>1589</v>
      </c>
      <c r="AT107" s="35">
        <v>4860</v>
      </c>
      <c r="AU107" s="35">
        <v>78</v>
      </c>
      <c r="AV107" s="35">
        <v>4782</v>
      </c>
      <c r="AW107" s="44">
        <v>0</v>
      </c>
      <c r="AX107" s="44">
        <v>47</v>
      </c>
      <c r="AY107" s="44">
        <v>158</v>
      </c>
      <c r="AZ107" s="44">
        <v>2652</v>
      </c>
      <c r="BA107" s="44">
        <v>0</v>
      </c>
      <c r="BB107" s="44">
        <v>31</v>
      </c>
      <c r="BC107" s="39">
        <v>122</v>
      </c>
      <c r="BD107" s="39">
        <v>1850</v>
      </c>
      <c r="BE107" s="35">
        <v>5022</v>
      </c>
      <c r="BF107" s="35">
        <v>99</v>
      </c>
      <c r="BG107" s="35">
        <v>4923</v>
      </c>
      <c r="BH107" s="35">
        <v>3</v>
      </c>
      <c r="BI107" s="35">
        <v>61</v>
      </c>
      <c r="BJ107" s="35">
        <v>147</v>
      </c>
      <c r="BK107" s="35">
        <v>2716</v>
      </c>
      <c r="BL107" s="35">
        <v>4</v>
      </c>
      <c r="BM107" s="35">
        <v>31</v>
      </c>
      <c r="BN107" s="35">
        <v>112</v>
      </c>
      <c r="BO107" s="35">
        <v>1948</v>
      </c>
      <c r="BP107" s="35">
        <v>4595</v>
      </c>
      <c r="BQ107" s="35">
        <v>86</v>
      </c>
      <c r="BR107" s="35">
        <v>4509</v>
      </c>
      <c r="BS107" s="35">
        <v>1</v>
      </c>
      <c r="BT107" s="35">
        <v>45</v>
      </c>
      <c r="BU107" s="35">
        <v>132</v>
      </c>
      <c r="BV107" s="35">
        <v>2529</v>
      </c>
      <c r="BW107" s="35">
        <v>2</v>
      </c>
      <c r="BX107" s="35">
        <v>38</v>
      </c>
      <c r="BY107" s="35">
        <v>121</v>
      </c>
      <c r="BZ107" s="35">
        <v>1727</v>
      </c>
    </row>
    <row r="108" spans="1:78" ht="30" customHeight="1" thickBot="1" x14ac:dyDescent="0.25">
      <c r="A108" s="24" t="s">
        <v>25</v>
      </c>
      <c r="B108" s="25"/>
      <c r="C108" s="25"/>
      <c r="D108" s="25"/>
      <c r="F108" s="25"/>
      <c r="BE108" s="25"/>
      <c r="BF108" s="25"/>
      <c r="BG108" s="25"/>
      <c r="BH108" s="25"/>
      <c r="BP108" s="25"/>
      <c r="BQ108" s="25"/>
      <c r="BR108" s="25"/>
      <c r="BS108" s="25"/>
    </row>
    <row r="109" spans="1:78" ht="24" customHeight="1" x14ac:dyDescent="0.2">
      <c r="A109" s="26"/>
      <c r="B109" s="145">
        <v>2014</v>
      </c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46">
        <v>2015</v>
      </c>
      <c r="N109" s="139"/>
      <c r="O109" s="139"/>
      <c r="P109" s="139"/>
      <c r="Q109" s="139"/>
      <c r="R109" s="139"/>
      <c r="S109" s="139"/>
      <c r="T109" s="139"/>
      <c r="U109" s="139"/>
      <c r="V109" s="139"/>
      <c r="W109" s="139"/>
      <c r="X109" s="146">
        <v>2016</v>
      </c>
      <c r="Y109" s="139"/>
      <c r="Z109" s="139"/>
      <c r="AA109" s="139"/>
      <c r="AB109" s="139"/>
      <c r="AC109" s="139"/>
      <c r="AD109" s="139"/>
      <c r="AE109" s="139"/>
      <c r="AF109" s="139"/>
      <c r="AG109" s="139"/>
      <c r="AH109" s="139"/>
      <c r="AI109" s="145">
        <v>2017</v>
      </c>
      <c r="AJ109" s="139"/>
      <c r="AK109" s="139"/>
      <c r="AL109" s="139"/>
      <c r="AM109" s="139"/>
      <c r="AN109" s="139"/>
      <c r="AO109" s="139"/>
      <c r="AP109" s="139"/>
      <c r="AQ109" s="139"/>
      <c r="AR109" s="139"/>
      <c r="AS109" s="139"/>
      <c r="AT109" s="145">
        <v>2018</v>
      </c>
      <c r="AU109" s="139"/>
      <c r="AV109" s="139"/>
      <c r="AW109" s="139"/>
      <c r="AX109" s="139"/>
      <c r="AY109" s="139"/>
      <c r="AZ109" s="139"/>
      <c r="BA109" s="139"/>
      <c r="BB109" s="139"/>
      <c r="BC109" s="139"/>
      <c r="BD109" s="140"/>
      <c r="BE109" s="138" t="s">
        <v>58</v>
      </c>
      <c r="BF109" s="139"/>
      <c r="BG109" s="139"/>
      <c r="BH109" s="139"/>
      <c r="BI109" s="139"/>
      <c r="BJ109" s="139"/>
      <c r="BK109" s="139"/>
      <c r="BL109" s="139"/>
      <c r="BM109" s="139"/>
      <c r="BN109" s="139"/>
      <c r="BO109" s="141"/>
      <c r="BP109" s="138" t="s">
        <v>52</v>
      </c>
      <c r="BQ109" s="139"/>
      <c r="BR109" s="139"/>
      <c r="BS109" s="139"/>
      <c r="BT109" s="139"/>
      <c r="BU109" s="139"/>
      <c r="BV109" s="139"/>
      <c r="BW109" s="139"/>
      <c r="BX109" s="139"/>
      <c r="BY109" s="139"/>
      <c r="BZ109" s="141"/>
    </row>
    <row r="110" spans="1:78" ht="21.75" customHeight="1" x14ac:dyDescent="0.2">
      <c r="A110" s="26"/>
      <c r="B110" s="128" t="s">
        <v>39</v>
      </c>
      <c r="C110" s="131" t="s">
        <v>40</v>
      </c>
      <c r="D110" s="132" t="s">
        <v>41</v>
      </c>
      <c r="E110" s="133" t="s">
        <v>42</v>
      </c>
      <c r="F110" s="134"/>
      <c r="G110" s="134"/>
      <c r="H110" s="135"/>
      <c r="I110" s="133" t="s">
        <v>45</v>
      </c>
      <c r="J110" s="134"/>
      <c r="K110" s="134"/>
      <c r="L110" s="136"/>
      <c r="M110" s="128" t="s">
        <v>39</v>
      </c>
      <c r="N110" s="131" t="s">
        <v>40</v>
      </c>
      <c r="O110" s="132" t="s">
        <v>41</v>
      </c>
      <c r="P110" s="133" t="s">
        <v>42</v>
      </c>
      <c r="Q110" s="134"/>
      <c r="R110" s="134"/>
      <c r="S110" s="135"/>
      <c r="T110" s="133" t="s">
        <v>45</v>
      </c>
      <c r="U110" s="134"/>
      <c r="V110" s="134"/>
      <c r="W110" s="136"/>
      <c r="X110" s="128" t="s">
        <v>39</v>
      </c>
      <c r="Y110" s="131" t="s">
        <v>40</v>
      </c>
      <c r="Z110" s="132" t="s">
        <v>41</v>
      </c>
      <c r="AA110" s="133" t="s">
        <v>42</v>
      </c>
      <c r="AB110" s="134"/>
      <c r="AC110" s="134"/>
      <c r="AD110" s="135"/>
      <c r="AE110" s="133" t="s">
        <v>45</v>
      </c>
      <c r="AF110" s="134"/>
      <c r="AG110" s="134"/>
      <c r="AH110" s="136"/>
      <c r="AI110" s="128" t="s">
        <v>39</v>
      </c>
      <c r="AJ110" s="131" t="s">
        <v>40</v>
      </c>
      <c r="AK110" s="132" t="s">
        <v>41</v>
      </c>
      <c r="AL110" s="133" t="s">
        <v>42</v>
      </c>
      <c r="AM110" s="134"/>
      <c r="AN110" s="134"/>
      <c r="AO110" s="135"/>
      <c r="AP110" s="133" t="s">
        <v>45</v>
      </c>
      <c r="AQ110" s="134"/>
      <c r="AR110" s="134"/>
      <c r="AS110" s="136"/>
      <c r="AT110" s="128" t="s">
        <v>39</v>
      </c>
      <c r="AU110" s="131" t="s">
        <v>40</v>
      </c>
      <c r="AV110" s="132" t="s">
        <v>41</v>
      </c>
      <c r="AW110" s="133" t="s">
        <v>42</v>
      </c>
      <c r="AX110" s="134"/>
      <c r="AY110" s="134"/>
      <c r="AZ110" s="135"/>
      <c r="BA110" s="133" t="s">
        <v>45</v>
      </c>
      <c r="BB110" s="134"/>
      <c r="BC110" s="134"/>
      <c r="BD110" s="136"/>
      <c r="BE110" s="128" t="s">
        <v>39</v>
      </c>
      <c r="BF110" s="131" t="s">
        <v>40</v>
      </c>
      <c r="BG110" s="132" t="s">
        <v>41</v>
      </c>
      <c r="BH110" s="133" t="s">
        <v>42</v>
      </c>
      <c r="BI110" s="134"/>
      <c r="BJ110" s="134"/>
      <c r="BK110" s="135"/>
      <c r="BL110" s="133" t="s">
        <v>45</v>
      </c>
      <c r="BM110" s="134"/>
      <c r="BN110" s="134"/>
      <c r="BO110" s="136"/>
      <c r="BP110" s="128" t="s">
        <v>39</v>
      </c>
      <c r="BQ110" s="131" t="s">
        <v>40</v>
      </c>
      <c r="BR110" s="132" t="s">
        <v>41</v>
      </c>
      <c r="BS110" s="133" t="s">
        <v>42</v>
      </c>
      <c r="BT110" s="134"/>
      <c r="BU110" s="134"/>
      <c r="BV110" s="135"/>
      <c r="BW110" s="133" t="s">
        <v>45</v>
      </c>
      <c r="BX110" s="134"/>
      <c r="BY110" s="134"/>
      <c r="BZ110" s="136"/>
    </row>
    <row r="111" spans="1:78" ht="15.75" customHeight="1" x14ac:dyDescent="0.2">
      <c r="A111" s="26"/>
      <c r="B111" s="129"/>
      <c r="C111" s="132"/>
      <c r="D111" s="132"/>
      <c r="E111" s="133" t="s">
        <v>44</v>
      </c>
      <c r="F111" s="135"/>
      <c r="G111" s="137" t="s">
        <v>43</v>
      </c>
      <c r="H111" s="135"/>
      <c r="I111" s="133" t="s">
        <v>44</v>
      </c>
      <c r="J111" s="135"/>
      <c r="K111" s="137" t="s">
        <v>43</v>
      </c>
      <c r="L111" s="142"/>
      <c r="M111" s="129"/>
      <c r="N111" s="132"/>
      <c r="O111" s="132"/>
      <c r="P111" s="133" t="s">
        <v>44</v>
      </c>
      <c r="Q111" s="135"/>
      <c r="R111" s="137" t="s">
        <v>43</v>
      </c>
      <c r="S111" s="135"/>
      <c r="T111" s="133" t="s">
        <v>44</v>
      </c>
      <c r="U111" s="135"/>
      <c r="V111" s="137" t="s">
        <v>43</v>
      </c>
      <c r="W111" s="142"/>
      <c r="X111" s="129"/>
      <c r="Y111" s="132"/>
      <c r="Z111" s="132"/>
      <c r="AA111" s="133" t="s">
        <v>44</v>
      </c>
      <c r="AB111" s="135"/>
      <c r="AC111" s="137" t="s">
        <v>43</v>
      </c>
      <c r="AD111" s="135"/>
      <c r="AE111" s="133" t="s">
        <v>44</v>
      </c>
      <c r="AF111" s="135"/>
      <c r="AG111" s="137" t="s">
        <v>43</v>
      </c>
      <c r="AH111" s="142"/>
      <c r="AI111" s="129"/>
      <c r="AJ111" s="132"/>
      <c r="AK111" s="132"/>
      <c r="AL111" s="133" t="s">
        <v>44</v>
      </c>
      <c r="AM111" s="135"/>
      <c r="AN111" s="137" t="s">
        <v>43</v>
      </c>
      <c r="AO111" s="135"/>
      <c r="AP111" s="133" t="s">
        <v>44</v>
      </c>
      <c r="AQ111" s="135"/>
      <c r="AR111" s="137" t="s">
        <v>43</v>
      </c>
      <c r="AS111" s="142"/>
      <c r="AT111" s="129"/>
      <c r="AU111" s="132"/>
      <c r="AV111" s="132"/>
      <c r="AW111" s="133" t="s">
        <v>44</v>
      </c>
      <c r="AX111" s="135"/>
      <c r="AY111" s="137" t="s">
        <v>43</v>
      </c>
      <c r="AZ111" s="135"/>
      <c r="BA111" s="133" t="s">
        <v>44</v>
      </c>
      <c r="BB111" s="135"/>
      <c r="BC111" s="137" t="s">
        <v>43</v>
      </c>
      <c r="BD111" s="136"/>
      <c r="BE111" s="129"/>
      <c r="BF111" s="132"/>
      <c r="BG111" s="132"/>
      <c r="BH111" s="133" t="s">
        <v>44</v>
      </c>
      <c r="BI111" s="135"/>
      <c r="BJ111" s="137" t="s">
        <v>43</v>
      </c>
      <c r="BK111" s="135"/>
      <c r="BL111" s="133" t="s">
        <v>44</v>
      </c>
      <c r="BM111" s="135"/>
      <c r="BN111" s="137" t="s">
        <v>43</v>
      </c>
      <c r="BO111" s="142"/>
      <c r="BP111" s="129"/>
      <c r="BQ111" s="132"/>
      <c r="BR111" s="132"/>
      <c r="BS111" s="133" t="s">
        <v>44</v>
      </c>
      <c r="BT111" s="135"/>
      <c r="BU111" s="137" t="s">
        <v>43</v>
      </c>
      <c r="BV111" s="135"/>
      <c r="BW111" s="133" t="s">
        <v>44</v>
      </c>
      <c r="BX111" s="135"/>
      <c r="BY111" s="137" t="s">
        <v>43</v>
      </c>
      <c r="BZ111" s="142"/>
    </row>
    <row r="112" spans="1:78" ht="21" x14ac:dyDescent="0.2">
      <c r="A112" s="27"/>
      <c r="B112" s="130"/>
      <c r="C112" s="132"/>
      <c r="D112" s="132"/>
      <c r="E112" s="57" t="s">
        <v>47</v>
      </c>
      <c r="F112" s="57" t="s">
        <v>46</v>
      </c>
      <c r="G112" s="57" t="s">
        <v>47</v>
      </c>
      <c r="H112" s="57" t="s">
        <v>46</v>
      </c>
      <c r="I112" s="57" t="s">
        <v>47</v>
      </c>
      <c r="J112" s="57" t="s">
        <v>46</v>
      </c>
      <c r="K112" s="59" t="s">
        <v>47</v>
      </c>
      <c r="L112" s="58" t="s">
        <v>46</v>
      </c>
      <c r="M112" s="130"/>
      <c r="N112" s="132"/>
      <c r="O112" s="132"/>
      <c r="P112" s="57" t="s">
        <v>47</v>
      </c>
      <c r="Q112" s="57" t="s">
        <v>46</v>
      </c>
      <c r="R112" s="57" t="s">
        <v>47</v>
      </c>
      <c r="S112" s="57" t="s">
        <v>46</v>
      </c>
      <c r="T112" s="57" t="s">
        <v>47</v>
      </c>
      <c r="U112" s="57" t="s">
        <v>46</v>
      </c>
      <c r="V112" s="59" t="s">
        <v>47</v>
      </c>
      <c r="W112" s="58" t="s">
        <v>46</v>
      </c>
      <c r="X112" s="130"/>
      <c r="Y112" s="132"/>
      <c r="Z112" s="132"/>
      <c r="AA112" s="57" t="s">
        <v>47</v>
      </c>
      <c r="AB112" s="57" t="s">
        <v>46</v>
      </c>
      <c r="AC112" s="57" t="s">
        <v>47</v>
      </c>
      <c r="AD112" s="57" t="s">
        <v>46</v>
      </c>
      <c r="AE112" s="57" t="s">
        <v>47</v>
      </c>
      <c r="AF112" s="57" t="s">
        <v>46</v>
      </c>
      <c r="AG112" s="59" t="s">
        <v>47</v>
      </c>
      <c r="AH112" s="58" t="s">
        <v>46</v>
      </c>
      <c r="AI112" s="130"/>
      <c r="AJ112" s="132"/>
      <c r="AK112" s="132"/>
      <c r="AL112" s="57" t="s">
        <v>47</v>
      </c>
      <c r="AM112" s="57" t="s">
        <v>46</v>
      </c>
      <c r="AN112" s="57" t="s">
        <v>47</v>
      </c>
      <c r="AO112" s="57" t="s">
        <v>46</v>
      </c>
      <c r="AP112" s="57" t="s">
        <v>47</v>
      </c>
      <c r="AQ112" s="57" t="s">
        <v>46</v>
      </c>
      <c r="AR112" s="59" t="s">
        <v>47</v>
      </c>
      <c r="AS112" s="58" t="s">
        <v>46</v>
      </c>
      <c r="AT112" s="130"/>
      <c r="AU112" s="132"/>
      <c r="AV112" s="132"/>
      <c r="AW112" s="61" t="s">
        <v>47</v>
      </c>
      <c r="AX112" s="61" t="s">
        <v>46</v>
      </c>
      <c r="AY112" s="61" t="s">
        <v>47</v>
      </c>
      <c r="AZ112" s="61" t="s">
        <v>46</v>
      </c>
      <c r="BA112" s="61" t="s">
        <v>47</v>
      </c>
      <c r="BB112" s="61" t="s">
        <v>46</v>
      </c>
      <c r="BC112" s="62" t="s">
        <v>47</v>
      </c>
      <c r="BD112" s="63" t="s">
        <v>46</v>
      </c>
      <c r="BE112" s="130"/>
      <c r="BF112" s="132"/>
      <c r="BG112" s="132"/>
      <c r="BH112" s="57" t="s">
        <v>47</v>
      </c>
      <c r="BI112" s="57" t="s">
        <v>46</v>
      </c>
      <c r="BJ112" s="57" t="s">
        <v>47</v>
      </c>
      <c r="BK112" s="57" t="s">
        <v>46</v>
      </c>
      <c r="BL112" s="57" t="s">
        <v>47</v>
      </c>
      <c r="BM112" s="57" t="s">
        <v>46</v>
      </c>
      <c r="BN112" s="57" t="s">
        <v>47</v>
      </c>
      <c r="BO112" s="19" t="s">
        <v>46</v>
      </c>
      <c r="BP112" s="130"/>
      <c r="BQ112" s="132"/>
      <c r="BR112" s="132"/>
      <c r="BS112" s="57" t="s">
        <v>47</v>
      </c>
      <c r="BT112" s="57" t="s">
        <v>46</v>
      </c>
      <c r="BU112" s="57" t="s">
        <v>47</v>
      </c>
      <c r="BV112" s="57" t="s">
        <v>46</v>
      </c>
      <c r="BW112" s="57" t="s">
        <v>47</v>
      </c>
      <c r="BX112" s="57" t="s">
        <v>46</v>
      </c>
      <c r="BY112" s="57" t="s">
        <v>47</v>
      </c>
      <c r="BZ112" s="19" t="s">
        <v>46</v>
      </c>
    </row>
    <row r="113" spans="1:78" x14ac:dyDescent="0.2">
      <c r="A113" s="28" t="s">
        <v>0</v>
      </c>
      <c r="B113" s="29">
        <v>9</v>
      </c>
      <c r="C113" s="30">
        <v>0</v>
      </c>
      <c r="D113" s="30">
        <v>9</v>
      </c>
      <c r="E113" s="30"/>
      <c r="F113" s="30"/>
      <c r="G113" s="30"/>
      <c r="H113" s="30">
        <v>8</v>
      </c>
      <c r="I113" s="30"/>
      <c r="J113" s="30">
        <v>0</v>
      </c>
      <c r="K113" s="45"/>
      <c r="L113" s="65">
        <v>1</v>
      </c>
      <c r="M113" s="30">
        <v>15</v>
      </c>
      <c r="N113" s="30">
        <v>1</v>
      </c>
      <c r="O113" s="30">
        <v>14</v>
      </c>
      <c r="P113" s="30"/>
      <c r="Q113" s="30"/>
      <c r="R113" s="30"/>
      <c r="S113" s="30">
        <v>7</v>
      </c>
      <c r="T113" s="30"/>
      <c r="U113" s="30">
        <v>1</v>
      </c>
      <c r="V113" s="45"/>
      <c r="W113" s="65">
        <v>7</v>
      </c>
      <c r="X113" s="30">
        <v>10</v>
      </c>
      <c r="Y113" s="30">
        <v>0</v>
      </c>
      <c r="Z113" s="30">
        <v>10</v>
      </c>
      <c r="AA113" s="30"/>
      <c r="AB113" s="30"/>
      <c r="AC113" s="30"/>
      <c r="AD113" s="30">
        <v>8</v>
      </c>
      <c r="AE113" s="30"/>
      <c r="AF113" s="30">
        <v>0</v>
      </c>
      <c r="AG113" s="45"/>
      <c r="AH113" s="65">
        <v>2</v>
      </c>
      <c r="AI113" s="40">
        <v>13</v>
      </c>
      <c r="AJ113" s="60">
        <v>0</v>
      </c>
      <c r="AK113" s="30">
        <v>13</v>
      </c>
      <c r="AL113" s="42"/>
      <c r="AM113" s="42"/>
      <c r="AN113" s="42"/>
      <c r="AO113" s="42">
        <v>11</v>
      </c>
      <c r="AP113" s="42"/>
      <c r="AQ113" s="42"/>
      <c r="AR113" s="69"/>
      <c r="AS113" s="65">
        <v>2</v>
      </c>
      <c r="AT113" s="40">
        <v>13</v>
      </c>
      <c r="AU113" s="30">
        <v>1</v>
      </c>
      <c r="AV113" s="30">
        <v>12</v>
      </c>
      <c r="AW113" s="42">
        <v>0</v>
      </c>
      <c r="AX113" s="42">
        <v>1</v>
      </c>
      <c r="AY113" s="42">
        <v>0</v>
      </c>
      <c r="AZ113" s="42">
        <v>6</v>
      </c>
      <c r="BA113" s="42">
        <v>0</v>
      </c>
      <c r="BB113" s="42">
        <v>0</v>
      </c>
      <c r="BC113" s="69">
        <v>0</v>
      </c>
      <c r="BD113" s="65">
        <v>6</v>
      </c>
      <c r="BE113" s="29">
        <v>7</v>
      </c>
      <c r="BF113" s="30">
        <v>0</v>
      </c>
      <c r="BG113" s="30">
        <v>7</v>
      </c>
      <c r="BH113" s="30">
        <v>0</v>
      </c>
      <c r="BI113" s="30">
        <v>0</v>
      </c>
      <c r="BJ113" s="30">
        <v>0</v>
      </c>
      <c r="BK113" s="30">
        <v>4</v>
      </c>
      <c r="BL113" s="30">
        <v>0</v>
      </c>
      <c r="BM113" s="30">
        <v>0</v>
      </c>
      <c r="BN113" s="30">
        <v>0</v>
      </c>
      <c r="BO113" s="31">
        <v>3</v>
      </c>
      <c r="BP113" s="29">
        <v>4</v>
      </c>
      <c r="BQ113" s="30">
        <v>0</v>
      </c>
      <c r="BR113" s="30">
        <v>4</v>
      </c>
      <c r="BS113" s="30">
        <v>0</v>
      </c>
      <c r="BT113" s="30">
        <v>0</v>
      </c>
      <c r="BU113" s="30">
        <v>0</v>
      </c>
      <c r="BV113" s="30">
        <v>3</v>
      </c>
      <c r="BW113" s="30">
        <v>0</v>
      </c>
      <c r="BX113" s="30">
        <v>0</v>
      </c>
      <c r="BY113" s="30">
        <v>0</v>
      </c>
      <c r="BZ113" s="31">
        <v>1</v>
      </c>
    </row>
    <row r="114" spans="1:78" x14ac:dyDescent="0.2">
      <c r="A114" s="28" t="s">
        <v>1</v>
      </c>
      <c r="B114" s="32">
        <v>20</v>
      </c>
      <c r="C114" s="30">
        <v>0</v>
      </c>
      <c r="D114" s="30">
        <v>20</v>
      </c>
      <c r="E114" s="33"/>
      <c r="F114" s="33"/>
      <c r="G114" s="33">
        <v>0</v>
      </c>
      <c r="H114" s="33">
        <v>20</v>
      </c>
      <c r="I114" s="33"/>
      <c r="J114" s="33">
        <v>0</v>
      </c>
      <c r="K114" s="46"/>
      <c r="L114" s="66">
        <v>0</v>
      </c>
      <c r="M114" s="33">
        <v>6</v>
      </c>
      <c r="N114" s="30">
        <v>1</v>
      </c>
      <c r="O114" s="30">
        <v>5</v>
      </c>
      <c r="P114" s="33"/>
      <c r="Q114" s="33"/>
      <c r="R114" s="33">
        <v>0</v>
      </c>
      <c r="S114" s="33">
        <v>4</v>
      </c>
      <c r="T114" s="33"/>
      <c r="U114" s="33">
        <v>1</v>
      </c>
      <c r="V114" s="46"/>
      <c r="W114" s="66">
        <v>1</v>
      </c>
      <c r="X114" s="33">
        <v>4</v>
      </c>
      <c r="Y114" s="30">
        <v>1</v>
      </c>
      <c r="Z114" s="30">
        <v>3</v>
      </c>
      <c r="AA114" s="33"/>
      <c r="AB114" s="33"/>
      <c r="AC114" s="33">
        <v>0</v>
      </c>
      <c r="AD114" s="33">
        <v>3</v>
      </c>
      <c r="AE114" s="33"/>
      <c r="AF114" s="33">
        <v>1</v>
      </c>
      <c r="AG114" s="46"/>
      <c r="AH114" s="66">
        <v>0</v>
      </c>
      <c r="AI114" s="40">
        <v>11</v>
      </c>
      <c r="AJ114" s="60">
        <v>0</v>
      </c>
      <c r="AK114" s="30">
        <v>11</v>
      </c>
      <c r="AL114" s="42"/>
      <c r="AM114" s="42">
        <v>0</v>
      </c>
      <c r="AN114" s="42">
        <v>1</v>
      </c>
      <c r="AO114" s="42">
        <v>8</v>
      </c>
      <c r="AP114" s="42"/>
      <c r="AQ114" s="42">
        <v>0</v>
      </c>
      <c r="AR114" s="69"/>
      <c r="AS114" s="66">
        <v>2</v>
      </c>
      <c r="AT114" s="40">
        <v>6</v>
      </c>
      <c r="AU114" s="30">
        <v>1</v>
      </c>
      <c r="AV114" s="30">
        <v>5</v>
      </c>
      <c r="AW114" s="42">
        <v>0</v>
      </c>
      <c r="AX114" s="42">
        <v>1</v>
      </c>
      <c r="AY114" s="42">
        <v>0</v>
      </c>
      <c r="AZ114" s="42">
        <v>3</v>
      </c>
      <c r="BA114" s="42">
        <v>0</v>
      </c>
      <c r="BB114" s="42">
        <v>0</v>
      </c>
      <c r="BC114" s="69">
        <v>0</v>
      </c>
      <c r="BD114" s="66">
        <v>2</v>
      </c>
      <c r="BE114" s="32">
        <v>7</v>
      </c>
      <c r="BF114" s="30">
        <v>1</v>
      </c>
      <c r="BG114" s="30">
        <v>6</v>
      </c>
      <c r="BH114" s="33">
        <v>0</v>
      </c>
      <c r="BI114" s="33">
        <v>1</v>
      </c>
      <c r="BJ114" s="33">
        <v>0</v>
      </c>
      <c r="BK114" s="33">
        <v>6</v>
      </c>
      <c r="BL114" s="33">
        <v>0</v>
      </c>
      <c r="BM114" s="33">
        <v>0</v>
      </c>
      <c r="BN114" s="33">
        <v>0</v>
      </c>
      <c r="BO114" s="34">
        <v>0</v>
      </c>
      <c r="BP114" s="32">
        <v>10</v>
      </c>
      <c r="BQ114" s="30">
        <v>3</v>
      </c>
      <c r="BR114" s="30">
        <v>7</v>
      </c>
      <c r="BS114" s="33">
        <v>0</v>
      </c>
      <c r="BT114" s="33">
        <v>3</v>
      </c>
      <c r="BU114" s="33">
        <v>0</v>
      </c>
      <c r="BV114" s="33">
        <v>7</v>
      </c>
      <c r="BW114" s="33">
        <v>0</v>
      </c>
      <c r="BX114" s="33">
        <v>0</v>
      </c>
      <c r="BY114" s="33">
        <v>0</v>
      </c>
      <c r="BZ114" s="34">
        <v>0</v>
      </c>
    </row>
    <row r="115" spans="1:78" x14ac:dyDescent="0.2">
      <c r="A115" s="28" t="s">
        <v>2</v>
      </c>
      <c r="B115" s="32">
        <v>72</v>
      </c>
      <c r="C115" s="30">
        <v>5</v>
      </c>
      <c r="D115" s="30">
        <v>67</v>
      </c>
      <c r="E115" s="33">
        <v>0</v>
      </c>
      <c r="F115" s="33">
        <v>5</v>
      </c>
      <c r="G115" s="33">
        <v>1</v>
      </c>
      <c r="H115" s="33">
        <v>58</v>
      </c>
      <c r="I115" s="33"/>
      <c r="J115" s="33">
        <v>0</v>
      </c>
      <c r="K115" s="46"/>
      <c r="L115" s="66">
        <v>8</v>
      </c>
      <c r="M115" s="33">
        <v>92</v>
      </c>
      <c r="N115" s="30">
        <v>6</v>
      </c>
      <c r="O115" s="30">
        <v>86</v>
      </c>
      <c r="P115" s="33">
        <v>1</v>
      </c>
      <c r="Q115" s="33">
        <v>1</v>
      </c>
      <c r="R115" s="33">
        <v>1</v>
      </c>
      <c r="S115" s="33">
        <v>70</v>
      </c>
      <c r="T115" s="33"/>
      <c r="U115" s="33">
        <v>4</v>
      </c>
      <c r="V115" s="46"/>
      <c r="W115" s="66">
        <v>15</v>
      </c>
      <c r="X115" s="33">
        <v>94</v>
      </c>
      <c r="Y115" s="30">
        <v>5</v>
      </c>
      <c r="Z115" s="30">
        <v>89</v>
      </c>
      <c r="AA115" s="33">
        <v>0</v>
      </c>
      <c r="AB115" s="33">
        <v>3</v>
      </c>
      <c r="AC115" s="33">
        <v>0</v>
      </c>
      <c r="AD115" s="33">
        <v>79</v>
      </c>
      <c r="AE115" s="33"/>
      <c r="AF115" s="33">
        <v>2</v>
      </c>
      <c r="AG115" s="46"/>
      <c r="AH115" s="66">
        <v>10</v>
      </c>
      <c r="AI115" s="40">
        <v>79</v>
      </c>
      <c r="AJ115" s="60">
        <v>5</v>
      </c>
      <c r="AK115" s="30">
        <v>74</v>
      </c>
      <c r="AL115" s="42"/>
      <c r="AM115" s="42">
        <v>2</v>
      </c>
      <c r="AN115" s="42">
        <v>3</v>
      </c>
      <c r="AO115" s="42">
        <v>69</v>
      </c>
      <c r="AP115" s="42"/>
      <c r="AQ115" s="42">
        <v>3</v>
      </c>
      <c r="AR115" s="69"/>
      <c r="AS115" s="66">
        <v>2</v>
      </c>
      <c r="AT115" s="40">
        <v>89</v>
      </c>
      <c r="AU115" s="30">
        <v>5</v>
      </c>
      <c r="AV115" s="30">
        <v>84</v>
      </c>
      <c r="AW115" s="42">
        <v>0</v>
      </c>
      <c r="AX115" s="42">
        <v>4</v>
      </c>
      <c r="AY115" s="42">
        <v>0</v>
      </c>
      <c r="AZ115" s="42">
        <v>79</v>
      </c>
      <c r="BA115" s="42">
        <v>0</v>
      </c>
      <c r="BB115" s="42">
        <v>1</v>
      </c>
      <c r="BC115" s="69">
        <v>0</v>
      </c>
      <c r="BD115" s="66">
        <v>5</v>
      </c>
      <c r="BE115" s="32">
        <v>115</v>
      </c>
      <c r="BF115" s="30">
        <v>5</v>
      </c>
      <c r="BG115" s="30">
        <v>110</v>
      </c>
      <c r="BH115" s="33">
        <v>0</v>
      </c>
      <c r="BI115" s="33">
        <v>4</v>
      </c>
      <c r="BJ115" s="33">
        <v>2</v>
      </c>
      <c r="BK115" s="33">
        <v>99</v>
      </c>
      <c r="BL115" s="33">
        <v>0</v>
      </c>
      <c r="BM115" s="33">
        <v>1</v>
      </c>
      <c r="BN115" s="33">
        <v>0</v>
      </c>
      <c r="BO115" s="34">
        <v>9</v>
      </c>
      <c r="BP115" s="32">
        <v>60</v>
      </c>
      <c r="BQ115" s="30">
        <v>5</v>
      </c>
      <c r="BR115" s="30">
        <v>55</v>
      </c>
      <c r="BS115" s="33">
        <v>0</v>
      </c>
      <c r="BT115" s="33">
        <v>4</v>
      </c>
      <c r="BU115" s="33">
        <v>0</v>
      </c>
      <c r="BV115" s="33">
        <v>49</v>
      </c>
      <c r="BW115" s="33">
        <v>0</v>
      </c>
      <c r="BX115" s="33">
        <v>1</v>
      </c>
      <c r="BY115" s="33">
        <v>0</v>
      </c>
      <c r="BZ115" s="34">
        <v>6</v>
      </c>
    </row>
    <row r="116" spans="1:78" x14ac:dyDescent="0.2">
      <c r="A116" s="28" t="s">
        <v>3</v>
      </c>
      <c r="B116" s="32">
        <v>269</v>
      </c>
      <c r="C116" s="30">
        <v>6</v>
      </c>
      <c r="D116" s="30">
        <v>263</v>
      </c>
      <c r="E116" s="33"/>
      <c r="F116" s="33">
        <v>4</v>
      </c>
      <c r="G116" s="33">
        <v>4</v>
      </c>
      <c r="H116" s="33">
        <v>253</v>
      </c>
      <c r="I116" s="33">
        <v>0</v>
      </c>
      <c r="J116" s="33">
        <v>2</v>
      </c>
      <c r="K116" s="46">
        <v>0</v>
      </c>
      <c r="L116" s="66">
        <v>6</v>
      </c>
      <c r="M116" s="33">
        <v>256</v>
      </c>
      <c r="N116" s="30">
        <v>5</v>
      </c>
      <c r="O116" s="30">
        <v>251</v>
      </c>
      <c r="P116" s="33"/>
      <c r="Q116" s="33">
        <v>5</v>
      </c>
      <c r="R116" s="33">
        <v>7</v>
      </c>
      <c r="S116" s="33">
        <v>236</v>
      </c>
      <c r="T116" s="33">
        <v>0</v>
      </c>
      <c r="U116" s="33">
        <v>0</v>
      </c>
      <c r="V116" s="46">
        <v>0</v>
      </c>
      <c r="W116" s="66">
        <v>8</v>
      </c>
      <c r="X116" s="33">
        <v>234</v>
      </c>
      <c r="Y116" s="30">
        <v>11</v>
      </c>
      <c r="Z116" s="30">
        <v>223</v>
      </c>
      <c r="AA116" s="33"/>
      <c r="AB116" s="33">
        <v>7</v>
      </c>
      <c r="AC116" s="33">
        <v>6</v>
      </c>
      <c r="AD116" s="33">
        <v>210</v>
      </c>
      <c r="AE116" s="33">
        <v>1</v>
      </c>
      <c r="AF116" s="33">
        <v>3</v>
      </c>
      <c r="AG116" s="46">
        <v>1</v>
      </c>
      <c r="AH116" s="66">
        <v>6</v>
      </c>
      <c r="AI116" s="40">
        <v>249</v>
      </c>
      <c r="AJ116" s="60">
        <v>15</v>
      </c>
      <c r="AK116" s="30">
        <v>234</v>
      </c>
      <c r="AL116" s="42"/>
      <c r="AM116" s="42">
        <v>13</v>
      </c>
      <c r="AN116" s="42">
        <v>9</v>
      </c>
      <c r="AO116" s="42">
        <v>217</v>
      </c>
      <c r="AP116" s="42">
        <v>0</v>
      </c>
      <c r="AQ116" s="42">
        <v>2</v>
      </c>
      <c r="AR116" s="69">
        <v>0</v>
      </c>
      <c r="AS116" s="66">
        <v>8</v>
      </c>
      <c r="AT116" s="40">
        <v>196</v>
      </c>
      <c r="AU116" s="30">
        <v>11</v>
      </c>
      <c r="AV116" s="30">
        <v>185</v>
      </c>
      <c r="AW116" s="42">
        <v>0</v>
      </c>
      <c r="AX116" s="42">
        <v>11</v>
      </c>
      <c r="AY116" s="42">
        <v>6</v>
      </c>
      <c r="AZ116" s="42">
        <v>169</v>
      </c>
      <c r="BA116" s="42">
        <v>0</v>
      </c>
      <c r="BB116" s="42">
        <v>0</v>
      </c>
      <c r="BC116" s="69">
        <v>0</v>
      </c>
      <c r="BD116" s="66">
        <v>10</v>
      </c>
      <c r="BE116" s="32">
        <v>210</v>
      </c>
      <c r="BF116" s="30">
        <v>9</v>
      </c>
      <c r="BG116" s="30">
        <v>201</v>
      </c>
      <c r="BH116" s="33">
        <v>0</v>
      </c>
      <c r="BI116" s="33">
        <v>7</v>
      </c>
      <c r="BJ116" s="33">
        <v>1</v>
      </c>
      <c r="BK116" s="33">
        <v>197</v>
      </c>
      <c r="BL116" s="33">
        <v>0</v>
      </c>
      <c r="BM116" s="33">
        <v>2</v>
      </c>
      <c r="BN116" s="33">
        <v>0</v>
      </c>
      <c r="BO116" s="34">
        <v>3</v>
      </c>
      <c r="BP116" s="32">
        <v>130</v>
      </c>
      <c r="BQ116" s="30">
        <v>4</v>
      </c>
      <c r="BR116" s="30">
        <v>126</v>
      </c>
      <c r="BS116" s="33">
        <v>0</v>
      </c>
      <c r="BT116" s="33">
        <v>4</v>
      </c>
      <c r="BU116" s="33">
        <v>3</v>
      </c>
      <c r="BV116" s="33">
        <v>114</v>
      </c>
      <c r="BW116" s="33">
        <v>0</v>
      </c>
      <c r="BX116" s="33">
        <v>0</v>
      </c>
      <c r="BY116" s="33">
        <v>0</v>
      </c>
      <c r="BZ116" s="34">
        <v>9</v>
      </c>
    </row>
    <row r="117" spans="1:78" x14ac:dyDescent="0.2">
      <c r="A117" s="28" t="s">
        <v>4</v>
      </c>
      <c r="B117" s="32">
        <v>38</v>
      </c>
      <c r="C117" s="30">
        <v>5</v>
      </c>
      <c r="D117" s="30">
        <v>33</v>
      </c>
      <c r="E117" s="33"/>
      <c r="F117" s="33">
        <v>3</v>
      </c>
      <c r="G117" s="33">
        <v>0</v>
      </c>
      <c r="H117" s="33">
        <v>10</v>
      </c>
      <c r="I117" s="33"/>
      <c r="J117" s="33">
        <v>2</v>
      </c>
      <c r="K117" s="46">
        <v>2</v>
      </c>
      <c r="L117" s="66">
        <v>21</v>
      </c>
      <c r="M117" s="33">
        <v>32</v>
      </c>
      <c r="N117" s="30">
        <v>6</v>
      </c>
      <c r="O117" s="30">
        <v>26</v>
      </c>
      <c r="P117" s="33"/>
      <c r="Q117" s="33">
        <v>5</v>
      </c>
      <c r="R117" s="33">
        <v>0</v>
      </c>
      <c r="S117" s="33">
        <v>14</v>
      </c>
      <c r="T117" s="33"/>
      <c r="U117" s="33">
        <v>1</v>
      </c>
      <c r="V117" s="46">
        <v>1</v>
      </c>
      <c r="W117" s="66">
        <v>11</v>
      </c>
      <c r="X117" s="33">
        <v>48</v>
      </c>
      <c r="Y117" s="30">
        <v>2</v>
      </c>
      <c r="Z117" s="30">
        <v>46</v>
      </c>
      <c r="AA117" s="33"/>
      <c r="AB117" s="33">
        <v>1</v>
      </c>
      <c r="AC117" s="33">
        <v>0</v>
      </c>
      <c r="AD117" s="33">
        <v>21</v>
      </c>
      <c r="AE117" s="33"/>
      <c r="AF117" s="33">
        <v>1</v>
      </c>
      <c r="AG117" s="46">
        <v>0</v>
      </c>
      <c r="AH117" s="66">
        <v>25</v>
      </c>
      <c r="AI117" s="40">
        <v>50</v>
      </c>
      <c r="AJ117" s="60">
        <v>3</v>
      </c>
      <c r="AK117" s="30">
        <v>47</v>
      </c>
      <c r="AL117" s="42"/>
      <c r="AM117" s="42">
        <v>3</v>
      </c>
      <c r="AN117" s="42">
        <v>4</v>
      </c>
      <c r="AO117" s="42">
        <v>23</v>
      </c>
      <c r="AP117" s="42"/>
      <c r="AQ117" s="42">
        <v>0</v>
      </c>
      <c r="AR117" s="69">
        <v>5</v>
      </c>
      <c r="AS117" s="66">
        <v>15</v>
      </c>
      <c r="AT117" s="40">
        <v>35</v>
      </c>
      <c r="AU117" s="30">
        <v>1</v>
      </c>
      <c r="AV117" s="30">
        <v>34</v>
      </c>
      <c r="AW117" s="42">
        <v>0</v>
      </c>
      <c r="AX117" s="42">
        <v>1</v>
      </c>
      <c r="AY117" s="42">
        <v>1</v>
      </c>
      <c r="AZ117" s="42">
        <v>21</v>
      </c>
      <c r="BA117" s="42">
        <v>0</v>
      </c>
      <c r="BB117" s="42">
        <v>0</v>
      </c>
      <c r="BC117" s="69">
        <v>1</v>
      </c>
      <c r="BD117" s="66">
        <v>11</v>
      </c>
      <c r="BE117" s="32">
        <v>37</v>
      </c>
      <c r="BF117" s="30">
        <v>4</v>
      </c>
      <c r="BG117" s="30">
        <v>33</v>
      </c>
      <c r="BH117" s="33">
        <v>0</v>
      </c>
      <c r="BI117" s="33">
        <v>3</v>
      </c>
      <c r="BJ117" s="33">
        <v>0</v>
      </c>
      <c r="BK117" s="33">
        <v>19</v>
      </c>
      <c r="BL117" s="33">
        <v>0</v>
      </c>
      <c r="BM117" s="33">
        <v>1</v>
      </c>
      <c r="BN117" s="33">
        <v>1</v>
      </c>
      <c r="BO117" s="34">
        <v>13</v>
      </c>
      <c r="BP117" s="32">
        <v>25</v>
      </c>
      <c r="BQ117" s="30">
        <v>2</v>
      </c>
      <c r="BR117" s="30">
        <v>23</v>
      </c>
      <c r="BS117" s="33">
        <v>0</v>
      </c>
      <c r="BT117" s="33">
        <v>2</v>
      </c>
      <c r="BU117" s="33">
        <v>0</v>
      </c>
      <c r="BV117" s="33">
        <v>17</v>
      </c>
      <c r="BW117" s="33">
        <v>0</v>
      </c>
      <c r="BX117" s="33">
        <v>0</v>
      </c>
      <c r="BY117" s="33">
        <v>0</v>
      </c>
      <c r="BZ117" s="34">
        <v>6</v>
      </c>
    </row>
    <row r="118" spans="1:78" ht="21" x14ac:dyDescent="0.2">
      <c r="A118" s="28" t="s">
        <v>22</v>
      </c>
      <c r="B118" s="32">
        <v>2</v>
      </c>
      <c r="C118" s="30">
        <v>0</v>
      </c>
      <c r="D118" s="30">
        <v>2</v>
      </c>
      <c r="E118" s="33"/>
      <c r="F118" s="33">
        <v>0</v>
      </c>
      <c r="G118" s="33"/>
      <c r="H118" s="33">
        <v>2</v>
      </c>
      <c r="I118" s="33"/>
      <c r="J118" s="33">
        <v>0</v>
      </c>
      <c r="K118" s="46"/>
      <c r="L118" s="66">
        <v>0</v>
      </c>
      <c r="M118" s="33">
        <v>13</v>
      </c>
      <c r="N118" s="30">
        <v>0</v>
      </c>
      <c r="O118" s="30">
        <v>13</v>
      </c>
      <c r="P118" s="33"/>
      <c r="Q118" s="33">
        <v>0</v>
      </c>
      <c r="R118" s="33"/>
      <c r="S118" s="33">
        <v>8</v>
      </c>
      <c r="T118" s="33"/>
      <c r="U118" s="33">
        <v>0</v>
      </c>
      <c r="V118" s="46"/>
      <c r="W118" s="66">
        <v>5</v>
      </c>
      <c r="X118" s="33">
        <v>12</v>
      </c>
      <c r="Y118" s="30">
        <v>3</v>
      </c>
      <c r="Z118" s="30">
        <v>9</v>
      </c>
      <c r="AA118" s="33"/>
      <c r="AB118" s="33">
        <v>1</v>
      </c>
      <c r="AC118" s="33"/>
      <c r="AD118" s="33">
        <v>4</v>
      </c>
      <c r="AE118" s="33"/>
      <c r="AF118" s="33">
        <v>2</v>
      </c>
      <c r="AG118" s="46"/>
      <c r="AH118" s="66">
        <v>5</v>
      </c>
      <c r="AI118" s="40">
        <v>13</v>
      </c>
      <c r="AJ118" s="60">
        <v>3</v>
      </c>
      <c r="AK118" s="30">
        <v>10</v>
      </c>
      <c r="AL118" s="42"/>
      <c r="AM118" s="42">
        <v>1</v>
      </c>
      <c r="AN118" s="42"/>
      <c r="AO118" s="42">
        <v>7</v>
      </c>
      <c r="AP118" s="42"/>
      <c r="AQ118" s="42">
        <v>2</v>
      </c>
      <c r="AR118" s="69"/>
      <c r="AS118" s="66">
        <v>3</v>
      </c>
      <c r="AT118" s="40">
        <v>10</v>
      </c>
      <c r="AU118" s="30">
        <v>4</v>
      </c>
      <c r="AV118" s="30">
        <v>6</v>
      </c>
      <c r="AW118" s="42">
        <v>0</v>
      </c>
      <c r="AX118" s="42">
        <v>1</v>
      </c>
      <c r="AY118" s="42">
        <v>0</v>
      </c>
      <c r="AZ118" s="42">
        <v>3</v>
      </c>
      <c r="BA118" s="42">
        <v>0</v>
      </c>
      <c r="BB118" s="42">
        <v>3</v>
      </c>
      <c r="BC118" s="69">
        <v>0</v>
      </c>
      <c r="BD118" s="66">
        <v>3</v>
      </c>
      <c r="BE118" s="32">
        <v>6</v>
      </c>
      <c r="BF118" s="30">
        <v>1</v>
      </c>
      <c r="BG118" s="30">
        <v>5</v>
      </c>
      <c r="BH118" s="33">
        <v>0</v>
      </c>
      <c r="BI118" s="33">
        <v>0</v>
      </c>
      <c r="BJ118" s="33">
        <v>0</v>
      </c>
      <c r="BK118" s="33">
        <v>1</v>
      </c>
      <c r="BL118" s="33">
        <v>0</v>
      </c>
      <c r="BM118" s="33">
        <v>1</v>
      </c>
      <c r="BN118" s="33">
        <v>1</v>
      </c>
      <c r="BO118" s="34">
        <v>3</v>
      </c>
      <c r="BP118" s="32">
        <v>5</v>
      </c>
      <c r="BQ118" s="30">
        <v>0</v>
      </c>
      <c r="BR118" s="30">
        <v>5</v>
      </c>
      <c r="BS118" s="33">
        <v>0</v>
      </c>
      <c r="BT118" s="33">
        <v>0</v>
      </c>
      <c r="BU118" s="33">
        <v>0</v>
      </c>
      <c r="BV118" s="33">
        <v>4</v>
      </c>
      <c r="BW118" s="33">
        <v>0</v>
      </c>
      <c r="BX118" s="33">
        <v>0</v>
      </c>
      <c r="BY118" s="33">
        <v>0</v>
      </c>
      <c r="BZ118" s="34">
        <v>1</v>
      </c>
    </row>
    <row r="119" spans="1:78" x14ac:dyDescent="0.2">
      <c r="A119" s="28" t="s">
        <v>5</v>
      </c>
      <c r="B119" s="32">
        <v>91</v>
      </c>
      <c r="C119" s="30">
        <v>7</v>
      </c>
      <c r="D119" s="30">
        <v>84</v>
      </c>
      <c r="E119" s="33"/>
      <c r="F119" s="33">
        <v>5</v>
      </c>
      <c r="G119" s="33">
        <v>2</v>
      </c>
      <c r="H119" s="33">
        <v>61</v>
      </c>
      <c r="I119" s="33">
        <v>1</v>
      </c>
      <c r="J119" s="33">
        <v>1</v>
      </c>
      <c r="K119" s="46">
        <v>5</v>
      </c>
      <c r="L119" s="66">
        <v>16</v>
      </c>
      <c r="M119" s="33">
        <v>83</v>
      </c>
      <c r="N119" s="30">
        <v>5</v>
      </c>
      <c r="O119" s="30">
        <v>78</v>
      </c>
      <c r="P119" s="33"/>
      <c r="Q119" s="33">
        <v>3</v>
      </c>
      <c r="R119" s="33">
        <v>0</v>
      </c>
      <c r="S119" s="33">
        <v>46</v>
      </c>
      <c r="T119" s="33">
        <v>1</v>
      </c>
      <c r="U119" s="33">
        <v>1</v>
      </c>
      <c r="V119" s="46">
        <v>2</v>
      </c>
      <c r="W119" s="66">
        <v>30</v>
      </c>
      <c r="X119" s="33">
        <v>63</v>
      </c>
      <c r="Y119" s="30">
        <v>5</v>
      </c>
      <c r="Z119" s="30">
        <v>58</v>
      </c>
      <c r="AA119" s="33"/>
      <c r="AB119" s="33">
        <v>1</v>
      </c>
      <c r="AC119" s="33">
        <v>1</v>
      </c>
      <c r="AD119" s="33">
        <v>45</v>
      </c>
      <c r="AE119" s="33">
        <v>1</v>
      </c>
      <c r="AF119" s="33">
        <v>3</v>
      </c>
      <c r="AG119" s="46">
        <v>0</v>
      </c>
      <c r="AH119" s="66">
        <v>12</v>
      </c>
      <c r="AI119" s="40">
        <v>62</v>
      </c>
      <c r="AJ119" s="60">
        <v>2</v>
      </c>
      <c r="AK119" s="30">
        <v>60</v>
      </c>
      <c r="AL119" s="42"/>
      <c r="AM119" s="42">
        <v>2</v>
      </c>
      <c r="AN119" s="42">
        <v>0</v>
      </c>
      <c r="AO119" s="42">
        <v>47</v>
      </c>
      <c r="AP119" s="42">
        <v>0</v>
      </c>
      <c r="AQ119" s="42">
        <v>0</v>
      </c>
      <c r="AR119" s="69">
        <v>1</v>
      </c>
      <c r="AS119" s="66">
        <v>12</v>
      </c>
      <c r="AT119" s="40">
        <v>45</v>
      </c>
      <c r="AU119" s="30">
        <v>1</v>
      </c>
      <c r="AV119" s="30">
        <v>44</v>
      </c>
      <c r="AW119" s="42">
        <v>0</v>
      </c>
      <c r="AX119" s="42">
        <v>1</v>
      </c>
      <c r="AY119" s="42">
        <v>0</v>
      </c>
      <c r="AZ119" s="42">
        <v>29</v>
      </c>
      <c r="BA119" s="42">
        <v>0</v>
      </c>
      <c r="BB119" s="42">
        <v>0</v>
      </c>
      <c r="BC119" s="69">
        <v>0</v>
      </c>
      <c r="BD119" s="66">
        <v>15</v>
      </c>
      <c r="BE119" s="32">
        <v>51</v>
      </c>
      <c r="BF119" s="30">
        <v>7</v>
      </c>
      <c r="BG119" s="30">
        <v>44</v>
      </c>
      <c r="BH119" s="33">
        <v>0</v>
      </c>
      <c r="BI119" s="33">
        <v>5</v>
      </c>
      <c r="BJ119" s="33">
        <v>0</v>
      </c>
      <c r="BK119" s="33">
        <v>26</v>
      </c>
      <c r="BL119" s="33">
        <v>0</v>
      </c>
      <c r="BM119" s="33">
        <v>2</v>
      </c>
      <c r="BN119" s="33">
        <v>0</v>
      </c>
      <c r="BO119" s="34">
        <v>18</v>
      </c>
      <c r="BP119" s="32">
        <v>35</v>
      </c>
      <c r="BQ119" s="30">
        <v>3</v>
      </c>
      <c r="BR119" s="30">
        <v>32</v>
      </c>
      <c r="BS119" s="33">
        <v>0</v>
      </c>
      <c r="BT119" s="33">
        <v>2</v>
      </c>
      <c r="BU119" s="33">
        <v>0</v>
      </c>
      <c r="BV119" s="33">
        <v>21</v>
      </c>
      <c r="BW119" s="33">
        <v>0</v>
      </c>
      <c r="BX119" s="33">
        <v>1</v>
      </c>
      <c r="BY119" s="33">
        <v>0</v>
      </c>
      <c r="BZ119" s="34">
        <v>11</v>
      </c>
    </row>
    <row r="120" spans="1:78" x14ac:dyDescent="0.2">
      <c r="A120" s="28" t="s">
        <v>6</v>
      </c>
      <c r="B120" s="32">
        <v>20</v>
      </c>
      <c r="C120" s="30">
        <v>3</v>
      </c>
      <c r="D120" s="30">
        <v>17</v>
      </c>
      <c r="E120" s="33"/>
      <c r="F120" s="33">
        <v>2</v>
      </c>
      <c r="G120" s="33">
        <v>0</v>
      </c>
      <c r="H120" s="33">
        <v>12</v>
      </c>
      <c r="I120" s="33"/>
      <c r="J120" s="33">
        <v>1</v>
      </c>
      <c r="K120" s="46"/>
      <c r="L120" s="66">
        <v>5</v>
      </c>
      <c r="M120" s="33">
        <v>19</v>
      </c>
      <c r="N120" s="30">
        <v>1</v>
      </c>
      <c r="O120" s="30">
        <v>18</v>
      </c>
      <c r="P120" s="33"/>
      <c r="Q120" s="33">
        <v>1</v>
      </c>
      <c r="R120" s="33">
        <v>1</v>
      </c>
      <c r="S120" s="33">
        <v>8</v>
      </c>
      <c r="T120" s="33"/>
      <c r="U120" s="33">
        <v>0</v>
      </c>
      <c r="V120" s="46"/>
      <c r="W120" s="66">
        <v>9</v>
      </c>
      <c r="X120" s="33">
        <v>18</v>
      </c>
      <c r="Y120" s="30">
        <v>2</v>
      </c>
      <c r="Z120" s="30">
        <v>16</v>
      </c>
      <c r="AA120" s="33"/>
      <c r="AB120" s="33">
        <v>2</v>
      </c>
      <c r="AC120" s="33">
        <v>0</v>
      </c>
      <c r="AD120" s="33">
        <v>11</v>
      </c>
      <c r="AE120" s="33"/>
      <c r="AF120" s="33">
        <v>0</v>
      </c>
      <c r="AG120" s="46"/>
      <c r="AH120" s="66">
        <v>5</v>
      </c>
      <c r="AI120" s="40">
        <v>16</v>
      </c>
      <c r="AJ120" s="60">
        <v>2</v>
      </c>
      <c r="AK120" s="30">
        <v>14</v>
      </c>
      <c r="AL120" s="42"/>
      <c r="AM120" s="42">
        <v>1</v>
      </c>
      <c r="AN120" s="42"/>
      <c r="AO120" s="42">
        <v>9</v>
      </c>
      <c r="AP120" s="42"/>
      <c r="AQ120" s="42">
        <v>1</v>
      </c>
      <c r="AR120" s="69"/>
      <c r="AS120" s="66">
        <v>5</v>
      </c>
      <c r="AT120" s="40">
        <v>12</v>
      </c>
      <c r="AU120" s="30">
        <v>1</v>
      </c>
      <c r="AV120" s="30">
        <v>11</v>
      </c>
      <c r="AW120" s="42">
        <v>0</v>
      </c>
      <c r="AX120" s="42">
        <v>0</v>
      </c>
      <c r="AY120" s="42">
        <v>0</v>
      </c>
      <c r="AZ120" s="42">
        <v>10</v>
      </c>
      <c r="BA120" s="42">
        <v>0</v>
      </c>
      <c r="BB120" s="42">
        <v>1</v>
      </c>
      <c r="BC120" s="69">
        <v>0</v>
      </c>
      <c r="BD120" s="66">
        <v>1</v>
      </c>
      <c r="BE120" s="32">
        <v>13</v>
      </c>
      <c r="BF120" s="30">
        <v>1</v>
      </c>
      <c r="BG120" s="30">
        <v>12</v>
      </c>
      <c r="BH120" s="33">
        <v>0</v>
      </c>
      <c r="BI120" s="33">
        <v>1</v>
      </c>
      <c r="BJ120" s="33">
        <v>0</v>
      </c>
      <c r="BK120" s="33">
        <v>8</v>
      </c>
      <c r="BL120" s="33">
        <v>0</v>
      </c>
      <c r="BM120" s="33">
        <v>0</v>
      </c>
      <c r="BN120" s="33">
        <v>0</v>
      </c>
      <c r="BO120" s="34">
        <v>4</v>
      </c>
      <c r="BP120" s="32">
        <v>13</v>
      </c>
      <c r="BQ120" s="30">
        <v>1</v>
      </c>
      <c r="BR120" s="30">
        <v>12</v>
      </c>
      <c r="BS120" s="33">
        <v>0</v>
      </c>
      <c r="BT120" s="33">
        <v>1</v>
      </c>
      <c r="BU120" s="33">
        <v>0</v>
      </c>
      <c r="BV120" s="33">
        <v>10</v>
      </c>
      <c r="BW120" s="33">
        <v>0</v>
      </c>
      <c r="BX120" s="33">
        <v>0</v>
      </c>
      <c r="BY120" s="33">
        <v>0</v>
      </c>
      <c r="BZ120" s="34">
        <v>2</v>
      </c>
    </row>
    <row r="121" spans="1:78" x14ac:dyDescent="0.2">
      <c r="A121" s="28" t="s">
        <v>7</v>
      </c>
      <c r="B121" s="32">
        <v>159</v>
      </c>
      <c r="C121" s="30">
        <v>17</v>
      </c>
      <c r="D121" s="30">
        <v>142</v>
      </c>
      <c r="E121" s="33"/>
      <c r="F121" s="33">
        <v>13</v>
      </c>
      <c r="G121" s="33"/>
      <c r="H121" s="33">
        <v>84</v>
      </c>
      <c r="I121" s="33">
        <v>0</v>
      </c>
      <c r="J121" s="33">
        <v>4</v>
      </c>
      <c r="K121" s="46">
        <v>4</v>
      </c>
      <c r="L121" s="66">
        <v>54</v>
      </c>
      <c r="M121" s="33">
        <v>135</v>
      </c>
      <c r="N121" s="30">
        <v>12</v>
      </c>
      <c r="O121" s="30">
        <v>123</v>
      </c>
      <c r="P121" s="33"/>
      <c r="Q121" s="33">
        <v>9</v>
      </c>
      <c r="R121" s="33"/>
      <c r="S121" s="33">
        <v>69</v>
      </c>
      <c r="T121" s="33">
        <v>1</v>
      </c>
      <c r="U121" s="33">
        <v>2</v>
      </c>
      <c r="V121" s="46">
        <v>2</v>
      </c>
      <c r="W121" s="66">
        <v>52</v>
      </c>
      <c r="X121" s="33">
        <v>115</v>
      </c>
      <c r="Y121" s="30">
        <v>9</v>
      </c>
      <c r="Z121" s="30">
        <v>106</v>
      </c>
      <c r="AA121" s="33"/>
      <c r="AB121" s="33">
        <v>9</v>
      </c>
      <c r="AC121" s="33"/>
      <c r="AD121" s="33">
        <v>63</v>
      </c>
      <c r="AE121" s="33">
        <v>0</v>
      </c>
      <c r="AF121" s="33">
        <v>0</v>
      </c>
      <c r="AG121" s="46">
        <v>7</v>
      </c>
      <c r="AH121" s="66">
        <v>36</v>
      </c>
      <c r="AI121" s="40">
        <v>134</v>
      </c>
      <c r="AJ121" s="60">
        <v>8</v>
      </c>
      <c r="AK121" s="30">
        <v>126</v>
      </c>
      <c r="AL121" s="42"/>
      <c r="AM121" s="42">
        <v>7</v>
      </c>
      <c r="AN121" s="42"/>
      <c r="AO121" s="42">
        <v>70</v>
      </c>
      <c r="AP121" s="42"/>
      <c r="AQ121" s="42">
        <v>1</v>
      </c>
      <c r="AR121" s="69">
        <v>5</v>
      </c>
      <c r="AS121" s="66">
        <v>51</v>
      </c>
      <c r="AT121" s="40">
        <v>130</v>
      </c>
      <c r="AU121" s="30">
        <v>1</v>
      </c>
      <c r="AV121" s="30">
        <v>129</v>
      </c>
      <c r="AW121" s="42">
        <v>0</v>
      </c>
      <c r="AX121" s="42">
        <v>0</v>
      </c>
      <c r="AY121" s="42">
        <v>0</v>
      </c>
      <c r="AZ121" s="42">
        <v>84</v>
      </c>
      <c r="BA121" s="42">
        <v>0</v>
      </c>
      <c r="BB121" s="42">
        <v>1</v>
      </c>
      <c r="BC121" s="69">
        <v>2</v>
      </c>
      <c r="BD121" s="66">
        <v>43</v>
      </c>
      <c r="BE121" s="32">
        <v>155</v>
      </c>
      <c r="BF121" s="30">
        <v>6</v>
      </c>
      <c r="BG121" s="30">
        <v>149</v>
      </c>
      <c r="BH121" s="33">
        <v>0</v>
      </c>
      <c r="BI121" s="33">
        <v>4</v>
      </c>
      <c r="BJ121" s="33">
        <v>1</v>
      </c>
      <c r="BK121" s="33">
        <v>87</v>
      </c>
      <c r="BL121" s="33">
        <v>0</v>
      </c>
      <c r="BM121" s="33">
        <v>2</v>
      </c>
      <c r="BN121" s="33">
        <v>5</v>
      </c>
      <c r="BO121" s="34">
        <v>56</v>
      </c>
      <c r="BP121" s="32">
        <v>96</v>
      </c>
      <c r="BQ121" s="30">
        <v>3</v>
      </c>
      <c r="BR121" s="30">
        <v>93</v>
      </c>
      <c r="BS121" s="33">
        <v>0</v>
      </c>
      <c r="BT121" s="33">
        <v>1</v>
      </c>
      <c r="BU121" s="33">
        <v>2</v>
      </c>
      <c r="BV121" s="33">
        <v>53</v>
      </c>
      <c r="BW121" s="33">
        <v>0</v>
      </c>
      <c r="BX121" s="33">
        <v>2</v>
      </c>
      <c r="BY121" s="33">
        <v>0</v>
      </c>
      <c r="BZ121" s="34">
        <v>38</v>
      </c>
    </row>
    <row r="122" spans="1:78" x14ac:dyDescent="0.2">
      <c r="A122" s="28" t="s">
        <v>8</v>
      </c>
      <c r="B122" s="32">
        <v>31</v>
      </c>
      <c r="C122" s="30">
        <v>8</v>
      </c>
      <c r="D122" s="30">
        <v>23</v>
      </c>
      <c r="E122" s="33">
        <v>0</v>
      </c>
      <c r="F122" s="33">
        <v>4</v>
      </c>
      <c r="G122" s="33"/>
      <c r="H122" s="33">
        <v>16</v>
      </c>
      <c r="I122" s="33">
        <v>0</v>
      </c>
      <c r="J122" s="33">
        <v>4</v>
      </c>
      <c r="K122" s="46">
        <v>1</v>
      </c>
      <c r="L122" s="66">
        <v>6</v>
      </c>
      <c r="M122" s="33">
        <v>20</v>
      </c>
      <c r="N122" s="30">
        <v>3</v>
      </c>
      <c r="O122" s="30">
        <v>17</v>
      </c>
      <c r="P122" s="33">
        <v>1</v>
      </c>
      <c r="Q122" s="33">
        <v>0</v>
      </c>
      <c r="R122" s="33"/>
      <c r="S122" s="33">
        <v>10</v>
      </c>
      <c r="T122" s="33">
        <v>1</v>
      </c>
      <c r="U122" s="33">
        <v>1</v>
      </c>
      <c r="V122" s="46">
        <v>0</v>
      </c>
      <c r="W122" s="66">
        <v>7</v>
      </c>
      <c r="X122" s="33">
        <v>7</v>
      </c>
      <c r="Y122" s="30">
        <v>0</v>
      </c>
      <c r="Z122" s="30">
        <v>7</v>
      </c>
      <c r="AA122" s="33">
        <v>0</v>
      </c>
      <c r="AB122" s="33">
        <v>0</v>
      </c>
      <c r="AC122" s="33"/>
      <c r="AD122" s="33">
        <v>5</v>
      </c>
      <c r="AE122" s="33">
        <v>0</v>
      </c>
      <c r="AF122" s="33">
        <v>0</v>
      </c>
      <c r="AG122" s="46">
        <v>0</v>
      </c>
      <c r="AH122" s="66">
        <v>2</v>
      </c>
      <c r="AI122" s="40">
        <v>10</v>
      </c>
      <c r="AJ122" s="60">
        <v>2</v>
      </c>
      <c r="AK122" s="30">
        <v>8</v>
      </c>
      <c r="AL122" s="42"/>
      <c r="AM122" s="42"/>
      <c r="AN122" s="42"/>
      <c r="AO122" s="42">
        <v>5</v>
      </c>
      <c r="AP122" s="42"/>
      <c r="AQ122" s="42">
        <v>2</v>
      </c>
      <c r="AR122" s="69"/>
      <c r="AS122" s="66">
        <v>3</v>
      </c>
      <c r="AT122" s="40">
        <v>15</v>
      </c>
      <c r="AU122" s="30">
        <v>0</v>
      </c>
      <c r="AV122" s="30">
        <v>15</v>
      </c>
      <c r="AW122" s="42">
        <v>0</v>
      </c>
      <c r="AX122" s="42">
        <v>0</v>
      </c>
      <c r="AY122" s="42">
        <v>0</v>
      </c>
      <c r="AZ122" s="42">
        <v>8</v>
      </c>
      <c r="BA122" s="42">
        <v>0</v>
      </c>
      <c r="BB122" s="42">
        <v>0</v>
      </c>
      <c r="BC122" s="69">
        <v>0</v>
      </c>
      <c r="BD122" s="66">
        <v>7</v>
      </c>
      <c r="BE122" s="32">
        <v>6</v>
      </c>
      <c r="BF122" s="30">
        <v>1</v>
      </c>
      <c r="BG122" s="30">
        <v>5</v>
      </c>
      <c r="BH122" s="33">
        <v>1</v>
      </c>
      <c r="BI122" s="33">
        <v>0</v>
      </c>
      <c r="BJ122" s="33">
        <v>0</v>
      </c>
      <c r="BK122" s="33">
        <v>2</v>
      </c>
      <c r="BL122" s="33">
        <v>0</v>
      </c>
      <c r="BM122" s="33">
        <v>0</v>
      </c>
      <c r="BN122" s="33">
        <v>0</v>
      </c>
      <c r="BO122" s="34">
        <v>3</v>
      </c>
      <c r="BP122" s="32">
        <v>18</v>
      </c>
      <c r="BQ122" s="30">
        <v>2</v>
      </c>
      <c r="BR122" s="30">
        <v>16</v>
      </c>
      <c r="BS122" s="33">
        <v>0</v>
      </c>
      <c r="BT122" s="33">
        <v>1</v>
      </c>
      <c r="BU122" s="33">
        <v>0</v>
      </c>
      <c r="BV122" s="33">
        <v>14</v>
      </c>
      <c r="BW122" s="33">
        <v>0</v>
      </c>
      <c r="BX122" s="33">
        <v>1</v>
      </c>
      <c r="BY122" s="33">
        <v>0</v>
      </c>
      <c r="BZ122" s="34">
        <v>2</v>
      </c>
    </row>
    <row r="123" spans="1:78" x14ac:dyDescent="0.2">
      <c r="A123" s="28" t="s">
        <v>9</v>
      </c>
      <c r="B123" s="32">
        <v>2</v>
      </c>
      <c r="C123" s="30">
        <v>0</v>
      </c>
      <c r="D123" s="30">
        <v>2</v>
      </c>
      <c r="E123" s="33"/>
      <c r="F123" s="33"/>
      <c r="G123" s="33"/>
      <c r="H123" s="33">
        <v>1</v>
      </c>
      <c r="I123" s="33"/>
      <c r="J123" s="33">
        <v>0</v>
      </c>
      <c r="K123" s="46"/>
      <c r="L123" s="66">
        <v>1</v>
      </c>
      <c r="M123" s="33">
        <v>5</v>
      </c>
      <c r="N123" s="30">
        <v>0</v>
      </c>
      <c r="O123" s="30">
        <v>5</v>
      </c>
      <c r="P123" s="33"/>
      <c r="Q123" s="33"/>
      <c r="R123" s="33"/>
      <c r="S123" s="33">
        <v>4</v>
      </c>
      <c r="T123" s="33"/>
      <c r="U123" s="33">
        <v>0</v>
      </c>
      <c r="V123" s="46"/>
      <c r="W123" s="66">
        <v>1</v>
      </c>
      <c r="X123" s="33">
        <v>2</v>
      </c>
      <c r="Y123" s="30">
        <v>0</v>
      </c>
      <c r="Z123" s="30">
        <v>2</v>
      </c>
      <c r="AA123" s="33"/>
      <c r="AB123" s="33"/>
      <c r="AC123" s="33"/>
      <c r="AD123" s="33">
        <v>1</v>
      </c>
      <c r="AE123" s="33"/>
      <c r="AF123" s="33">
        <v>0</v>
      </c>
      <c r="AG123" s="46"/>
      <c r="AH123" s="66">
        <v>1</v>
      </c>
      <c r="AI123" s="40">
        <v>1</v>
      </c>
      <c r="AJ123" s="60">
        <v>1</v>
      </c>
      <c r="AK123" s="30">
        <v>0</v>
      </c>
      <c r="AL123" s="42"/>
      <c r="AM123" s="42"/>
      <c r="AN123" s="42"/>
      <c r="AO123" s="42">
        <v>0</v>
      </c>
      <c r="AP123" s="42"/>
      <c r="AQ123" s="42">
        <v>1</v>
      </c>
      <c r="AR123" s="69"/>
      <c r="AS123" s="66">
        <v>0</v>
      </c>
      <c r="AT123" s="40">
        <v>0</v>
      </c>
      <c r="AU123" s="30">
        <v>0</v>
      </c>
      <c r="AV123" s="30">
        <v>0</v>
      </c>
      <c r="AW123" s="42">
        <v>0</v>
      </c>
      <c r="AX123" s="42">
        <v>0</v>
      </c>
      <c r="AY123" s="42">
        <v>0</v>
      </c>
      <c r="AZ123" s="42">
        <v>0</v>
      </c>
      <c r="BA123" s="42">
        <v>0</v>
      </c>
      <c r="BB123" s="42">
        <v>0</v>
      </c>
      <c r="BC123" s="69">
        <v>0</v>
      </c>
      <c r="BD123" s="66">
        <v>0</v>
      </c>
      <c r="BE123" s="32">
        <v>0</v>
      </c>
      <c r="BF123" s="30">
        <v>0</v>
      </c>
      <c r="BG123" s="30">
        <v>0</v>
      </c>
      <c r="BH123" s="33">
        <v>0</v>
      </c>
      <c r="BI123" s="33">
        <v>0</v>
      </c>
      <c r="BJ123" s="33">
        <v>0</v>
      </c>
      <c r="BK123" s="33">
        <v>0</v>
      </c>
      <c r="BL123" s="33">
        <v>0</v>
      </c>
      <c r="BM123" s="33">
        <v>0</v>
      </c>
      <c r="BN123" s="33">
        <v>0</v>
      </c>
      <c r="BO123" s="34">
        <v>0</v>
      </c>
      <c r="BP123" s="32">
        <v>0</v>
      </c>
      <c r="BQ123" s="30">
        <v>0</v>
      </c>
      <c r="BR123" s="30">
        <v>0</v>
      </c>
      <c r="BS123" s="33">
        <v>0</v>
      </c>
      <c r="BT123" s="33">
        <v>0</v>
      </c>
      <c r="BU123" s="33">
        <v>0</v>
      </c>
      <c r="BV123" s="33">
        <v>0</v>
      </c>
      <c r="BW123" s="33">
        <v>0</v>
      </c>
      <c r="BX123" s="33">
        <v>0</v>
      </c>
      <c r="BY123" s="33">
        <v>0</v>
      </c>
      <c r="BZ123" s="34">
        <v>0</v>
      </c>
    </row>
    <row r="124" spans="1:78" x14ac:dyDescent="0.2">
      <c r="A124" s="28" t="s">
        <v>10</v>
      </c>
      <c r="B124" s="32">
        <v>63</v>
      </c>
      <c r="C124" s="30">
        <v>5</v>
      </c>
      <c r="D124" s="30">
        <v>58</v>
      </c>
      <c r="E124" s="33"/>
      <c r="F124" s="33">
        <v>5</v>
      </c>
      <c r="G124" s="33"/>
      <c r="H124" s="33">
        <v>43</v>
      </c>
      <c r="I124" s="33"/>
      <c r="J124" s="33">
        <v>0</v>
      </c>
      <c r="K124" s="46">
        <v>2</v>
      </c>
      <c r="L124" s="66">
        <v>13</v>
      </c>
      <c r="M124" s="33">
        <v>56</v>
      </c>
      <c r="N124" s="30">
        <v>0</v>
      </c>
      <c r="O124" s="30">
        <v>56</v>
      </c>
      <c r="P124" s="33"/>
      <c r="Q124" s="33">
        <v>0</v>
      </c>
      <c r="R124" s="33"/>
      <c r="S124" s="33">
        <v>32</v>
      </c>
      <c r="T124" s="33"/>
      <c r="U124" s="33">
        <v>0</v>
      </c>
      <c r="V124" s="46">
        <v>0</v>
      </c>
      <c r="W124" s="66">
        <v>24</v>
      </c>
      <c r="X124" s="33">
        <v>72</v>
      </c>
      <c r="Y124" s="30">
        <v>8</v>
      </c>
      <c r="Z124" s="30">
        <v>64</v>
      </c>
      <c r="AA124" s="33"/>
      <c r="AB124" s="33">
        <v>6</v>
      </c>
      <c r="AC124" s="33"/>
      <c r="AD124" s="33">
        <v>43</v>
      </c>
      <c r="AE124" s="33"/>
      <c r="AF124" s="33">
        <v>2</v>
      </c>
      <c r="AG124" s="46">
        <v>1</v>
      </c>
      <c r="AH124" s="66">
        <v>20</v>
      </c>
      <c r="AI124" s="40">
        <v>59</v>
      </c>
      <c r="AJ124" s="60">
        <v>7</v>
      </c>
      <c r="AK124" s="30">
        <v>52</v>
      </c>
      <c r="AL124" s="42"/>
      <c r="AM124" s="42">
        <v>5</v>
      </c>
      <c r="AN124" s="42"/>
      <c r="AO124" s="42">
        <v>42</v>
      </c>
      <c r="AP124" s="42"/>
      <c r="AQ124" s="42">
        <v>2</v>
      </c>
      <c r="AR124" s="69">
        <v>1</v>
      </c>
      <c r="AS124" s="66">
        <v>9</v>
      </c>
      <c r="AT124" s="40">
        <v>44</v>
      </c>
      <c r="AU124" s="30">
        <v>0</v>
      </c>
      <c r="AV124" s="30">
        <v>44</v>
      </c>
      <c r="AW124" s="42">
        <v>0</v>
      </c>
      <c r="AX124" s="42">
        <v>0</v>
      </c>
      <c r="AY124" s="42">
        <v>0</v>
      </c>
      <c r="AZ124" s="42">
        <v>39</v>
      </c>
      <c r="BA124" s="42">
        <v>0</v>
      </c>
      <c r="BB124" s="42">
        <v>0</v>
      </c>
      <c r="BC124" s="69">
        <v>0</v>
      </c>
      <c r="BD124" s="66">
        <v>5</v>
      </c>
      <c r="BE124" s="32">
        <v>47</v>
      </c>
      <c r="BF124" s="30">
        <v>8</v>
      </c>
      <c r="BG124" s="30">
        <v>39</v>
      </c>
      <c r="BH124" s="33">
        <v>0</v>
      </c>
      <c r="BI124" s="33">
        <v>6</v>
      </c>
      <c r="BJ124" s="33">
        <v>0</v>
      </c>
      <c r="BK124" s="33">
        <v>29</v>
      </c>
      <c r="BL124" s="33">
        <v>0</v>
      </c>
      <c r="BM124" s="33">
        <v>2</v>
      </c>
      <c r="BN124" s="33">
        <v>0</v>
      </c>
      <c r="BO124" s="34">
        <v>10</v>
      </c>
      <c r="BP124" s="32">
        <v>48</v>
      </c>
      <c r="BQ124" s="30">
        <v>4</v>
      </c>
      <c r="BR124" s="30">
        <v>44</v>
      </c>
      <c r="BS124" s="33">
        <v>0</v>
      </c>
      <c r="BT124" s="33">
        <v>4</v>
      </c>
      <c r="BU124" s="33">
        <v>0</v>
      </c>
      <c r="BV124" s="33">
        <v>40</v>
      </c>
      <c r="BW124" s="33">
        <v>0</v>
      </c>
      <c r="BX124" s="33">
        <v>0</v>
      </c>
      <c r="BY124" s="33">
        <v>0</v>
      </c>
      <c r="BZ124" s="34">
        <v>4</v>
      </c>
    </row>
    <row r="125" spans="1:78" x14ac:dyDescent="0.2">
      <c r="A125" s="28" t="s">
        <v>11</v>
      </c>
      <c r="B125" s="32">
        <v>71</v>
      </c>
      <c r="C125" s="30">
        <v>1</v>
      </c>
      <c r="D125" s="30">
        <v>70</v>
      </c>
      <c r="E125" s="33"/>
      <c r="F125" s="33">
        <v>1</v>
      </c>
      <c r="G125" s="33">
        <v>1</v>
      </c>
      <c r="H125" s="33">
        <v>64</v>
      </c>
      <c r="I125" s="33"/>
      <c r="J125" s="33"/>
      <c r="K125" s="46"/>
      <c r="L125" s="66">
        <v>5</v>
      </c>
      <c r="M125" s="33">
        <v>71</v>
      </c>
      <c r="N125" s="30">
        <v>3</v>
      </c>
      <c r="O125" s="30">
        <v>68</v>
      </c>
      <c r="P125" s="33"/>
      <c r="Q125" s="33">
        <v>3</v>
      </c>
      <c r="R125" s="33">
        <v>4</v>
      </c>
      <c r="S125" s="33">
        <v>58</v>
      </c>
      <c r="T125" s="33"/>
      <c r="U125" s="33"/>
      <c r="V125" s="46"/>
      <c r="W125" s="66">
        <v>6</v>
      </c>
      <c r="X125" s="33">
        <v>75</v>
      </c>
      <c r="Y125" s="30">
        <v>2</v>
      </c>
      <c r="Z125" s="30">
        <v>73</v>
      </c>
      <c r="AA125" s="33"/>
      <c r="AB125" s="33">
        <v>2</v>
      </c>
      <c r="AC125" s="33">
        <v>2</v>
      </c>
      <c r="AD125" s="33">
        <v>64</v>
      </c>
      <c r="AE125" s="33"/>
      <c r="AF125" s="33"/>
      <c r="AG125" s="46"/>
      <c r="AH125" s="66">
        <v>7</v>
      </c>
      <c r="AI125" s="40">
        <v>93</v>
      </c>
      <c r="AJ125" s="60">
        <v>4</v>
      </c>
      <c r="AK125" s="30">
        <v>89</v>
      </c>
      <c r="AL125" s="42"/>
      <c r="AM125" s="42">
        <v>3</v>
      </c>
      <c r="AN125" s="42">
        <v>4</v>
      </c>
      <c r="AO125" s="42">
        <v>78</v>
      </c>
      <c r="AP125" s="42"/>
      <c r="AQ125" s="42">
        <v>1</v>
      </c>
      <c r="AR125" s="69"/>
      <c r="AS125" s="66">
        <v>7</v>
      </c>
      <c r="AT125" s="40">
        <v>84</v>
      </c>
      <c r="AU125" s="30">
        <v>0</v>
      </c>
      <c r="AV125" s="30">
        <v>84</v>
      </c>
      <c r="AW125" s="42">
        <v>0</v>
      </c>
      <c r="AX125" s="42">
        <v>0</v>
      </c>
      <c r="AY125" s="42">
        <v>1</v>
      </c>
      <c r="AZ125" s="42">
        <v>77</v>
      </c>
      <c r="BA125" s="42">
        <v>0</v>
      </c>
      <c r="BB125" s="42">
        <v>0</v>
      </c>
      <c r="BC125" s="69">
        <v>0</v>
      </c>
      <c r="BD125" s="66">
        <v>6</v>
      </c>
      <c r="BE125" s="32">
        <v>117</v>
      </c>
      <c r="BF125" s="30">
        <v>5</v>
      </c>
      <c r="BG125" s="30">
        <v>112</v>
      </c>
      <c r="BH125" s="33">
        <v>0</v>
      </c>
      <c r="BI125" s="33">
        <v>3</v>
      </c>
      <c r="BJ125" s="33">
        <v>1</v>
      </c>
      <c r="BK125" s="33">
        <v>109</v>
      </c>
      <c r="BL125" s="33">
        <v>0</v>
      </c>
      <c r="BM125" s="33">
        <v>2</v>
      </c>
      <c r="BN125" s="33">
        <v>1</v>
      </c>
      <c r="BO125" s="34">
        <v>1</v>
      </c>
      <c r="BP125" s="32">
        <v>91</v>
      </c>
      <c r="BQ125" s="30">
        <v>4</v>
      </c>
      <c r="BR125" s="30">
        <v>87</v>
      </c>
      <c r="BS125" s="33">
        <v>0</v>
      </c>
      <c r="BT125" s="33">
        <v>4</v>
      </c>
      <c r="BU125" s="33">
        <v>1</v>
      </c>
      <c r="BV125" s="33">
        <v>80</v>
      </c>
      <c r="BW125" s="33">
        <v>0</v>
      </c>
      <c r="BX125" s="33">
        <v>0</v>
      </c>
      <c r="BY125" s="33">
        <v>1</v>
      </c>
      <c r="BZ125" s="34">
        <v>5</v>
      </c>
    </row>
    <row r="126" spans="1:78" x14ac:dyDescent="0.2">
      <c r="A126" s="28" t="s">
        <v>12</v>
      </c>
      <c r="B126" s="32">
        <v>22</v>
      </c>
      <c r="C126" s="30">
        <v>2</v>
      </c>
      <c r="D126" s="30">
        <v>20</v>
      </c>
      <c r="E126" s="33"/>
      <c r="F126" s="33">
        <v>2</v>
      </c>
      <c r="G126" s="33">
        <v>1</v>
      </c>
      <c r="H126" s="33">
        <v>17</v>
      </c>
      <c r="I126" s="33"/>
      <c r="J126" s="33"/>
      <c r="K126" s="46"/>
      <c r="L126" s="66">
        <v>2</v>
      </c>
      <c r="M126" s="33">
        <v>21</v>
      </c>
      <c r="N126" s="30">
        <v>4</v>
      </c>
      <c r="O126" s="30">
        <v>17</v>
      </c>
      <c r="P126" s="33"/>
      <c r="Q126" s="33">
        <v>4</v>
      </c>
      <c r="R126" s="33">
        <v>2</v>
      </c>
      <c r="S126" s="33">
        <v>15</v>
      </c>
      <c r="T126" s="33"/>
      <c r="U126" s="33"/>
      <c r="V126" s="46"/>
      <c r="W126" s="66">
        <v>0</v>
      </c>
      <c r="X126" s="33">
        <v>24</v>
      </c>
      <c r="Y126" s="30">
        <v>2</v>
      </c>
      <c r="Z126" s="30">
        <v>22</v>
      </c>
      <c r="AA126" s="33"/>
      <c r="AB126" s="33">
        <v>2</v>
      </c>
      <c r="AC126" s="33">
        <v>2</v>
      </c>
      <c r="AD126" s="33">
        <v>18</v>
      </c>
      <c r="AE126" s="33"/>
      <c r="AF126" s="33"/>
      <c r="AG126" s="46"/>
      <c r="AH126" s="66">
        <v>2</v>
      </c>
      <c r="AI126" s="40">
        <v>16</v>
      </c>
      <c r="AJ126" s="60">
        <v>3</v>
      </c>
      <c r="AK126" s="30">
        <v>13</v>
      </c>
      <c r="AL126" s="42"/>
      <c r="AM126" s="42">
        <v>3</v>
      </c>
      <c r="AN126" s="42">
        <v>0</v>
      </c>
      <c r="AO126" s="42">
        <v>12</v>
      </c>
      <c r="AP126" s="42"/>
      <c r="AQ126" s="42"/>
      <c r="AR126" s="69"/>
      <c r="AS126" s="66">
        <v>1</v>
      </c>
      <c r="AT126" s="40">
        <v>7</v>
      </c>
      <c r="AU126" s="30">
        <v>4</v>
      </c>
      <c r="AV126" s="30">
        <v>3</v>
      </c>
      <c r="AW126" s="42">
        <v>0</v>
      </c>
      <c r="AX126" s="42">
        <v>4</v>
      </c>
      <c r="AY126" s="42">
        <v>0</v>
      </c>
      <c r="AZ126" s="42">
        <v>1</v>
      </c>
      <c r="BA126" s="42">
        <v>0</v>
      </c>
      <c r="BB126" s="42">
        <v>0</v>
      </c>
      <c r="BC126" s="69">
        <v>0</v>
      </c>
      <c r="BD126" s="66">
        <v>2</v>
      </c>
      <c r="BE126" s="32">
        <v>15</v>
      </c>
      <c r="BF126" s="30">
        <v>1</v>
      </c>
      <c r="BG126" s="30">
        <v>14</v>
      </c>
      <c r="BH126" s="33">
        <v>0</v>
      </c>
      <c r="BI126" s="33">
        <v>0</v>
      </c>
      <c r="BJ126" s="33">
        <v>2</v>
      </c>
      <c r="BK126" s="33">
        <v>12</v>
      </c>
      <c r="BL126" s="33">
        <v>0</v>
      </c>
      <c r="BM126" s="33">
        <v>1</v>
      </c>
      <c r="BN126" s="33">
        <v>0</v>
      </c>
      <c r="BO126" s="34">
        <v>0</v>
      </c>
      <c r="BP126" s="32">
        <v>15</v>
      </c>
      <c r="BQ126" s="30">
        <v>1</v>
      </c>
      <c r="BR126" s="30">
        <v>14</v>
      </c>
      <c r="BS126" s="33">
        <v>1</v>
      </c>
      <c r="BT126" s="33">
        <v>0</v>
      </c>
      <c r="BU126" s="33">
        <v>0</v>
      </c>
      <c r="BV126" s="33">
        <v>13</v>
      </c>
      <c r="BW126" s="33">
        <v>0</v>
      </c>
      <c r="BX126" s="33">
        <v>0</v>
      </c>
      <c r="BY126" s="33">
        <v>1</v>
      </c>
      <c r="BZ126" s="34">
        <v>0</v>
      </c>
    </row>
    <row r="127" spans="1:78" x14ac:dyDescent="0.2">
      <c r="A127" s="28" t="s">
        <v>13</v>
      </c>
      <c r="B127" s="32">
        <v>118</v>
      </c>
      <c r="C127" s="30">
        <v>6</v>
      </c>
      <c r="D127" s="30">
        <v>112</v>
      </c>
      <c r="E127" s="33"/>
      <c r="F127" s="33">
        <v>5</v>
      </c>
      <c r="G127" s="33">
        <v>3</v>
      </c>
      <c r="H127" s="33">
        <v>93</v>
      </c>
      <c r="I127" s="33"/>
      <c r="J127" s="33">
        <v>1</v>
      </c>
      <c r="K127" s="46"/>
      <c r="L127" s="66">
        <v>16</v>
      </c>
      <c r="M127" s="33">
        <v>136</v>
      </c>
      <c r="N127" s="30">
        <v>5</v>
      </c>
      <c r="O127" s="30">
        <v>131</v>
      </c>
      <c r="P127" s="33"/>
      <c r="Q127" s="33">
        <v>5</v>
      </c>
      <c r="R127" s="33">
        <v>2</v>
      </c>
      <c r="S127" s="33">
        <v>115</v>
      </c>
      <c r="T127" s="33"/>
      <c r="U127" s="33">
        <v>0</v>
      </c>
      <c r="V127" s="46"/>
      <c r="W127" s="66">
        <v>14</v>
      </c>
      <c r="X127" s="33">
        <v>138</v>
      </c>
      <c r="Y127" s="30">
        <v>5</v>
      </c>
      <c r="Z127" s="30">
        <v>133</v>
      </c>
      <c r="AA127" s="33"/>
      <c r="AB127" s="33">
        <v>4</v>
      </c>
      <c r="AC127" s="33">
        <v>10</v>
      </c>
      <c r="AD127" s="33">
        <v>115</v>
      </c>
      <c r="AE127" s="33"/>
      <c r="AF127" s="33">
        <v>1</v>
      </c>
      <c r="AG127" s="46"/>
      <c r="AH127" s="66">
        <v>8</v>
      </c>
      <c r="AI127" s="40">
        <v>112</v>
      </c>
      <c r="AJ127" s="60">
        <v>5</v>
      </c>
      <c r="AK127" s="30">
        <v>107</v>
      </c>
      <c r="AL127" s="42"/>
      <c r="AM127" s="42">
        <v>4</v>
      </c>
      <c r="AN127" s="42">
        <v>0</v>
      </c>
      <c r="AO127" s="42">
        <v>101</v>
      </c>
      <c r="AP127" s="42"/>
      <c r="AQ127" s="42">
        <v>1</v>
      </c>
      <c r="AR127" s="69"/>
      <c r="AS127" s="66">
        <v>6</v>
      </c>
      <c r="AT127" s="40">
        <v>86</v>
      </c>
      <c r="AU127" s="30">
        <v>0</v>
      </c>
      <c r="AV127" s="30">
        <v>86</v>
      </c>
      <c r="AW127" s="42">
        <v>0</v>
      </c>
      <c r="AX127" s="42">
        <v>0</v>
      </c>
      <c r="AY127" s="42">
        <v>0</v>
      </c>
      <c r="AZ127" s="42">
        <v>77</v>
      </c>
      <c r="BA127" s="42">
        <v>0</v>
      </c>
      <c r="BB127" s="42">
        <v>0</v>
      </c>
      <c r="BC127" s="69">
        <v>2</v>
      </c>
      <c r="BD127" s="66">
        <v>7</v>
      </c>
      <c r="BE127" s="32">
        <v>97</v>
      </c>
      <c r="BF127" s="30">
        <v>6</v>
      </c>
      <c r="BG127" s="30">
        <v>91</v>
      </c>
      <c r="BH127" s="33">
        <v>0</v>
      </c>
      <c r="BI127" s="33">
        <v>6</v>
      </c>
      <c r="BJ127" s="33">
        <v>0</v>
      </c>
      <c r="BK127" s="33">
        <v>84</v>
      </c>
      <c r="BL127" s="33">
        <v>0</v>
      </c>
      <c r="BM127" s="33">
        <v>0</v>
      </c>
      <c r="BN127" s="33">
        <v>0</v>
      </c>
      <c r="BO127" s="34">
        <v>7</v>
      </c>
      <c r="BP127" s="32">
        <v>220</v>
      </c>
      <c r="BQ127" s="30">
        <v>8</v>
      </c>
      <c r="BR127" s="30">
        <v>212</v>
      </c>
      <c r="BS127" s="33">
        <v>0</v>
      </c>
      <c r="BT127" s="33">
        <v>6</v>
      </c>
      <c r="BU127" s="33">
        <v>0</v>
      </c>
      <c r="BV127" s="33">
        <v>199</v>
      </c>
      <c r="BW127" s="33">
        <v>1</v>
      </c>
      <c r="BX127" s="33">
        <v>1</v>
      </c>
      <c r="BY127" s="33">
        <v>0</v>
      </c>
      <c r="BZ127" s="34">
        <v>13</v>
      </c>
    </row>
    <row r="128" spans="1:78" x14ac:dyDescent="0.2">
      <c r="A128" s="28" t="s">
        <v>14</v>
      </c>
      <c r="B128" s="32">
        <v>35</v>
      </c>
      <c r="C128" s="30">
        <v>2</v>
      </c>
      <c r="D128" s="30">
        <v>33</v>
      </c>
      <c r="E128" s="33"/>
      <c r="F128" s="33">
        <v>1</v>
      </c>
      <c r="G128" s="33">
        <v>2</v>
      </c>
      <c r="H128" s="33">
        <v>22</v>
      </c>
      <c r="I128" s="33"/>
      <c r="J128" s="33">
        <v>1</v>
      </c>
      <c r="K128" s="46">
        <v>2</v>
      </c>
      <c r="L128" s="66">
        <v>7</v>
      </c>
      <c r="M128" s="33">
        <v>44</v>
      </c>
      <c r="N128" s="30">
        <v>14</v>
      </c>
      <c r="O128" s="30">
        <v>30</v>
      </c>
      <c r="P128" s="33"/>
      <c r="Q128" s="33">
        <v>13</v>
      </c>
      <c r="R128" s="33">
        <v>2</v>
      </c>
      <c r="S128" s="33">
        <v>14</v>
      </c>
      <c r="T128" s="33"/>
      <c r="U128" s="33">
        <v>1</v>
      </c>
      <c r="V128" s="46">
        <v>1</v>
      </c>
      <c r="W128" s="66">
        <v>13</v>
      </c>
      <c r="X128" s="33">
        <v>55</v>
      </c>
      <c r="Y128" s="30">
        <v>15</v>
      </c>
      <c r="Z128" s="30">
        <v>40</v>
      </c>
      <c r="AA128" s="33"/>
      <c r="AB128" s="33">
        <v>15</v>
      </c>
      <c r="AC128" s="33">
        <v>1</v>
      </c>
      <c r="AD128" s="33">
        <v>20</v>
      </c>
      <c r="AE128" s="33"/>
      <c r="AF128" s="33">
        <v>0</v>
      </c>
      <c r="AG128" s="46">
        <v>0</v>
      </c>
      <c r="AH128" s="66">
        <v>19</v>
      </c>
      <c r="AI128" s="40">
        <v>15</v>
      </c>
      <c r="AJ128" s="60">
        <v>5</v>
      </c>
      <c r="AK128" s="30">
        <v>10</v>
      </c>
      <c r="AL128" s="42"/>
      <c r="AM128" s="42">
        <v>4</v>
      </c>
      <c r="AN128" s="42">
        <v>0</v>
      </c>
      <c r="AO128" s="42">
        <v>7</v>
      </c>
      <c r="AP128" s="42"/>
      <c r="AQ128" s="42">
        <v>1</v>
      </c>
      <c r="AR128" s="69"/>
      <c r="AS128" s="66">
        <v>3</v>
      </c>
      <c r="AT128" s="40">
        <v>42</v>
      </c>
      <c r="AU128" s="30">
        <v>3</v>
      </c>
      <c r="AV128" s="30">
        <v>39</v>
      </c>
      <c r="AW128" s="42">
        <v>0</v>
      </c>
      <c r="AX128" s="42">
        <v>2</v>
      </c>
      <c r="AY128" s="42">
        <v>0</v>
      </c>
      <c r="AZ128" s="42">
        <v>19</v>
      </c>
      <c r="BA128" s="42">
        <v>0</v>
      </c>
      <c r="BB128" s="42">
        <v>1</v>
      </c>
      <c r="BC128" s="69">
        <v>0</v>
      </c>
      <c r="BD128" s="66">
        <v>20</v>
      </c>
      <c r="BE128" s="32">
        <v>28</v>
      </c>
      <c r="BF128" s="30">
        <v>4</v>
      </c>
      <c r="BG128" s="30">
        <v>24</v>
      </c>
      <c r="BH128" s="33">
        <v>0</v>
      </c>
      <c r="BI128" s="33">
        <v>2</v>
      </c>
      <c r="BJ128" s="33">
        <v>0</v>
      </c>
      <c r="BK128" s="33">
        <v>11</v>
      </c>
      <c r="BL128" s="33">
        <v>1</v>
      </c>
      <c r="BM128" s="33">
        <v>1</v>
      </c>
      <c r="BN128" s="33">
        <v>0</v>
      </c>
      <c r="BO128" s="34">
        <v>13</v>
      </c>
      <c r="BP128" s="32">
        <v>29</v>
      </c>
      <c r="BQ128" s="30">
        <v>6</v>
      </c>
      <c r="BR128" s="30">
        <v>23</v>
      </c>
      <c r="BS128" s="33">
        <v>0</v>
      </c>
      <c r="BT128" s="33">
        <v>3</v>
      </c>
      <c r="BU128" s="33">
        <v>0</v>
      </c>
      <c r="BV128" s="33">
        <v>16</v>
      </c>
      <c r="BW128" s="33">
        <v>0</v>
      </c>
      <c r="BX128" s="33">
        <v>3</v>
      </c>
      <c r="BY128" s="33">
        <v>0</v>
      </c>
      <c r="BZ128" s="34">
        <v>7</v>
      </c>
    </row>
    <row r="129" spans="1:78" ht="21" x14ac:dyDescent="0.2">
      <c r="A129" s="28" t="s">
        <v>23</v>
      </c>
      <c r="B129" s="32">
        <v>2</v>
      </c>
      <c r="C129" s="30">
        <v>0</v>
      </c>
      <c r="D129" s="30">
        <v>2</v>
      </c>
      <c r="E129" s="33"/>
      <c r="F129" s="33">
        <v>0</v>
      </c>
      <c r="G129" s="33"/>
      <c r="H129" s="33">
        <v>1</v>
      </c>
      <c r="I129" s="33"/>
      <c r="J129" s="33"/>
      <c r="K129" s="46"/>
      <c r="L129" s="66">
        <v>1</v>
      </c>
      <c r="M129" s="33">
        <v>6</v>
      </c>
      <c r="N129" s="30">
        <v>2</v>
      </c>
      <c r="O129" s="30">
        <v>4</v>
      </c>
      <c r="P129" s="33"/>
      <c r="Q129" s="33">
        <v>2</v>
      </c>
      <c r="R129" s="33"/>
      <c r="S129" s="33">
        <v>4</v>
      </c>
      <c r="T129" s="33"/>
      <c r="U129" s="33"/>
      <c r="V129" s="46"/>
      <c r="W129" s="66">
        <v>0</v>
      </c>
      <c r="X129" s="33">
        <v>4</v>
      </c>
      <c r="Y129" s="30">
        <v>0</v>
      </c>
      <c r="Z129" s="30">
        <v>4</v>
      </c>
      <c r="AA129" s="33"/>
      <c r="AB129" s="33">
        <v>0</v>
      </c>
      <c r="AC129" s="33"/>
      <c r="AD129" s="33">
        <v>1</v>
      </c>
      <c r="AE129" s="33"/>
      <c r="AF129" s="33"/>
      <c r="AG129" s="46"/>
      <c r="AH129" s="66">
        <v>3</v>
      </c>
      <c r="AI129" s="40">
        <v>8</v>
      </c>
      <c r="AJ129" s="60">
        <v>2</v>
      </c>
      <c r="AK129" s="30">
        <v>6</v>
      </c>
      <c r="AL129" s="42"/>
      <c r="AM129" s="42">
        <v>2</v>
      </c>
      <c r="AN129" s="42"/>
      <c r="AO129" s="42">
        <v>3</v>
      </c>
      <c r="AP129" s="42"/>
      <c r="AQ129" s="42"/>
      <c r="AR129" s="69"/>
      <c r="AS129" s="66">
        <v>3</v>
      </c>
      <c r="AT129" s="40">
        <v>8</v>
      </c>
      <c r="AU129" s="30">
        <v>0</v>
      </c>
      <c r="AV129" s="30">
        <v>8</v>
      </c>
      <c r="AW129" s="42">
        <v>0</v>
      </c>
      <c r="AX129" s="42">
        <v>0</v>
      </c>
      <c r="AY129" s="42">
        <v>0</v>
      </c>
      <c r="AZ129" s="42">
        <v>7</v>
      </c>
      <c r="BA129" s="42">
        <v>0</v>
      </c>
      <c r="BB129" s="42">
        <v>0</v>
      </c>
      <c r="BC129" s="69">
        <v>0</v>
      </c>
      <c r="BD129" s="66">
        <v>1</v>
      </c>
      <c r="BE129" s="32">
        <v>5</v>
      </c>
      <c r="BF129" s="30">
        <v>1</v>
      </c>
      <c r="BG129" s="30">
        <v>4</v>
      </c>
      <c r="BH129" s="33">
        <v>0</v>
      </c>
      <c r="BI129" s="33">
        <v>0</v>
      </c>
      <c r="BJ129" s="33">
        <v>0</v>
      </c>
      <c r="BK129" s="33">
        <v>4</v>
      </c>
      <c r="BL129" s="33">
        <v>0</v>
      </c>
      <c r="BM129" s="33">
        <v>1</v>
      </c>
      <c r="BN129" s="33">
        <v>0</v>
      </c>
      <c r="BO129" s="34">
        <v>0</v>
      </c>
      <c r="BP129" s="32">
        <v>5</v>
      </c>
      <c r="BQ129" s="30">
        <v>0</v>
      </c>
      <c r="BR129" s="30">
        <v>5</v>
      </c>
      <c r="BS129" s="33">
        <v>0</v>
      </c>
      <c r="BT129" s="33">
        <v>0</v>
      </c>
      <c r="BU129" s="33">
        <v>0</v>
      </c>
      <c r="BV129" s="33">
        <v>3</v>
      </c>
      <c r="BW129" s="33">
        <v>0</v>
      </c>
      <c r="BX129" s="33">
        <v>0</v>
      </c>
      <c r="BY129" s="33">
        <v>0</v>
      </c>
      <c r="BZ129" s="34">
        <v>2</v>
      </c>
    </row>
    <row r="130" spans="1:78" x14ac:dyDescent="0.2">
      <c r="A130" s="28" t="s">
        <v>15</v>
      </c>
      <c r="B130" s="32">
        <v>8</v>
      </c>
      <c r="C130" s="30">
        <v>0</v>
      </c>
      <c r="D130" s="30">
        <v>8</v>
      </c>
      <c r="E130" s="33"/>
      <c r="F130" s="33">
        <v>0</v>
      </c>
      <c r="G130" s="33"/>
      <c r="H130" s="33">
        <v>6</v>
      </c>
      <c r="I130" s="33"/>
      <c r="J130" s="33">
        <v>0</v>
      </c>
      <c r="K130" s="46"/>
      <c r="L130" s="66">
        <v>2</v>
      </c>
      <c r="M130" s="33">
        <v>22</v>
      </c>
      <c r="N130" s="30">
        <v>1</v>
      </c>
      <c r="O130" s="30">
        <v>21</v>
      </c>
      <c r="P130" s="33"/>
      <c r="Q130" s="33">
        <v>1</v>
      </c>
      <c r="R130" s="33"/>
      <c r="S130" s="33">
        <v>13</v>
      </c>
      <c r="T130" s="33"/>
      <c r="U130" s="33">
        <v>0</v>
      </c>
      <c r="V130" s="46"/>
      <c r="W130" s="66">
        <v>8</v>
      </c>
      <c r="X130" s="33">
        <v>7</v>
      </c>
      <c r="Y130" s="30">
        <v>1</v>
      </c>
      <c r="Z130" s="30">
        <v>6</v>
      </c>
      <c r="AA130" s="33"/>
      <c r="AB130" s="33">
        <v>0</v>
      </c>
      <c r="AC130" s="33"/>
      <c r="AD130" s="33">
        <v>5</v>
      </c>
      <c r="AE130" s="33"/>
      <c r="AF130" s="33">
        <v>1</v>
      </c>
      <c r="AG130" s="46"/>
      <c r="AH130" s="66">
        <v>1</v>
      </c>
      <c r="AI130" s="40">
        <v>2</v>
      </c>
      <c r="AJ130" s="60">
        <v>0</v>
      </c>
      <c r="AK130" s="30">
        <v>2</v>
      </c>
      <c r="AL130" s="42"/>
      <c r="AM130" s="42">
        <v>0</v>
      </c>
      <c r="AN130" s="42"/>
      <c r="AO130" s="42">
        <v>0</v>
      </c>
      <c r="AP130" s="42"/>
      <c r="AQ130" s="42">
        <v>0</v>
      </c>
      <c r="AR130" s="69"/>
      <c r="AS130" s="66">
        <v>2</v>
      </c>
      <c r="AT130" s="40">
        <v>18</v>
      </c>
      <c r="AU130" s="30">
        <v>1</v>
      </c>
      <c r="AV130" s="30">
        <v>17</v>
      </c>
      <c r="AW130" s="42">
        <v>0</v>
      </c>
      <c r="AX130" s="42">
        <v>1</v>
      </c>
      <c r="AY130" s="42">
        <v>0</v>
      </c>
      <c r="AZ130" s="42">
        <v>13</v>
      </c>
      <c r="BA130" s="42">
        <v>0</v>
      </c>
      <c r="BB130" s="42">
        <v>0</v>
      </c>
      <c r="BC130" s="69">
        <v>0</v>
      </c>
      <c r="BD130" s="66">
        <v>4</v>
      </c>
      <c r="BE130" s="32">
        <v>8</v>
      </c>
      <c r="BF130" s="30">
        <v>3</v>
      </c>
      <c r="BG130" s="30">
        <v>5</v>
      </c>
      <c r="BH130" s="33">
        <v>0</v>
      </c>
      <c r="BI130" s="33">
        <v>3</v>
      </c>
      <c r="BJ130" s="33">
        <v>0</v>
      </c>
      <c r="BK130" s="33">
        <v>4</v>
      </c>
      <c r="BL130" s="33">
        <v>0</v>
      </c>
      <c r="BM130" s="33">
        <v>0</v>
      </c>
      <c r="BN130" s="33">
        <v>0</v>
      </c>
      <c r="BO130" s="34">
        <v>1</v>
      </c>
      <c r="BP130" s="32">
        <v>3</v>
      </c>
      <c r="BQ130" s="30">
        <v>1</v>
      </c>
      <c r="BR130" s="30">
        <v>2</v>
      </c>
      <c r="BS130" s="33">
        <v>0</v>
      </c>
      <c r="BT130" s="33">
        <v>0</v>
      </c>
      <c r="BU130" s="33">
        <v>0</v>
      </c>
      <c r="BV130" s="33">
        <v>1</v>
      </c>
      <c r="BW130" s="33">
        <v>0</v>
      </c>
      <c r="BX130" s="33">
        <v>1</v>
      </c>
      <c r="BY130" s="33">
        <v>0</v>
      </c>
      <c r="BZ130" s="34">
        <v>1</v>
      </c>
    </row>
    <row r="131" spans="1:78" x14ac:dyDescent="0.2">
      <c r="A131" s="28" t="s">
        <v>17</v>
      </c>
      <c r="B131" s="32">
        <v>2</v>
      </c>
      <c r="C131" s="30">
        <v>1</v>
      </c>
      <c r="D131" s="30">
        <v>1</v>
      </c>
      <c r="E131" s="33"/>
      <c r="F131" s="33">
        <v>1</v>
      </c>
      <c r="G131" s="33"/>
      <c r="H131" s="33"/>
      <c r="I131" s="33"/>
      <c r="J131" s="33"/>
      <c r="K131" s="46"/>
      <c r="L131" s="66">
        <v>1</v>
      </c>
      <c r="M131" s="33">
        <v>1</v>
      </c>
      <c r="N131" s="30">
        <v>0</v>
      </c>
      <c r="O131" s="30">
        <v>1</v>
      </c>
      <c r="P131" s="33"/>
      <c r="Q131" s="33">
        <v>0</v>
      </c>
      <c r="R131" s="33"/>
      <c r="S131" s="33"/>
      <c r="T131" s="33"/>
      <c r="U131" s="33"/>
      <c r="V131" s="46"/>
      <c r="W131" s="66">
        <v>1</v>
      </c>
      <c r="X131" s="33">
        <v>0</v>
      </c>
      <c r="Y131" s="30">
        <v>0</v>
      </c>
      <c r="Z131" s="30">
        <v>0</v>
      </c>
      <c r="AA131" s="33"/>
      <c r="AB131" s="33">
        <v>0</v>
      </c>
      <c r="AC131" s="33"/>
      <c r="AD131" s="33"/>
      <c r="AE131" s="33"/>
      <c r="AF131" s="33"/>
      <c r="AG131" s="46"/>
      <c r="AH131" s="66">
        <v>0</v>
      </c>
      <c r="AI131" s="40">
        <v>0</v>
      </c>
      <c r="AJ131" s="60">
        <v>0</v>
      </c>
      <c r="AK131" s="30">
        <v>0</v>
      </c>
      <c r="AL131" s="42"/>
      <c r="AM131" s="42"/>
      <c r="AN131" s="42"/>
      <c r="AO131" s="42"/>
      <c r="AP131" s="42"/>
      <c r="AQ131" s="42"/>
      <c r="AR131" s="69"/>
      <c r="AS131" s="66">
        <v>0</v>
      </c>
      <c r="AT131" s="40">
        <v>3</v>
      </c>
      <c r="AU131" s="30">
        <v>0</v>
      </c>
      <c r="AV131" s="30">
        <v>3</v>
      </c>
      <c r="AW131" s="42">
        <v>0</v>
      </c>
      <c r="AX131" s="42">
        <v>0</v>
      </c>
      <c r="AY131" s="42">
        <v>0</v>
      </c>
      <c r="AZ131" s="42">
        <v>3</v>
      </c>
      <c r="BA131" s="42">
        <v>0</v>
      </c>
      <c r="BB131" s="42">
        <v>0</v>
      </c>
      <c r="BC131" s="69">
        <v>0</v>
      </c>
      <c r="BD131" s="66">
        <v>0</v>
      </c>
      <c r="BE131" s="32">
        <v>0</v>
      </c>
      <c r="BF131" s="30">
        <v>0</v>
      </c>
      <c r="BG131" s="30">
        <v>0</v>
      </c>
      <c r="BH131" s="33">
        <v>0</v>
      </c>
      <c r="BI131" s="33">
        <v>0</v>
      </c>
      <c r="BJ131" s="33">
        <v>0</v>
      </c>
      <c r="BK131" s="33">
        <v>0</v>
      </c>
      <c r="BL131" s="33">
        <v>0</v>
      </c>
      <c r="BM131" s="33">
        <v>0</v>
      </c>
      <c r="BN131" s="33">
        <v>0</v>
      </c>
      <c r="BO131" s="34">
        <v>0</v>
      </c>
      <c r="BP131" s="32">
        <v>0</v>
      </c>
      <c r="BQ131" s="30">
        <v>0</v>
      </c>
      <c r="BR131" s="30">
        <v>0</v>
      </c>
      <c r="BS131" s="33">
        <v>0</v>
      </c>
      <c r="BT131" s="33">
        <v>0</v>
      </c>
      <c r="BU131" s="33">
        <v>0</v>
      </c>
      <c r="BV131" s="33">
        <v>0</v>
      </c>
      <c r="BW131" s="33">
        <v>0</v>
      </c>
      <c r="BX131" s="33">
        <v>0</v>
      </c>
      <c r="BY131" s="33">
        <v>0</v>
      </c>
      <c r="BZ131" s="34">
        <v>0</v>
      </c>
    </row>
    <row r="132" spans="1:78" ht="11.25" thickBot="1" x14ac:dyDescent="0.25">
      <c r="A132" s="28" t="s">
        <v>16</v>
      </c>
      <c r="B132" s="35">
        <v>42</v>
      </c>
      <c r="C132" s="36">
        <v>4</v>
      </c>
      <c r="D132" s="36">
        <v>38</v>
      </c>
      <c r="E132" s="36"/>
      <c r="F132" s="36">
        <v>2</v>
      </c>
      <c r="G132" s="36">
        <v>0</v>
      </c>
      <c r="H132" s="36">
        <v>23</v>
      </c>
      <c r="I132" s="36">
        <v>0</v>
      </c>
      <c r="J132" s="36">
        <v>2</v>
      </c>
      <c r="K132" s="47"/>
      <c r="L132" s="67">
        <v>15</v>
      </c>
      <c r="M132" s="36">
        <v>25</v>
      </c>
      <c r="N132" s="36">
        <v>5</v>
      </c>
      <c r="O132" s="36">
        <v>20</v>
      </c>
      <c r="P132" s="36"/>
      <c r="Q132" s="36">
        <v>4</v>
      </c>
      <c r="R132" s="36">
        <v>1</v>
      </c>
      <c r="S132" s="36">
        <v>10</v>
      </c>
      <c r="T132" s="36">
        <v>1</v>
      </c>
      <c r="U132" s="36">
        <v>0</v>
      </c>
      <c r="V132" s="47"/>
      <c r="W132" s="67">
        <v>9</v>
      </c>
      <c r="X132" s="36">
        <v>46</v>
      </c>
      <c r="Y132" s="36">
        <v>10</v>
      </c>
      <c r="Z132" s="36">
        <v>36</v>
      </c>
      <c r="AA132" s="36"/>
      <c r="AB132" s="36">
        <v>9</v>
      </c>
      <c r="AC132" s="36">
        <v>0</v>
      </c>
      <c r="AD132" s="36">
        <v>23</v>
      </c>
      <c r="AE132" s="36">
        <v>0</v>
      </c>
      <c r="AF132" s="36">
        <v>1</v>
      </c>
      <c r="AG132" s="47"/>
      <c r="AH132" s="67">
        <v>13</v>
      </c>
      <c r="AI132" s="41">
        <v>45</v>
      </c>
      <c r="AJ132" s="72">
        <v>4</v>
      </c>
      <c r="AK132" s="36">
        <v>41</v>
      </c>
      <c r="AL132" s="43"/>
      <c r="AM132" s="43">
        <v>2</v>
      </c>
      <c r="AN132" s="43">
        <v>1</v>
      </c>
      <c r="AO132" s="43">
        <v>22</v>
      </c>
      <c r="AP132" s="43">
        <v>1</v>
      </c>
      <c r="AQ132" s="43">
        <v>1</v>
      </c>
      <c r="AR132" s="70">
        <v>1</v>
      </c>
      <c r="AS132" s="67">
        <v>17</v>
      </c>
      <c r="AT132" s="41">
        <v>38</v>
      </c>
      <c r="AU132" s="36">
        <v>4</v>
      </c>
      <c r="AV132" s="36">
        <v>34</v>
      </c>
      <c r="AW132" s="43">
        <v>0</v>
      </c>
      <c r="AX132" s="43">
        <v>3</v>
      </c>
      <c r="AY132" s="43">
        <v>0</v>
      </c>
      <c r="AZ132" s="43">
        <v>20</v>
      </c>
      <c r="BA132" s="43">
        <v>0</v>
      </c>
      <c r="BB132" s="43">
        <v>1</v>
      </c>
      <c r="BC132" s="70">
        <v>2</v>
      </c>
      <c r="BD132" s="67">
        <v>12</v>
      </c>
      <c r="BE132" s="35">
        <v>31</v>
      </c>
      <c r="BF132" s="36">
        <v>6</v>
      </c>
      <c r="BG132" s="36">
        <v>25</v>
      </c>
      <c r="BH132" s="36">
        <v>0</v>
      </c>
      <c r="BI132" s="36">
        <v>6</v>
      </c>
      <c r="BJ132" s="36">
        <v>1</v>
      </c>
      <c r="BK132" s="36">
        <v>13</v>
      </c>
      <c r="BL132" s="36">
        <v>0</v>
      </c>
      <c r="BM132" s="36">
        <v>0</v>
      </c>
      <c r="BN132" s="36">
        <v>1</v>
      </c>
      <c r="BO132" s="37">
        <v>10</v>
      </c>
      <c r="BP132" s="35">
        <v>26</v>
      </c>
      <c r="BQ132" s="36">
        <v>4</v>
      </c>
      <c r="BR132" s="36">
        <v>22</v>
      </c>
      <c r="BS132" s="36">
        <v>0</v>
      </c>
      <c r="BT132" s="36">
        <v>4</v>
      </c>
      <c r="BU132" s="36">
        <v>0</v>
      </c>
      <c r="BV132" s="36">
        <v>9</v>
      </c>
      <c r="BW132" s="36">
        <v>0</v>
      </c>
      <c r="BX132" s="36">
        <v>0</v>
      </c>
      <c r="BY132" s="36">
        <v>1</v>
      </c>
      <c r="BZ132" s="37">
        <v>12</v>
      </c>
    </row>
    <row r="133" spans="1:78" ht="11.25" thickBot="1" x14ac:dyDescent="0.25">
      <c r="A133" s="28" t="s">
        <v>26</v>
      </c>
      <c r="B133" s="35">
        <v>1076</v>
      </c>
      <c r="C133" s="35">
        <v>72</v>
      </c>
      <c r="D133" s="35">
        <v>1004</v>
      </c>
      <c r="E133" s="35">
        <v>0</v>
      </c>
      <c r="F133" s="35">
        <v>53</v>
      </c>
      <c r="G133" s="35">
        <v>14</v>
      </c>
      <c r="H133" s="35">
        <v>794</v>
      </c>
      <c r="I133" s="35">
        <v>1</v>
      </c>
      <c r="J133" s="35">
        <v>18</v>
      </c>
      <c r="K133" s="48">
        <v>16</v>
      </c>
      <c r="L133" s="39">
        <v>180</v>
      </c>
      <c r="M133" s="36">
        <v>1058</v>
      </c>
      <c r="N133" s="35">
        <v>74</v>
      </c>
      <c r="O133" s="35">
        <v>984</v>
      </c>
      <c r="P133" s="35">
        <v>2</v>
      </c>
      <c r="Q133" s="35">
        <v>56</v>
      </c>
      <c r="R133" s="35">
        <v>20</v>
      </c>
      <c r="S133" s="35">
        <v>737</v>
      </c>
      <c r="T133" s="35">
        <v>4</v>
      </c>
      <c r="U133" s="35">
        <v>12</v>
      </c>
      <c r="V133" s="48">
        <v>6</v>
      </c>
      <c r="W133" s="68">
        <v>221</v>
      </c>
      <c r="X133" s="35">
        <v>1028</v>
      </c>
      <c r="Y133" s="35">
        <v>81</v>
      </c>
      <c r="Z133" s="35">
        <v>947</v>
      </c>
      <c r="AA133" s="35">
        <v>0</v>
      </c>
      <c r="AB133" s="35">
        <v>62</v>
      </c>
      <c r="AC133" s="35">
        <v>22</v>
      </c>
      <c r="AD133" s="35">
        <v>739</v>
      </c>
      <c r="AE133" s="35">
        <v>2</v>
      </c>
      <c r="AF133" s="35">
        <v>17</v>
      </c>
      <c r="AG133" s="48">
        <v>9</v>
      </c>
      <c r="AH133" s="39">
        <v>177</v>
      </c>
      <c r="AI133" s="35">
        <v>988</v>
      </c>
      <c r="AJ133" s="35">
        <v>71</v>
      </c>
      <c r="AK133" s="35">
        <v>917</v>
      </c>
      <c r="AL133" s="44">
        <v>0</v>
      </c>
      <c r="AM133" s="44">
        <v>52</v>
      </c>
      <c r="AN133" s="44">
        <v>22</v>
      </c>
      <c r="AO133" s="44">
        <v>731</v>
      </c>
      <c r="AP133" s="44">
        <v>1</v>
      </c>
      <c r="AQ133" s="44">
        <v>18</v>
      </c>
      <c r="AR133" s="39">
        <v>13</v>
      </c>
      <c r="AS133" s="39">
        <v>151</v>
      </c>
      <c r="AT133" s="35">
        <v>881</v>
      </c>
      <c r="AU133" s="35">
        <v>38</v>
      </c>
      <c r="AV133" s="35">
        <v>843</v>
      </c>
      <c r="AW133" s="44">
        <v>0</v>
      </c>
      <c r="AX133" s="44">
        <v>30</v>
      </c>
      <c r="AY133" s="44">
        <v>8</v>
      </c>
      <c r="AZ133" s="44">
        <v>668</v>
      </c>
      <c r="BA133" s="44">
        <v>0</v>
      </c>
      <c r="BB133" s="44">
        <v>8</v>
      </c>
      <c r="BC133" s="39">
        <v>7</v>
      </c>
      <c r="BD133" s="39">
        <v>160</v>
      </c>
      <c r="BE133" s="35">
        <v>955</v>
      </c>
      <c r="BF133" s="35">
        <v>69</v>
      </c>
      <c r="BG133" s="35">
        <v>886</v>
      </c>
      <c r="BH133" s="35">
        <v>1</v>
      </c>
      <c r="BI133" s="35">
        <v>51</v>
      </c>
      <c r="BJ133" s="35">
        <v>8</v>
      </c>
      <c r="BK133" s="35">
        <v>715</v>
      </c>
      <c r="BL133" s="35">
        <v>1</v>
      </c>
      <c r="BM133" s="35">
        <v>16</v>
      </c>
      <c r="BN133" s="35">
        <v>9</v>
      </c>
      <c r="BO133" s="35">
        <v>154</v>
      </c>
      <c r="BP133" s="35">
        <v>833</v>
      </c>
      <c r="BQ133" s="35">
        <v>51</v>
      </c>
      <c r="BR133" s="35">
        <v>782</v>
      </c>
      <c r="BS133" s="35">
        <v>1</v>
      </c>
      <c r="BT133" s="35">
        <v>39</v>
      </c>
      <c r="BU133" s="35">
        <v>6</v>
      </c>
      <c r="BV133" s="35">
        <v>653</v>
      </c>
      <c r="BW133" s="35">
        <v>1</v>
      </c>
      <c r="BX133" s="35">
        <v>10</v>
      </c>
      <c r="BY133" s="35">
        <v>3</v>
      </c>
      <c r="BZ133" s="35">
        <v>120</v>
      </c>
    </row>
    <row r="134" spans="1:78" ht="30" customHeight="1" thickBot="1" x14ac:dyDescent="0.25">
      <c r="A134" s="24" t="s">
        <v>49</v>
      </c>
      <c r="B134" s="25"/>
      <c r="C134" s="25"/>
      <c r="D134" s="25"/>
      <c r="F134" s="25"/>
      <c r="I134" s="106"/>
    </row>
    <row r="135" spans="1:78" ht="24" customHeight="1" x14ac:dyDescent="0.2">
      <c r="A135" s="26"/>
      <c r="B135" s="125" t="s">
        <v>53</v>
      </c>
      <c r="C135" s="126"/>
      <c r="D135" s="126"/>
      <c r="E135" s="126"/>
      <c r="F135" s="126"/>
      <c r="G135" s="126"/>
      <c r="H135" s="126"/>
      <c r="I135" s="126"/>
      <c r="J135" s="126"/>
      <c r="K135" s="126"/>
      <c r="L135" s="127"/>
      <c r="M135" s="125" t="s">
        <v>54</v>
      </c>
      <c r="N135" s="126"/>
      <c r="O135" s="126"/>
      <c r="P135" s="126"/>
      <c r="Q135" s="126"/>
      <c r="R135" s="126"/>
      <c r="S135" s="126"/>
      <c r="T135" s="126"/>
      <c r="U135" s="126"/>
      <c r="V135" s="126"/>
      <c r="W135" s="127"/>
      <c r="X135" s="125" t="s">
        <v>55</v>
      </c>
      <c r="Y135" s="126"/>
      <c r="Z135" s="126"/>
      <c r="AA135" s="126"/>
      <c r="AB135" s="126"/>
      <c r="AC135" s="126"/>
      <c r="AD135" s="126"/>
      <c r="AE135" s="126"/>
      <c r="AF135" s="126"/>
      <c r="AG135" s="126"/>
      <c r="AH135" s="127"/>
      <c r="AI135" s="125" t="s">
        <v>56</v>
      </c>
      <c r="AJ135" s="126"/>
      <c r="AK135" s="126"/>
      <c r="AL135" s="126"/>
      <c r="AM135" s="126"/>
      <c r="AN135" s="126"/>
      <c r="AO135" s="126"/>
      <c r="AP135" s="126"/>
      <c r="AQ135" s="126"/>
      <c r="AR135" s="126"/>
      <c r="AS135" s="127"/>
      <c r="AT135" s="125" t="s">
        <v>57</v>
      </c>
      <c r="AU135" s="126"/>
      <c r="AV135" s="126"/>
      <c r="AW135" s="126"/>
      <c r="AX135" s="126"/>
      <c r="AY135" s="126"/>
      <c r="AZ135" s="126"/>
      <c r="BA135" s="126"/>
      <c r="BB135" s="126"/>
      <c r="BC135" s="126"/>
      <c r="BD135" s="127"/>
      <c r="BE135" s="138" t="s">
        <v>58</v>
      </c>
      <c r="BF135" s="139"/>
      <c r="BG135" s="139"/>
      <c r="BH135" s="139"/>
      <c r="BI135" s="139"/>
      <c r="BJ135" s="139"/>
      <c r="BK135" s="139"/>
      <c r="BL135" s="139"/>
      <c r="BM135" s="139"/>
      <c r="BN135" s="139"/>
      <c r="BO135" s="140"/>
      <c r="BP135" s="138" t="s">
        <v>52</v>
      </c>
      <c r="BQ135" s="139"/>
      <c r="BR135" s="139"/>
      <c r="BS135" s="139"/>
      <c r="BT135" s="139"/>
      <c r="BU135" s="139"/>
      <c r="BV135" s="139"/>
      <c r="BW135" s="139"/>
      <c r="BX135" s="139"/>
      <c r="BY135" s="139"/>
      <c r="BZ135" s="140"/>
    </row>
    <row r="136" spans="1:78" ht="21" customHeight="1" x14ac:dyDescent="0.2">
      <c r="A136" s="26"/>
      <c r="B136" s="128" t="s">
        <v>39</v>
      </c>
      <c r="C136" s="131" t="s">
        <v>40</v>
      </c>
      <c r="D136" s="132" t="s">
        <v>41</v>
      </c>
      <c r="E136" s="133" t="s">
        <v>42</v>
      </c>
      <c r="F136" s="134"/>
      <c r="G136" s="134"/>
      <c r="H136" s="135"/>
      <c r="I136" s="133" t="s">
        <v>45</v>
      </c>
      <c r="J136" s="134"/>
      <c r="K136" s="134"/>
      <c r="L136" s="136"/>
      <c r="M136" s="128" t="s">
        <v>39</v>
      </c>
      <c r="N136" s="131" t="s">
        <v>40</v>
      </c>
      <c r="O136" s="132" t="s">
        <v>41</v>
      </c>
      <c r="P136" s="133" t="s">
        <v>42</v>
      </c>
      <c r="Q136" s="134"/>
      <c r="R136" s="134"/>
      <c r="S136" s="135"/>
      <c r="T136" s="133" t="s">
        <v>45</v>
      </c>
      <c r="U136" s="134"/>
      <c r="V136" s="134"/>
      <c r="W136" s="136"/>
      <c r="X136" s="128" t="s">
        <v>39</v>
      </c>
      <c r="Y136" s="131" t="s">
        <v>40</v>
      </c>
      <c r="Z136" s="132" t="s">
        <v>41</v>
      </c>
      <c r="AA136" s="133" t="s">
        <v>42</v>
      </c>
      <c r="AB136" s="134"/>
      <c r="AC136" s="134"/>
      <c r="AD136" s="135"/>
      <c r="AE136" s="133" t="s">
        <v>45</v>
      </c>
      <c r="AF136" s="134"/>
      <c r="AG136" s="134"/>
      <c r="AH136" s="136"/>
      <c r="AI136" s="128" t="s">
        <v>39</v>
      </c>
      <c r="AJ136" s="131" t="s">
        <v>40</v>
      </c>
      <c r="AK136" s="132" t="s">
        <v>41</v>
      </c>
      <c r="AL136" s="133" t="s">
        <v>42</v>
      </c>
      <c r="AM136" s="134"/>
      <c r="AN136" s="134"/>
      <c r="AO136" s="135"/>
      <c r="AP136" s="133" t="s">
        <v>45</v>
      </c>
      <c r="AQ136" s="134"/>
      <c r="AR136" s="134"/>
      <c r="AS136" s="136"/>
      <c r="AT136" s="128" t="s">
        <v>39</v>
      </c>
      <c r="AU136" s="131" t="s">
        <v>40</v>
      </c>
      <c r="AV136" s="132" t="s">
        <v>41</v>
      </c>
      <c r="AW136" s="133" t="s">
        <v>42</v>
      </c>
      <c r="AX136" s="134"/>
      <c r="AY136" s="134"/>
      <c r="AZ136" s="135"/>
      <c r="BA136" s="133" t="s">
        <v>45</v>
      </c>
      <c r="BB136" s="134"/>
      <c r="BC136" s="134"/>
      <c r="BD136" s="136"/>
      <c r="BE136" s="128" t="s">
        <v>39</v>
      </c>
      <c r="BF136" s="131" t="s">
        <v>40</v>
      </c>
      <c r="BG136" s="132" t="s">
        <v>41</v>
      </c>
      <c r="BH136" s="133" t="s">
        <v>42</v>
      </c>
      <c r="BI136" s="134"/>
      <c r="BJ136" s="134"/>
      <c r="BK136" s="135"/>
      <c r="BL136" s="133" t="s">
        <v>45</v>
      </c>
      <c r="BM136" s="134"/>
      <c r="BN136" s="134"/>
      <c r="BO136" s="136"/>
      <c r="BP136" s="128" t="s">
        <v>39</v>
      </c>
      <c r="BQ136" s="131" t="s">
        <v>40</v>
      </c>
      <c r="BR136" s="132" t="s">
        <v>41</v>
      </c>
      <c r="BS136" s="133" t="s">
        <v>42</v>
      </c>
      <c r="BT136" s="134"/>
      <c r="BU136" s="134"/>
      <c r="BV136" s="135"/>
      <c r="BW136" s="133" t="s">
        <v>45</v>
      </c>
      <c r="BX136" s="134"/>
      <c r="BY136" s="134"/>
      <c r="BZ136" s="136"/>
    </row>
    <row r="137" spans="1:78" ht="17.25" customHeight="1" x14ac:dyDescent="0.2">
      <c r="A137" s="26"/>
      <c r="B137" s="129"/>
      <c r="C137" s="132"/>
      <c r="D137" s="132"/>
      <c r="E137" s="133" t="s">
        <v>44</v>
      </c>
      <c r="F137" s="135"/>
      <c r="G137" s="137" t="s">
        <v>43</v>
      </c>
      <c r="H137" s="135"/>
      <c r="I137" s="133" t="s">
        <v>44</v>
      </c>
      <c r="J137" s="135"/>
      <c r="K137" s="137" t="s">
        <v>43</v>
      </c>
      <c r="L137" s="136"/>
      <c r="M137" s="129"/>
      <c r="N137" s="132"/>
      <c r="O137" s="132"/>
      <c r="P137" s="133" t="s">
        <v>44</v>
      </c>
      <c r="Q137" s="135"/>
      <c r="R137" s="137" t="s">
        <v>43</v>
      </c>
      <c r="S137" s="135"/>
      <c r="T137" s="133" t="s">
        <v>44</v>
      </c>
      <c r="U137" s="135"/>
      <c r="V137" s="137" t="s">
        <v>43</v>
      </c>
      <c r="W137" s="136"/>
      <c r="X137" s="129"/>
      <c r="Y137" s="132"/>
      <c r="Z137" s="132"/>
      <c r="AA137" s="133" t="s">
        <v>44</v>
      </c>
      <c r="AB137" s="135"/>
      <c r="AC137" s="137" t="s">
        <v>43</v>
      </c>
      <c r="AD137" s="135"/>
      <c r="AE137" s="133" t="s">
        <v>44</v>
      </c>
      <c r="AF137" s="135"/>
      <c r="AG137" s="137" t="s">
        <v>43</v>
      </c>
      <c r="AH137" s="136"/>
      <c r="AI137" s="129"/>
      <c r="AJ137" s="132"/>
      <c r="AK137" s="132"/>
      <c r="AL137" s="133" t="s">
        <v>44</v>
      </c>
      <c r="AM137" s="135"/>
      <c r="AN137" s="137" t="s">
        <v>43</v>
      </c>
      <c r="AO137" s="135"/>
      <c r="AP137" s="133" t="s">
        <v>44</v>
      </c>
      <c r="AQ137" s="135"/>
      <c r="AR137" s="137" t="s">
        <v>43</v>
      </c>
      <c r="AS137" s="136"/>
      <c r="AT137" s="129"/>
      <c r="AU137" s="132"/>
      <c r="AV137" s="132"/>
      <c r="AW137" s="133" t="s">
        <v>44</v>
      </c>
      <c r="AX137" s="135"/>
      <c r="AY137" s="137" t="s">
        <v>43</v>
      </c>
      <c r="AZ137" s="135"/>
      <c r="BA137" s="133" t="s">
        <v>44</v>
      </c>
      <c r="BB137" s="135"/>
      <c r="BC137" s="137" t="s">
        <v>43</v>
      </c>
      <c r="BD137" s="136"/>
      <c r="BE137" s="129"/>
      <c r="BF137" s="132"/>
      <c r="BG137" s="132"/>
      <c r="BH137" s="133" t="s">
        <v>44</v>
      </c>
      <c r="BI137" s="135"/>
      <c r="BJ137" s="137" t="s">
        <v>43</v>
      </c>
      <c r="BK137" s="135"/>
      <c r="BL137" s="133" t="s">
        <v>44</v>
      </c>
      <c r="BM137" s="135"/>
      <c r="BN137" s="137" t="s">
        <v>43</v>
      </c>
      <c r="BO137" s="136"/>
      <c r="BP137" s="129"/>
      <c r="BQ137" s="132"/>
      <c r="BR137" s="132"/>
      <c r="BS137" s="133" t="s">
        <v>44</v>
      </c>
      <c r="BT137" s="135"/>
      <c r="BU137" s="137" t="s">
        <v>43</v>
      </c>
      <c r="BV137" s="135"/>
      <c r="BW137" s="133" t="s">
        <v>44</v>
      </c>
      <c r="BX137" s="135"/>
      <c r="BY137" s="137" t="s">
        <v>43</v>
      </c>
      <c r="BZ137" s="136"/>
    </row>
    <row r="138" spans="1:78" ht="21" customHeight="1" x14ac:dyDescent="0.2">
      <c r="A138" s="27"/>
      <c r="B138" s="130"/>
      <c r="C138" s="132"/>
      <c r="D138" s="132"/>
      <c r="E138" s="57" t="s">
        <v>47</v>
      </c>
      <c r="F138" s="57" t="s">
        <v>46</v>
      </c>
      <c r="G138" s="57" t="s">
        <v>47</v>
      </c>
      <c r="H138" s="57" t="s">
        <v>46</v>
      </c>
      <c r="I138" s="57" t="s">
        <v>47</v>
      </c>
      <c r="J138" s="57" t="s">
        <v>46</v>
      </c>
      <c r="K138" s="59" t="s">
        <v>47</v>
      </c>
      <c r="L138" s="63" t="s">
        <v>46</v>
      </c>
      <c r="M138" s="130"/>
      <c r="N138" s="132"/>
      <c r="O138" s="132"/>
      <c r="P138" s="57" t="s">
        <v>47</v>
      </c>
      <c r="Q138" s="57" t="s">
        <v>46</v>
      </c>
      <c r="R138" s="57" t="s">
        <v>47</v>
      </c>
      <c r="S138" s="57" t="s">
        <v>46</v>
      </c>
      <c r="T138" s="57" t="s">
        <v>47</v>
      </c>
      <c r="U138" s="57" t="s">
        <v>46</v>
      </c>
      <c r="V138" s="59" t="s">
        <v>47</v>
      </c>
      <c r="W138" s="63" t="s">
        <v>46</v>
      </c>
      <c r="X138" s="130"/>
      <c r="Y138" s="132"/>
      <c r="Z138" s="132"/>
      <c r="AA138" s="57" t="s">
        <v>47</v>
      </c>
      <c r="AB138" s="57" t="s">
        <v>46</v>
      </c>
      <c r="AC138" s="57" t="s">
        <v>47</v>
      </c>
      <c r="AD138" s="57" t="s">
        <v>46</v>
      </c>
      <c r="AE138" s="57" t="s">
        <v>47</v>
      </c>
      <c r="AF138" s="57" t="s">
        <v>46</v>
      </c>
      <c r="AG138" s="59" t="s">
        <v>47</v>
      </c>
      <c r="AH138" s="63" t="s">
        <v>46</v>
      </c>
      <c r="AI138" s="130"/>
      <c r="AJ138" s="132"/>
      <c r="AK138" s="132"/>
      <c r="AL138" s="57" t="s">
        <v>47</v>
      </c>
      <c r="AM138" s="57" t="s">
        <v>46</v>
      </c>
      <c r="AN138" s="57" t="s">
        <v>47</v>
      </c>
      <c r="AO138" s="57" t="s">
        <v>46</v>
      </c>
      <c r="AP138" s="57" t="s">
        <v>47</v>
      </c>
      <c r="AQ138" s="57" t="s">
        <v>46</v>
      </c>
      <c r="AR138" s="59" t="s">
        <v>47</v>
      </c>
      <c r="AS138" s="63" t="s">
        <v>46</v>
      </c>
      <c r="AT138" s="130"/>
      <c r="AU138" s="132"/>
      <c r="AV138" s="132"/>
      <c r="AW138" s="57" t="s">
        <v>47</v>
      </c>
      <c r="AX138" s="57" t="s">
        <v>46</v>
      </c>
      <c r="AY138" s="57" t="s">
        <v>47</v>
      </c>
      <c r="AZ138" s="57" t="s">
        <v>46</v>
      </c>
      <c r="BA138" s="57" t="s">
        <v>47</v>
      </c>
      <c r="BB138" s="57" t="s">
        <v>46</v>
      </c>
      <c r="BC138" s="59" t="s">
        <v>47</v>
      </c>
      <c r="BD138" s="63" t="s">
        <v>46</v>
      </c>
      <c r="BE138" s="130"/>
      <c r="BF138" s="132"/>
      <c r="BG138" s="132"/>
      <c r="BH138" s="57" t="s">
        <v>47</v>
      </c>
      <c r="BI138" s="57" t="s">
        <v>46</v>
      </c>
      <c r="BJ138" s="57" t="s">
        <v>47</v>
      </c>
      <c r="BK138" s="57" t="s">
        <v>46</v>
      </c>
      <c r="BL138" s="57" t="s">
        <v>47</v>
      </c>
      <c r="BM138" s="57" t="s">
        <v>46</v>
      </c>
      <c r="BN138" s="59" t="s">
        <v>47</v>
      </c>
      <c r="BO138" s="63" t="s">
        <v>46</v>
      </c>
      <c r="BP138" s="130"/>
      <c r="BQ138" s="132"/>
      <c r="BR138" s="132"/>
      <c r="BS138" s="57" t="s">
        <v>47</v>
      </c>
      <c r="BT138" s="57" t="s">
        <v>46</v>
      </c>
      <c r="BU138" s="57" t="s">
        <v>47</v>
      </c>
      <c r="BV138" s="57" t="s">
        <v>46</v>
      </c>
      <c r="BW138" s="57" t="s">
        <v>47</v>
      </c>
      <c r="BX138" s="57" t="s">
        <v>46</v>
      </c>
      <c r="BY138" s="59" t="s">
        <v>47</v>
      </c>
      <c r="BZ138" s="63" t="s">
        <v>46</v>
      </c>
    </row>
    <row r="139" spans="1:78" x14ac:dyDescent="0.2">
      <c r="A139" s="28" t="s">
        <v>0</v>
      </c>
      <c r="B139" s="81"/>
      <c r="C139" s="82"/>
      <c r="D139" s="82"/>
      <c r="E139" s="82"/>
      <c r="F139" s="82"/>
      <c r="G139" s="82"/>
      <c r="H139" s="82"/>
      <c r="I139" s="82"/>
      <c r="J139" s="82"/>
      <c r="K139" s="83"/>
      <c r="L139" s="84"/>
      <c r="M139" s="81"/>
      <c r="N139" s="82"/>
      <c r="O139" s="82"/>
      <c r="P139" s="82"/>
      <c r="Q139" s="82"/>
      <c r="R139" s="82"/>
      <c r="S139" s="82"/>
      <c r="T139" s="82"/>
      <c r="U139" s="82"/>
      <c r="V139" s="83"/>
      <c r="W139" s="84"/>
      <c r="X139" s="81"/>
      <c r="Y139" s="82"/>
      <c r="Z139" s="82"/>
      <c r="AA139" s="82"/>
      <c r="AB139" s="82"/>
      <c r="AC139" s="82"/>
      <c r="AD139" s="82"/>
      <c r="AE139" s="82"/>
      <c r="AF139" s="82"/>
      <c r="AG139" s="83"/>
      <c r="AH139" s="84"/>
      <c r="AI139" s="81"/>
      <c r="AJ139" s="82"/>
      <c r="AK139" s="82"/>
      <c r="AL139" s="82"/>
      <c r="AM139" s="82"/>
      <c r="AN139" s="82"/>
      <c r="AO139" s="82"/>
      <c r="AP139" s="82"/>
      <c r="AQ139" s="82"/>
      <c r="AR139" s="83"/>
      <c r="AS139" s="84"/>
      <c r="AT139" s="81"/>
      <c r="AU139" s="82"/>
      <c r="AV139" s="82"/>
      <c r="AW139" s="82"/>
      <c r="AX139" s="82"/>
      <c r="AY139" s="82"/>
      <c r="AZ139" s="82"/>
      <c r="BA139" s="82"/>
      <c r="BB139" s="82"/>
      <c r="BC139" s="83"/>
      <c r="BD139" s="84"/>
      <c r="BE139" s="29">
        <v>5</v>
      </c>
      <c r="BF139" s="30">
        <v>1</v>
      </c>
      <c r="BG139" s="30">
        <v>4</v>
      </c>
      <c r="BH139" s="30">
        <v>0</v>
      </c>
      <c r="BI139" s="30">
        <v>1</v>
      </c>
      <c r="BJ139" s="30">
        <v>0</v>
      </c>
      <c r="BK139" s="30">
        <v>3</v>
      </c>
      <c r="BL139" s="30">
        <v>0</v>
      </c>
      <c r="BM139" s="30">
        <v>0</v>
      </c>
      <c r="BN139" s="45">
        <v>0</v>
      </c>
      <c r="BO139" s="65">
        <v>1</v>
      </c>
      <c r="BP139" s="29">
        <v>9</v>
      </c>
      <c r="BQ139" s="30">
        <v>1</v>
      </c>
      <c r="BR139" s="30">
        <v>8</v>
      </c>
      <c r="BS139" s="30">
        <v>0</v>
      </c>
      <c r="BT139" s="30">
        <v>1</v>
      </c>
      <c r="BU139" s="30">
        <v>2</v>
      </c>
      <c r="BV139" s="30">
        <v>5</v>
      </c>
      <c r="BW139" s="30">
        <v>0</v>
      </c>
      <c r="BX139" s="30">
        <v>0</v>
      </c>
      <c r="BY139" s="45">
        <v>0</v>
      </c>
      <c r="BZ139" s="65">
        <v>1</v>
      </c>
    </row>
    <row r="140" spans="1:78" x14ac:dyDescent="0.2">
      <c r="A140" s="28" t="s">
        <v>1</v>
      </c>
      <c r="B140" s="85"/>
      <c r="C140" s="82"/>
      <c r="D140" s="82"/>
      <c r="E140" s="86"/>
      <c r="F140" s="86"/>
      <c r="G140" s="86"/>
      <c r="H140" s="86"/>
      <c r="I140" s="86"/>
      <c r="J140" s="86"/>
      <c r="K140" s="87"/>
      <c r="L140" s="88"/>
      <c r="M140" s="85"/>
      <c r="N140" s="82"/>
      <c r="O140" s="82"/>
      <c r="P140" s="86"/>
      <c r="Q140" s="86"/>
      <c r="R140" s="86"/>
      <c r="S140" s="86"/>
      <c r="T140" s="86"/>
      <c r="U140" s="86"/>
      <c r="V140" s="87"/>
      <c r="W140" s="88"/>
      <c r="X140" s="85"/>
      <c r="Y140" s="82"/>
      <c r="Z140" s="82"/>
      <c r="AA140" s="86"/>
      <c r="AB140" s="86"/>
      <c r="AC140" s="86"/>
      <c r="AD140" s="86"/>
      <c r="AE140" s="86"/>
      <c r="AF140" s="86"/>
      <c r="AG140" s="87"/>
      <c r="AH140" s="88"/>
      <c r="AI140" s="85"/>
      <c r="AJ140" s="82"/>
      <c r="AK140" s="82"/>
      <c r="AL140" s="86"/>
      <c r="AM140" s="86"/>
      <c r="AN140" s="86"/>
      <c r="AO140" s="86"/>
      <c r="AP140" s="86"/>
      <c r="AQ140" s="86"/>
      <c r="AR140" s="87"/>
      <c r="AS140" s="88"/>
      <c r="AT140" s="85"/>
      <c r="AU140" s="82"/>
      <c r="AV140" s="82"/>
      <c r="AW140" s="86"/>
      <c r="AX140" s="86"/>
      <c r="AY140" s="86"/>
      <c r="AZ140" s="86"/>
      <c r="BA140" s="86"/>
      <c r="BB140" s="86"/>
      <c r="BC140" s="87"/>
      <c r="BD140" s="88"/>
      <c r="BE140" s="32">
        <v>0</v>
      </c>
      <c r="BF140" s="30">
        <v>0</v>
      </c>
      <c r="BG140" s="30">
        <v>0</v>
      </c>
      <c r="BH140" s="33">
        <v>0</v>
      </c>
      <c r="BI140" s="33">
        <v>0</v>
      </c>
      <c r="BJ140" s="33">
        <v>0</v>
      </c>
      <c r="BK140" s="33">
        <v>0</v>
      </c>
      <c r="BL140" s="33">
        <v>0</v>
      </c>
      <c r="BM140" s="33">
        <v>0</v>
      </c>
      <c r="BN140" s="46">
        <v>0</v>
      </c>
      <c r="BO140" s="66">
        <v>0</v>
      </c>
      <c r="BP140" s="32">
        <v>8</v>
      </c>
      <c r="BQ140" s="30">
        <v>0</v>
      </c>
      <c r="BR140" s="30">
        <v>8</v>
      </c>
      <c r="BS140" s="33">
        <v>0</v>
      </c>
      <c r="BT140" s="33">
        <v>0</v>
      </c>
      <c r="BU140" s="33">
        <v>0</v>
      </c>
      <c r="BV140" s="33">
        <v>6</v>
      </c>
      <c r="BW140" s="33">
        <v>0</v>
      </c>
      <c r="BX140" s="33">
        <v>0</v>
      </c>
      <c r="BY140" s="46">
        <v>0</v>
      </c>
      <c r="BZ140" s="66">
        <v>2</v>
      </c>
    </row>
    <row r="141" spans="1:78" x14ac:dyDescent="0.2">
      <c r="A141" s="28" t="s">
        <v>2</v>
      </c>
      <c r="B141" s="85"/>
      <c r="C141" s="82"/>
      <c r="D141" s="82"/>
      <c r="E141" s="86"/>
      <c r="F141" s="86"/>
      <c r="G141" s="86"/>
      <c r="H141" s="86"/>
      <c r="I141" s="86"/>
      <c r="J141" s="86"/>
      <c r="K141" s="87"/>
      <c r="L141" s="88"/>
      <c r="M141" s="85"/>
      <c r="N141" s="82"/>
      <c r="O141" s="82"/>
      <c r="P141" s="86"/>
      <c r="Q141" s="86"/>
      <c r="R141" s="86"/>
      <c r="S141" s="86"/>
      <c r="T141" s="86"/>
      <c r="U141" s="86"/>
      <c r="V141" s="87"/>
      <c r="W141" s="88"/>
      <c r="X141" s="85"/>
      <c r="Y141" s="82"/>
      <c r="Z141" s="82"/>
      <c r="AA141" s="86"/>
      <c r="AB141" s="86"/>
      <c r="AC141" s="86"/>
      <c r="AD141" s="86"/>
      <c r="AE141" s="86"/>
      <c r="AF141" s="86"/>
      <c r="AG141" s="87"/>
      <c r="AH141" s="88"/>
      <c r="AI141" s="85"/>
      <c r="AJ141" s="82"/>
      <c r="AK141" s="82"/>
      <c r="AL141" s="86"/>
      <c r="AM141" s="86"/>
      <c r="AN141" s="86"/>
      <c r="AO141" s="86"/>
      <c r="AP141" s="86"/>
      <c r="AQ141" s="86"/>
      <c r="AR141" s="87"/>
      <c r="AS141" s="88"/>
      <c r="AT141" s="85"/>
      <c r="AU141" s="82"/>
      <c r="AV141" s="82"/>
      <c r="AW141" s="86"/>
      <c r="AX141" s="86"/>
      <c r="AY141" s="86"/>
      <c r="AZ141" s="86"/>
      <c r="BA141" s="86"/>
      <c r="BB141" s="86"/>
      <c r="BC141" s="87"/>
      <c r="BD141" s="88"/>
      <c r="BE141" s="32">
        <v>11</v>
      </c>
      <c r="BF141" s="30">
        <v>2</v>
      </c>
      <c r="BG141" s="30">
        <v>9</v>
      </c>
      <c r="BH141" s="33">
        <v>0</v>
      </c>
      <c r="BI141" s="33">
        <v>2</v>
      </c>
      <c r="BJ141" s="33">
        <v>0</v>
      </c>
      <c r="BK141" s="33">
        <v>7</v>
      </c>
      <c r="BL141" s="33">
        <v>0</v>
      </c>
      <c r="BM141" s="33">
        <v>0</v>
      </c>
      <c r="BN141" s="46">
        <v>1</v>
      </c>
      <c r="BO141" s="66">
        <v>1</v>
      </c>
      <c r="BP141" s="32">
        <v>17</v>
      </c>
      <c r="BQ141" s="30">
        <v>2</v>
      </c>
      <c r="BR141" s="30">
        <v>15</v>
      </c>
      <c r="BS141" s="33">
        <v>1</v>
      </c>
      <c r="BT141" s="33">
        <v>1</v>
      </c>
      <c r="BU141" s="33">
        <v>0</v>
      </c>
      <c r="BV141" s="33">
        <v>13</v>
      </c>
      <c r="BW141" s="33">
        <v>0</v>
      </c>
      <c r="BX141" s="33">
        <v>0</v>
      </c>
      <c r="BY141" s="46">
        <v>0</v>
      </c>
      <c r="BZ141" s="66">
        <v>2</v>
      </c>
    </row>
    <row r="142" spans="1:78" x14ac:dyDescent="0.2">
      <c r="A142" s="28" t="s">
        <v>3</v>
      </c>
      <c r="B142" s="85"/>
      <c r="C142" s="82"/>
      <c r="D142" s="82"/>
      <c r="E142" s="86"/>
      <c r="F142" s="86"/>
      <c r="G142" s="86"/>
      <c r="H142" s="86"/>
      <c r="I142" s="86"/>
      <c r="J142" s="86"/>
      <c r="K142" s="87"/>
      <c r="L142" s="88"/>
      <c r="M142" s="85"/>
      <c r="N142" s="82"/>
      <c r="O142" s="82"/>
      <c r="P142" s="86"/>
      <c r="Q142" s="86"/>
      <c r="R142" s="86"/>
      <c r="S142" s="86"/>
      <c r="T142" s="86"/>
      <c r="U142" s="86"/>
      <c r="V142" s="87"/>
      <c r="W142" s="88"/>
      <c r="X142" s="85"/>
      <c r="Y142" s="82"/>
      <c r="Z142" s="82"/>
      <c r="AA142" s="86"/>
      <c r="AB142" s="86"/>
      <c r="AC142" s="86"/>
      <c r="AD142" s="86"/>
      <c r="AE142" s="86"/>
      <c r="AF142" s="86"/>
      <c r="AG142" s="87"/>
      <c r="AH142" s="88"/>
      <c r="AI142" s="85"/>
      <c r="AJ142" s="82"/>
      <c r="AK142" s="82"/>
      <c r="AL142" s="86"/>
      <c r="AM142" s="86"/>
      <c r="AN142" s="86"/>
      <c r="AO142" s="86"/>
      <c r="AP142" s="86"/>
      <c r="AQ142" s="86"/>
      <c r="AR142" s="87"/>
      <c r="AS142" s="88"/>
      <c r="AT142" s="85"/>
      <c r="AU142" s="82"/>
      <c r="AV142" s="82"/>
      <c r="AW142" s="86"/>
      <c r="AX142" s="86"/>
      <c r="AY142" s="86"/>
      <c r="AZ142" s="86"/>
      <c r="BA142" s="86"/>
      <c r="BB142" s="86"/>
      <c r="BC142" s="87"/>
      <c r="BD142" s="88"/>
      <c r="BE142" s="32">
        <v>9</v>
      </c>
      <c r="BF142" s="30">
        <v>0</v>
      </c>
      <c r="BG142" s="30">
        <v>9</v>
      </c>
      <c r="BH142" s="33">
        <v>0</v>
      </c>
      <c r="BI142" s="33">
        <v>0</v>
      </c>
      <c r="BJ142" s="33">
        <v>0</v>
      </c>
      <c r="BK142" s="33">
        <v>7</v>
      </c>
      <c r="BL142" s="33">
        <v>0</v>
      </c>
      <c r="BM142" s="33">
        <v>0</v>
      </c>
      <c r="BN142" s="46">
        <v>0</v>
      </c>
      <c r="BO142" s="66">
        <v>2</v>
      </c>
      <c r="BP142" s="32">
        <v>40</v>
      </c>
      <c r="BQ142" s="30">
        <v>8</v>
      </c>
      <c r="BR142" s="30">
        <v>32</v>
      </c>
      <c r="BS142" s="33">
        <v>0</v>
      </c>
      <c r="BT142" s="33">
        <v>7</v>
      </c>
      <c r="BU142" s="33">
        <v>3</v>
      </c>
      <c r="BV142" s="33">
        <v>25</v>
      </c>
      <c r="BW142" s="33">
        <v>0</v>
      </c>
      <c r="BX142" s="33">
        <v>1</v>
      </c>
      <c r="BY142" s="46">
        <v>0</v>
      </c>
      <c r="BZ142" s="66">
        <v>4</v>
      </c>
    </row>
    <row r="143" spans="1:78" x14ac:dyDescent="0.2">
      <c r="A143" s="28" t="s">
        <v>4</v>
      </c>
      <c r="B143" s="85"/>
      <c r="C143" s="82"/>
      <c r="D143" s="82"/>
      <c r="E143" s="86"/>
      <c r="F143" s="86"/>
      <c r="G143" s="86"/>
      <c r="H143" s="86"/>
      <c r="I143" s="86"/>
      <c r="J143" s="86"/>
      <c r="K143" s="87"/>
      <c r="L143" s="88"/>
      <c r="M143" s="85"/>
      <c r="N143" s="82"/>
      <c r="O143" s="82"/>
      <c r="P143" s="86"/>
      <c r="Q143" s="86"/>
      <c r="R143" s="86"/>
      <c r="S143" s="86"/>
      <c r="T143" s="86"/>
      <c r="U143" s="86"/>
      <c r="V143" s="87"/>
      <c r="W143" s="88"/>
      <c r="X143" s="85"/>
      <c r="Y143" s="82"/>
      <c r="Z143" s="82"/>
      <c r="AA143" s="86"/>
      <c r="AB143" s="86"/>
      <c r="AC143" s="86"/>
      <c r="AD143" s="86"/>
      <c r="AE143" s="86"/>
      <c r="AF143" s="86"/>
      <c r="AG143" s="87"/>
      <c r="AH143" s="88"/>
      <c r="AI143" s="85"/>
      <c r="AJ143" s="82"/>
      <c r="AK143" s="82"/>
      <c r="AL143" s="86"/>
      <c r="AM143" s="86"/>
      <c r="AN143" s="86"/>
      <c r="AO143" s="86"/>
      <c r="AP143" s="86"/>
      <c r="AQ143" s="86"/>
      <c r="AR143" s="87"/>
      <c r="AS143" s="88"/>
      <c r="AT143" s="85"/>
      <c r="AU143" s="82"/>
      <c r="AV143" s="82"/>
      <c r="AW143" s="86"/>
      <c r="AX143" s="86"/>
      <c r="AY143" s="86"/>
      <c r="AZ143" s="86"/>
      <c r="BA143" s="86"/>
      <c r="BB143" s="86"/>
      <c r="BC143" s="87"/>
      <c r="BD143" s="88"/>
      <c r="BE143" s="32">
        <v>13</v>
      </c>
      <c r="BF143" s="30">
        <v>1</v>
      </c>
      <c r="BG143" s="30">
        <v>12</v>
      </c>
      <c r="BH143" s="33">
        <v>0</v>
      </c>
      <c r="BI143" s="33">
        <v>1</v>
      </c>
      <c r="BJ143" s="33">
        <v>1</v>
      </c>
      <c r="BK143" s="33">
        <v>7</v>
      </c>
      <c r="BL143" s="33">
        <v>0</v>
      </c>
      <c r="BM143" s="33">
        <v>0</v>
      </c>
      <c r="BN143" s="46">
        <v>1</v>
      </c>
      <c r="BO143" s="66">
        <v>3</v>
      </c>
      <c r="BP143" s="32">
        <v>37</v>
      </c>
      <c r="BQ143" s="30">
        <v>1</v>
      </c>
      <c r="BR143" s="30">
        <v>36</v>
      </c>
      <c r="BS143" s="33">
        <v>0</v>
      </c>
      <c r="BT143" s="33">
        <v>1</v>
      </c>
      <c r="BU143" s="33">
        <v>0</v>
      </c>
      <c r="BV143" s="33">
        <v>23</v>
      </c>
      <c r="BW143" s="33">
        <v>0</v>
      </c>
      <c r="BX143" s="33">
        <v>0</v>
      </c>
      <c r="BY143" s="46">
        <v>1</v>
      </c>
      <c r="BZ143" s="66">
        <v>12</v>
      </c>
    </row>
    <row r="144" spans="1:78" ht="21" x14ac:dyDescent="0.2">
      <c r="A144" s="28" t="s">
        <v>22</v>
      </c>
      <c r="B144" s="85"/>
      <c r="C144" s="82"/>
      <c r="D144" s="82"/>
      <c r="E144" s="86"/>
      <c r="F144" s="86"/>
      <c r="G144" s="86"/>
      <c r="H144" s="86"/>
      <c r="I144" s="86"/>
      <c r="J144" s="86"/>
      <c r="K144" s="87"/>
      <c r="L144" s="88"/>
      <c r="M144" s="85"/>
      <c r="N144" s="82"/>
      <c r="O144" s="82"/>
      <c r="P144" s="86"/>
      <c r="Q144" s="86"/>
      <c r="R144" s="86"/>
      <c r="S144" s="86"/>
      <c r="T144" s="86"/>
      <c r="U144" s="86"/>
      <c r="V144" s="87"/>
      <c r="W144" s="88"/>
      <c r="X144" s="85"/>
      <c r="Y144" s="82"/>
      <c r="Z144" s="82"/>
      <c r="AA144" s="86"/>
      <c r="AB144" s="86"/>
      <c r="AC144" s="86"/>
      <c r="AD144" s="86"/>
      <c r="AE144" s="86"/>
      <c r="AF144" s="86"/>
      <c r="AG144" s="87"/>
      <c r="AH144" s="88"/>
      <c r="AI144" s="85"/>
      <c r="AJ144" s="82"/>
      <c r="AK144" s="82"/>
      <c r="AL144" s="86"/>
      <c r="AM144" s="86"/>
      <c r="AN144" s="86"/>
      <c r="AO144" s="86"/>
      <c r="AP144" s="86"/>
      <c r="AQ144" s="86"/>
      <c r="AR144" s="87"/>
      <c r="AS144" s="88"/>
      <c r="AT144" s="85"/>
      <c r="AU144" s="82"/>
      <c r="AV144" s="82"/>
      <c r="AW144" s="86"/>
      <c r="AX144" s="86"/>
      <c r="AY144" s="86"/>
      <c r="AZ144" s="86"/>
      <c r="BA144" s="86"/>
      <c r="BB144" s="86"/>
      <c r="BC144" s="87"/>
      <c r="BD144" s="88"/>
      <c r="BE144" s="32">
        <v>1</v>
      </c>
      <c r="BF144" s="30">
        <v>0</v>
      </c>
      <c r="BG144" s="30">
        <v>1</v>
      </c>
      <c r="BH144" s="33">
        <v>0</v>
      </c>
      <c r="BI144" s="33">
        <v>0</v>
      </c>
      <c r="BJ144" s="33">
        <v>0</v>
      </c>
      <c r="BK144" s="33">
        <v>1</v>
      </c>
      <c r="BL144" s="33">
        <v>0</v>
      </c>
      <c r="BM144" s="33">
        <v>0</v>
      </c>
      <c r="BN144" s="46">
        <v>0</v>
      </c>
      <c r="BO144" s="66">
        <v>0</v>
      </c>
      <c r="BP144" s="32">
        <v>13</v>
      </c>
      <c r="BQ144" s="30">
        <v>1</v>
      </c>
      <c r="BR144" s="30">
        <v>12</v>
      </c>
      <c r="BS144" s="33">
        <v>0</v>
      </c>
      <c r="BT144" s="33">
        <v>1</v>
      </c>
      <c r="BU144" s="33">
        <v>3</v>
      </c>
      <c r="BV144" s="33">
        <v>6</v>
      </c>
      <c r="BW144" s="33">
        <v>0</v>
      </c>
      <c r="BX144" s="33">
        <v>0</v>
      </c>
      <c r="BY144" s="46">
        <v>0</v>
      </c>
      <c r="BZ144" s="66">
        <v>3</v>
      </c>
    </row>
    <row r="145" spans="1:78" x14ac:dyDescent="0.2">
      <c r="A145" s="28" t="s">
        <v>5</v>
      </c>
      <c r="B145" s="85"/>
      <c r="C145" s="82"/>
      <c r="D145" s="82"/>
      <c r="E145" s="86"/>
      <c r="F145" s="86"/>
      <c r="G145" s="86"/>
      <c r="H145" s="86"/>
      <c r="I145" s="86"/>
      <c r="J145" s="86"/>
      <c r="K145" s="87"/>
      <c r="L145" s="88"/>
      <c r="M145" s="85"/>
      <c r="N145" s="82"/>
      <c r="O145" s="82"/>
      <c r="P145" s="86"/>
      <c r="Q145" s="86"/>
      <c r="R145" s="86"/>
      <c r="S145" s="86"/>
      <c r="T145" s="86"/>
      <c r="U145" s="86"/>
      <c r="V145" s="87"/>
      <c r="W145" s="88"/>
      <c r="X145" s="85"/>
      <c r="Y145" s="82"/>
      <c r="Z145" s="82"/>
      <c r="AA145" s="86"/>
      <c r="AB145" s="86"/>
      <c r="AC145" s="86"/>
      <c r="AD145" s="86"/>
      <c r="AE145" s="86"/>
      <c r="AF145" s="86"/>
      <c r="AG145" s="87"/>
      <c r="AH145" s="88"/>
      <c r="AI145" s="85"/>
      <c r="AJ145" s="82"/>
      <c r="AK145" s="82"/>
      <c r="AL145" s="86"/>
      <c r="AM145" s="86"/>
      <c r="AN145" s="86"/>
      <c r="AO145" s="86"/>
      <c r="AP145" s="86"/>
      <c r="AQ145" s="86"/>
      <c r="AR145" s="87"/>
      <c r="AS145" s="88"/>
      <c r="AT145" s="85"/>
      <c r="AU145" s="82"/>
      <c r="AV145" s="82"/>
      <c r="AW145" s="86"/>
      <c r="AX145" s="86"/>
      <c r="AY145" s="86"/>
      <c r="AZ145" s="86"/>
      <c r="BA145" s="86"/>
      <c r="BB145" s="86"/>
      <c r="BC145" s="87"/>
      <c r="BD145" s="88"/>
      <c r="BE145" s="32">
        <v>7</v>
      </c>
      <c r="BF145" s="30">
        <v>1</v>
      </c>
      <c r="BG145" s="30">
        <v>6</v>
      </c>
      <c r="BH145" s="33">
        <v>0</v>
      </c>
      <c r="BI145" s="33">
        <v>1</v>
      </c>
      <c r="BJ145" s="33">
        <v>2</v>
      </c>
      <c r="BK145" s="33">
        <v>3</v>
      </c>
      <c r="BL145" s="33">
        <v>0</v>
      </c>
      <c r="BM145" s="33">
        <v>0</v>
      </c>
      <c r="BN145" s="46">
        <v>0</v>
      </c>
      <c r="BO145" s="66">
        <v>1</v>
      </c>
      <c r="BP145" s="32">
        <v>30</v>
      </c>
      <c r="BQ145" s="30">
        <v>2</v>
      </c>
      <c r="BR145" s="30">
        <v>28</v>
      </c>
      <c r="BS145" s="33">
        <v>0</v>
      </c>
      <c r="BT145" s="33">
        <v>1</v>
      </c>
      <c r="BU145" s="33">
        <v>0</v>
      </c>
      <c r="BV145" s="33">
        <v>24</v>
      </c>
      <c r="BW145" s="33">
        <v>0</v>
      </c>
      <c r="BX145" s="33">
        <v>1</v>
      </c>
      <c r="BY145" s="46">
        <v>0</v>
      </c>
      <c r="BZ145" s="66">
        <v>4</v>
      </c>
    </row>
    <row r="146" spans="1:78" x14ac:dyDescent="0.2">
      <c r="A146" s="28" t="s">
        <v>6</v>
      </c>
      <c r="B146" s="85"/>
      <c r="C146" s="82"/>
      <c r="D146" s="82"/>
      <c r="E146" s="86"/>
      <c r="F146" s="86"/>
      <c r="G146" s="86"/>
      <c r="H146" s="86"/>
      <c r="I146" s="86"/>
      <c r="J146" s="86"/>
      <c r="K146" s="87"/>
      <c r="L146" s="88"/>
      <c r="M146" s="85"/>
      <c r="N146" s="82"/>
      <c r="O146" s="82"/>
      <c r="P146" s="86"/>
      <c r="Q146" s="86"/>
      <c r="R146" s="86"/>
      <c r="S146" s="86"/>
      <c r="T146" s="86"/>
      <c r="U146" s="86"/>
      <c r="V146" s="87"/>
      <c r="W146" s="88"/>
      <c r="X146" s="85"/>
      <c r="Y146" s="82"/>
      <c r="Z146" s="82"/>
      <c r="AA146" s="86"/>
      <c r="AB146" s="86"/>
      <c r="AC146" s="86"/>
      <c r="AD146" s="86"/>
      <c r="AE146" s="86"/>
      <c r="AF146" s="86"/>
      <c r="AG146" s="87"/>
      <c r="AH146" s="88"/>
      <c r="AI146" s="85"/>
      <c r="AJ146" s="82"/>
      <c r="AK146" s="82"/>
      <c r="AL146" s="86"/>
      <c r="AM146" s="86"/>
      <c r="AN146" s="86"/>
      <c r="AO146" s="86"/>
      <c r="AP146" s="86"/>
      <c r="AQ146" s="86"/>
      <c r="AR146" s="87"/>
      <c r="AS146" s="88"/>
      <c r="AT146" s="85"/>
      <c r="AU146" s="82"/>
      <c r="AV146" s="82"/>
      <c r="AW146" s="86"/>
      <c r="AX146" s="86"/>
      <c r="AY146" s="86"/>
      <c r="AZ146" s="86"/>
      <c r="BA146" s="86"/>
      <c r="BB146" s="86"/>
      <c r="BC146" s="87"/>
      <c r="BD146" s="88"/>
      <c r="BE146" s="32">
        <v>2</v>
      </c>
      <c r="BF146" s="30">
        <v>0</v>
      </c>
      <c r="BG146" s="30">
        <v>2</v>
      </c>
      <c r="BH146" s="33">
        <v>0</v>
      </c>
      <c r="BI146" s="33">
        <v>0</v>
      </c>
      <c r="BJ146" s="33">
        <v>0</v>
      </c>
      <c r="BK146" s="33">
        <v>2</v>
      </c>
      <c r="BL146" s="33">
        <v>0</v>
      </c>
      <c r="BM146" s="33">
        <v>0</v>
      </c>
      <c r="BN146" s="46">
        <v>0</v>
      </c>
      <c r="BO146" s="66">
        <v>0</v>
      </c>
      <c r="BP146" s="32">
        <v>26</v>
      </c>
      <c r="BQ146" s="30">
        <v>3</v>
      </c>
      <c r="BR146" s="30">
        <v>23</v>
      </c>
      <c r="BS146" s="33">
        <v>0</v>
      </c>
      <c r="BT146" s="33">
        <v>3</v>
      </c>
      <c r="BU146" s="33">
        <v>1</v>
      </c>
      <c r="BV146" s="33">
        <v>15</v>
      </c>
      <c r="BW146" s="33">
        <v>0</v>
      </c>
      <c r="BX146" s="33">
        <v>0</v>
      </c>
      <c r="BY146" s="46">
        <v>2</v>
      </c>
      <c r="BZ146" s="66">
        <v>5</v>
      </c>
    </row>
    <row r="147" spans="1:78" x14ac:dyDescent="0.2">
      <c r="A147" s="28" t="s">
        <v>7</v>
      </c>
      <c r="B147" s="85"/>
      <c r="C147" s="82"/>
      <c r="D147" s="82"/>
      <c r="E147" s="86"/>
      <c r="F147" s="86"/>
      <c r="G147" s="86"/>
      <c r="H147" s="86"/>
      <c r="I147" s="86"/>
      <c r="J147" s="86"/>
      <c r="K147" s="87"/>
      <c r="L147" s="88"/>
      <c r="M147" s="85"/>
      <c r="N147" s="82"/>
      <c r="O147" s="82"/>
      <c r="P147" s="86"/>
      <c r="Q147" s="86"/>
      <c r="R147" s="86"/>
      <c r="S147" s="86"/>
      <c r="T147" s="86"/>
      <c r="U147" s="86"/>
      <c r="V147" s="87"/>
      <c r="W147" s="88"/>
      <c r="X147" s="85"/>
      <c r="Y147" s="82"/>
      <c r="Z147" s="82"/>
      <c r="AA147" s="86"/>
      <c r="AB147" s="86"/>
      <c r="AC147" s="86"/>
      <c r="AD147" s="86"/>
      <c r="AE147" s="86"/>
      <c r="AF147" s="86"/>
      <c r="AG147" s="87"/>
      <c r="AH147" s="88"/>
      <c r="AI147" s="85"/>
      <c r="AJ147" s="82"/>
      <c r="AK147" s="82"/>
      <c r="AL147" s="86"/>
      <c r="AM147" s="86"/>
      <c r="AN147" s="86"/>
      <c r="AO147" s="86"/>
      <c r="AP147" s="86"/>
      <c r="AQ147" s="86"/>
      <c r="AR147" s="87"/>
      <c r="AS147" s="88"/>
      <c r="AT147" s="85"/>
      <c r="AU147" s="82"/>
      <c r="AV147" s="82"/>
      <c r="AW147" s="86"/>
      <c r="AX147" s="86"/>
      <c r="AY147" s="86"/>
      <c r="AZ147" s="86"/>
      <c r="BA147" s="86"/>
      <c r="BB147" s="86"/>
      <c r="BC147" s="87"/>
      <c r="BD147" s="88"/>
      <c r="BE147" s="32">
        <v>20</v>
      </c>
      <c r="BF147" s="30">
        <v>3</v>
      </c>
      <c r="BG147" s="30">
        <v>17</v>
      </c>
      <c r="BH147" s="33">
        <v>0</v>
      </c>
      <c r="BI147" s="33">
        <v>3</v>
      </c>
      <c r="BJ147" s="33">
        <v>0</v>
      </c>
      <c r="BK147" s="33">
        <v>16</v>
      </c>
      <c r="BL147" s="33">
        <v>0</v>
      </c>
      <c r="BM147" s="33">
        <v>0</v>
      </c>
      <c r="BN147" s="46">
        <v>0</v>
      </c>
      <c r="BO147" s="66">
        <v>1</v>
      </c>
      <c r="BP147" s="32">
        <v>97</v>
      </c>
      <c r="BQ147" s="30">
        <v>14</v>
      </c>
      <c r="BR147" s="30">
        <v>83</v>
      </c>
      <c r="BS147" s="33">
        <v>1</v>
      </c>
      <c r="BT147" s="33">
        <v>7</v>
      </c>
      <c r="BU147" s="33">
        <v>2</v>
      </c>
      <c r="BV147" s="33">
        <v>62</v>
      </c>
      <c r="BW147" s="33">
        <v>2</v>
      </c>
      <c r="BX147" s="33">
        <v>4</v>
      </c>
      <c r="BY147" s="46">
        <v>0</v>
      </c>
      <c r="BZ147" s="66">
        <v>19</v>
      </c>
    </row>
    <row r="148" spans="1:78" x14ac:dyDescent="0.2">
      <c r="A148" s="28" t="s">
        <v>8</v>
      </c>
      <c r="B148" s="85"/>
      <c r="C148" s="82"/>
      <c r="D148" s="82"/>
      <c r="E148" s="86"/>
      <c r="F148" s="86"/>
      <c r="G148" s="86"/>
      <c r="H148" s="86"/>
      <c r="I148" s="86"/>
      <c r="J148" s="86"/>
      <c r="K148" s="87"/>
      <c r="L148" s="88"/>
      <c r="M148" s="85"/>
      <c r="N148" s="82"/>
      <c r="O148" s="82"/>
      <c r="P148" s="86"/>
      <c r="Q148" s="86"/>
      <c r="R148" s="86"/>
      <c r="S148" s="86"/>
      <c r="T148" s="86"/>
      <c r="U148" s="86"/>
      <c r="V148" s="87"/>
      <c r="W148" s="88"/>
      <c r="X148" s="85"/>
      <c r="Y148" s="82"/>
      <c r="Z148" s="82"/>
      <c r="AA148" s="86"/>
      <c r="AB148" s="86"/>
      <c r="AC148" s="86"/>
      <c r="AD148" s="86"/>
      <c r="AE148" s="86"/>
      <c r="AF148" s="86"/>
      <c r="AG148" s="87"/>
      <c r="AH148" s="88"/>
      <c r="AI148" s="85"/>
      <c r="AJ148" s="82"/>
      <c r="AK148" s="82"/>
      <c r="AL148" s="86"/>
      <c r="AM148" s="86"/>
      <c r="AN148" s="86"/>
      <c r="AO148" s="86"/>
      <c r="AP148" s="86"/>
      <c r="AQ148" s="86"/>
      <c r="AR148" s="87"/>
      <c r="AS148" s="88"/>
      <c r="AT148" s="85"/>
      <c r="AU148" s="82"/>
      <c r="AV148" s="82"/>
      <c r="AW148" s="86"/>
      <c r="AX148" s="86"/>
      <c r="AY148" s="86"/>
      <c r="AZ148" s="86"/>
      <c r="BA148" s="86"/>
      <c r="BB148" s="86"/>
      <c r="BC148" s="87"/>
      <c r="BD148" s="88"/>
      <c r="BE148" s="32">
        <v>2</v>
      </c>
      <c r="BF148" s="30">
        <v>0</v>
      </c>
      <c r="BG148" s="30">
        <v>2</v>
      </c>
      <c r="BH148" s="33">
        <v>0</v>
      </c>
      <c r="BI148" s="33">
        <v>0</v>
      </c>
      <c r="BJ148" s="33">
        <v>0</v>
      </c>
      <c r="BK148" s="33">
        <v>2</v>
      </c>
      <c r="BL148" s="33">
        <v>0</v>
      </c>
      <c r="BM148" s="33">
        <v>0</v>
      </c>
      <c r="BN148" s="46">
        <v>0</v>
      </c>
      <c r="BO148" s="66">
        <v>0</v>
      </c>
      <c r="BP148" s="32">
        <v>7</v>
      </c>
      <c r="BQ148" s="30">
        <v>0</v>
      </c>
      <c r="BR148" s="30">
        <v>7</v>
      </c>
      <c r="BS148" s="33">
        <v>0</v>
      </c>
      <c r="BT148" s="33">
        <v>0</v>
      </c>
      <c r="BU148" s="33">
        <v>0</v>
      </c>
      <c r="BV148" s="33">
        <v>4</v>
      </c>
      <c r="BW148" s="33">
        <v>0</v>
      </c>
      <c r="BX148" s="33">
        <v>0</v>
      </c>
      <c r="BY148" s="46">
        <v>0</v>
      </c>
      <c r="BZ148" s="66">
        <v>3</v>
      </c>
    </row>
    <row r="149" spans="1:78" x14ac:dyDescent="0.2">
      <c r="A149" s="28" t="s">
        <v>9</v>
      </c>
      <c r="B149" s="85"/>
      <c r="C149" s="82"/>
      <c r="D149" s="82"/>
      <c r="E149" s="86"/>
      <c r="F149" s="86"/>
      <c r="G149" s="86"/>
      <c r="H149" s="86"/>
      <c r="I149" s="86"/>
      <c r="J149" s="86"/>
      <c r="K149" s="87"/>
      <c r="L149" s="88"/>
      <c r="M149" s="85"/>
      <c r="N149" s="82"/>
      <c r="O149" s="82"/>
      <c r="P149" s="86"/>
      <c r="Q149" s="86"/>
      <c r="R149" s="86"/>
      <c r="S149" s="86"/>
      <c r="T149" s="86"/>
      <c r="U149" s="86"/>
      <c r="V149" s="87"/>
      <c r="W149" s="88"/>
      <c r="X149" s="85"/>
      <c r="Y149" s="82"/>
      <c r="Z149" s="82"/>
      <c r="AA149" s="86"/>
      <c r="AB149" s="86"/>
      <c r="AC149" s="86"/>
      <c r="AD149" s="86"/>
      <c r="AE149" s="86"/>
      <c r="AF149" s="86"/>
      <c r="AG149" s="87"/>
      <c r="AH149" s="88"/>
      <c r="AI149" s="85"/>
      <c r="AJ149" s="82"/>
      <c r="AK149" s="82"/>
      <c r="AL149" s="86"/>
      <c r="AM149" s="86"/>
      <c r="AN149" s="86"/>
      <c r="AO149" s="86"/>
      <c r="AP149" s="86"/>
      <c r="AQ149" s="86"/>
      <c r="AR149" s="87"/>
      <c r="AS149" s="88"/>
      <c r="AT149" s="85"/>
      <c r="AU149" s="82"/>
      <c r="AV149" s="82"/>
      <c r="AW149" s="86"/>
      <c r="AX149" s="86"/>
      <c r="AY149" s="86"/>
      <c r="AZ149" s="86"/>
      <c r="BA149" s="86"/>
      <c r="BB149" s="86"/>
      <c r="BC149" s="87"/>
      <c r="BD149" s="88"/>
      <c r="BE149" s="32">
        <v>5</v>
      </c>
      <c r="BF149" s="30">
        <v>2</v>
      </c>
      <c r="BG149" s="30">
        <v>3</v>
      </c>
      <c r="BH149" s="33">
        <v>0</v>
      </c>
      <c r="BI149" s="33">
        <v>1</v>
      </c>
      <c r="BJ149" s="33">
        <v>0</v>
      </c>
      <c r="BK149" s="33">
        <v>1</v>
      </c>
      <c r="BL149" s="33">
        <v>1</v>
      </c>
      <c r="BM149" s="33">
        <v>0</v>
      </c>
      <c r="BN149" s="46">
        <v>1</v>
      </c>
      <c r="BO149" s="66">
        <v>1</v>
      </c>
      <c r="BP149" s="32">
        <v>6</v>
      </c>
      <c r="BQ149" s="30">
        <v>1</v>
      </c>
      <c r="BR149" s="30">
        <v>5</v>
      </c>
      <c r="BS149" s="33">
        <v>0</v>
      </c>
      <c r="BT149" s="33">
        <v>1</v>
      </c>
      <c r="BU149" s="33">
        <v>0</v>
      </c>
      <c r="BV149" s="33">
        <v>4</v>
      </c>
      <c r="BW149" s="33">
        <v>0</v>
      </c>
      <c r="BX149" s="33">
        <v>0</v>
      </c>
      <c r="BY149" s="46">
        <v>0</v>
      </c>
      <c r="BZ149" s="66">
        <v>1</v>
      </c>
    </row>
    <row r="150" spans="1:78" x14ac:dyDescent="0.2">
      <c r="A150" s="28" t="s">
        <v>10</v>
      </c>
      <c r="B150" s="85"/>
      <c r="C150" s="82"/>
      <c r="D150" s="82"/>
      <c r="E150" s="86"/>
      <c r="F150" s="86"/>
      <c r="G150" s="86"/>
      <c r="H150" s="86"/>
      <c r="I150" s="86"/>
      <c r="J150" s="86"/>
      <c r="K150" s="87"/>
      <c r="L150" s="88"/>
      <c r="M150" s="85"/>
      <c r="N150" s="82"/>
      <c r="O150" s="82"/>
      <c r="P150" s="86"/>
      <c r="Q150" s="86"/>
      <c r="R150" s="86"/>
      <c r="S150" s="86"/>
      <c r="T150" s="86"/>
      <c r="U150" s="86"/>
      <c r="V150" s="87"/>
      <c r="W150" s="88"/>
      <c r="X150" s="85"/>
      <c r="Y150" s="82"/>
      <c r="Z150" s="82"/>
      <c r="AA150" s="86"/>
      <c r="AB150" s="86"/>
      <c r="AC150" s="86"/>
      <c r="AD150" s="86"/>
      <c r="AE150" s="86"/>
      <c r="AF150" s="86"/>
      <c r="AG150" s="87"/>
      <c r="AH150" s="88"/>
      <c r="AI150" s="85"/>
      <c r="AJ150" s="82"/>
      <c r="AK150" s="82"/>
      <c r="AL150" s="86"/>
      <c r="AM150" s="86"/>
      <c r="AN150" s="86"/>
      <c r="AO150" s="86"/>
      <c r="AP150" s="86"/>
      <c r="AQ150" s="86"/>
      <c r="AR150" s="87"/>
      <c r="AS150" s="88"/>
      <c r="AT150" s="85"/>
      <c r="AU150" s="82"/>
      <c r="AV150" s="82"/>
      <c r="AW150" s="86"/>
      <c r="AX150" s="86"/>
      <c r="AY150" s="86"/>
      <c r="AZ150" s="86"/>
      <c r="BA150" s="86"/>
      <c r="BB150" s="86"/>
      <c r="BC150" s="87"/>
      <c r="BD150" s="88"/>
      <c r="BE150" s="32">
        <v>6</v>
      </c>
      <c r="BF150" s="30">
        <v>0</v>
      </c>
      <c r="BG150" s="30">
        <v>6</v>
      </c>
      <c r="BH150" s="33">
        <v>0</v>
      </c>
      <c r="BI150" s="33">
        <v>0</v>
      </c>
      <c r="BJ150" s="33">
        <v>1</v>
      </c>
      <c r="BK150" s="33">
        <v>3</v>
      </c>
      <c r="BL150" s="33">
        <v>0</v>
      </c>
      <c r="BM150" s="33">
        <v>0</v>
      </c>
      <c r="BN150" s="46">
        <v>2</v>
      </c>
      <c r="BO150" s="66">
        <v>0</v>
      </c>
      <c r="BP150" s="32">
        <v>38</v>
      </c>
      <c r="BQ150" s="30">
        <v>4</v>
      </c>
      <c r="BR150" s="30">
        <v>34</v>
      </c>
      <c r="BS150" s="33">
        <v>1</v>
      </c>
      <c r="BT150" s="33">
        <v>2</v>
      </c>
      <c r="BU150" s="33">
        <v>2</v>
      </c>
      <c r="BV150" s="33">
        <v>20</v>
      </c>
      <c r="BW150" s="33">
        <v>0</v>
      </c>
      <c r="BX150" s="33">
        <v>1</v>
      </c>
      <c r="BY150" s="46">
        <v>0</v>
      </c>
      <c r="BZ150" s="66">
        <v>12</v>
      </c>
    </row>
    <row r="151" spans="1:78" x14ac:dyDescent="0.2">
      <c r="A151" s="28" t="s">
        <v>11</v>
      </c>
      <c r="B151" s="85"/>
      <c r="C151" s="82"/>
      <c r="D151" s="82"/>
      <c r="E151" s="86"/>
      <c r="F151" s="86"/>
      <c r="G151" s="86"/>
      <c r="H151" s="86"/>
      <c r="I151" s="86"/>
      <c r="J151" s="86"/>
      <c r="K151" s="87"/>
      <c r="L151" s="88"/>
      <c r="M151" s="85"/>
      <c r="N151" s="82"/>
      <c r="O151" s="82"/>
      <c r="P151" s="86"/>
      <c r="Q151" s="86"/>
      <c r="R151" s="86"/>
      <c r="S151" s="86"/>
      <c r="T151" s="86"/>
      <c r="U151" s="86"/>
      <c r="V151" s="87"/>
      <c r="W151" s="88"/>
      <c r="X151" s="85"/>
      <c r="Y151" s="82"/>
      <c r="Z151" s="82"/>
      <c r="AA151" s="86"/>
      <c r="AB151" s="86"/>
      <c r="AC151" s="86"/>
      <c r="AD151" s="86"/>
      <c r="AE151" s="86"/>
      <c r="AF151" s="86"/>
      <c r="AG151" s="87"/>
      <c r="AH151" s="88"/>
      <c r="AI151" s="85"/>
      <c r="AJ151" s="82"/>
      <c r="AK151" s="82"/>
      <c r="AL151" s="86"/>
      <c r="AM151" s="86"/>
      <c r="AN151" s="86"/>
      <c r="AO151" s="86"/>
      <c r="AP151" s="86"/>
      <c r="AQ151" s="86"/>
      <c r="AR151" s="87"/>
      <c r="AS151" s="88"/>
      <c r="AT151" s="85"/>
      <c r="AU151" s="82"/>
      <c r="AV151" s="82"/>
      <c r="AW151" s="86"/>
      <c r="AX151" s="86"/>
      <c r="AY151" s="86"/>
      <c r="AZ151" s="86"/>
      <c r="BA151" s="86"/>
      <c r="BB151" s="86"/>
      <c r="BC151" s="87"/>
      <c r="BD151" s="88"/>
      <c r="BE151" s="32">
        <v>14</v>
      </c>
      <c r="BF151" s="30">
        <v>1</v>
      </c>
      <c r="BG151" s="30">
        <v>13</v>
      </c>
      <c r="BH151" s="33">
        <v>0</v>
      </c>
      <c r="BI151" s="33">
        <v>1</v>
      </c>
      <c r="BJ151" s="33">
        <v>6</v>
      </c>
      <c r="BK151" s="33">
        <v>6</v>
      </c>
      <c r="BL151" s="33">
        <v>0</v>
      </c>
      <c r="BM151" s="33">
        <v>0</v>
      </c>
      <c r="BN151" s="46">
        <v>0</v>
      </c>
      <c r="BO151" s="66">
        <v>1</v>
      </c>
      <c r="BP151" s="32">
        <v>25</v>
      </c>
      <c r="BQ151" s="30">
        <v>2</v>
      </c>
      <c r="BR151" s="30">
        <v>23</v>
      </c>
      <c r="BS151" s="33">
        <v>0</v>
      </c>
      <c r="BT151" s="33">
        <v>1</v>
      </c>
      <c r="BU151" s="33">
        <v>2</v>
      </c>
      <c r="BV151" s="33">
        <v>17</v>
      </c>
      <c r="BW151" s="33">
        <v>0</v>
      </c>
      <c r="BX151" s="33">
        <v>1</v>
      </c>
      <c r="BY151" s="46">
        <v>0</v>
      </c>
      <c r="BZ151" s="66">
        <v>4</v>
      </c>
    </row>
    <row r="152" spans="1:78" x14ac:dyDescent="0.2">
      <c r="A152" s="28" t="s">
        <v>12</v>
      </c>
      <c r="B152" s="85"/>
      <c r="C152" s="82"/>
      <c r="D152" s="82"/>
      <c r="E152" s="86"/>
      <c r="F152" s="86"/>
      <c r="G152" s="86"/>
      <c r="H152" s="86"/>
      <c r="I152" s="86"/>
      <c r="J152" s="86"/>
      <c r="K152" s="87"/>
      <c r="L152" s="88"/>
      <c r="M152" s="85"/>
      <c r="N152" s="82"/>
      <c r="O152" s="82"/>
      <c r="P152" s="86"/>
      <c r="Q152" s="86"/>
      <c r="R152" s="86"/>
      <c r="S152" s="86"/>
      <c r="T152" s="86"/>
      <c r="U152" s="86"/>
      <c r="V152" s="87"/>
      <c r="W152" s="88"/>
      <c r="X152" s="85"/>
      <c r="Y152" s="82"/>
      <c r="Z152" s="82"/>
      <c r="AA152" s="86"/>
      <c r="AB152" s="86"/>
      <c r="AC152" s="86"/>
      <c r="AD152" s="86"/>
      <c r="AE152" s="86"/>
      <c r="AF152" s="86"/>
      <c r="AG152" s="87"/>
      <c r="AH152" s="88"/>
      <c r="AI152" s="85"/>
      <c r="AJ152" s="82"/>
      <c r="AK152" s="82"/>
      <c r="AL152" s="86"/>
      <c r="AM152" s="86"/>
      <c r="AN152" s="86"/>
      <c r="AO152" s="86"/>
      <c r="AP152" s="86"/>
      <c r="AQ152" s="86"/>
      <c r="AR152" s="87"/>
      <c r="AS152" s="88"/>
      <c r="AT152" s="85"/>
      <c r="AU152" s="82"/>
      <c r="AV152" s="82"/>
      <c r="AW152" s="86"/>
      <c r="AX152" s="86"/>
      <c r="AY152" s="86"/>
      <c r="AZ152" s="86"/>
      <c r="BA152" s="86"/>
      <c r="BB152" s="86"/>
      <c r="BC152" s="87"/>
      <c r="BD152" s="88"/>
      <c r="BE152" s="32">
        <v>2</v>
      </c>
      <c r="BF152" s="30">
        <v>0</v>
      </c>
      <c r="BG152" s="30">
        <v>2</v>
      </c>
      <c r="BH152" s="33">
        <v>0</v>
      </c>
      <c r="BI152" s="33">
        <v>0</v>
      </c>
      <c r="BJ152" s="33">
        <v>0</v>
      </c>
      <c r="BK152" s="33">
        <v>1</v>
      </c>
      <c r="BL152" s="33">
        <v>0</v>
      </c>
      <c r="BM152" s="33">
        <v>0</v>
      </c>
      <c r="BN152" s="46">
        <v>0</v>
      </c>
      <c r="BO152" s="66">
        <v>1</v>
      </c>
      <c r="BP152" s="32">
        <v>19</v>
      </c>
      <c r="BQ152" s="30">
        <v>2</v>
      </c>
      <c r="BR152" s="30">
        <v>17</v>
      </c>
      <c r="BS152" s="33">
        <v>2</v>
      </c>
      <c r="BT152" s="33">
        <v>0</v>
      </c>
      <c r="BU152" s="33">
        <v>8</v>
      </c>
      <c r="BV152" s="33">
        <v>8</v>
      </c>
      <c r="BW152" s="33">
        <v>0</v>
      </c>
      <c r="BX152" s="33">
        <v>0</v>
      </c>
      <c r="BY152" s="46">
        <v>0</v>
      </c>
      <c r="BZ152" s="66">
        <v>1</v>
      </c>
    </row>
    <row r="153" spans="1:78" x14ac:dyDescent="0.2">
      <c r="A153" s="28" t="s">
        <v>13</v>
      </c>
      <c r="B153" s="85"/>
      <c r="C153" s="82"/>
      <c r="D153" s="82"/>
      <c r="E153" s="86"/>
      <c r="F153" s="86"/>
      <c r="G153" s="86"/>
      <c r="H153" s="86"/>
      <c r="I153" s="86"/>
      <c r="J153" s="86"/>
      <c r="K153" s="87"/>
      <c r="L153" s="88"/>
      <c r="M153" s="85"/>
      <c r="N153" s="82"/>
      <c r="O153" s="82"/>
      <c r="P153" s="86"/>
      <c r="Q153" s="86"/>
      <c r="R153" s="86"/>
      <c r="S153" s="86"/>
      <c r="T153" s="86"/>
      <c r="U153" s="86"/>
      <c r="V153" s="87"/>
      <c r="W153" s="88"/>
      <c r="X153" s="85"/>
      <c r="Y153" s="82"/>
      <c r="Z153" s="82"/>
      <c r="AA153" s="86"/>
      <c r="AB153" s="86"/>
      <c r="AC153" s="86"/>
      <c r="AD153" s="86"/>
      <c r="AE153" s="86"/>
      <c r="AF153" s="86"/>
      <c r="AG153" s="87"/>
      <c r="AH153" s="88"/>
      <c r="AI153" s="85"/>
      <c r="AJ153" s="82"/>
      <c r="AK153" s="82"/>
      <c r="AL153" s="86"/>
      <c r="AM153" s="86"/>
      <c r="AN153" s="86"/>
      <c r="AO153" s="86"/>
      <c r="AP153" s="86"/>
      <c r="AQ153" s="86"/>
      <c r="AR153" s="87"/>
      <c r="AS153" s="88"/>
      <c r="AT153" s="85"/>
      <c r="AU153" s="82"/>
      <c r="AV153" s="82"/>
      <c r="AW153" s="86"/>
      <c r="AX153" s="86"/>
      <c r="AY153" s="86"/>
      <c r="AZ153" s="86"/>
      <c r="BA153" s="86"/>
      <c r="BB153" s="86"/>
      <c r="BC153" s="87"/>
      <c r="BD153" s="88"/>
      <c r="BE153" s="32">
        <v>10</v>
      </c>
      <c r="BF153" s="30">
        <v>1</v>
      </c>
      <c r="BG153" s="30">
        <v>9</v>
      </c>
      <c r="BH153" s="33">
        <v>0</v>
      </c>
      <c r="BI153" s="33">
        <v>1</v>
      </c>
      <c r="BJ153" s="33">
        <v>0</v>
      </c>
      <c r="BK153" s="33">
        <v>7</v>
      </c>
      <c r="BL153" s="33">
        <v>0</v>
      </c>
      <c r="BM153" s="33">
        <v>0</v>
      </c>
      <c r="BN153" s="46">
        <v>1</v>
      </c>
      <c r="BO153" s="66">
        <v>1</v>
      </c>
      <c r="BP153" s="32">
        <v>67</v>
      </c>
      <c r="BQ153" s="30">
        <v>9</v>
      </c>
      <c r="BR153" s="30">
        <v>58</v>
      </c>
      <c r="BS153" s="33">
        <v>0</v>
      </c>
      <c r="BT153" s="33">
        <v>7</v>
      </c>
      <c r="BU153" s="33">
        <v>7</v>
      </c>
      <c r="BV153" s="33">
        <v>44</v>
      </c>
      <c r="BW153" s="33">
        <v>0</v>
      </c>
      <c r="BX153" s="33">
        <v>2</v>
      </c>
      <c r="BY153" s="46">
        <v>0</v>
      </c>
      <c r="BZ153" s="66">
        <v>7</v>
      </c>
    </row>
    <row r="154" spans="1:78" x14ac:dyDescent="0.2">
      <c r="A154" s="28" t="s">
        <v>14</v>
      </c>
      <c r="B154" s="85"/>
      <c r="C154" s="82"/>
      <c r="D154" s="82"/>
      <c r="E154" s="86"/>
      <c r="F154" s="86"/>
      <c r="G154" s="86"/>
      <c r="H154" s="86"/>
      <c r="I154" s="86"/>
      <c r="J154" s="86"/>
      <c r="K154" s="87"/>
      <c r="L154" s="88"/>
      <c r="M154" s="85"/>
      <c r="N154" s="82"/>
      <c r="O154" s="82"/>
      <c r="P154" s="86"/>
      <c r="Q154" s="86"/>
      <c r="R154" s="86"/>
      <c r="S154" s="86"/>
      <c r="T154" s="86"/>
      <c r="U154" s="86"/>
      <c r="V154" s="87"/>
      <c r="W154" s="88"/>
      <c r="X154" s="85"/>
      <c r="Y154" s="82"/>
      <c r="Z154" s="82"/>
      <c r="AA154" s="86"/>
      <c r="AB154" s="86"/>
      <c r="AC154" s="86"/>
      <c r="AD154" s="86"/>
      <c r="AE154" s="86"/>
      <c r="AF154" s="86"/>
      <c r="AG154" s="87"/>
      <c r="AH154" s="88"/>
      <c r="AI154" s="85"/>
      <c r="AJ154" s="82"/>
      <c r="AK154" s="82"/>
      <c r="AL154" s="86"/>
      <c r="AM154" s="86"/>
      <c r="AN154" s="86"/>
      <c r="AO154" s="86"/>
      <c r="AP154" s="86"/>
      <c r="AQ154" s="86"/>
      <c r="AR154" s="87"/>
      <c r="AS154" s="88"/>
      <c r="AT154" s="85"/>
      <c r="AU154" s="82"/>
      <c r="AV154" s="82"/>
      <c r="AW154" s="86"/>
      <c r="AX154" s="86"/>
      <c r="AY154" s="86"/>
      <c r="AZ154" s="86"/>
      <c r="BA154" s="86"/>
      <c r="BB154" s="86"/>
      <c r="BC154" s="87"/>
      <c r="BD154" s="88"/>
      <c r="BE154" s="32">
        <v>6</v>
      </c>
      <c r="BF154" s="30">
        <v>0</v>
      </c>
      <c r="BG154" s="30">
        <v>6</v>
      </c>
      <c r="BH154" s="33">
        <v>0</v>
      </c>
      <c r="BI154" s="33">
        <v>0</v>
      </c>
      <c r="BJ154" s="33">
        <v>0</v>
      </c>
      <c r="BK154" s="33">
        <v>5</v>
      </c>
      <c r="BL154" s="33">
        <v>0</v>
      </c>
      <c r="BM154" s="33">
        <v>0</v>
      </c>
      <c r="BN154" s="46">
        <v>0</v>
      </c>
      <c r="BO154" s="66">
        <v>1</v>
      </c>
      <c r="BP154" s="32">
        <v>19</v>
      </c>
      <c r="BQ154" s="30">
        <v>4</v>
      </c>
      <c r="BR154" s="30">
        <v>15</v>
      </c>
      <c r="BS154" s="33">
        <v>0</v>
      </c>
      <c r="BT154" s="33">
        <v>1</v>
      </c>
      <c r="BU154" s="33">
        <v>0</v>
      </c>
      <c r="BV154" s="33">
        <v>10</v>
      </c>
      <c r="BW154" s="33">
        <v>0</v>
      </c>
      <c r="BX154" s="33">
        <v>3</v>
      </c>
      <c r="BY154" s="46">
        <v>0</v>
      </c>
      <c r="BZ154" s="66">
        <v>5</v>
      </c>
    </row>
    <row r="155" spans="1:78" ht="21" x14ac:dyDescent="0.2">
      <c r="A155" s="28" t="s">
        <v>23</v>
      </c>
      <c r="B155" s="85"/>
      <c r="C155" s="82"/>
      <c r="D155" s="82"/>
      <c r="E155" s="86"/>
      <c r="F155" s="86"/>
      <c r="G155" s="86"/>
      <c r="H155" s="86"/>
      <c r="I155" s="86"/>
      <c r="J155" s="86"/>
      <c r="K155" s="87"/>
      <c r="L155" s="88"/>
      <c r="M155" s="85"/>
      <c r="N155" s="82"/>
      <c r="O155" s="82"/>
      <c r="P155" s="86"/>
      <c r="Q155" s="86"/>
      <c r="R155" s="86"/>
      <c r="S155" s="86"/>
      <c r="T155" s="86"/>
      <c r="U155" s="86"/>
      <c r="V155" s="87"/>
      <c r="W155" s="88"/>
      <c r="X155" s="85"/>
      <c r="Y155" s="82"/>
      <c r="Z155" s="82"/>
      <c r="AA155" s="86"/>
      <c r="AB155" s="86"/>
      <c r="AC155" s="86"/>
      <c r="AD155" s="86"/>
      <c r="AE155" s="86"/>
      <c r="AF155" s="86"/>
      <c r="AG155" s="87"/>
      <c r="AH155" s="88"/>
      <c r="AI155" s="85"/>
      <c r="AJ155" s="82"/>
      <c r="AK155" s="82"/>
      <c r="AL155" s="86"/>
      <c r="AM155" s="86"/>
      <c r="AN155" s="86"/>
      <c r="AO155" s="86"/>
      <c r="AP155" s="86"/>
      <c r="AQ155" s="86"/>
      <c r="AR155" s="87"/>
      <c r="AS155" s="88"/>
      <c r="AT155" s="85"/>
      <c r="AU155" s="82"/>
      <c r="AV155" s="82"/>
      <c r="AW155" s="86"/>
      <c r="AX155" s="86"/>
      <c r="AY155" s="86"/>
      <c r="AZ155" s="86"/>
      <c r="BA155" s="86"/>
      <c r="BB155" s="86"/>
      <c r="BC155" s="87"/>
      <c r="BD155" s="88"/>
      <c r="BE155" s="32">
        <v>1</v>
      </c>
      <c r="BF155" s="30">
        <v>0</v>
      </c>
      <c r="BG155" s="30">
        <v>1</v>
      </c>
      <c r="BH155" s="33">
        <v>0</v>
      </c>
      <c r="BI155" s="33">
        <v>0</v>
      </c>
      <c r="BJ155" s="33">
        <v>0</v>
      </c>
      <c r="BK155" s="33">
        <v>1</v>
      </c>
      <c r="BL155" s="33">
        <v>0</v>
      </c>
      <c r="BM155" s="33">
        <v>0</v>
      </c>
      <c r="BN155" s="46">
        <v>0</v>
      </c>
      <c r="BO155" s="66">
        <v>0</v>
      </c>
      <c r="BP155" s="32">
        <v>7</v>
      </c>
      <c r="BQ155" s="30">
        <v>1</v>
      </c>
      <c r="BR155" s="30">
        <v>6</v>
      </c>
      <c r="BS155" s="33">
        <v>0</v>
      </c>
      <c r="BT155" s="33">
        <v>0</v>
      </c>
      <c r="BU155" s="33">
        <v>0</v>
      </c>
      <c r="BV155" s="33">
        <v>1</v>
      </c>
      <c r="BW155" s="33">
        <v>0</v>
      </c>
      <c r="BX155" s="33">
        <v>1</v>
      </c>
      <c r="BY155" s="46">
        <v>1</v>
      </c>
      <c r="BZ155" s="66">
        <v>4</v>
      </c>
    </row>
    <row r="156" spans="1:78" x14ac:dyDescent="0.2">
      <c r="A156" s="28" t="s">
        <v>15</v>
      </c>
      <c r="B156" s="85"/>
      <c r="C156" s="82"/>
      <c r="D156" s="82"/>
      <c r="E156" s="86"/>
      <c r="F156" s="86"/>
      <c r="G156" s="86"/>
      <c r="H156" s="86"/>
      <c r="I156" s="86"/>
      <c r="J156" s="86"/>
      <c r="K156" s="87"/>
      <c r="L156" s="88"/>
      <c r="M156" s="85"/>
      <c r="N156" s="82"/>
      <c r="O156" s="82"/>
      <c r="P156" s="86"/>
      <c r="Q156" s="86"/>
      <c r="R156" s="86"/>
      <c r="S156" s="86"/>
      <c r="T156" s="86"/>
      <c r="U156" s="86"/>
      <c r="V156" s="87"/>
      <c r="W156" s="88"/>
      <c r="X156" s="85"/>
      <c r="Y156" s="82"/>
      <c r="Z156" s="82"/>
      <c r="AA156" s="86"/>
      <c r="AB156" s="86"/>
      <c r="AC156" s="86"/>
      <c r="AD156" s="86"/>
      <c r="AE156" s="86"/>
      <c r="AF156" s="86"/>
      <c r="AG156" s="87"/>
      <c r="AH156" s="88"/>
      <c r="AI156" s="85"/>
      <c r="AJ156" s="82"/>
      <c r="AK156" s="82"/>
      <c r="AL156" s="86"/>
      <c r="AM156" s="86"/>
      <c r="AN156" s="86"/>
      <c r="AO156" s="86"/>
      <c r="AP156" s="86"/>
      <c r="AQ156" s="86"/>
      <c r="AR156" s="87"/>
      <c r="AS156" s="88"/>
      <c r="AT156" s="85"/>
      <c r="AU156" s="82"/>
      <c r="AV156" s="82"/>
      <c r="AW156" s="86"/>
      <c r="AX156" s="86"/>
      <c r="AY156" s="86"/>
      <c r="AZ156" s="86"/>
      <c r="BA156" s="86"/>
      <c r="BB156" s="86"/>
      <c r="BC156" s="87"/>
      <c r="BD156" s="88"/>
      <c r="BE156" s="32">
        <v>3</v>
      </c>
      <c r="BF156" s="30">
        <v>2</v>
      </c>
      <c r="BG156" s="30">
        <v>1</v>
      </c>
      <c r="BH156" s="33">
        <v>0</v>
      </c>
      <c r="BI156" s="33">
        <v>2</v>
      </c>
      <c r="BJ156" s="33">
        <v>0</v>
      </c>
      <c r="BK156" s="33">
        <v>1</v>
      </c>
      <c r="BL156" s="33">
        <v>0</v>
      </c>
      <c r="BM156" s="33">
        <v>0</v>
      </c>
      <c r="BN156" s="46">
        <v>0</v>
      </c>
      <c r="BO156" s="66">
        <v>0</v>
      </c>
      <c r="BP156" s="32">
        <v>4</v>
      </c>
      <c r="BQ156" s="30">
        <v>0</v>
      </c>
      <c r="BR156" s="30">
        <v>4</v>
      </c>
      <c r="BS156" s="33">
        <v>0</v>
      </c>
      <c r="BT156" s="33">
        <v>0</v>
      </c>
      <c r="BU156" s="33">
        <v>0</v>
      </c>
      <c r="BV156" s="33">
        <v>1</v>
      </c>
      <c r="BW156" s="33">
        <v>0</v>
      </c>
      <c r="BX156" s="33">
        <v>0</v>
      </c>
      <c r="BY156" s="46">
        <v>1</v>
      </c>
      <c r="BZ156" s="66">
        <v>2</v>
      </c>
    </row>
    <row r="157" spans="1:78" x14ac:dyDescent="0.2">
      <c r="A157" s="28" t="s">
        <v>17</v>
      </c>
      <c r="B157" s="85"/>
      <c r="C157" s="82"/>
      <c r="D157" s="82"/>
      <c r="E157" s="86"/>
      <c r="F157" s="86"/>
      <c r="G157" s="86"/>
      <c r="H157" s="86"/>
      <c r="I157" s="86"/>
      <c r="J157" s="86"/>
      <c r="K157" s="87"/>
      <c r="L157" s="88"/>
      <c r="M157" s="85"/>
      <c r="N157" s="82"/>
      <c r="O157" s="82"/>
      <c r="P157" s="86"/>
      <c r="Q157" s="86"/>
      <c r="R157" s="86"/>
      <c r="S157" s="86"/>
      <c r="T157" s="86"/>
      <c r="U157" s="86"/>
      <c r="V157" s="87"/>
      <c r="W157" s="88"/>
      <c r="X157" s="85"/>
      <c r="Y157" s="82"/>
      <c r="Z157" s="82"/>
      <c r="AA157" s="86"/>
      <c r="AB157" s="86"/>
      <c r="AC157" s="86"/>
      <c r="AD157" s="86"/>
      <c r="AE157" s="86"/>
      <c r="AF157" s="86"/>
      <c r="AG157" s="87"/>
      <c r="AH157" s="88"/>
      <c r="AI157" s="85"/>
      <c r="AJ157" s="82"/>
      <c r="AK157" s="82"/>
      <c r="AL157" s="86"/>
      <c r="AM157" s="86"/>
      <c r="AN157" s="86"/>
      <c r="AO157" s="86"/>
      <c r="AP157" s="86"/>
      <c r="AQ157" s="86"/>
      <c r="AR157" s="87"/>
      <c r="AS157" s="88"/>
      <c r="AT157" s="85"/>
      <c r="AU157" s="82"/>
      <c r="AV157" s="82"/>
      <c r="AW157" s="86"/>
      <c r="AX157" s="86"/>
      <c r="AY157" s="86"/>
      <c r="AZ157" s="86"/>
      <c r="BA157" s="86"/>
      <c r="BB157" s="86"/>
      <c r="BC157" s="87"/>
      <c r="BD157" s="88"/>
      <c r="BE157" s="32">
        <v>0</v>
      </c>
      <c r="BF157" s="30">
        <v>0</v>
      </c>
      <c r="BG157" s="30">
        <v>0</v>
      </c>
      <c r="BH157" s="33">
        <v>0</v>
      </c>
      <c r="BI157" s="33">
        <v>0</v>
      </c>
      <c r="BJ157" s="33">
        <v>0</v>
      </c>
      <c r="BK157" s="33">
        <v>0</v>
      </c>
      <c r="BL157" s="33">
        <v>0</v>
      </c>
      <c r="BM157" s="33">
        <v>0</v>
      </c>
      <c r="BN157" s="46">
        <v>0</v>
      </c>
      <c r="BO157" s="66">
        <v>0</v>
      </c>
      <c r="BP157" s="32">
        <v>0</v>
      </c>
      <c r="BQ157" s="30">
        <v>0</v>
      </c>
      <c r="BR157" s="30">
        <v>0</v>
      </c>
      <c r="BS157" s="33">
        <v>0</v>
      </c>
      <c r="BT157" s="33">
        <v>0</v>
      </c>
      <c r="BU157" s="33">
        <v>0</v>
      </c>
      <c r="BV157" s="33">
        <v>0</v>
      </c>
      <c r="BW157" s="33">
        <v>0</v>
      </c>
      <c r="BX157" s="33">
        <v>0</v>
      </c>
      <c r="BY157" s="46">
        <v>0</v>
      </c>
      <c r="BZ157" s="66">
        <v>0</v>
      </c>
    </row>
    <row r="158" spans="1:78" ht="11.25" thickBot="1" x14ac:dyDescent="0.25">
      <c r="A158" s="28" t="s">
        <v>16</v>
      </c>
      <c r="B158" s="89"/>
      <c r="C158" s="90"/>
      <c r="D158" s="90"/>
      <c r="E158" s="90"/>
      <c r="F158" s="90"/>
      <c r="G158" s="90"/>
      <c r="H158" s="90"/>
      <c r="I158" s="90"/>
      <c r="J158" s="90"/>
      <c r="K158" s="91"/>
      <c r="L158" s="92"/>
      <c r="M158" s="89"/>
      <c r="N158" s="90"/>
      <c r="O158" s="90"/>
      <c r="P158" s="90"/>
      <c r="Q158" s="90"/>
      <c r="R158" s="90"/>
      <c r="S158" s="90"/>
      <c r="T158" s="90"/>
      <c r="U158" s="90"/>
      <c r="V158" s="91"/>
      <c r="W158" s="92"/>
      <c r="X158" s="89"/>
      <c r="Y158" s="90"/>
      <c r="Z158" s="90"/>
      <c r="AA158" s="90"/>
      <c r="AB158" s="90"/>
      <c r="AC158" s="90"/>
      <c r="AD158" s="90"/>
      <c r="AE158" s="90"/>
      <c r="AF158" s="90"/>
      <c r="AG158" s="91"/>
      <c r="AH158" s="92"/>
      <c r="AI158" s="89"/>
      <c r="AJ158" s="90"/>
      <c r="AK158" s="90"/>
      <c r="AL158" s="90"/>
      <c r="AM158" s="90"/>
      <c r="AN158" s="90"/>
      <c r="AO158" s="90"/>
      <c r="AP158" s="90"/>
      <c r="AQ158" s="90"/>
      <c r="AR158" s="91"/>
      <c r="AS158" s="92"/>
      <c r="AT158" s="89"/>
      <c r="AU158" s="90"/>
      <c r="AV158" s="90"/>
      <c r="AW158" s="90"/>
      <c r="AX158" s="90"/>
      <c r="AY158" s="90"/>
      <c r="AZ158" s="90"/>
      <c r="BA158" s="90"/>
      <c r="BB158" s="90"/>
      <c r="BC158" s="91"/>
      <c r="BD158" s="92"/>
      <c r="BE158" s="35">
        <v>6</v>
      </c>
      <c r="BF158" s="36">
        <v>0</v>
      </c>
      <c r="BG158" s="36">
        <v>6</v>
      </c>
      <c r="BH158" s="36">
        <v>0</v>
      </c>
      <c r="BI158" s="36">
        <v>0</v>
      </c>
      <c r="BJ158" s="36">
        <v>0</v>
      </c>
      <c r="BK158" s="36">
        <v>5</v>
      </c>
      <c r="BL158" s="36">
        <v>0</v>
      </c>
      <c r="BM158" s="36">
        <v>0</v>
      </c>
      <c r="BN158" s="47">
        <v>0</v>
      </c>
      <c r="BO158" s="67">
        <v>1</v>
      </c>
      <c r="BP158" s="35">
        <v>43</v>
      </c>
      <c r="BQ158" s="36">
        <v>3</v>
      </c>
      <c r="BR158" s="36">
        <v>40</v>
      </c>
      <c r="BS158" s="36">
        <v>0</v>
      </c>
      <c r="BT158" s="36">
        <v>1</v>
      </c>
      <c r="BU158" s="36">
        <v>0</v>
      </c>
      <c r="BV158" s="36">
        <v>32</v>
      </c>
      <c r="BW158" s="36">
        <v>0</v>
      </c>
      <c r="BX158" s="36">
        <v>2</v>
      </c>
      <c r="BY158" s="47">
        <v>0</v>
      </c>
      <c r="BZ158" s="67">
        <v>8</v>
      </c>
    </row>
    <row r="159" spans="1:78" ht="11.25" thickBot="1" x14ac:dyDescent="0.25">
      <c r="A159" s="28" t="s">
        <v>26</v>
      </c>
      <c r="B159" s="89"/>
      <c r="C159" s="89"/>
      <c r="D159" s="89"/>
      <c r="E159" s="89"/>
      <c r="F159" s="89"/>
      <c r="G159" s="89"/>
      <c r="H159" s="89"/>
      <c r="I159" s="89"/>
      <c r="J159" s="89"/>
      <c r="K159" s="93"/>
      <c r="L159" s="94"/>
      <c r="M159" s="89"/>
      <c r="N159" s="89"/>
      <c r="O159" s="89"/>
      <c r="P159" s="89"/>
      <c r="Q159" s="89"/>
      <c r="R159" s="89"/>
      <c r="S159" s="89"/>
      <c r="T159" s="89"/>
      <c r="U159" s="89"/>
      <c r="V159" s="93"/>
      <c r="W159" s="94"/>
      <c r="X159" s="89"/>
      <c r="Y159" s="89"/>
      <c r="Z159" s="89"/>
      <c r="AA159" s="89"/>
      <c r="AB159" s="89"/>
      <c r="AC159" s="89"/>
      <c r="AD159" s="89"/>
      <c r="AE159" s="89"/>
      <c r="AF159" s="89"/>
      <c r="AG159" s="93"/>
      <c r="AH159" s="94"/>
      <c r="AI159" s="89"/>
      <c r="AJ159" s="89"/>
      <c r="AK159" s="89"/>
      <c r="AL159" s="89"/>
      <c r="AM159" s="89"/>
      <c r="AN159" s="89"/>
      <c r="AO159" s="89"/>
      <c r="AP159" s="89"/>
      <c r="AQ159" s="89"/>
      <c r="AR159" s="93"/>
      <c r="AS159" s="94"/>
      <c r="AT159" s="89"/>
      <c r="AU159" s="89"/>
      <c r="AV159" s="89"/>
      <c r="AW159" s="89"/>
      <c r="AX159" s="89"/>
      <c r="AY159" s="89"/>
      <c r="AZ159" s="89"/>
      <c r="BA159" s="89"/>
      <c r="BB159" s="89"/>
      <c r="BC159" s="93"/>
      <c r="BD159" s="94"/>
      <c r="BE159" s="35">
        <v>123</v>
      </c>
      <c r="BF159" s="35">
        <v>14</v>
      </c>
      <c r="BG159" s="35">
        <v>109</v>
      </c>
      <c r="BH159" s="35">
        <v>0</v>
      </c>
      <c r="BI159" s="35">
        <v>13</v>
      </c>
      <c r="BJ159" s="35">
        <v>10</v>
      </c>
      <c r="BK159" s="35">
        <v>78</v>
      </c>
      <c r="BL159" s="35">
        <v>1</v>
      </c>
      <c r="BM159" s="35">
        <v>0</v>
      </c>
      <c r="BN159" s="48">
        <v>6</v>
      </c>
      <c r="BO159" s="39">
        <v>15</v>
      </c>
      <c r="BP159" s="35">
        <v>512</v>
      </c>
      <c r="BQ159" s="35">
        <v>58</v>
      </c>
      <c r="BR159" s="35">
        <v>454</v>
      </c>
      <c r="BS159" s="35">
        <v>5</v>
      </c>
      <c r="BT159" s="35">
        <v>35</v>
      </c>
      <c r="BU159" s="35">
        <v>30</v>
      </c>
      <c r="BV159" s="35">
        <v>320</v>
      </c>
      <c r="BW159" s="35">
        <v>2</v>
      </c>
      <c r="BX159" s="35">
        <v>16</v>
      </c>
      <c r="BY159" s="48">
        <v>5</v>
      </c>
      <c r="BZ159" s="39">
        <v>99</v>
      </c>
    </row>
  </sheetData>
  <mergeCells count="422">
    <mergeCell ref="B135:L135"/>
    <mergeCell ref="B136:B138"/>
    <mergeCell ref="C136:C138"/>
    <mergeCell ref="D136:D138"/>
    <mergeCell ref="E136:H136"/>
    <mergeCell ref="I136:L136"/>
    <mergeCell ref="E137:F137"/>
    <mergeCell ref="G137:H137"/>
    <mergeCell ref="I137:J137"/>
    <mergeCell ref="K137:L137"/>
    <mergeCell ref="AI57:AS57"/>
    <mergeCell ref="AU58:AU60"/>
    <mergeCell ref="AY59:AZ59"/>
    <mergeCell ref="BH59:BI59"/>
    <mergeCell ref="AI109:AS109"/>
    <mergeCell ref="AU110:AU112"/>
    <mergeCell ref="AY111:AZ111"/>
    <mergeCell ref="BH111:BI111"/>
    <mergeCell ref="AV84:AV86"/>
    <mergeCell ref="BC85:BD85"/>
    <mergeCell ref="AI110:AI112"/>
    <mergeCell ref="AJ110:AJ112"/>
    <mergeCell ref="AK110:AK112"/>
    <mergeCell ref="AL110:AO110"/>
    <mergeCell ref="AP110:AS110"/>
    <mergeCell ref="AT110:AT112"/>
    <mergeCell ref="AW110:AZ110"/>
    <mergeCell ref="BA110:BD110"/>
    <mergeCell ref="BE109:BO109"/>
    <mergeCell ref="BN59:BO59"/>
    <mergeCell ref="AT109:BD109"/>
    <mergeCell ref="BN111:BO111"/>
    <mergeCell ref="AV110:AV112"/>
    <mergeCell ref="AI83:AS83"/>
    <mergeCell ref="BE5:BO5"/>
    <mergeCell ref="BE6:BE8"/>
    <mergeCell ref="BF6:BF8"/>
    <mergeCell ref="AT32:AT34"/>
    <mergeCell ref="AW32:AZ32"/>
    <mergeCell ref="BA32:BD32"/>
    <mergeCell ref="AW33:AX33"/>
    <mergeCell ref="BA33:BB33"/>
    <mergeCell ref="BC33:BD33"/>
    <mergeCell ref="AV32:AV34"/>
    <mergeCell ref="AY33:AZ33"/>
    <mergeCell ref="BG6:BG8"/>
    <mergeCell ref="BH6:BK6"/>
    <mergeCell ref="BL6:BO6"/>
    <mergeCell ref="BH7:BI7"/>
    <mergeCell ref="BJ7:BK7"/>
    <mergeCell ref="BL7:BM7"/>
    <mergeCell ref="BN7:BO7"/>
    <mergeCell ref="BE31:BO31"/>
    <mergeCell ref="BE32:BE34"/>
    <mergeCell ref="BF32:BF34"/>
    <mergeCell ref="BG32:BG34"/>
    <mergeCell ref="BH32:BK32"/>
    <mergeCell ref="BL32:BO32"/>
    <mergeCell ref="BA59:BB59"/>
    <mergeCell ref="BC59:BD59"/>
    <mergeCell ref="AV58:AV60"/>
    <mergeCell ref="AU84:AU86"/>
    <mergeCell ref="AW84:AZ84"/>
    <mergeCell ref="AT5:BD5"/>
    <mergeCell ref="AT31:BD31"/>
    <mergeCell ref="AT6:AT8"/>
    <mergeCell ref="AU6:AU8"/>
    <mergeCell ref="AW6:AZ6"/>
    <mergeCell ref="BA6:BD6"/>
    <mergeCell ref="AW7:AX7"/>
    <mergeCell ref="AY7:AZ7"/>
    <mergeCell ref="BA7:BB7"/>
    <mergeCell ref="BC7:BD7"/>
    <mergeCell ref="AV6:AV8"/>
    <mergeCell ref="AU32:AU34"/>
    <mergeCell ref="AT57:BD57"/>
    <mergeCell ref="AT83:BD83"/>
    <mergeCell ref="BA84:BD84"/>
    <mergeCell ref="AT58:AT60"/>
    <mergeCell ref="AW58:AZ58"/>
    <mergeCell ref="BA58:BD58"/>
    <mergeCell ref="AW59:AX59"/>
    <mergeCell ref="AA84:AD84"/>
    <mergeCell ref="AE84:AH84"/>
    <mergeCell ref="AI84:AI86"/>
    <mergeCell ref="AJ84:AJ86"/>
    <mergeCell ref="AK84:AK86"/>
    <mergeCell ref="AL84:AO84"/>
    <mergeCell ref="AP84:AS84"/>
    <mergeCell ref="AT84:AT86"/>
    <mergeCell ref="AP85:AQ85"/>
    <mergeCell ref="E111:F111"/>
    <mergeCell ref="G111:H111"/>
    <mergeCell ref="T111:U111"/>
    <mergeCell ref="V111:W111"/>
    <mergeCell ref="AC111:AD111"/>
    <mergeCell ref="AE111:AF111"/>
    <mergeCell ref="B5:L5"/>
    <mergeCell ref="M5:W5"/>
    <mergeCell ref="X5:AH5"/>
    <mergeCell ref="X109:AH109"/>
    <mergeCell ref="B110:B112"/>
    <mergeCell ref="B109:L109"/>
    <mergeCell ref="M109:W109"/>
    <mergeCell ref="AA111:AB111"/>
    <mergeCell ref="E110:H110"/>
    <mergeCell ref="I110:L110"/>
    <mergeCell ref="M110:M112"/>
    <mergeCell ref="N110:N112"/>
    <mergeCell ref="O110:O112"/>
    <mergeCell ref="P110:S110"/>
    <mergeCell ref="T110:W110"/>
    <mergeCell ref="X110:X112"/>
    <mergeCell ref="Y110:Y112"/>
    <mergeCell ref="Z84:Z86"/>
    <mergeCell ref="AP7:AQ7"/>
    <mergeCell ref="B6:B8"/>
    <mergeCell ref="B31:L31"/>
    <mergeCell ref="M31:W31"/>
    <mergeCell ref="X31:AH31"/>
    <mergeCell ref="AI5:AS5"/>
    <mergeCell ref="AI31:AS31"/>
    <mergeCell ref="AK6:AK8"/>
    <mergeCell ref="AL6:AO6"/>
    <mergeCell ref="AP6:AS6"/>
    <mergeCell ref="AL7:AM7"/>
    <mergeCell ref="AN7:AO7"/>
    <mergeCell ref="AR7:AS7"/>
    <mergeCell ref="Y6:Y8"/>
    <mergeCell ref="Z6:Z8"/>
    <mergeCell ref="AA6:AD6"/>
    <mergeCell ref="AE6:AH6"/>
    <mergeCell ref="AC7:AD7"/>
    <mergeCell ref="AE7:AF7"/>
    <mergeCell ref="AG7:AH7"/>
    <mergeCell ref="AI6:AI8"/>
    <mergeCell ref="AJ6:AJ8"/>
    <mergeCell ref="Z110:Z112"/>
    <mergeCell ref="AA110:AD110"/>
    <mergeCell ref="C110:C112"/>
    <mergeCell ref="D110:D112"/>
    <mergeCell ref="I111:J111"/>
    <mergeCell ref="K111:L111"/>
    <mergeCell ref="P111:Q111"/>
    <mergeCell ref="R111:S111"/>
    <mergeCell ref="X83:AH83"/>
    <mergeCell ref="E84:H84"/>
    <mergeCell ref="I84:L84"/>
    <mergeCell ref="M84:M86"/>
    <mergeCell ref="N84:N86"/>
    <mergeCell ref="O84:O86"/>
    <mergeCell ref="P84:S84"/>
    <mergeCell ref="T84:W84"/>
    <mergeCell ref="X84:X86"/>
    <mergeCell ref="Y84:Y86"/>
    <mergeCell ref="E85:F85"/>
    <mergeCell ref="AG111:AH111"/>
    <mergeCell ref="V85:W85"/>
    <mergeCell ref="B83:L83"/>
    <mergeCell ref="M83:W83"/>
    <mergeCell ref="AE110:AH110"/>
    <mergeCell ref="B57:L57"/>
    <mergeCell ref="M57:W57"/>
    <mergeCell ref="X57:AH57"/>
    <mergeCell ref="AA7:AB7"/>
    <mergeCell ref="I7:J7"/>
    <mergeCell ref="E6:H6"/>
    <mergeCell ref="I6:L6"/>
    <mergeCell ref="E7:F7"/>
    <mergeCell ref="G7:H7"/>
    <mergeCell ref="K7:L7"/>
    <mergeCell ref="M6:M8"/>
    <mergeCell ref="N6:N8"/>
    <mergeCell ref="O6:O8"/>
    <mergeCell ref="P6:S6"/>
    <mergeCell ref="T6:W6"/>
    <mergeCell ref="P7:Q7"/>
    <mergeCell ref="R7:S7"/>
    <mergeCell ref="T7:U7"/>
    <mergeCell ref="V7:W7"/>
    <mergeCell ref="X6:X8"/>
    <mergeCell ref="C6:C8"/>
    <mergeCell ref="D6:D8"/>
    <mergeCell ref="C32:C34"/>
    <mergeCell ref="B32:B34"/>
    <mergeCell ref="O32:O34"/>
    <mergeCell ref="P32:S32"/>
    <mergeCell ref="T32:W32"/>
    <mergeCell ref="X32:X34"/>
    <mergeCell ref="E33:F33"/>
    <mergeCell ref="G33:H33"/>
    <mergeCell ref="I33:J33"/>
    <mergeCell ref="K33:L33"/>
    <mergeCell ref="P33:Q33"/>
    <mergeCell ref="R33:S33"/>
    <mergeCell ref="T33:U33"/>
    <mergeCell ref="V33:W33"/>
    <mergeCell ref="C58:C60"/>
    <mergeCell ref="D58:D60"/>
    <mergeCell ref="AP32:AS32"/>
    <mergeCell ref="AA33:AB33"/>
    <mergeCell ref="AC33:AD33"/>
    <mergeCell ref="AE33:AF33"/>
    <mergeCell ref="AG33:AH33"/>
    <mergeCell ref="AL33:AM33"/>
    <mergeCell ref="AN33:AO33"/>
    <mergeCell ref="AP33:AQ33"/>
    <mergeCell ref="AR33:AS33"/>
    <mergeCell ref="D32:D34"/>
    <mergeCell ref="Y32:Y34"/>
    <mergeCell ref="Z32:Z34"/>
    <mergeCell ref="AA32:AD32"/>
    <mergeCell ref="AE32:AH32"/>
    <mergeCell ref="AI32:AI34"/>
    <mergeCell ref="AJ32:AJ34"/>
    <mergeCell ref="AK32:AK34"/>
    <mergeCell ref="AL32:AO32"/>
    <mergeCell ref="E32:H32"/>
    <mergeCell ref="I32:L32"/>
    <mergeCell ref="M32:M34"/>
    <mergeCell ref="N32:N34"/>
    <mergeCell ref="G59:H59"/>
    <mergeCell ref="I59:J59"/>
    <mergeCell ref="K59:L59"/>
    <mergeCell ref="P59:Q59"/>
    <mergeCell ref="R59:S59"/>
    <mergeCell ref="T59:U59"/>
    <mergeCell ref="V59:W59"/>
    <mergeCell ref="AL59:AM59"/>
    <mergeCell ref="AN59:AO59"/>
    <mergeCell ref="A3:V3"/>
    <mergeCell ref="B56:L56"/>
    <mergeCell ref="AC85:AD85"/>
    <mergeCell ref="AE85:AF85"/>
    <mergeCell ref="AG85:AH85"/>
    <mergeCell ref="AL85:AM85"/>
    <mergeCell ref="AN85:AO85"/>
    <mergeCell ref="AR85:AS85"/>
    <mergeCell ref="AW85:AX85"/>
    <mergeCell ref="Y58:Y60"/>
    <mergeCell ref="Z58:Z60"/>
    <mergeCell ref="AA58:AD58"/>
    <mergeCell ref="AE58:AH58"/>
    <mergeCell ref="AI58:AI60"/>
    <mergeCell ref="AJ58:AJ60"/>
    <mergeCell ref="AK58:AK60"/>
    <mergeCell ref="AL58:AO58"/>
    <mergeCell ref="AP58:AS58"/>
    <mergeCell ref="AA59:AB59"/>
    <mergeCell ref="AC59:AD59"/>
    <mergeCell ref="AE59:AF59"/>
    <mergeCell ref="AG59:AH59"/>
    <mergeCell ref="AA85:AB85"/>
    <mergeCell ref="AP59:AQ59"/>
    <mergeCell ref="AL111:AM111"/>
    <mergeCell ref="AN111:AO111"/>
    <mergeCell ref="AP111:AQ111"/>
    <mergeCell ref="AR111:AS111"/>
    <mergeCell ref="AW111:AX111"/>
    <mergeCell ref="BA111:BB111"/>
    <mergeCell ref="BC111:BD111"/>
    <mergeCell ref="AY85:AZ85"/>
    <mergeCell ref="BA85:BB85"/>
    <mergeCell ref="BE57:BO57"/>
    <mergeCell ref="BN33:BO33"/>
    <mergeCell ref="BH110:BK110"/>
    <mergeCell ref="BL110:BO110"/>
    <mergeCell ref="B84:B86"/>
    <mergeCell ref="I85:J85"/>
    <mergeCell ref="C84:C86"/>
    <mergeCell ref="D84:D86"/>
    <mergeCell ref="G85:H85"/>
    <mergeCell ref="K85:L85"/>
    <mergeCell ref="P85:Q85"/>
    <mergeCell ref="R85:S85"/>
    <mergeCell ref="T85:U85"/>
    <mergeCell ref="AR59:AS59"/>
    <mergeCell ref="B58:B60"/>
    <mergeCell ref="E58:H58"/>
    <mergeCell ref="I58:L58"/>
    <mergeCell ref="M58:M60"/>
    <mergeCell ref="N58:N60"/>
    <mergeCell ref="O58:O60"/>
    <mergeCell ref="P58:S58"/>
    <mergeCell ref="T58:W58"/>
    <mergeCell ref="X58:X60"/>
    <mergeCell ref="E59:F59"/>
    <mergeCell ref="BJ33:BK33"/>
    <mergeCell ref="BL33:BM33"/>
    <mergeCell ref="BH33:BI33"/>
    <mergeCell ref="BJ111:BK111"/>
    <mergeCell ref="BL111:BM111"/>
    <mergeCell ref="BE58:BE60"/>
    <mergeCell ref="BF58:BF60"/>
    <mergeCell ref="BG58:BG60"/>
    <mergeCell ref="BH58:BK58"/>
    <mergeCell ref="BL58:BO58"/>
    <mergeCell ref="BJ59:BK59"/>
    <mergeCell ref="BL59:BM59"/>
    <mergeCell ref="BE83:BO83"/>
    <mergeCell ref="BE84:BE86"/>
    <mergeCell ref="BF84:BF86"/>
    <mergeCell ref="BG84:BG86"/>
    <mergeCell ref="BH84:BK84"/>
    <mergeCell ref="BL84:BO84"/>
    <mergeCell ref="BJ85:BK85"/>
    <mergeCell ref="BL85:BM85"/>
    <mergeCell ref="BH85:BI85"/>
    <mergeCell ref="BE110:BE112"/>
    <mergeCell ref="BF110:BF112"/>
    <mergeCell ref="BG110:BG112"/>
    <mergeCell ref="BN85:BO85"/>
    <mergeCell ref="BP5:BZ5"/>
    <mergeCell ref="BP6:BP8"/>
    <mergeCell ref="BQ6:BQ8"/>
    <mergeCell ref="BR6:BR8"/>
    <mergeCell ref="BS6:BV6"/>
    <mergeCell ref="BW6:BZ6"/>
    <mergeCell ref="BS7:BT7"/>
    <mergeCell ref="BU7:BV7"/>
    <mergeCell ref="BW7:BX7"/>
    <mergeCell ref="BY7:BZ7"/>
    <mergeCell ref="BP31:BZ31"/>
    <mergeCell ref="BP32:BP34"/>
    <mergeCell ref="BQ32:BQ34"/>
    <mergeCell ref="BR32:BR34"/>
    <mergeCell ref="BS32:BV32"/>
    <mergeCell ref="BW32:BZ32"/>
    <mergeCell ref="BS33:BT33"/>
    <mergeCell ref="BU33:BV33"/>
    <mergeCell ref="BW33:BX33"/>
    <mergeCell ref="BY33:BZ33"/>
    <mergeCell ref="BP57:BZ57"/>
    <mergeCell ref="BP58:BP60"/>
    <mergeCell ref="BQ58:BQ60"/>
    <mergeCell ref="BR58:BR60"/>
    <mergeCell ref="BS58:BV58"/>
    <mergeCell ref="BW58:BZ58"/>
    <mergeCell ref="BS59:BT59"/>
    <mergeCell ref="BU59:BV59"/>
    <mergeCell ref="BW59:BX59"/>
    <mergeCell ref="BY59:BZ59"/>
    <mergeCell ref="BP83:BZ83"/>
    <mergeCell ref="BP84:BP86"/>
    <mergeCell ref="BQ84:BQ86"/>
    <mergeCell ref="BR84:BR86"/>
    <mergeCell ref="BS84:BV84"/>
    <mergeCell ref="BW84:BZ84"/>
    <mergeCell ref="BS85:BT85"/>
    <mergeCell ref="BU85:BV85"/>
    <mergeCell ref="BW85:BX85"/>
    <mergeCell ref="BY85:BZ85"/>
    <mergeCell ref="BP109:BZ109"/>
    <mergeCell ref="BP110:BP112"/>
    <mergeCell ref="BQ110:BQ112"/>
    <mergeCell ref="BR110:BR112"/>
    <mergeCell ref="BS110:BV110"/>
    <mergeCell ref="BW110:BZ110"/>
    <mergeCell ref="BS111:BT111"/>
    <mergeCell ref="BU111:BV111"/>
    <mergeCell ref="BW111:BX111"/>
    <mergeCell ref="BY111:BZ111"/>
    <mergeCell ref="BE135:BO135"/>
    <mergeCell ref="BE136:BE138"/>
    <mergeCell ref="BF136:BF138"/>
    <mergeCell ref="BG136:BG138"/>
    <mergeCell ref="BH136:BK136"/>
    <mergeCell ref="BL136:BO136"/>
    <mergeCell ref="BH137:BI137"/>
    <mergeCell ref="BJ137:BK137"/>
    <mergeCell ref="BL137:BM137"/>
    <mergeCell ref="BN137:BO137"/>
    <mergeCell ref="BP135:BZ135"/>
    <mergeCell ref="BP136:BP138"/>
    <mergeCell ref="BQ136:BQ138"/>
    <mergeCell ref="BR136:BR138"/>
    <mergeCell ref="BS136:BV136"/>
    <mergeCell ref="BW136:BZ136"/>
    <mergeCell ref="BS137:BT137"/>
    <mergeCell ref="BU137:BV137"/>
    <mergeCell ref="BW137:BX137"/>
    <mergeCell ref="BY137:BZ137"/>
    <mergeCell ref="M135:W135"/>
    <mergeCell ref="M136:M138"/>
    <mergeCell ref="N136:N138"/>
    <mergeCell ref="O136:O138"/>
    <mergeCell ref="P136:S136"/>
    <mergeCell ref="T136:W136"/>
    <mergeCell ref="P137:Q137"/>
    <mergeCell ref="R137:S137"/>
    <mergeCell ref="T137:U137"/>
    <mergeCell ref="V137:W137"/>
    <mergeCell ref="X135:AH135"/>
    <mergeCell ref="X136:X138"/>
    <mergeCell ref="Y136:Y138"/>
    <mergeCell ref="Z136:Z138"/>
    <mergeCell ref="AA136:AD136"/>
    <mergeCell ref="AE136:AH136"/>
    <mergeCell ref="AA137:AB137"/>
    <mergeCell ref="AC137:AD137"/>
    <mergeCell ref="AE137:AF137"/>
    <mergeCell ref="AG137:AH137"/>
    <mergeCell ref="AI135:AS135"/>
    <mergeCell ref="AI136:AI138"/>
    <mergeCell ref="AJ136:AJ138"/>
    <mergeCell ref="AK136:AK138"/>
    <mergeCell ref="AL136:AO136"/>
    <mergeCell ref="AP136:AS136"/>
    <mergeCell ref="AL137:AM137"/>
    <mergeCell ref="AN137:AO137"/>
    <mergeCell ref="AP137:AQ137"/>
    <mergeCell ref="AR137:AS137"/>
    <mergeCell ref="AT135:BD135"/>
    <mergeCell ref="AT136:AT138"/>
    <mergeCell ref="AU136:AU138"/>
    <mergeCell ref="AV136:AV138"/>
    <mergeCell ref="AW136:AZ136"/>
    <mergeCell ref="BA136:BD136"/>
    <mergeCell ref="AW137:AX137"/>
    <mergeCell ref="AY137:AZ137"/>
    <mergeCell ref="BA137:BB137"/>
    <mergeCell ref="BC137:BD137"/>
  </mergeCells>
  <pageMargins left="0.70866141732283472" right="0.70866141732283472" top="0.74803149606299213" bottom="0.74803149606299213" header="0.31496062992125984" footer="0.31496062992125984"/>
  <pageSetup paperSize="9" scale="44" orientation="landscape" r:id="rId1"/>
  <rowBreaks count="1" manualBreakCount="1">
    <brk id="81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tavola 1</vt:lpstr>
      <vt:lpstr>tavola 2</vt:lpstr>
      <vt:lpstr>'tavola 1'!Area_stampa</vt:lpstr>
      <vt:lpstr>'tavola 2'!Area_stampa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Russo Francesca</dc:creator>
  <cp:lastModifiedBy>Lucilla Scarnicchia</cp:lastModifiedBy>
  <cp:lastPrinted>2019-11-21T08:41:25Z</cp:lastPrinted>
  <dcterms:created xsi:type="dcterms:W3CDTF">2017-11-20T11:31:39Z</dcterms:created>
  <dcterms:modified xsi:type="dcterms:W3CDTF">2021-11-24T10:09:22Z</dcterms:modified>
</cp:coreProperties>
</file>