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tuscolana\SERVER-GIUSTIZIA\sistema integrato violenza\documenti\materiale per sistema informativo\il percorso giudiziario\condanne\"/>
    </mc:Choice>
  </mc:AlternateContent>
  <bookViews>
    <workbookView xWindow="120" yWindow="135" windowWidth="10005" windowHeight="10005"/>
  </bookViews>
  <sheets>
    <sheet name="Dettaglio reati, pena inflitta," sheetId="1" r:id="rId1"/>
  </sheets>
  <calcPr calcId="15251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<sst xmlns="http://schemas.openxmlformats.org/spreadsheetml/2006/main" count="46" uniqueCount="31">
  <si>
    <t>&lt;?xml version="1.0" encoding="utf-16"?&gt;&lt;WebTableParameter xmlns:xsd="http://www.w3.org/2001/XMLSchema" xmlns:xsi="http://www.w3.org/2001/XMLSchema-instance" xmlns="http://stats.oecd.org/OECDStatWS/2004/03/01/"&gt;&lt;DataTable Code="DCCV_CONDGEO1" HasMetadata="true"&gt;&lt;Name LocaleIsoCode="en"&gt;Persons convicted by final judgement - Demographic characteristics&lt;/Name&gt;&lt;Name LocaleIsoCode="it"&gt;Condannati con sentenza irrevocabile - Caratteristiche demografiche&lt;/Name&gt;&lt;Dimension Code="ITTER107" HasMetadata="false" CommonCode="ITTER107" Display="labels"&gt;&lt;Name LocaleIsoCode="en"&gt;Territory&lt;/Name&gt;&lt;Name LocaleIsoCode="it"&gt;Territorio&lt;/Name&gt;&lt;Member Code="IT" HasMetadata="false" HasChild="0"&gt;&lt;Name LocaleIsoCode="en"&gt;Italy&lt;/Name&gt;&lt;Name LocaleIsoCode="it"&gt;Italia&lt;/Name&gt;&lt;/Member&gt;&lt;/Dimension&gt;&lt;Dimension Code="TIPO_DATO35" HasMetadata="false" CommonCode="TIPO_DATO35" Display="labels"&gt;&lt;Name LocaleIsoCode="en"&gt;Data type&lt;/Name&gt;&lt;Name LocaleIsoCode="it"&gt;Tipo dato&lt;/Name&gt;&lt;Member Code="FELONYN" HasMetadata="false" HasChild="0"&gt;&lt;Name LocaleIsoCode="en"&gt;number of persons convicted of felony by final judgement&lt;/Name&gt;&lt;Name LocaleIsoCode="it"&gt;numero di condannati per delitto con sentenza irrevocabile&lt;/Name&gt;&lt;/Member&gt;&lt;/Dimension&gt;&lt;Dimension Code="GIUST_REATO" HasMetadata="false" CommonCode="GIUST_REATO" Display="labels"&gt;&lt;Name LocaleIsoCode="en"&gt;Type of crime&lt;/Name&gt;&lt;Name LocaleIsoCode="it"&gt;Tipo di reato&lt;/Name&gt;&lt;Member Code="VSGR" HasMetadata="false" HasChild="0"&gt;&lt;Name LocaleIsoCode="en"&gt;violenza sessuale di gruppo&lt;/Name&gt;&lt;Name LocaleIsoCode="it"&gt;violenza sessuale di gruppo&lt;/Name&gt;&lt;/Member&gt;&lt;Member Code="VSU" HasMetadata="false" HasChild="0"&gt;&lt;Name LocaleIsoCode="en"&gt;violenza sessuale&lt;/Name&gt;&lt;Name LocaleIsoCode="it"&gt;violenza sessuale&lt;/Name&gt;&lt;/Member&gt;&lt;Member Code="STLK" HasMetadata="false" HasChild="0"&gt;&lt;Name LocaleIsoCode="en"&gt;stalking&lt;/Name&gt;&lt;Name LocaleIsoCode="it"&gt;atti persecutori (stalking)&lt;/Name&gt;&lt;/Member&gt;&lt;Member Code="MAL" HasMetadata="false" HasChild="0"&gt;&lt;Name LocaleIsoCode="en"&gt;maltreatment in the family or against children&lt;/Name&gt;&lt;Name LocaleIsoCode="it"&gt;maltrattamenti in famiglia o verso i fanciulli&lt;/Name&gt;&lt;/Member&gt;&lt;/Dimension&gt;&lt;Dimension Code="GIUST_UFFICIO2" HasMetadata="false" CommonCode="GIUST_UFFICIO2" Display="labels"&gt;&lt;Name LocaleIsoCode="en"&gt;Judicial office&lt;/Name&gt;&lt;Name LocaleIsoCode="it"&gt;Ufficio giudiziario&lt;/Name&gt;&lt;Member Code="ALL" HasMetadata="false" HasChild="0"&gt;&lt;Name LocaleIsoCode="en"&gt;all items&lt;/Name&gt;&lt;Name LocaleIsoCode="it"&gt;tutte le voci&lt;/Name&gt;&lt;/Member&gt;&lt;/Dimension&gt;&lt;Dimension Code="PENA" HasMetadata="false" CommonCode="PENA" Display="labels"&gt;&lt;Name LocaleIsoCode="en"&gt;Sentence imposed&lt;/Name&gt;&lt;Name LocaleIsoCode="it"&gt;Pena inflitta&lt;/Name&gt;&lt;Member Code="PEN" HasMetadata="true" HasOnlyUnitMetadata="false" HasChild="0"&gt;&lt;Name LocaleIsoCode="en"&gt;only penalty&lt;/Name&gt;&lt;Name LocaleIsoCode="it"&gt;sola multa&lt;/Name&gt;&lt;/Member&gt;&lt;Member Code="RECL" HasMetadata="true" HasOnlyUnitMetadata="false" HasChild="0"&gt;&lt;Name LocaleIsoCode="en"&gt;reclusion&lt;/Name&gt;&lt;Name LocaleIsoCode="it"&gt;reclusione&lt;/Name&gt;&lt;/Member&gt;&lt;Member Code="HARR" HasMetadata="true" HasOnlyUnitMetadata="false" HasChild="0"&gt;&lt;Name LocaleIsoCode="en"&gt;house arrest&lt;/Name&gt;&lt;Name LocaleIsoCode="it"&gt;arresti domiciliari&lt;/Name&gt;&lt;/Member&gt;&lt;Member Code="WPU" HasMetadata="true" HasOnlyUnitMetadata="false" HasChild="0"&gt;&lt;Name LocaleIsoCode="en"&gt;works of public utilities&lt;/Name&gt;&lt;Name LocaleIsoCode="it"&gt;lavori di pubblica utilita&lt;/Name&gt;&lt;/Member&gt;&lt;Member Code="ALL" HasMetadata="true" HasOnlyUnitMetadata="false" HasChild="0"&gt;&lt;Name LocaleIsoCode="en"&gt;all items&lt;/Name&gt;&lt;Name LocaleIsoCode="it"&gt;tutte le voci&lt;/Name&gt;&lt;/Member&gt;&lt;/Dimension&gt;&lt;Dimension Code="DURATA" HasMetadata="false" CommonCode="DURATA" Display="labels"&gt;&lt;Name LocaleIsoCode="en"&gt;Sentence period&lt;/Name&gt;&lt;Name LocaleIsoCode="it"&gt;Periodo di pena&lt;/Name&gt;&lt;Member Code="TOTAL" HasMetadata="false" HasOnlyUnitMetadata="false" HasChild="0"&gt;&lt;Name LocaleIsoCode="en"&gt;total&lt;/Name&gt;&lt;Name LocaleIsoCode="it"&gt;totale&lt;/Name&gt;&lt;/Member&gt;&lt;/Dimension&gt;&lt;Dimension Code="NUMEROSITA" HasMetadata="false" CommonCode="NUMEROSITA" Display="labels"&gt;&lt;Name LocaleIsoCode="en"&gt;Number of concurrent crimes&lt;/Name&gt;&lt;Name LocaleIsoCode="it"&gt;Numero di reati concorrenti&lt;/Name&gt;&lt;Member Code="TOT" HasMetadata="false" HasChild="0"&gt;&lt;Name LocaleIsoCode="en"&gt;total&lt;/Name&gt;&lt;Name LocaleIsoCode="it"&gt;totale&lt;/Name&gt;&lt;/Member&gt;&lt;/Dimension&gt;&lt;Dimension Code="T_BIS" HasMetadata="false" CommonCode="T_BIS" Display="labels"&gt;&lt;Name LocaleIsoCode="en"&gt;Year when the crime was committed&lt;/Name&gt;&lt;Name LocaleIsoCode="it"&gt;Anno del commesso reato&lt;/Name&gt;&lt;Member Code="ALL" HasMetadata="false" HasChild="0"&gt;&lt;Name LocaleIsoCode="en"&gt;all items&lt;/Name&gt;&lt;Name LocaleIsoCode="it"&gt;tutte le voci&lt;/Name&gt;&lt;/Member&gt;&lt;/Dimension&gt;&lt;Dimension Code="ETA1" HasMetadata="false" CommonCode="ETA1" Display="labels"&gt;&lt;Name LocaleIsoCode="en"&gt;Age when the most serious crime was committed&lt;/Name&gt;&lt;Name LocaleIsoCode="it"&gt;Età al reato più grave&lt;/Name&gt;&lt;Member Code="TOTAL" HasMetadata="false" HasChild="0"&gt;&lt;Name LocaleIsoCode="en"&gt;total&lt;/Name&gt;&lt;Name LocaleIsoCode="it"&gt;totale&lt;/Name&gt;&lt;/Member&gt;&lt;/Dimension&gt;&lt;Dimension Code="SEXISTAT1" HasMetadata="false" CommonCode="SEXISTAT1" Display="labels"&gt;&lt;Name LocaleIsoCode="en"&gt;Gender&lt;/Name&gt;&lt;Name LocaleIsoCode="it"&gt;Sesso&lt;/Name&gt;&lt;Member Code="1" HasMetadata="false" HasChild="0"&gt;&lt;Name LocaleIsoCode="en"&gt;males&lt;/Name&gt;&lt;Name LocaleIsoCode="it"&gt;maschi&lt;/Name&gt;&lt;/Member&gt;&lt;Member Code="2" HasMetadata="false" HasChild="0"&gt;&lt;Name LocaleIsoCode="en"&gt;females&lt;/Name&gt;&lt;Name LocaleIsoCode="it"&gt;femmine&lt;/Name&gt;&lt;/Member&gt;&lt;Member Code="9" HasMetadata="false" HasChild="0" IsDisplayed="true"&gt;&lt;Name LocaleIsoCode="en"&gt;total&lt;/Name&gt;&lt;Name LocaleIsoCode="it"&gt;totale&lt;/Name&gt;&lt;/Member&gt;&lt;/Dimension&gt;&lt;Dimension Code="ISO" HasMetadata="false" CommonCode="ISO" Display="labels"&gt;&lt;Name LocaleIsoCode="en"&gt;Geographical origin territory&lt;/Name&gt;&lt;Name LocaleIsoCode="it"&gt;Territorio di provenienza geografica&lt;/Name&gt;&lt;Member Code="IT" HasMetadata="false" HasChild="0"&gt;&lt;Name LocaleIsoCode="en"&gt;Italy&lt;/Name&gt;&lt;Name LocaleIsoCode="it"&gt;Italia&lt;/Name&gt;&lt;/Member&gt;&lt;Member Code="WRL_X_ITA" HasMetadata="false" HasChild="0"&gt;&lt;Name LocaleIsoCode="en"&gt;Foreign countries&lt;/Name&gt;&lt;Name LocaleIsoCode="it"&gt;Paesi esteri&lt;/Name&gt;&lt;/Member&gt;&lt;Member Code="WORLD" HasMetadata="false" HasChild="0" IsDisplayed="true"&gt;&lt;Name LocaleIsoCode="en"&gt;All countries of the world&lt;/Name&gt;&lt;Name LocaleIsoCode="it"&gt;Mondo&lt;/Name&gt;&lt;/Member&gt;&lt;/Dimension&gt;&lt;Dimension Code="TIME" HasMetadata="false" CommonCode="TIME" Display="labels"&gt;&lt;Name LocaleIsoCode="en"&gt;Select time&lt;/Name&gt;&lt;Name LocaleIsoCode="it"&gt;Seleziona periodo&lt;/Name&gt;&lt;Member Code="2010" HasMetadata="false"&gt;&lt;Name LocaleIsoCode="en"&gt;2010&lt;/Name&gt;&lt;Name LocaleIsoCode="it"&gt;2010&lt;/Name&gt;&lt;/Member&gt;&lt;Member Code="2011" HasMetadata="false"&gt;&lt;Name LocaleIsoCode="en"&gt;2011&lt;/Name&gt;&lt;Name LocaleIsoCode="it"&gt;2011&lt;/Name&gt;&lt;/Member&gt;&lt;Member Code="2012" HasMetadata="false"&gt;&lt;Name LocaleIsoCode="en"&gt;2012&lt;/Name&gt;&lt;Name LocaleIsoCode="it"&gt;2012&lt;/Name&gt;&lt;/Member&gt;&lt;Member Code="2013" HasMetadata="false"&gt;&lt;Name LocaleIsoCode="en"&gt;2013&lt;/Name&gt;&lt;Name LocaleIsoCode="it"&gt;2013&lt;/Name&gt;&lt;/Member&gt;&lt;Member Code="2014" HasMetadata="false"&gt;&lt;Name LocaleIsoCode="en"&gt;2014&lt;/Name&gt;&lt;Name LocaleIsoCode="it"&gt;2014&lt;/Name&gt;&lt;/Member&gt;&lt;Member Code="2015" HasMetadata="false"&gt;&lt;Name LocaleIsoCode="en"&gt;2015&lt;/Name&gt;&lt;Name LocaleIsoCode="it"&gt;2015&lt;/Name&gt;&lt;/Member&gt;&lt;Member Code="2016" HasMetadata="false"&gt;&lt;Name LocaleIsoCode="en"&gt;2016&lt;/Name&gt;&lt;Name LocaleIsoCode="it"&gt;2016&lt;/Name&gt;&lt;/Member&gt;&lt;Member Code="2017" HasMetadata="false"&gt;&lt;Name LocaleIsoCode="en"&gt;2017&lt;/Name&gt;&lt;Name LocaleIsoCode="it"&gt;2017&lt;/Name&gt;&lt;/Member&gt;&lt;/Dimension&gt;&lt;WBOSInformations&gt;&lt;TimeDimension WebTreeWasUsed="false"&gt;&lt;StartCodes Annual="2010" /&gt;&lt;EndCodes Annual="2017" /&gt;&lt;/TimeDimension&gt;&lt;/WBOSInformations&gt;&lt;Tabulation Axis="horizontal"&gt;&lt;Dimension Code="GIUST_REATO" /&gt;&lt;Dimension Code="TIME" /&gt;&lt;Dimension Code="DURATA" /&gt;&lt;/Tabulation&gt;&lt;Tabulation Axis="vertical"&gt;&lt;Dimension Code="PENA" /&gt;&lt;/Tabulation&gt;&lt;Tabulation Axis="page"&gt;&lt;Dimension Code="TIPO_DATO35" /&gt;&lt;Dimension Code="ITTER107" /&gt;&lt;Dimension Code="SEXISTAT1" /&gt;&lt;Dimension Code="ISO" /&gt;&lt;Dimension Code="GIUST_UFFICIO2" /&gt;&lt;Dimension Code="NUMEROSITA" /&gt;&lt;Dimension Code="T_BIS" /&gt;&lt;Dimension Code="ETA1" /&gt;&lt;/Tabulation&gt;&lt;Formatting&gt;&lt;Labels LocaleIsoCode="it" /&gt;&lt;Power&gt;0&lt;/Power&gt;&lt;Decimals&gt;-1&lt;/Decimals&gt;&lt;SkipEmptyLines&gt;true&lt;/SkipEmptyLines&gt;&lt;SkipEmptyCols&gt;true&lt;/SkipEmptyCols&gt;&lt;SkipLineHierarchy&gt;true&lt;/SkipLineHierarchy&gt;&lt;SkipColHierarchy&gt;tru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Name LocaleIsoCode="it"&gt;Dettaglio reati, pena inflitta, periodo reclusione&lt;/Name&gt;&lt;AbsoluteUri&gt;http://dati.istat.it//View.aspx?QueryId=25166&amp;amp;QueryType=Public&amp;amp;Lang=it&lt;/AbsoluteUri&gt;&lt;/Query&gt;&lt;/WebTableParameter&gt;</t>
  </si>
  <si>
    <t>Dataset:Condannati con sentenza irrevocabile - Caratteristiche demografiche</t>
  </si>
  <si>
    <t>Tipo dato</t>
  </si>
  <si>
    <t>Territorio</t>
  </si>
  <si>
    <t>Italia</t>
  </si>
  <si>
    <t>Sesso</t>
  </si>
  <si>
    <t>totale</t>
  </si>
  <si>
    <t>Territorio di provenienza geografica</t>
  </si>
  <si>
    <t>Mondo</t>
  </si>
  <si>
    <t>Tipo di reato</t>
  </si>
  <si>
    <t>atti persecutori (stalking)</t>
  </si>
  <si>
    <t>Seleziona periodo</t>
  </si>
  <si>
    <t>2010</t>
  </si>
  <si>
    <t>2011</t>
  </si>
  <si>
    <t>2012</t>
  </si>
  <si>
    <t>2013</t>
  </si>
  <si>
    <t>2014</t>
  </si>
  <si>
    <t>2015</t>
  </si>
  <si>
    <t>2016</t>
  </si>
  <si>
    <t>2017</t>
  </si>
  <si>
    <t>Periodo di pena</t>
  </si>
  <si>
    <t>Pena inflitta</t>
  </si>
  <si>
    <t/>
  </si>
  <si>
    <t>sola multa</t>
  </si>
  <si>
    <t>reclusione</t>
  </si>
  <si>
    <t>arresti domiciliari</t>
  </si>
  <si>
    <t>lavori di pubblica utilita</t>
  </si>
  <si>
    <t>tutte le voci</t>
  </si>
  <si>
    <t xml:space="preserve">numero di condannati per delitto con sentenza irrevocabile  per tipo di delitto più grave e pena inflitta </t>
  </si>
  <si>
    <t>2018 (a)</t>
  </si>
  <si>
    <t>(a) dati provvisori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</si>
</sst>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8"/>
      <name val="Verdana"/>
      <family val="2"/>
    </font>
    <font>
      <b/>
      <sz val="9"/>
      <color indexed="10"/>
      <name val="Courier New"/>
      <family val="3"/>
    </font>
    <font>
      <u/>
      <sz val="8"/>
      <name val="Verdana"/>
      <family val="2"/>
    </font>
    <font>
      <sz val="8"/>
      <name val="Verdana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20" fillId="0" borderId="10" xfId="0" applyFont="1" applyBorder="1"/>
    <xf numFmtId="0" fontId="21" fillId="0" borderId="10" xfId="0" applyFont="1" applyBorder="1" applyAlignment="1">
      <alignment horizontal="left" wrapText="1"/>
    </xf>
    <xf numFmtId="0" fontId="19" fillId="34" borderId="10" xfId="0" applyFont="1" applyFill="1" applyBorder="1" applyAlignment="1">
      <alignment horizontal="center" vertical="top" wrapText="1"/>
    </xf>
    <xf numFmtId="0" fontId="19" fillId="34" borderId="11" xfId="0" applyFont="1" applyFill="1" applyBorder="1" applyAlignment="1">
      <alignment horizontal="center" vertical="top" wrapText="1"/>
    </xf>
    <xf numFmtId="0" fontId="22" fillId="35" borderId="10" xfId="0" applyFont="1" applyFill="1" applyBorder="1" applyAlignment="1">
      <alignment wrapText="1"/>
    </xf>
    <xf numFmtId="0" fontId="23" fillId="36" borderId="10" xfId="0" applyFont="1" applyFill="1" applyBorder="1" applyAlignment="1">
      <alignment horizontal="center"/>
    </xf>
    <xf numFmtId="0" fontId="24" fillId="35" borderId="10" xfId="0" applyFont="1" applyFill="1" applyBorder="1" applyAlignment="1">
      <alignment vertical="top" wrapText="1"/>
    </xf>
    <xf numFmtId="0" fontId="20" fillId="0" borderId="10" xfId="0" applyNumberFormat="1" applyFont="1" applyBorder="1" applyAlignment="1">
      <alignment horizontal="right"/>
    </xf>
    <xf numFmtId="0" fontId="20" fillId="37" borderId="10" xfId="0" applyNumberFormat="1" applyFont="1" applyFill="1" applyBorder="1" applyAlignment="1">
      <alignment horizontal="right"/>
    </xf>
    <xf numFmtId="0" fontId="19" fillId="34" borderId="11" xfId="0" applyFont="1" applyFill="1" applyBorder="1" applyAlignment="1">
      <alignment horizontal="center" vertical="top" wrapText="1"/>
    </xf>
    <xf numFmtId="0" fontId="19" fillId="34" borderId="13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9" fillId="33" borderId="11" xfId="0" applyFont="1" applyFill="1" applyBorder="1" applyAlignment="1">
      <alignment vertical="top" wrapText="1"/>
    </xf>
    <xf numFmtId="0" fontId="19" fillId="33" borderId="13" xfId="0" applyFont="1" applyFill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8" fillId="34" borderId="11" xfId="0" applyFont="1" applyFill="1" applyBorder="1" applyAlignment="1">
      <alignment horizontal="right" vertical="center" wrapText="1"/>
    </xf>
    <xf numFmtId="0" fontId="18" fillId="34" borderId="12" xfId="0" applyFont="1" applyFill="1" applyBorder="1" applyAlignment="1">
      <alignment horizontal="right" vertical="center" wrapText="1"/>
    </xf>
    <xf numFmtId="0" fontId="18" fillId="33" borderId="11" xfId="0" applyFont="1" applyFill="1" applyBorder="1" applyAlignment="1">
      <alignment horizontal="right" vertical="top" wrapText="1"/>
    </xf>
    <xf numFmtId="0" fontId="18" fillId="33" borderId="12" xfId="0" applyFont="1" applyFill="1" applyBorder="1" applyAlignment="1">
      <alignment horizontal="right" vertical="top" wrapText="1"/>
    </xf>
    <xf numFmtId="0" fontId="25" fillId="0" borderId="0" xfId="0" applyFont="1" applyAlignment="1">
      <alignment horizontal="lef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i.istat.it/OECDStat_Metadata/ShowMetadata.ashx?Dataset=DCCV_CONDGEO1&amp;Coords=%5bPENA%5d.%5bRECL%5d&amp;ShowOnWeb=true&amp;Lang=i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ati.istat.it/OECDStat_Metadata/ShowMetadata.ashx?Dataset=DCCV_CONDGEO1&amp;Coords=%5bPENA%5d.%5bPEN%5d&amp;ShowOnWeb=true&amp;Lang=it" TargetMode="External"/><Relationship Id="rId1" Type="http://schemas.openxmlformats.org/officeDocument/2006/relationships/hyperlink" Target="http://dati.istat.it/OECDStat_Metadata/ShowMetadata.ashx?Dataset=DCCV_CONDGEO1&amp;ShowOnWeb=true&amp;Lang=it" TargetMode="External"/><Relationship Id="rId6" Type="http://schemas.openxmlformats.org/officeDocument/2006/relationships/hyperlink" Target="http://dati.istat.it/OECDStat_Metadata/ShowMetadata.ashx?Dataset=DCCV_CONDGEO1&amp;Coords=%5bPENA%5d.%5bALL%5d&amp;ShowOnWeb=true&amp;Lang=it" TargetMode="External"/><Relationship Id="rId5" Type="http://schemas.openxmlformats.org/officeDocument/2006/relationships/hyperlink" Target="http://dati.istat.it/OECDStat_Metadata/ShowMetadata.ashx?Dataset=DCCV_CONDGEO1&amp;Coords=%5bPENA%5d.%5bWPU%5d&amp;ShowOnWeb=true&amp;Lang=it" TargetMode="External"/><Relationship Id="rId4" Type="http://schemas.openxmlformats.org/officeDocument/2006/relationships/hyperlink" Target="http://dati.istat.it/OECDStat_Metadata/ShowMetadata.ashx?Dataset=DCCV_CONDGEO1&amp;Coords=%5bPENA%5d.%5bHARR%5d&amp;ShowOnWeb=true&amp;Lang=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topLeftCell="A2" workbookViewId="0">
      <selection activeCell="D22" sqref="D22"/>
    </sheetView>
  </sheetViews>
  <sheetFormatPr defaultRowHeight="12.75" x14ac:dyDescent="0.2"/>
  <cols>
    <col min="1" max="1" width="27.42578125" customWidth="1"/>
    <col min="2" max="2" width="2.42578125" customWidth="1"/>
  </cols>
  <sheetData>
    <row r="1" spans="1:11" hidden="1" x14ac:dyDescent="0.2">
      <c r="A1" s="1" t="e">
        <f ca="1">DotStatQuery(B1)</f>
        <v>#NAME?</v>
      </c>
      <c r="B1" s="1" t="s">
        <v>0</v>
      </c>
    </row>
    <row r="2" spans="1:11" ht="45.75" customHeight="1" x14ac:dyDescent="0.2">
      <c r="A2" s="2" t="s">
        <v>1</v>
      </c>
    </row>
    <row r="3" spans="1:11" ht="21.75" customHeight="1" x14ac:dyDescent="0.2">
      <c r="A3" s="18" t="s">
        <v>2</v>
      </c>
      <c r="B3" s="19"/>
      <c r="C3" s="13" t="s">
        <v>28</v>
      </c>
      <c r="D3" s="14"/>
      <c r="E3" s="14"/>
      <c r="F3" s="14"/>
      <c r="G3" s="14"/>
      <c r="H3" s="14"/>
      <c r="I3" s="14"/>
      <c r="J3" s="14"/>
      <c r="K3" s="15"/>
    </row>
    <row r="4" spans="1:11" x14ac:dyDescent="0.2">
      <c r="A4" s="18" t="s">
        <v>3</v>
      </c>
      <c r="B4" s="19"/>
      <c r="C4" s="13" t="s">
        <v>4</v>
      </c>
      <c r="D4" s="14"/>
      <c r="E4" s="14"/>
      <c r="F4" s="14"/>
      <c r="G4" s="14"/>
      <c r="H4" s="14"/>
      <c r="I4" s="14"/>
      <c r="J4" s="14"/>
      <c r="K4" s="15"/>
    </row>
    <row r="5" spans="1:11" x14ac:dyDescent="0.2">
      <c r="A5" s="18" t="s">
        <v>5</v>
      </c>
      <c r="B5" s="19"/>
      <c r="C5" s="13" t="s">
        <v>6</v>
      </c>
      <c r="D5" s="14"/>
      <c r="E5" s="14"/>
      <c r="F5" s="14"/>
      <c r="G5" s="14"/>
      <c r="H5" s="14"/>
      <c r="I5" s="14"/>
      <c r="J5" s="14"/>
      <c r="K5" s="15"/>
    </row>
    <row r="6" spans="1:11" x14ac:dyDescent="0.2">
      <c r="A6" s="18" t="s">
        <v>7</v>
      </c>
      <c r="B6" s="19"/>
      <c r="C6" s="13" t="s">
        <v>8</v>
      </c>
      <c r="D6" s="14"/>
      <c r="E6" s="14"/>
      <c r="F6" s="14"/>
      <c r="G6" s="14"/>
      <c r="H6" s="14"/>
      <c r="I6" s="14"/>
      <c r="J6" s="14"/>
      <c r="K6" s="15"/>
    </row>
    <row r="7" spans="1:11" ht="12.75" customHeight="1" x14ac:dyDescent="0.2">
      <c r="A7" s="16" t="s">
        <v>9</v>
      </c>
      <c r="B7" s="17"/>
      <c r="C7" s="10" t="s">
        <v>10</v>
      </c>
      <c r="D7" s="11"/>
      <c r="E7" s="11"/>
      <c r="F7" s="11"/>
      <c r="G7" s="11"/>
      <c r="H7" s="11"/>
      <c r="I7" s="11"/>
      <c r="J7" s="11"/>
      <c r="K7" s="12"/>
    </row>
    <row r="8" spans="1:11" x14ac:dyDescent="0.2">
      <c r="A8" s="16" t="s">
        <v>11</v>
      </c>
      <c r="B8" s="17"/>
      <c r="C8" s="3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3" t="s">
        <v>17</v>
      </c>
      <c r="I8" s="3" t="s">
        <v>18</v>
      </c>
      <c r="J8" s="3" t="s">
        <v>19</v>
      </c>
      <c r="K8" s="3" t="s">
        <v>29</v>
      </c>
    </row>
    <row r="9" spans="1:11" x14ac:dyDescent="0.2">
      <c r="A9" s="16" t="s">
        <v>20</v>
      </c>
      <c r="B9" s="17"/>
      <c r="C9" s="10" t="s">
        <v>6</v>
      </c>
      <c r="D9" s="11"/>
      <c r="E9" s="11"/>
      <c r="F9" s="11"/>
      <c r="G9" s="11"/>
      <c r="H9" s="11"/>
      <c r="I9" s="11"/>
      <c r="J9" s="11"/>
      <c r="K9" s="4"/>
    </row>
    <row r="10" spans="1:11" ht="13.5" customHeight="1" x14ac:dyDescent="0.25">
      <c r="A10" s="5" t="s">
        <v>21</v>
      </c>
      <c r="B10" s="6" t="s">
        <v>22</v>
      </c>
      <c r="C10" s="6" t="s">
        <v>22</v>
      </c>
      <c r="D10" s="6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</row>
    <row r="11" spans="1:11" ht="13.5" customHeight="1" x14ac:dyDescent="0.25">
      <c r="A11" s="7" t="s">
        <v>23</v>
      </c>
      <c r="B11" s="6" t="s">
        <v>22</v>
      </c>
      <c r="C11" s="8">
        <v>0</v>
      </c>
      <c r="D11" s="8">
        <v>8</v>
      </c>
      <c r="E11" s="8">
        <v>10</v>
      </c>
      <c r="F11" s="8">
        <v>12</v>
      </c>
      <c r="G11" s="8">
        <v>15</v>
      </c>
      <c r="H11" s="8">
        <v>51</v>
      </c>
      <c r="I11" s="8">
        <v>55</v>
      </c>
      <c r="J11" s="8">
        <v>46</v>
      </c>
      <c r="K11" s="8">
        <v>38</v>
      </c>
    </row>
    <row r="12" spans="1:11" ht="13.5" customHeight="1" x14ac:dyDescent="0.25">
      <c r="A12" s="7" t="s">
        <v>24</v>
      </c>
      <c r="B12" s="6" t="s">
        <v>22</v>
      </c>
      <c r="C12" s="9">
        <v>204</v>
      </c>
      <c r="D12" s="9">
        <v>464</v>
      </c>
      <c r="E12" s="9">
        <v>685</v>
      </c>
      <c r="F12" s="9">
        <v>766</v>
      </c>
      <c r="G12" s="9">
        <v>858</v>
      </c>
      <c r="H12" s="9">
        <v>1151</v>
      </c>
      <c r="I12" s="9">
        <v>1288</v>
      </c>
      <c r="J12" s="9">
        <v>1444</v>
      </c>
      <c r="K12" s="9">
        <v>1944</v>
      </c>
    </row>
    <row r="13" spans="1:11" ht="13.5" customHeight="1" x14ac:dyDescent="0.25">
      <c r="A13" s="7" t="s">
        <v>25</v>
      </c>
      <c r="B13" s="6" t="s">
        <v>22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</row>
    <row r="14" spans="1:11" ht="13.5" customHeight="1" x14ac:dyDescent="0.25">
      <c r="A14" s="7" t="s">
        <v>26</v>
      </c>
      <c r="B14" s="6" t="s">
        <v>22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1" ht="13.5" customHeight="1" x14ac:dyDescent="0.25">
      <c r="A15" s="7" t="s">
        <v>27</v>
      </c>
      <c r="B15" s="6" t="s">
        <v>22</v>
      </c>
      <c r="C15" s="8">
        <v>204</v>
      </c>
      <c r="D15" s="8">
        <v>472</v>
      </c>
      <c r="E15" s="8">
        <v>695</v>
      </c>
      <c r="F15" s="8">
        <v>778</v>
      </c>
      <c r="G15" s="8">
        <v>873</v>
      </c>
      <c r="H15" s="8">
        <v>1202</v>
      </c>
      <c r="I15" s="8">
        <v>1343</v>
      </c>
      <c r="J15" s="8">
        <v>1490</v>
      </c>
      <c r="K15" s="8">
        <v>1982</v>
      </c>
    </row>
    <row r="16" spans="1:11" x14ac:dyDescent="0.2">
      <c r="A16" s="20" t="s">
        <v>30</v>
      </c>
    </row>
  </sheetData>
  <mergeCells count="13">
    <mergeCell ref="A9:B9"/>
    <mergeCell ref="C9:J9"/>
    <mergeCell ref="A3:B3"/>
    <mergeCell ref="A4:B4"/>
    <mergeCell ref="A5:B5"/>
    <mergeCell ref="A6:B6"/>
    <mergeCell ref="A7:B7"/>
    <mergeCell ref="A8:B8"/>
    <mergeCell ref="C7:K7"/>
    <mergeCell ref="C6:K6"/>
    <mergeCell ref="C3:K3"/>
    <mergeCell ref="C5:K5"/>
    <mergeCell ref="C4:K4"/>
  </mergeCells>
  <hyperlinks>
    <hyperlink ref="A2" r:id="rId1" display="http://dati.istat.it/OECDStat_Metadata/ShowMetadata.ashx?Dataset=DCCV_CONDGEO1&amp;ShowOnWeb=true&amp;Lang=it"/>
    <hyperlink ref="A11" r:id="rId2" display="http://dati.istat.it/OECDStat_Metadata/ShowMetadata.ashx?Dataset=DCCV_CONDGEO1&amp;Coords=[PENA].[PEN]&amp;ShowOnWeb=true&amp;Lang=it"/>
    <hyperlink ref="A12" r:id="rId3" display="http://dati.istat.it/OECDStat_Metadata/ShowMetadata.ashx?Dataset=DCCV_CONDGEO1&amp;Coords=[PENA].[RECL]&amp;ShowOnWeb=true&amp;Lang=it"/>
    <hyperlink ref="A13" r:id="rId4" display="http://dati.istat.it/OECDStat_Metadata/ShowMetadata.ashx?Dataset=DCCV_CONDGEO1&amp;Coords=[PENA].[HARR]&amp;ShowOnWeb=true&amp;Lang=it"/>
    <hyperlink ref="A14" r:id="rId5" display="http://dati.istat.it/OECDStat_Metadata/ShowMetadata.ashx?Dataset=DCCV_CONDGEO1&amp;Coords=[PENA].[WPU]&amp;ShowOnWeb=true&amp;Lang=it"/>
    <hyperlink ref="A15" r:id="rId6" display="http://dati.istat.it/OECDStat_Metadata/ShowMetadata.ashx?Dataset=DCCV_CONDGEO1&amp;Coords=[PENA].[ALL]&amp;ShowOnWeb=true&amp;Lang=it"/>
  </hyperlinks>
  <pageMargins left="0.75" right="0.75" top="1" bottom="1" header="0.5" footer="0.5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 reati, pena inflitta,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Lucilla Scarnicchia</cp:lastModifiedBy>
  <dcterms:created xsi:type="dcterms:W3CDTF">2018-11-22T13:07:16Z</dcterms:created>
  <dcterms:modified xsi:type="dcterms:W3CDTF">2020-11-25T13:58:41Z</dcterms:modified>
</cp:coreProperties>
</file>