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15" windowWidth="19440" windowHeight="11280" tabRatio="766" activeTab="2"/>
  </bookViews>
  <sheets>
    <sheet name="tavola1" sheetId="4" r:id="rId1"/>
    <sheet name="tavola2" sheetId="3" r:id="rId2"/>
    <sheet name="tavola3" sheetId="5" r:id="rId3"/>
    <sheet name="tavola4" sheetId="6" r:id="rId4"/>
    <sheet name="tavola5" sheetId="7" r:id="rId5"/>
    <sheet name=" tavola6" sheetId="8" r:id="rId6"/>
    <sheet name="tavola7" sheetId="9" r:id="rId7"/>
    <sheet name="tavola8" sheetId="10" r:id="rId8"/>
    <sheet name="tavola9" sheetId="11" r:id="rId9"/>
    <sheet name="tavola10" sheetId="12" r:id="rId10"/>
    <sheet name="tavola11" sheetId="13" r:id="rId11"/>
    <sheet name="tavola12" sheetId="14" r:id="rId12"/>
    <sheet name="tavola13" sheetId="15" r:id="rId13"/>
    <sheet name="tavola14" sheetId="16" r:id="rId14"/>
    <sheet name="tavola15" sheetId="17" r:id="rId15"/>
    <sheet name="tavola16" sheetId="18" r:id="rId16"/>
    <sheet name="tavola17" sheetId="19" r:id="rId17"/>
    <sheet name="tavola18" sheetId="20" r:id="rId18"/>
    <sheet name="tavola19" sheetId="21" r:id="rId19"/>
    <sheet name="tavola20" sheetId="22" r:id="rId20"/>
    <sheet name="tavola21" sheetId="23" r:id="rId21"/>
    <sheet name="tavola22" sheetId="24" r:id="rId22"/>
    <sheet name="tavola23" sheetId="25" r:id="rId23"/>
    <sheet name="tavola24 " sheetId="26" r:id="rId24"/>
  </sheets>
  <definedNames>
    <definedName name="IDX" localSheetId="22">tavola23!$B$22</definedName>
  </definedNames>
  <calcPr calcId="145621"/>
</workbook>
</file>

<file path=xl/calcChain.xml><?xml version="1.0" encoding="utf-8"?>
<calcChain xmlns="http://schemas.openxmlformats.org/spreadsheetml/2006/main">
  <c r="B21" i="25" l="1"/>
  <c r="I24" i="11"/>
  <c r="I25" i="11"/>
</calcChain>
</file>

<file path=xl/sharedStrings.xml><?xml version="1.0" encoding="utf-8"?>
<sst xmlns="http://schemas.openxmlformats.org/spreadsheetml/2006/main" count="1847" uniqueCount="653">
  <si>
    <t>Non partner</t>
  </si>
  <si>
    <t>Caratteristiche della violenza</t>
  </si>
  <si>
    <t>Italiane</t>
  </si>
  <si>
    <t>Totale italiane</t>
  </si>
  <si>
    <t>Straniere</t>
  </si>
  <si>
    <t>Totale straniere</t>
  </si>
  <si>
    <t>Totale</t>
  </si>
  <si>
    <t>Fisica</t>
  </si>
  <si>
    <t>Sessuale</t>
  </si>
  <si>
    <t>di cui Stupro o tentato stupro</t>
  </si>
  <si>
    <t>21,8</t>
  </si>
  <si>
    <t>16,2</t>
  </si>
  <si>
    <t>17,1</t>
  </si>
  <si>
    <t>18,4</t>
  </si>
  <si>
    <t>33,3</t>
  </si>
  <si>
    <t>18,5</t>
  </si>
  <si>
    <t>18,9</t>
  </si>
  <si>
    <t>16,4</t>
  </si>
  <si>
    <t>17,3</t>
  </si>
  <si>
    <t>36,2</t>
  </si>
  <si>
    <t>21,4</t>
  </si>
  <si>
    <t>22,2</t>
  </si>
  <si>
    <t>39,1</t>
  </si>
  <si>
    <t>24,9</t>
  </si>
  <si>
    <t>29,4</t>
  </si>
  <si>
    <t>36,6</t>
  </si>
  <si>
    <t>58,5</t>
  </si>
  <si>
    <t>25,5</t>
  </si>
  <si>
    <t>34,8</t>
  </si>
  <si>
    <t>32,6</t>
  </si>
  <si>
    <t>33,1</t>
  </si>
  <si>
    <t>30,7</t>
  </si>
  <si>
    <t>34,6</t>
  </si>
  <si>
    <t>36,7</t>
  </si>
  <si>
    <t>Considera l'episodio che ha subito:</t>
  </si>
  <si>
    <t>Un reato</t>
  </si>
  <si>
    <t>36,4</t>
  </si>
  <si>
    <t>32,5</t>
  </si>
  <si>
    <t>49,9</t>
  </si>
  <si>
    <t>38,1</t>
  </si>
  <si>
    <t>38,6</t>
  </si>
  <si>
    <t>35,7</t>
  </si>
  <si>
    <t>32,8</t>
  </si>
  <si>
    <t>51,4</t>
  </si>
  <si>
    <t>Qualcosa di sbagliato ma non un reato</t>
  </si>
  <si>
    <t>43,9</t>
  </si>
  <si>
    <t>50,3</t>
  </si>
  <si>
    <t>37,9</t>
  </si>
  <si>
    <t>48,3</t>
  </si>
  <si>
    <t>39,5</t>
  </si>
  <si>
    <t>42,5</t>
  </si>
  <si>
    <t>42,3</t>
  </si>
  <si>
    <t>43,5</t>
  </si>
  <si>
    <t>37,1</t>
  </si>
  <si>
    <t>47,9</t>
  </si>
  <si>
    <t>Solamente qualcosa che è accaduto</t>
  </si>
  <si>
    <t>17,9</t>
  </si>
  <si>
    <t>10,7</t>
  </si>
  <si>
    <t>19,6</t>
  </si>
  <si>
    <t>18,2</t>
  </si>
  <si>
    <t>6,3</t>
  </si>
  <si>
    <t>19,9</t>
  </si>
  <si>
    <t>16,1</t>
  </si>
  <si>
    <t>10,1</t>
  </si>
  <si>
    <t>Ha parlato con qualcuno ella violenza subita</t>
  </si>
  <si>
    <t>78,5</t>
  </si>
  <si>
    <t>68,8</t>
  </si>
  <si>
    <t>68,1</t>
  </si>
  <si>
    <t>72,5</t>
  </si>
  <si>
    <t>78,2</t>
  </si>
  <si>
    <t>70,5</t>
  </si>
  <si>
    <t>73,2</t>
  </si>
  <si>
    <t>68,4</t>
  </si>
  <si>
    <t>Non ha parlato con nessuno</t>
  </si>
  <si>
    <t>19,5</t>
  </si>
  <si>
    <t>30,4</t>
  </si>
  <si>
    <t>25,6</t>
  </si>
  <si>
    <t>30,2</t>
  </si>
  <si>
    <t>28,6</t>
  </si>
  <si>
    <t>24,2</t>
  </si>
  <si>
    <t>19,4</t>
  </si>
  <si>
    <t>30,1</t>
  </si>
  <si>
    <t>Ha denunciato*</t>
  </si>
  <si>
    <t>12,3</t>
  </si>
  <si>
    <t>1,5</t>
  </si>
  <si>
    <t>4,3</t>
  </si>
  <si>
    <t>5,6</t>
  </si>
  <si>
    <t>2,4</t>
  </si>
  <si>
    <t>10,5</t>
  </si>
  <si>
    <t>12,7</t>
  </si>
  <si>
    <t>1,6</t>
  </si>
  <si>
    <t>E' soddisfatta di come le forze dell’ordine hanno gestito il caso:</t>
  </si>
  <si>
    <t>Molto</t>
  </si>
  <si>
    <t>13,6</t>
  </si>
  <si>
    <t>21,2</t>
  </si>
  <si>
    <t>11,2</t>
  </si>
  <si>
    <t>20,1</t>
  </si>
  <si>
    <t>Abbastanza</t>
  </si>
  <si>
    <t>29,1</t>
  </si>
  <si>
    <t>63,9</t>
  </si>
  <si>
    <t>61,4</t>
  </si>
  <si>
    <t>34,3</t>
  </si>
  <si>
    <t>45,3</t>
  </si>
  <si>
    <t>31,5</t>
  </si>
  <si>
    <t>66,4</t>
  </si>
  <si>
    <t>65,7</t>
  </si>
  <si>
    <t xml:space="preserve">Poco </t>
  </si>
  <si>
    <t>25,9</t>
  </si>
  <si>
    <t>15,2</t>
  </si>
  <si>
    <t>23,9</t>
  </si>
  <si>
    <t>20,9</t>
  </si>
  <si>
    <t>13,5</t>
  </si>
  <si>
    <t>23,2</t>
  </si>
  <si>
    <t>Per niente</t>
  </si>
  <si>
    <t>20,6</t>
  </si>
  <si>
    <t>2,9</t>
  </si>
  <si>
    <t>3,1</t>
  </si>
  <si>
    <t>23,8</t>
  </si>
  <si>
    <t>22,6</t>
  </si>
  <si>
    <t>2,7</t>
  </si>
  <si>
    <t>2,8</t>
  </si>
  <si>
    <t>19,0</t>
  </si>
  <si>
    <t>Si rivolgono ai centri antiviolenza*</t>
  </si>
  <si>
    <t>1,2</t>
  </si>
  <si>
    <t>0,1</t>
  </si>
  <si>
    <t>0,3</t>
  </si>
  <si>
    <t>0,8</t>
  </si>
  <si>
    <t>3,8</t>
  </si>
  <si>
    <t>1,7</t>
  </si>
  <si>
    <t>3,3</t>
  </si>
  <si>
    <t>1,4</t>
  </si>
  <si>
    <t>0,2</t>
  </si>
  <si>
    <t>Violenza da partner e ex partner</t>
  </si>
  <si>
    <t>41,6</t>
  </si>
  <si>
    <t>42,6</t>
  </si>
  <si>
    <t>53,2</t>
  </si>
  <si>
    <t>44,5</t>
  </si>
  <si>
    <t>44,1</t>
  </si>
  <si>
    <t>43,8</t>
  </si>
  <si>
    <t>34,7</t>
  </si>
  <si>
    <t>59,7</t>
  </si>
  <si>
    <t>44,2</t>
  </si>
  <si>
    <t>36,1</t>
  </si>
  <si>
    <t>45,4</t>
  </si>
  <si>
    <t>46,0</t>
  </si>
  <si>
    <t>35,4</t>
  </si>
  <si>
    <t>56,6</t>
  </si>
  <si>
    <t>21,9</t>
  </si>
  <si>
    <t>31,6</t>
  </si>
  <si>
    <t>34,4</t>
  </si>
  <si>
    <t>35,2</t>
  </si>
  <si>
    <t>32,3</t>
  </si>
  <si>
    <t>26,5</t>
  </si>
  <si>
    <t>Considera l'episodio che ha subito: un reato</t>
  </si>
  <si>
    <t>53,9</t>
  </si>
  <si>
    <t>55,7</t>
  </si>
  <si>
    <t>35,5</t>
  </si>
  <si>
    <t>42,0</t>
  </si>
  <si>
    <t>35,0</t>
  </si>
  <si>
    <t>51,9</t>
  </si>
  <si>
    <t>54,1</t>
  </si>
  <si>
    <t>Considera l'episodio che ha subito: qualcosa di sbagliato ma non un reato</t>
  </si>
  <si>
    <t>44,4</t>
  </si>
  <si>
    <t>32,7</t>
  </si>
  <si>
    <t>42,4</t>
  </si>
  <si>
    <t>42,7</t>
  </si>
  <si>
    <t>43,2</t>
  </si>
  <si>
    <t>32,4</t>
  </si>
  <si>
    <t>44,0</t>
  </si>
  <si>
    <t>Considera l'episodio che ha subito: solamente qualcosa che è accaduto</t>
  </si>
  <si>
    <t>19,8</t>
  </si>
  <si>
    <t>12,8</t>
  </si>
  <si>
    <t>11,9</t>
  </si>
  <si>
    <t>19,3</t>
  </si>
  <si>
    <t>11,5</t>
  </si>
  <si>
    <t>20,0</t>
  </si>
  <si>
    <t>12,5</t>
  </si>
  <si>
    <t>12,2</t>
  </si>
  <si>
    <t>Ne ha parlato con qualcuno</t>
  </si>
  <si>
    <t>71,1</t>
  </si>
  <si>
    <t>60,4</t>
  </si>
  <si>
    <t>69,9</t>
  </si>
  <si>
    <t>75,6</t>
  </si>
  <si>
    <t>53,1</t>
  </si>
  <si>
    <t>73,9</t>
  </si>
  <si>
    <t>71,7</t>
  </si>
  <si>
    <t>59,2</t>
  </si>
  <si>
    <t>57,7</t>
  </si>
  <si>
    <t>70,4</t>
  </si>
  <si>
    <t>27,6</t>
  </si>
  <si>
    <t>40,5</t>
  </si>
  <si>
    <t>28,7</t>
  </si>
  <si>
    <t>22,8</t>
  </si>
  <si>
    <t>46,9</t>
  </si>
  <si>
    <t>46,8</t>
  </si>
  <si>
    <t>24,6</t>
  </si>
  <si>
    <t>26,9</t>
  </si>
  <si>
    <t>39,2</t>
  </si>
  <si>
    <t>41,5</t>
  </si>
  <si>
    <t>28,1</t>
  </si>
  <si>
    <t>11,7</t>
  </si>
  <si>
    <t>13,9</t>
  </si>
  <si>
    <t>14,9</t>
  </si>
  <si>
    <t>11,4</t>
  </si>
  <si>
    <t>17,2</t>
  </si>
  <si>
    <t>26,4</t>
  </si>
  <si>
    <t>31,3</t>
  </si>
  <si>
    <t>16,0</t>
  </si>
  <si>
    <t>17,5</t>
  </si>
  <si>
    <t>12,26</t>
  </si>
  <si>
    <t xml:space="preserve"> Sono soddisfatti delle forze dell’ordine:</t>
  </si>
  <si>
    <t>28,3</t>
  </si>
  <si>
    <t>9,9</t>
  </si>
  <si>
    <t>10,6</t>
  </si>
  <si>
    <t>27,4</t>
  </si>
  <si>
    <t>21,5</t>
  </si>
  <si>
    <t>23,1</t>
  </si>
  <si>
    <t>26,7</t>
  </si>
  <si>
    <t>33,0</t>
  </si>
  <si>
    <t>26,3</t>
  </si>
  <si>
    <t>39,4</t>
  </si>
  <si>
    <t>35,6</t>
  </si>
  <si>
    <t>25,1</t>
  </si>
  <si>
    <t>20,4</t>
  </si>
  <si>
    <t>48,9</t>
  </si>
  <si>
    <t>2,0</t>
  </si>
  <si>
    <t>27,0</t>
  </si>
  <si>
    <t>18,6</t>
  </si>
  <si>
    <t>41,0</t>
  </si>
  <si>
    <t>35,9</t>
  </si>
  <si>
    <t>28,9</t>
  </si>
  <si>
    <t>26,6</t>
  </si>
  <si>
    <t>3,2</t>
  </si>
  <si>
    <t>6,7</t>
  </si>
  <si>
    <t>7,5</t>
  </si>
  <si>
    <t>3,22</t>
  </si>
  <si>
    <t>6,4</t>
  </si>
  <si>
    <t>8,7</t>
  </si>
  <si>
    <t>10,2</t>
  </si>
  <si>
    <t>6,44</t>
  </si>
  <si>
    <t>3,6</t>
  </si>
  <si>
    <t>7,1</t>
  </si>
  <si>
    <t>3,4</t>
  </si>
  <si>
    <t>Violenza da partner</t>
  </si>
  <si>
    <t>27,5</t>
  </si>
  <si>
    <t>49,7</t>
  </si>
  <si>
    <t>31,7</t>
  </si>
  <si>
    <t>19,1</t>
  </si>
  <si>
    <t>15,5</t>
  </si>
  <si>
    <t>45,5</t>
  </si>
  <si>
    <t>30,5</t>
  </si>
  <si>
    <t>44,8</t>
  </si>
  <si>
    <t>50,8</t>
  </si>
  <si>
    <t>51,3</t>
  </si>
  <si>
    <t>52,1</t>
  </si>
  <si>
    <t>45,9</t>
  </si>
  <si>
    <t>33,8</t>
  </si>
  <si>
    <t>31,2</t>
  </si>
  <si>
    <t>33,4</t>
  </si>
  <si>
    <t>25,0</t>
  </si>
  <si>
    <t>57,2</t>
  </si>
  <si>
    <t>39,0</t>
  </si>
  <si>
    <t>56,4</t>
  </si>
  <si>
    <t>66,1</t>
  </si>
  <si>
    <t>65,2</t>
  </si>
  <si>
    <t>58,7</t>
  </si>
  <si>
    <t>43,3</t>
  </si>
  <si>
    <t>41,4</t>
  </si>
  <si>
    <t>54,3</t>
  </si>
  <si>
    <t>56,5</t>
  </si>
  <si>
    <t>41,2</t>
  </si>
  <si>
    <t>30,8</t>
  </si>
  <si>
    <t>31,8</t>
  </si>
  <si>
    <t>53,4</t>
  </si>
  <si>
    <t>55,1</t>
  </si>
  <si>
    <t>39,9</t>
  </si>
  <si>
    <t>6,1</t>
  </si>
  <si>
    <t>7,7</t>
  </si>
  <si>
    <t>8,1</t>
  </si>
  <si>
    <t>5,8</t>
  </si>
  <si>
    <t>8,8</t>
  </si>
  <si>
    <t>9,6</t>
  </si>
  <si>
    <t>13,3</t>
  </si>
  <si>
    <t>13,8</t>
  </si>
  <si>
    <t>41,1</t>
  </si>
  <si>
    <t>56,7</t>
  </si>
  <si>
    <t>55,4</t>
  </si>
  <si>
    <t>11,6</t>
  </si>
  <si>
    <t>16,9</t>
  </si>
  <si>
    <t>21,3</t>
  </si>
  <si>
    <t>5,5</t>
  </si>
  <si>
    <t>10,8</t>
  </si>
  <si>
    <t>9,1</t>
  </si>
  <si>
    <t>6,2</t>
  </si>
  <si>
    <t>90,4</t>
  </si>
  <si>
    <t>63,8</t>
  </si>
  <si>
    <t>2,2</t>
  </si>
  <si>
    <t>3,5</t>
  </si>
  <si>
    <t>8,2</t>
  </si>
  <si>
    <t>8,6</t>
  </si>
  <si>
    <t>12,4</t>
  </si>
  <si>
    <t>4,2</t>
  </si>
  <si>
    <t>9,5</t>
  </si>
  <si>
    <t>Violenza da ex partner</t>
  </si>
  <si>
    <t xml:space="preserve">di cui </t>
  </si>
  <si>
    <t>56,8</t>
  </si>
  <si>
    <t>49,6</t>
  </si>
  <si>
    <t>54,8</t>
  </si>
  <si>
    <t>58,2</t>
  </si>
  <si>
    <t>41,8</t>
  </si>
  <si>
    <t>39,8</t>
  </si>
  <si>
    <t>14,4</t>
  </si>
  <si>
    <t>10,3</t>
  </si>
  <si>
    <t>14,7</t>
  </si>
  <si>
    <t>9,3</t>
  </si>
  <si>
    <t>14,1</t>
  </si>
  <si>
    <t>76,7</t>
  </si>
  <si>
    <t>62,3</t>
  </si>
  <si>
    <t>75,1</t>
  </si>
  <si>
    <t>79,3</t>
  </si>
  <si>
    <t>54,4</t>
  </si>
  <si>
    <t>77,2</t>
  </si>
  <si>
    <t>76,1</t>
  </si>
  <si>
    <t>62,2</t>
  </si>
  <si>
    <t>61,1</t>
  </si>
  <si>
    <t>75,4</t>
  </si>
  <si>
    <t>22,4</t>
  </si>
  <si>
    <t>34,5</t>
  </si>
  <si>
    <t>37,4</t>
  </si>
  <si>
    <t>45,6</t>
  </si>
  <si>
    <t>22,0</t>
  </si>
  <si>
    <t>23,5</t>
  </si>
  <si>
    <t>15,0</t>
  </si>
  <si>
    <t>20,5</t>
  </si>
  <si>
    <t>14,8</t>
  </si>
  <si>
    <t>16,6</t>
  </si>
  <si>
    <t>18,3</t>
  </si>
  <si>
    <t>14,5</t>
  </si>
  <si>
    <t>28,5</t>
  </si>
  <si>
    <t>24,4</t>
  </si>
  <si>
    <t>26,2</t>
  </si>
  <si>
    <t>15,4</t>
  </si>
  <si>
    <t>25,3</t>
  </si>
  <si>
    <t>49,2</t>
  </si>
  <si>
    <t>53,6</t>
  </si>
  <si>
    <t>16,8</t>
  </si>
  <si>
    <t>21,0</t>
  </si>
  <si>
    <t>20,2</t>
  </si>
  <si>
    <t>40,6</t>
  </si>
  <si>
    <t>7,3</t>
  </si>
  <si>
    <t>7,2</t>
  </si>
  <si>
    <t>3,7</t>
  </si>
  <si>
    <t>6,6</t>
  </si>
  <si>
    <t>7,6</t>
  </si>
  <si>
    <t>3,9</t>
  </si>
  <si>
    <t>* Nel caso delle violenze da partner o ex partner, i dati si riferiscono anche ad altri episodi precedenti l’ultimo</t>
  </si>
  <si>
    <t>CARATTERISTICHE DELLA VIOLENZA</t>
  </si>
  <si>
    <t>ITALIANE</t>
  </si>
  <si>
    <t>STRANIERE</t>
  </si>
  <si>
    <t>TOTALE</t>
  </si>
  <si>
    <t xml:space="preserve">Di cui stupro o tentato stupro </t>
  </si>
  <si>
    <t>Tot ital.</t>
  </si>
  <si>
    <t>Tot stran.</t>
  </si>
  <si>
    <t>Tot.</t>
  </si>
  <si>
    <t>Considera l'episodio che ha subìto : un reato</t>
  </si>
  <si>
    <t>Considera l'episodio che ha subìto : qualcosa di sbagliato ma non un reato</t>
  </si>
  <si>
    <t>Considera l'episodio che ha subìto : solamente qualcosa che è accaduto</t>
  </si>
  <si>
    <t>Ha denunciato (a)</t>
  </si>
  <si>
    <t>Sono soddisfatti delle forze dell’ordine:</t>
  </si>
  <si>
    <t xml:space="preserve">  Molto</t>
  </si>
  <si>
    <t xml:space="preserve">    Abbastanza</t>
  </si>
  <si>
    <t xml:space="preserve">    Per niente</t>
  </si>
  <si>
    <t>Si rivolgono ai centri/</t>
  </si>
  <si>
    <t>servizi/sportelli antiviolenza (a)*</t>
  </si>
  <si>
    <t>(a) Nel caso delle violenze da partner o ex partner, i dati si riferiscono anche ad altri episodi precedenti l’ultimo</t>
  </si>
  <si>
    <t>Report partner o ex partner</t>
  </si>
  <si>
    <t xml:space="preserve">Report non partner </t>
  </si>
  <si>
    <t xml:space="preserve">   Molto</t>
  </si>
  <si>
    <t xml:space="preserve">    Poco </t>
  </si>
  <si>
    <t>Si rivolgono ai centri/servizi/sportelli antiviolenza*</t>
  </si>
  <si>
    <t>(a) Solo per le donne italiane.</t>
  </si>
  <si>
    <t>Partner Precedente</t>
  </si>
  <si>
    <t>Partner Attuale</t>
  </si>
  <si>
    <t>Fidanzato</t>
  </si>
  <si>
    <t>Marito/
convivente</t>
  </si>
  <si>
    <t xml:space="preserve">TIPO DI PARTNER </t>
  </si>
  <si>
    <t>Straniera</t>
  </si>
  <si>
    <t xml:space="preserve">Italiana </t>
  </si>
  <si>
    <t>CITTADINANZA</t>
  </si>
  <si>
    <t>50.001 abitanti e più</t>
  </si>
  <si>
    <t>Da 10.001 a 50.000 abitanti</t>
  </si>
  <si>
    <t>Da 2.001 a 10.000 abitanti</t>
  </si>
  <si>
    <t>Fino a 2.000 abitanti</t>
  </si>
  <si>
    <t>Periferia dell'area metropolitana</t>
  </si>
  <si>
    <t>Comune centro dell'area metropolitana*</t>
  </si>
  <si>
    <t>TIPI DI COMUNE (a)</t>
  </si>
  <si>
    <t>-</t>
  </si>
  <si>
    <t>Sardegna</t>
  </si>
  <si>
    <t>Sicilia</t>
  </si>
  <si>
    <t>Calabria</t>
  </si>
  <si>
    <t>Basilicata</t>
  </si>
  <si>
    <t>Puglia</t>
  </si>
  <si>
    <t>Campania</t>
  </si>
  <si>
    <t>Molise</t>
  </si>
  <si>
    <t>Abruzzo</t>
  </si>
  <si>
    <t>Lazio</t>
  </si>
  <si>
    <t>Marche</t>
  </si>
  <si>
    <t>Umbria</t>
  </si>
  <si>
    <t>Toscana</t>
  </si>
  <si>
    <t>Emilia Romagna</t>
  </si>
  <si>
    <t>Liguria</t>
  </si>
  <si>
    <t>Friuli Venezia Giulia</t>
  </si>
  <si>
    <t>Veneto</t>
  </si>
  <si>
    <t>Trento</t>
  </si>
  <si>
    <t>Bolzano</t>
  </si>
  <si>
    <t>Trentino Alto Adige</t>
  </si>
  <si>
    <t>Lombardia</t>
  </si>
  <si>
    <t>Valle d'Aosta</t>
  </si>
  <si>
    <t>Piemonte</t>
  </si>
  <si>
    <t>REGIONI</t>
  </si>
  <si>
    <t>Italia</t>
  </si>
  <si>
    <t>Isole</t>
  </si>
  <si>
    <t>Sud</t>
  </si>
  <si>
    <t>Centro</t>
  </si>
  <si>
    <t>Nord-est</t>
  </si>
  <si>
    <t>Nord-ovest</t>
  </si>
  <si>
    <t>RIPARTIZIONI GEOGRAFICHE</t>
  </si>
  <si>
    <t>Considera l'episodio che ha subìto</t>
  </si>
  <si>
    <t>Violenza sessuale</t>
  </si>
  <si>
    <t>Violenza fisica</t>
  </si>
  <si>
    <t>(b) Solo per le donne italiane:</t>
  </si>
  <si>
    <t>(a) La somma può essere superiore a 100 perché la donna può aver parlato a più persone.</t>
  </si>
  <si>
    <t>Comune centro dell'area metropolitana</t>
  </si>
  <si>
    <t>TIPI DI COMUNE (b)</t>
  </si>
  <si>
    <t>Totale (a)</t>
  </si>
  <si>
    <t>Nessuno
di quelli
menzionati</t>
  </si>
  <si>
    <t>Avvocato/ magistrato/ polizia/ carabinieri</t>
  </si>
  <si>
    <t>Assistenti sociali/ operatori di consultorio</t>
  </si>
  <si>
    <t>Medici/
infermieri/
operatori
del
Pronto
Soccorso</t>
  </si>
  <si>
    <t>Collega
di lavoro/
superiore
o datore
di lavoro</t>
  </si>
  <si>
    <t>Un
amico/
vicino/
compagno
di studi</t>
  </si>
  <si>
    <t>Un altro parente</t>
  </si>
  <si>
    <t>Un
membro
della
famiglia</t>
  </si>
  <si>
    <t xml:space="preserve">RIPARTIZIONI GEOGRAFICHE </t>
  </si>
  <si>
    <t>Rifiuta/Non risponde</t>
  </si>
  <si>
    <t>Subito</t>
  </si>
  <si>
    <t>Dopo pochi giorni</t>
  </si>
  <si>
    <t>Dopo qualche mese</t>
  </si>
  <si>
    <t>Dopo un anno</t>
  </si>
  <si>
    <t>Dopo più di un anno</t>
  </si>
  <si>
    <t>Dopo quanto tempo ha parlato per la prima volta</t>
  </si>
  <si>
    <t>Si è rivolta a Centri Antiviolenza, associazioni per donne, telefono rosa</t>
  </si>
  <si>
    <t>(b) Solo per le donne italiane.</t>
  </si>
  <si>
    <t>(a) Questo dato considera sia le denunce degli ultimi episodi di violenza sia di altri episodi precedenti.</t>
  </si>
  <si>
    <t>Ha sporto
denuncia</t>
  </si>
  <si>
    <t>Non sa,
non
ricorda</t>
  </si>
  <si>
    <t>No</t>
  </si>
  <si>
    <t>Sì</t>
  </si>
  <si>
    <t>Procura/
tribunale/
giudice</t>
  </si>
  <si>
    <t>Polizia</t>
  </si>
  <si>
    <t>Carabinieri</t>
  </si>
  <si>
    <t>Ha firmato la denuncia</t>
  </si>
  <si>
    <t>A chi ha denunciato</t>
  </si>
  <si>
    <t>(b) Alle vittime nel caso in cui non avessero denunciato l'ultimo episodio di violenza subito, veniva chiesto se ne avevano denunciati altri verificatisi precedentemente.</t>
  </si>
  <si>
    <t>(a) La somma può essere superiore a 100 perché le donne possono aver indicato più risposte.</t>
  </si>
  <si>
    <t>Totale(a)</t>
  </si>
  <si>
    <t>Non sa/non ricorda</t>
  </si>
  <si>
    <t>Rifiuta/non risponde</t>
  </si>
  <si>
    <t>No, niente</t>
  </si>
  <si>
    <t>Altro</t>
  </si>
  <si>
    <t>Portarla in ospedale, procurarle cure mediche</t>
  </si>
  <si>
    <t>Fornire protezione, aiutarla ad andare via di casa</t>
  </si>
  <si>
    <t>Indirizzare in un centro antiviolenza o in una struttura di accoglienza</t>
  </si>
  <si>
    <t>Tenerlo/i lontano, fuori da casa, avrebbero dovuto dargli un ordine di allontanamento</t>
  </si>
  <si>
    <t>Prendere più seriamente la sua denuncia, ascoltarla, darle maggior appoggio, aiutarla di più</t>
  </si>
  <si>
    <t>Dargli un avvertimento/ammonirlo</t>
  </si>
  <si>
    <t>Imputarlo/i/arrestarlo/i/fermarlo</t>
  </si>
  <si>
    <t>Rispondere con maggiore tempismo</t>
  </si>
  <si>
    <t>Fornire informazioni sulle possibili azioni legali e sui servizi</t>
  </si>
  <si>
    <t>Informare su ciò che stava succedendo</t>
  </si>
  <si>
    <t>OPINIONI SU COSA LE FORZE DELL'ORDINE AVREBBERO DOVUTO FARE</t>
  </si>
  <si>
    <t>Non sa - non ricorda</t>
  </si>
  <si>
    <t>Molto insoddisfatta</t>
  </si>
  <si>
    <t>Insoddisfatta</t>
  </si>
  <si>
    <t>Soddisfatta</t>
  </si>
  <si>
    <t>Molto soddisfatta</t>
  </si>
  <si>
    <t>SODDISFAZIONE DI COME LE FORZE DELL'ORDINE HANNO GESTITO IL CASO</t>
  </si>
  <si>
    <t>Hanno cercato di farci riconciliare/fare pace</t>
  </si>
  <si>
    <t>Mi hanno scoraggiata/hanno minimizzato l'episodio</t>
  </si>
  <si>
    <t>Non hanno fatto niente</t>
  </si>
  <si>
    <t>Mi hanno fornito informazioni sulla possibile assistenza legale</t>
  </si>
  <si>
    <t>Hanno seguito il procedimento</t>
  </si>
  <si>
    <t>Mi hanno fornito protezione</t>
  </si>
  <si>
    <t>Mi hanno indirizzata a servizi specializzati</t>
  </si>
  <si>
    <t>Hanno ammonito il colpevole</t>
  </si>
  <si>
    <t>Hanno arrestato il colpevole</t>
  </si>
  <si>
    <t>Hanno preso la denuncia</t>
  </si>
  <si>
    <t>AZIONI DELLE FORZE DELL'ORDINE A SEGUITO DELLA DENUNCIA</t>
  </si>
  <si>
    <t>HANNO DENUNCIATO</t>
  </si>
  <si>
    <t>In altri episodi di violenza precedenti l'ultimo (b)</t>
  </si>
  <si>
    <t>Nell'ultimo evento</t>
  </si>
  <si>
    <t>%</t>
  </si>
  <si>
    <t>(b) Questo dato considera le eventuali misure cautelari scaturite dalle denunce degli ultimi episodi di violenza sia di altri episiodi precedenti.</t>
  </si>
  <si>
    <t>Ha violato le misure cautelari (b)</t>
  </si>
  <si>
    <t>Sono state adottate misure cautelari a seguito della denuncia di almeno delle violenze suibite (b)</t>
  </si>
  <si>
    <t>(b) Questo dato considera le eventuali misure cautelari scaturite dalle denunce degli ultimi episodi di violenza sia di altri episodi precedenti.</t>
  </si>
  <si>
    <t>Il processo è ancora in corso</t>
  </si>
  <si>
    <t>All'imputazione ha fatto seguito una condanna (b)</t>
  </si>
  <si>
    <t>Ci sono state imputazioni contro di lui (b)</t>
  </si>
  <si>
    <t>(a) La somma può essere superiore a 100 perché la donna può aver indicato più motivi.</t>
  </si>
  <si>
    <t>Rifiuta</t>
  </si>
  <si>
    <t>e' il mio lavoro/ fa parte dei rischi del lavoro</t>
  </si>
  <si>
    <t>Sono stata scoraggiata dal farlo/mi è stato impedito di farlo</t>
  </si>
  <si>
    <t>Ler forze dell'ordine mi hanno sconsigliata/scoraggiata dal fare la denuncia</t>
  </si>
  <si>
    <t>Non era in grado perché era troppo piccola</t>
  </si>
  <si>
    <t>Per il bene dei bambini</t>
  </si>
  <si>
    <t>Non volevo che la nostra relazione finisse</t>
  </si>
  <si>
    <t>Lo ho denunciato a qualcun altro</t>
  </si>
  <si>
    <t>Non sarei stata creduta</t>
  </si>
  <si>
    <t>Non volevo che venisse arrestato/lo amavo</t>
  </si>
  <si>
    <t>E' un fatto privato</t>
  </si>
  <si>
    <t>Vergogna/
pensavo
fosse
colpa mia</t>
  </si>
  <si>
    <t>Paura
dell'aggres-
sore/paura
delle con-
seguenze</t>
  </si>
  <si>
    <t>La polizia non avrebbe potuto fare niente</t>
  </si>
  <si>
    <t>La
polizia non avrebbe fatto
niente</t>
  </si>
  <si>
    <t>Reato
non
grave</t>
  </si>
  <si>
    <t>Ho
gestito la
situazione
da sola</t>
  </si>
  <si>
    <t>100.00</t>
  </si>
  <si>
    <t>Altro (per es. amante)</t>
  </si>
  <si>
    <t>Non specifica</t>
  </si>
  <si>
    <t>Uno sconosciuto</t>
  </si>
  <si>
    <t>Collega</t>
  </si>
  <si>
    <t>Amico di famiglia</t>
  </si>
  <si>
    <t>Un amico</t>
  </si>
  <si>
    <t>Un conoscente/
un uomo che conosce di vista</t>
  </si>
  <si>
    <t>Un parente</t>
  </si>
  <si>
    <t>TIPO DI AUTORE</t>
  </si>
  <si>
    <t>TIPI DI COMUNE(a)</t>
  </si>
  <si>
    <t>Nonsa/non risponde</t>
  </si>
  <si>
    <t>Molestie fisiche  sessuali</t>
  </si>
  <si>
    <t>Violenza sessuale senza molestie</t>
  </si>
  <si>
    <t xml:space="preserve">(a) La somma può essere superiore a 100 perché sono possibili più risposte. </t>
  </si>
  <si>
    <t>Altro (per es. un amante)</t>
  </si>
  <si>
    <t>Avvocato, magistrato, polizia, carabinieri</t>
  </si>
  <si>
    <t>Assistenti sociali, operatori di consultorio</t>
  </si>
  <si>
    <t>Un medico, infermiere, operatori pronto soccorso</t>
  </si>
  <si>
    <t>Un collega
di lavoro
superiore
o datore
di lavoro
compagno
di studi</t>
  </si>
  <si>
    <t>Un
amico/
vicino</t>
  </si>
  <si>
    <t>Un
parente</t>
  </si>
  <si>
    <t>Il
partner</t>
  </si>
  <si>
    <r>
      <t>hanno parlato del fatto, ripartizione geografica, regione, e tipo di comune, cittadinanza - Anno 2014</t>
    </r>
    <r>
      <rPr>
        <i/>
        <sz val="9"/>
        <rFont val="Arial"/>
        <family val="2"/>
      </rPr>
      <t xml:space="preserve"> (per 100 vittime della stessa zona)</t>
    </r>
  </si>
  <si>
    <t xml:space="preserve"> metropolitana</t>
  </si>
  <si>
    <t>Comune centro dell'area</t>
  </si>
  <si>
    <t>Non sa,
non ricorda</t>
  </si>
  <si>
    <t>Dopo
pochi
giorni</t>
  </si>
  <si>
    <t>Dopo
qualche
mese</t>
  </si>
  <si>
    <t>Dopo
un anno</t>
  </si>
  <si>
    <t>Dopo più
di un anno</t>
  </si>
  <si>
    <t>Dopo quanto tempo ha parlato per la prima volta con qualcuno del fatto</t>
  </si>
  <si>
    <r>
      <t xml:space="preserve">                    geografica e tipo di comune, cittadinanza - Anno 2014 </t>
    </r>
    <r>
      <rPr>
        <i/>
        <sz val="9"/>
        <color theme="1"/>
        <rFont val="Arial"/>
        <family val="2"/>
      </rPr>
      <t>(per 100 vittime della stessa zona)</t>
    </r>
  </si>
  <si>
    <t xml:space="preserve">                    della violenza subita, per periodo dopo il quale ne hanno parlato con qualcuno, ripartizione</t>
  </si>
  <si>
    <t>Rifiuta-Non risponde</t>
  </si>
  <si>
    <t>Non sa - Non ricorda</t>
  </si>
  <si>
    <t xml:space="preserve"> Altro</t>
  </si>
  <si>
    <t>Comunità famiglia</t>
  </si>
  <si>
    <t>Associazione per donne</t>
  </si>
  <si>
    <t>Telefono rosa</t>
  </si>
  <si>
    <t>Centro antiviolenza</t>
  </si>
  <si>
    <t>TIPO DI STRUTTURA A CUI SI È RIVOLTA</t>
  </si>
  <si>
    <t>Donne che si sono rivolte ad un centro antiviolenza per tipo di strutture a cui si è rivolta</t>
  </si>
  <si>
    <t>TIPI DI COMUNE</t>
  </si>
  <si>
    <t>Rifiuta - non risponde</t>
  </si>
  <si>
    <t>No, non sapevo che esistessero</t>
  </si>
  <si>
    <t>No, non mi ci sono rivolta</t>
  </si>
  <si>
    <t>Altro(per es un amante)</t>
  </si>
  <si>
    <t>Non sa/Non risponde</t>
  </si>
  <si>
    <t>Lei o qualcun altro ha denunciato il fatto alla polizia o ad altre autorità giudiziarie</t>
  </si>
  <si>
    <t>(a) La somma può essere superiore a 100 perché erano possibili più risposte.</t>
  </si>
  <si>
    <t>Rifiuta, non risponde</t>
  </si>
  <si>
    <t>Fornire protezione aiutarla ad andare via di casa</t>
  </si>
  <si>
    <t xml:space="preserve">Avrebbero dovuto dargli un ordine di allontanamento/ tenerlo fuori da casa </t>
  </si>
  <si>
    <t>Prendere più seriamente denuncia/ ascoltarla/ darle maggior appoggio</t>
  </si>
  <si>
    <t>Dargli un avvertimento/ ammonirlo</t>
  </si>
  <si>
    <t>Imputarlo/ arrestarlo/ fermarlo</t>
  </si>
  <si>
    <t>COSA ALTRO AVREBBERO DOVUTO FARE LE FORZE DELL'ORDINE</t>
  </si>
  <si>
    <t>Non sa, non risponde</t>
  </si>
  <si>
    <t>AZIONI INTRAPRESE DALLE FORZE DELL'ORDINE</t>
  </si>
  <si>
    <t>Non sa, non ricorda</t>
  </si>
  <si>
    <t>È SODDISFATTA DI COME LE FORZE DELL'ORDINE HANNO GESTITO IL CASO</t>
  </si>
  <si>
    <t>Stupro o tenato stupro</t>
  </si>
  <si>
    <t>Molestie fisiche sessuali</t>
  </si>
  <si>
    <r>
      <t xml:space="preserve"> dell'ordine - Anno 2014</t>
    </r>
    <r>
      <rPr>
        <i/>
        <sz val="9"/>
        <color theme="1"/>
        <rFont val="Arial"/>
        <family val="2"/>
      </rPr>
      <t xml:space="preserve"> (per 100 vittime)</t>
    </r>
  </si>
  <si>
    <t xml:space="preserve"> intraprese dalle forze dell'ordine, opinione su cosa altro avrebbero dovuto fare le forze</t>
  </si>
  <si>
    <t xml:space="preserve"> denunciato il fatto, per grado di soddisfazione rispetto all'operato delle forze dell'ordine, azioni</t>
  </si>
  <si>
    <t>Collega/datore di lavoro</t>
  </si>
  <si>
    <t>HA VIOLATO QUESTE MISURE</t>
  </si>
  <si>
    <t>SONO STATE ADOTTATE MISURE CAUTELARI</t>
  </si>
  <si>
    <t>A seguito di questo episodio ci sono state imputazioni contro di lui</t>
  </si>
  <si>
    <t xml:space="preserve">Altro </t>
  </si>
  <si>
    <t xml:space="preserve">%  di condanna tra i vari autori </t>
  </si>
  <si>
    <t xml:space="preserve">No </t>
  </si>
  <si>
    <r>
      <t xml:space="preserve">                    2014 </t>
    </r>
    <r>
      <rPr>
        <i/>
        <sz val="9"/>
        <color theme="1"/>
        <rFont val="Arial"/>
        <family val="2"/>
      </rPr>
      <t>(per 100 vittime)</t>
    </r>
  </si>
  <si>
    <t xml:space="preserve">                    denunciato la violenza subita, per condanna dell'offensore a seguito dell'imputazione - Anno</t>
  </si>
  <si>
    <t>e più</t>
  </si>
  <si>
    <t>50.001 abitanti</t>
  </si>
  <si>
    <t>50.000 abitanti</t>
  </si>
  <si>
    <t xml:space="preserve">Da 10.001 a </t>
  </si>
  <si>
    <t>abitanti</t>
  </si>
  <si>
    <t xml:space="preserve">Da 2.001 a 10.000 </t>
  </si>
  <si>
    <t xml:space="preserve">Fino a 2.000 </t>
  </si>
  <si>
    <t>metropolitana</t>
  </si>
  <si>
    <t xml:space="preserve">Periferia dell'area </t>
  </si>
  <si>
    <t xml:space="preserve">dell'area </t>
  </si>
  <si>
    <t xml:space="preserve">Comune centro </t>
  </si>
  <si>
    <t>GEOGRAFICHE</t>
  </si>
  <si>
    <t xml:space="preserve">RIPARTIZIONI </t>
  </si>
  <si>
    <t>Era trop-
po pic-
cola</t>
  </si>
  <si>
    <t>Non volevo che venis-
se arresta-
to</t>
  </si>
  <si>
    <t>Non volevo che qualcuno lo sapesse</t>
  </si>
  <si>
    <t>Per vergo-
gna</t>
  </si>
  <si>
    <t>Paura dell'aggressore</t>
  </si>
  <si>
    <t>La polizia non avrebbe fatto niente</t>
  </si>
  <si>
    <t>Fatto non grave</t>
  </si>
  <si>
    <t>Ho gestito la situa-
zione da sola</t>
  </si>
  <si>
    <t>Tavola 1. Donne dai 16 ai 70 anni che hanno subito violenza da un uomo per tipo di autore e alcune caratteristiche della violenza e cittadinanza - Anno 2014 (per 100 vittime)</t>
  </si>
  <si>
    <t>Tavola 2. Donne da 16 a 70 anni che hanno subìto violenza da un partner o un ex partner, nel corso della vita, per alcune caratteristiche della violenza, tipo di violenza e cittadinanza italiana o straniera. Anno 2014 (composizione percentuale - dati riferiti all'ultima violenza subita)</t>
  </si>
  <si>
    <r>
      <t> </t>
    </r>
    <r>
      <rPr>
        <b/>
        <sz val="9"/>
        <rFont val="Arial Narrow"/>
        <family val="2"/>
      </rPr>
      <t>CARATTERISTICHE DELLA VIOLENZA</t>
    </r>
  </si>
  <si>
    <r>
      <t xml:space="preserve">Tavola 4. Donne dai 16 ai 70 che hanno subito violenza da un partner, per tipo di violenza, percezione dell’episodio come un reato, ripartizione geografica, regione, tipo di comune, cittadinanza, tipo di partner - Anno 2014 </t>
    </r>
    <r>
      <rPr>
        <i/>
        <sz val="9"/>
        <rFont val="Arial"/>
        <family val="2"/>
      </rPr>
      <t>(per 100 vittime della stessa zona)</t>
    </r>
  </si>
  <si>
    <r>
      <t xml:space="preserve">Tavola 5. Donne dai 16 ai 70 che hanno subito violenza da un partner, per tipo di violenza, persona con cui hanno parlato dell'episodio, ripartizione geografica, regione, tipo di comune, cittadinanza - Anno 2014 </t>
    </r>
    <r>
      <rPr>
        <i/>
        <sz val="9"/>
        <rFont val="Arial"/>
        <family val="2"/>
      </rPr>
      <t>(per 100 vittime della stessa zona)</t>
    </r>
  </si>
  <si>
    <r>
      <t xml:space="preserve">Tavola 6. Donne dai 16 ai 70 anni che hanno subito violenza da un partner, per periodo dopo il quale hanno parlato con qualcuno dell'episodio subito, ripartizione geografica,  tipo di comune, cittadinanza - Anno 2014 - </t>
    </r>
    <r>
      <rPr>
        <i/>
        <sz val="9"/>
        <rFont val="Arial"/>
        <family val="2"/>
      </rPr>
      <t>(per 100 vittime della stessa zona)</t>
    </r>
  </si>
  <si>
    <r>
      <t xml:space="preserve">Tavola 7. Donne dai 16 ai 70 anni che hanno subito violenza da un partner, per tipo di violenza, richiesta di aiuto a strutture e servizi specializzati, ripartizione geografica, regione e tipo di comune, cittadinanza, tipo di partner -  Anno 2014  </t>
    </r>
    <r>
      <rPr>
        <i/>
        <sz val="9"/>
        <rFont val="Arial"/>
        <family val="2"/>
      </rPr>
      <t>(per 100 vittime della stessa zona)</t>
    </r>
  </si>
  <si>
    <r>
      <t>Tavola 8. Donne dai 16 ai 70 anni che hanno subito violenza da un partner, per tipo di violenza, denuncia di almeno una violenza subita (a), ripartizione geografica, regione e tipo di comune, cittadinanza, tipo di partner - Anno 2014</t>
    </r>
    <r>
      <rPr>
        <i/>
        <sz val="9"/>
        <rFont val="Arial"/>
        <family val="2"/>
      </rPr>
      <t xml:space="preserve"> (per 100 vittime della stessa zona)</t>
    </r>
  </si>
  <si>
    <r>
      <t xml:space="preserve">Tavola 9. Donne dai 16 ai 70 anni che hanno subito violenza da un partner e che hanno denunciato il fatto, per autorità a cui hanno denunciato l'ultimo episodio di violenza subito, firma del verbale di denuncia dell'ultimo episodio di violenza subito, ripartizione geografica, tipo di comune, cittadinanza - Anno 2014 </t>
    </r>
    <r>
      <rPr>
        <i/>
        <sz val="9"/>
        <rFont val="Arial"/>
        <family val="2"/>
      </rPr>
      <t>(per 100 vittime della stessa zona)</t>
    </r>
  </si>
  <si>
    <r>
      <t xml:space="preserve">Tavola 10. Donne dai 16 ai 70 anni che hanno subito violenza da un partner e che hanno denunciato il fatto, per azione delle forze dell'ordine a seguito della denuncia, grado di soddisfazione su come hanno gestito il caso, opinione su cosa avrebbero dovuto fare - Anno 2014 </t>
    </r>
    <r>
      <rPr>
        <i/>
        <sz val="9"/>
        <rFont val="Arial"/>
        <family val="2"/>
      </rPr>
      <t>(per 100 vittime)</t>
    </r>
  </si>
  <si>
    <r>
      <t xml:space="preserve">Tavola 11. Donne dai 16 ai 70 anni che hanno subito violenza da un partner e che ha denunciato il fatto, per adozione di misure cautelari e violazione delle stesse, ripartizione geografica e tipo di comune, cittadinanza, tipo di partner - Anno 2014 </t>
    </r>
    <r>
      <rPr>
        <i/>
        <sz val="9"/>
        <rFont val="Arial"/>
        <family val="2"/>
      </rPr>
      <t>(per 100 vittime della stessa zona)</t>
    </r>
  </si>
  <si>
    <r>
      <t xml:space="preserve">Tavola 12. Donne dai 16 ai 70 anni che hanno subito violenza da un partner e che hanno denunciato almeno una violenza, per imputazioni a seguito della denuncia e condanna, ripartizione geografica e tipo di comune, cittadinanza, tipo di partner - Anno 2014 </t>
    </r>
    <r>
      <rPr>
        <i/>
        <sz val="9"/>
        <rFont val="Arial"/>
        <family val="2"/>
      </rPr>
      <t>(per 100 vittime della  stessa zona)</t>
    </r>
  </si>
  <si>
    <r>
      <t xml:space="preserve">Tavola 13. Donne dai 16 ai 70 anni che hanno subito violenza da un partner  e che non hanno denunciato l'ultimo episodio di violenza subito, per motivi della non denuncia, ripartizione geografica e tipo di comune, cittadinanza - Anno 2014 </t>
    </r>
    <r>
      <rPr>
        <i/>
        <sz val="9"/>
        <rFont val="Arial"/>
        <family val="2"/>
      </rPr>
      <t>(per 100 vittime della stessa zona)</t>
    </r>
  </si>
  <si>
    <r>
      <t xml:space="preserve">Tavola 14. Donne dai 16 ai 70 che hanno subito violenza da un uomo non partner, per tipo di violenza,    percezione dell’episodio come un reato, ripartizione geografica, regione, tipo di comune, cittadinanza - Anno 2014 </t>
    </r>
    <r>
      <rPr>
        <i/>
        <sz val="9"/>
        <rFont val="Arial"/>
        <family val="2"/>
      </rPr>
      <t>(per 100 vittime della stessa zona)</t>
    </r>
  </si>
  <si>
    <t>Tavola 15. Donne dai 16 ai 70 che hanno subito violenza da un uomo non  partner, persona con cui</t>
  </si>
  <si>
    <t>Tavola 16. Donne dai 16 ai 70 anni che hanno subito violenza da un uomo non partner e che hanno parlato</t>
  </si>
  <si>
    <r>
      <t xml:space="preserve">Tavola 17. Donne dai 16 ai 70 anni che hanno subito violenza da un uomo non partner, per richiesta di aiuto a strutture e servizi specializzati, ripartizione geografica, regione e tipo di comune, cittadinanza e tipo centro a cui si sono rivolti - Anno 2014  </t>
    </r>
    <r>
      <rPr>
        <i/>
        <sz val="9"/>
        <color theme="1"/>
        <rFont val="Arial"/>
        <family val="2"/>
      </rPr>
      <t>(per 100 vittime della stessa zona)</t>
    </r>
  </si>
  <si>
    <r>
      <t xml:space="preserve">Tavola 18. Donne dai 16 ai 70 anni che hanno subito violenza da un uomo non partner, per tipo di violenza, denuncia,  ripartizione geografica, regione e tipo di comune, cittadinanza - Anno 2014 </t>
    </r>
    <r>
      <rPr>
        <i/>
        <sz val="9"/>
        <color theme="1"/>
        <rFont val="Arial"/>
        <family val="2"/>
      </rPr>
      <t>(per 100 vittime della stessa zona)</t>
    </r>
  </si>
  <si>
    <r>
      <t xml:space="preserve">Tavola 19. Donne dai 16 ai 70 anni che hanno subito violenza da un uomo non partner e che hanno denunciato la violenza subita, per firma del verbale di denuncia, ripartizione geografica e tipo di comune, cittadinanza - Anno 2014 </t>
    </r>
    <r>
      <rPr>
        <i/>
        <sz val="9"/>
        <color theme="1"/>
        <rFont val="Arial"/>
        <family val="2"/>
      </rPr>
      <t>(per 100 vittime della stessa zona)</t>
    </r>
  </si>
  <si>
    <t>Tavola 20.  Donne dai 16 ai 70 anni che hanno subito violenza da un uomo non partner e che hanno</t>
  </si>
  <si>
    <r>
      <t xml:space="preserve">Tavola 21. Donne dai 16 ai 70 anni che hanno subito violenza da un uomo non partner e che ha denunciato il fatto, per adozione di misure cautelari e violazione delle stesse, ripartizione geografica, regione e tipo di comune, cittadinanza - Anno 2014 </t>
    </r>
    <r>
      <rPr>
        <i/>
        <sz val="9"/>
        <color theme="1"/>
        <rFont val="Arial"/>
        <family val="2"/>
      </rPr>
      <t>(per 100 vittime della stessa zona)</t>
    </r>
  </si>
  <si>
    <r>
      <t>Tavola 22. Donne dai 16 ai 70 anni che hanno subito violenza da un uomo non partner e che hanno denunciato la violenza subita, per imputazioni a seguito della denuncia del fatto, ripartizione geografica e tipo di comune, cittadinanza - Anno 2014 (</t>
    </r>
    <r>
      <rPr>
        <i/>
        <sz val="9"/>
        <color rgb="FF000000"/>
        <rFont val="Arial"/>
        <family val="2"/>
      </rPr>
      <t>per 100 vittime della stessa zona</t>
    </r>
    <r>
      <rPr>
        <b/>
        <sz val="9"/>
        <color rgb="FF000000"/>
        <rFont val="Arial"/>
        <family val="2"/>
      </rPr>
      <t>)</t>
    </r>
  </si>
  <si>
    <t>Tavola 23. Donne dai 16 ai 70 anni che hanno subito violenza da un uomo non partner, che hanno</t>
  </si>
  <si>
    <r>
      <t>Tavola 24. Donne dai 16 ai 70 anni che hanno subito violenza da un uomo non partner e che non hanno denunciato il fatto, per motivi della non denuncia, ripartizione geografica e tipo di comune, cittadinanza - Anno 2014</t>
    </r>
    <r>
      <rPr>
        <i/>
        <sz val="9"/>
        <color theme="1"/>
        <rFont val="Arial"/>
        <family val="2"/>
      </rPr>
      <t xml:space="preserve"> (per 100 vittime della stessa zona)</t>
    </r>
  </si>
  <si>
    <t xml:space="preserve">  Abbastanza</t>
  </si>
  <si>
    <t xml:space="preserve">  Poco </t>
  </si>
  <si>
    <t xml:space="preserve">  Per niente</t>
  </si>
  <si>
    <t xml:space="preserve">Condanna dell'offensore </t>
  </si>
  <si>
    <r>
      <t xml:space="preserve">Tavola 3. Donne da 16 a 70 anni che hanno subìto violenza fisica o sessuale da un uomo negli ultimi 5 anni, per alcune caratteristiche della violenza e tipo di autore. Anno 2006-2014 </t>
    </r>
    <r>
      <rPr>
        <sz val="10"/>
        <rFont val="Arial Narrow"/>
        <family val="2"/>
      </rPr>
      <t>(composizione percentuale - dati riferiti all'ultima violenza  subita)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</si>
</sst>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7" x14ac:knownFonts="1">
    <font>
      <sz val="11"/>
      <color theme="1"/>
      <name val="Calibri"/>
      <family val="2"/>
      <scheme val="minor"/>
    </font>
    <font>
      <sz val="11"/>
      <color theme="1"/>
      <name val="Calibri"/>
      <family val="2"/>
      <scheme val="minor"/>
    </font>
    <font>
      <sz val="11"/>
      <color theme="0"/>
      <name val="Calibri"/>
      <family val="2"/>
      <scheme val="minor"/>
    </font>
    <font>
      <sz val="10"/>
      <color theme="1"/>
      <name val="Arial"/>
      <family val="2"/>
    </font>
    <font>
      <b/>
      <sz val="9"/>
      <name val="Arial Narrow"/>
      <family val="2"/>
    </font>
    <font>
      <sz val="9"/>
      <name val="Arial Narrow"/>
      <family val="2"/>
    </font>
    <font>
      <b/>
      <i/>
      <sz val="9"/>
      <name val="Arial Narrow"/>
      <family val="2"/>
    </font>
    <font>
      <i/>
      <sz val="9"/>
      <name val="Arial Narrow"/>
      <family val="2"/>
    </font>
    <font>
      <vertAlign val="superscript"/>
      <sz val="10"/>
      <name val="Arial"/>
      <family val="2"/>
    </font>
    <font>
      <b/>
      <sz val="8"/>
      <color theme="1"/>
      <name val="Arial Narrow"/>
      <family val="2"/>
    </font>
    <font>
      <b/>
      <sz val="8"/>
      <color rgb="FF000000"/>
      <name val="Arial Narrow"/>
      <family val="2"/>
    </font>
    <font>
      <sz val="8"/>
      <color rgb="FF000000"/>
      <name val="Arial Narrow"/>
      <family val="2"/>
    </font>
    <font>
      <i/>
      <sz val="8"/>
      <color rgb="FF000000"/>
      <name val="Arial Narrow"/>
      <family val="2"/>
    </font>
    <font>
      <vertAlign val="superscript"/>
      <sz val="10"/>
      <color theme="1"/>
      <name val="Arial"/>
      <family val="2"/>
    </font>
    <font>
      <sz val="7"/>
      <color indexed="8"/>
      <name val="Arial"/>
      <family val="2"/>
    </font>
    <font>
      <b/>
      <sz val="7"/>
      <color indexed="8"/>
      <name val="Arial"/>
      <family val="2"/>
    </font>
    <font>
      <sz val="7"/>
      <color theme="1"/>
      <name val="Calibri"/>
      <family val="2"/>
      <scheme val="minor"/>
    </font>
    <font>
      <sz val="7"/>
      <color rgb="FF000000"/>
      <name val="Arial Narrow"/>
      <family val="2"/>
    </font>
    <font>
      <b/>
      <sz val="9"/>
      <name val="Arial"/>
      <family val="2"/>
    </font>
    <font>
      <i/>
      <sz val="9"/>
      <name val="Arial"/>
      <family val="2"/>
    </font>
    <font>
      <sz val="11"/>
      <color rgb="FF000000"/>
      <name val="Calibri"/>
      <family val="2"/>
      <scheme val="minor"/>
    </font>
    <font>
      <sz val="10"/>
      <name val="Arial"/>
      <family val="2"/>
    </font>
    <font>
      <sz val="11"/>
      <color indexed="8"/>
      <name val="Calibri"/>
      <family val="2"/>
    </font>
    <font>
      <sz val="10"/>
      <name val="Times New Roman"/>
      <family val="1"/>
    </font>
    <font>
      <b/>
      <sz val="9"/>
      <color indexed="8"/>
      <name val="Arial"/>
      <family val="2"/>
    </font>
    <font>
      <sz val="8"/>
      <color indexed="8"/>
      <name val="Arial"/>
      <family val="2"/>
    </font>
    <font>
      <b/>
      <sz val="10"/>
      <name val="Arial"/>
      <family val="2"/>
    </font>
    <font>
      <sz val="7"/>
      <name val="Arial"/>
      <family val="2"/>
    </font>
    <font>
      <b/>
      <sz val="9"/>
      <color rgb="FF000000"/>
      <name val="Arial"/>
      <family val="2"/>
    </font>
    <font>
      <sz val="11"/>
      <color rgb="FF000000"/>
      <name val="Arial"/>
      <family val="2"/>
    </font>
    <font>
      <b/>
      <sz val="11"/>
      <color rgb="FF000000"/>
      <name val="Arial"/>
      <family val="2"/>
    </font>
    <font>
      <sz val="10"/>
      <color rgb="FF000000"/>
      <name val="Arial"/>
      <family val="2"/>
    </font>
    <font>
      <i/>
      <sz val="9"/>
      <color rgb="FFFF0000"/>
      <name val="Arial"/>
      <family val="2"/>
    </font>
    <font>
      <sz val="7"/>
      <color rgb="FF000000"/>
      <name val="Arial"/>
      <family val="2"/>
    </font>
    <font>
      <i/>
      <sz val="7"/>
      <color indexed="8"/>
      <name val="Arial"/>
      <family val="2"/>
    </font>
    <font>
      <b/>
      <sz val="7"/>
      <color rgb="FF000000"/>
      <name val="Arial"/>
      <family val="2"/>
    </font>
    <font>
      <sz val="7"/>
      <color theme="1"/>
      <name val="Arial"/>
      <family val="2"/>
    </font>
    <font>
      <b/>
      <sz val="9"/>
      <color theme="1"/>
      <name val="Arial"/>
      <family val="2"/>
    </font>
    <font>
      <i/>
      <sz val="9"/>
      <color theme="1"/>
      <name val="Arial"/>
      <family val="2"/>
    </font>
    <font>
      <b/>
      <sz val="7"/>
      <color theme="1"/>
      <name val="Calibri"/>
      <family val="2"/>
      <scheme val="minor"/>
    </font>
    <font>
      <b/>
      <sz val="7"/>
      <name val="Arial"/>
      <family val="2"/>
    </font>
    <font>
      <i/>
      <sz val="9"/>
      <color rgb="FF000000"/>
      <name val="Arial"/>
      <family val="2"/>
    </font>
    <font>
      <sz val="7"/>
      <color rgb="FF000000"/>
      <name val="Calibri"/>
      <family val="2"/>
      <scheme val="minor"/>
    </font>
    <font>
      <b/>
      <sz val="9"/>
      <color rgb="FFFF0000"/>
      <name val="Arial"/>
      <family val="2"/>
    </font>
    <font>
      <b/>
      <sz val="10"/>
      <name val="Arial Narrow"/>
      <family val="2"/>
    </font>
    <font>
      <sz val="11"/>
      <name val="Calibri"/>
      <family val="2"/>
      <scheme val="minor"/>
    </font>
    <font>
      <sz val="10"/>
      <name val="Arial Narrow"/>
      <family val="2"/>
    </font>
  </fonts>
  <fills count="11">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8"/>
      </bottom>
      <diagonal/>
    </border>
    <border>
      <left/>
      <right/>
      <top/>
      <bottom style="thin">
        <color rgb="FF000000"/>
      </bottom>
      <diagonal/>
    </border>
  </borders>
  <cellStyleXfs count="16">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1" fillId="0" borderId="0"/>
    <xf numFmtId="0" fontId="20" fillId="0" borderId="0"/>
    <xf numFmtId="0" fontId="21" fillId="0" borderId="0"/>
    <xf numFmtId="0" fontId="3" fillId="0" borderId="0"/>
    <xf numFmtId="0" fontId="22" fillId="2" borderId="1" applyNumberFormat="0" applyFont="0" applyAlignment="0" applyProtection="0"/>
    <xf numFmtId="0" fontId="23" fillId="0" borderId="5">
      <alignment horizontal="left" vertical="center" wrapText="1"/>
    </xf>
    <xf numFmtId="0" fontId="23" fillId="0" borderId="6">
      <alignment horizontal="centerContinuous" vertical="center" wrapText="1"/>
    </xf>
  </cellStyleXfs>
  <cellXfs count="318">
    <xf numFmtId="0" fontId="0" fillId="0" borderId="0" xfId="0"/>
    <xf numFmtId="0" fontId="4" fillId="3" borderId="0" xfId="0" applyFont="1" applyFill="1" applyBorder="1" applyAlignment="1">
      <alignment horizontal="center" wrapText="1"/>
    </xf>
    <xf numFmtId="0" fontId="5" fillId="3" borderId="0" xfId="0" applyFont="1" applyFill="1" applyBorder="1"/>
    <xf numFmtId="164" fontId="5" fillId="3" borderId="0" xfId="0" applyNumberFormat="1" applyFont="1" applyFill="1" applyBorder="1" applyAlignment="1">
      <alignment horizontal="right"/>
    </xf>
    <xf numFmtId="0" fontId="5" fillId="3" borderId="0" xfId="0" applyFont="1" applyFill="1" applyBorder="1" applyAlignment="1">
      <alignment horizontal="left" vertical="top" wrapText="1"/>
    </xf>
    <xf numFmtId="0" fontId="0" fillId="3" borderId="0" xfId="0" applyFill="1"/>
    <xf numFmtId="164" fontId="15" fillId="3" borderId="0" xfId="0" applyNumberFormat="1" applyFont="1" applyFill="1" applyAlignment="1">
      <alignment horizontal="right" vertical="center" wrapText="1"/>
    </xf>
    <xf numFmtId="164" fontId="14" fillId="3" borderId="4" xfId="0" applyNumberFormat="1" applyFont="1" applyFill="1" applyBorder="1" applyAlignment="1">
      <alignment vertical="center" wrapText="1"/>
    </xf>
    <xf numFmtId="164" fontId="14" fillId="3" borderId="0" xfId="0" applyNumberFormat="1" applyFont="1" applyFill="1" applyAlignment="1">
      <alignment vertical="center" wrapText="1"/>
    </xf>
    <xf numFmtId="164" fontId="14" fillId="3" borderId="0" xfId="0" applyNumberFormat="1" applyFont="1" applyFill="1" applyAlignment="1">
      <alignment horizontal="right" vertical="center" wrapText="1"/>
    </xf>
    <xf numFmtId="164" fontId="14" fillId="3" borderId="0" xfId="0" applyNumberFormat="1" applyFont="1" applyFill="1" applyBorder="1" applyAlignment="1">
      <alignment vertical="center" wrapText="1"/>
    </xf>
    <xf numFmtId="164" fontId="14" fillId="3" borderId="0" xfId="0" applyNumberFormat="1" applyFont="1" applyFill="1" applyBorder="1" applyAlignment="1">
      <alignment vertical="center"/>
    </xf>
    <xf numFmtId="164" fontId="14" fillId="3" borderId="0" xfId="0" applyNumberFormat="1" applyFont="1" applyFill="1" applyBorder="1" applyAlignment="1">
      <alignment horizontal="right" vertical="center" wrapText="1"/>
    </xf>
    <xf numFmtId="0" fontId="14" fillId="3" borderId="0" xfId="0" applyFont="1" applyFill="1" applyAlignment="1">
      <alignment vertical="center"/>
    </xf>
    <xf numFmtId="0" fontId="15" fillId="3" borderId="0" xfId="0" applyFont="1" applyFill="1" applyAlignment="1">
      <alignment horizontal="center" vertical="center" wrapText="1"/>
    </xf>
    <xf numFmtId="0" fontId="14" fillId="3" borderId="4" xfId="0" applyFont="1" applyFill="1" applyBorder="1" applyAlignment="1">
      <alignment horizontal="right" vertical="center" wrapText="1"/>
    </xf>
    <xf numFmtId="0" fontId="24" fillId="3" borderId="4"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5" fillId="3" borderId="0" xfId="0" applyFont="1" applyFill="1" applyBorder="1" applyAlignment="1">
      <alignment vertical="center" wrapText="1"/>
    </xf>
    <xf numFmtId="0" fontId="0" fillId="3" borderId="0" xfId="0" applyFill="1" applyBorder="1"/>
    <xf numFmtId="0" fontId="14" fillId="3" borderId="0" xfId="0" applyFont="1" applyFill="1" applyBorder="1" applyAlignment="1">
      <alignment horizontal="right" vertical="center" wrapText="1"/>
    </xf>
    <xf numFmtId="0" fontId="33" fillId="3" borderId="0" xfId="0" applyNumberFormat="1" applyFont="1" applyFill="1" applyAlignment="1">
      <alignment horizontal="right" vertical="top" wrapText="1"/>
    </xf>
    <xf numFmtId="164" fontId="33" fillId="3" borderId="0" xfId="0" applyNumberFormat="1" applyFont="1" applyFill="1" applyAlignment="1">
      <alignment horizontal="right" vertical="top" wrapText="1"/>
    </xf>
    <xf numFmtId="0" fontId="14" fillId="3" borderId="0" xfId="0" applyFont="1" applyFill="1" applyAlignment="1">
      <alignment horizontal="left" vertical="center" wrapText="1"/>
    </xf>
    <xf numFmtId="0" fontId="14" fillId="3" borderId="0" xfId="0" applyFont="1" applyFill="1" applyBorder="1" applyAlignment="1">
      <alignment horizontal="left" vertical="center" wrapText="1"/>
    </xf>
    <xf numFmtId="164" fontId="16" fillId="3" borderId="0" xfId="0" applyNumberFormat="1" applyFont="1" applyFill="1" applyAlignment="1">
      <alignment horizontal="right"/>
    </xf>
    <xf numFmtId="0" fontId="33" fillId="3" borderId="0" xfId="0" applyFont="1" applyFill="1" applyAlignment="1">
      <alignment horizontal="right" vertical="top" wrapText="1"/>
    </xf>
    <xf numFmtId="0" fontId="33" fillId="3" borderId="0" xfId="0" applyNumberFormat="1" applyFont="1" applyFill="1" applyAlignment="1">
      <alignment horizontal="right" wrapText="1"/>
    </xf>
    <xf numFmtId="164" fontId="33" fillId="3" borderId="0" xfId="0" applyNumberFormat="1" applyFont="1" applyFill="1" applyAlignment="1">
      <alignment horizontal="right" wrapText="1"/>
    </xf>
    <xf numFmtId="164" fontId="36" fillId="3" borderId="3" xfId="0" applyNumberFormat="1" applyFont="1" applyFill="1" applyBorder="1" applyAlignment="1">
      <alignment horizontal="center" wrapText="1"/>
    </xf>
    <xf numFmtId="0" fontId="36" fillId="3" borderId="3" xfId="0" applyFont="1" applyFill="1" applyBorder="1"/>
    <xf numFmtId="0" fontId="13" fillId="3" borderId="0" xfId="0" applyFont="1" applyFill="1" applyAlignment="1">
      <alignment horizontal="justify" vertical="center"/>
    </xf>
    <xf numFmtId="0" fontId="45" fillId="3" borderId="0" xfId="0" applyFont="1" applyFill="1"/>
    <xf numFmtId="0" fontId="8" fillId="3" borderId="0" xfId="0" applyFont="1" applyFill="1" applyAlignment="1">
      <alignment horizontal="justify" vertical="center"/>
    </xf>
    <xf numFmtId="0" fontId="28" fillId="3" borderId="0" xfId="0" applyFont="1" applyFill="1" applyAlignment="1">
      <alignment horizontal="left" vertical="center"/>
    </xf>
    <xf numFmtId="0" fontId="37" fillId="3" borderId="0" xfId="0" applyFont="1" applyFill="1" applyAlignment="1">
      <alignment horizontal="left" vertical="center"/>
    </xf>
    <xf numFmtId="0" fontId="33" fillId="3" borderId="3" xfId="0" applyFont="1" applyFill="1" applyBorder="1" applyAlignment="1">
      <alignment horizontal="left" vertical="center" wrapText="1"/>
    </xf>
    <xf numFmtId="0" fontId="33" fillId="3" borderId="3" xfId="0" applyFont="1" applyFill="1" applyBorder="1" applyAlignment="1">
      <alignment horizontal="right" vertical="center" wrapText="1"/>
    </xf>
    <xf numFmtId="0" fontId="33" fillId="3" borderId="0" xfId="0" applyFont="1" applyFill="1" applyAlignment="1">
      <alignment horizontal="left" vertical="center" wrapText="1"/>
    </xf>
    <xf numFmtId="0" fontId="33" fillId="3" borderId="0" xfId="0" applyFont="1" applyFill="1" applyAlignment="1">
      <alignment vertical="center" wrapText="1"/>
    </xf>
    <xf numFmtId="164" fontId="33" fillId="3" borderId="0" xfId="0" applyNumberFormat="1" applyFont="1" applyFill="1" applyAlignment="1">
      <alignment vertical="top" wrapText="1"/>
    </xf>
    <xf numFmtId="0" fontId="35" fillId="3" borderId="0" xfId="0" applyFont="1" applyFill="1" applyAlignment="1">
      <alignment vertical="center" wrapText="1"/>
    </xf>
    <xf numFmtId="164" fontId="35" fillId="3" borderId="0" xfId="0" applyNumberFormat="1" applyFont="1" applyFill="1" applyAlignment="1">
      <alignment horizontal="right" vertical="top" wrapText="1"/>
    </xf>
    <xf numFmtId="164" fontId="0" fillId="3" borderId="0" xfId="0" applyNumberFormat="1" applyFill="1"/>
    <xf numFmtId="0" fontId="14" fillId="3" borderId="0" xfId="0" applyFont="1" applyFill="1" applyBorder="1" applyAlignment="1">
      <alignment horizontal="left" vertical="top" wrapText="1"/>
    </xf>
    <xf numFmtId="0" fontId="27" fillId="3" borderId="0" xfId="0" applyFont="1" applyFill="1" applyBorder="1" applyAlignment="1">
      <alignment horizontal="left" vertical="center" wrapText="1"/>
    </xf>
    <xf numFmtId="164" fontId="42" fillId="3" borderId="0" xfId="10" applyNumberFormat="1" applyFont="1" applyFill="1" applyAlignment="1">
      <alignment horizontal="right"/>
    </xf>
    <xf numFmtId="0" fontId="0" fillId="3" borderId="4" xfId="0" applyFill="1" applyBorder="1"/>
    <xf numFmtId="0" fontId="31" fillId="3" borderId="4" xfId="0" applyFont="1" applyFill="1" applyBorder="1" applyAlignment="1">
      <alignment horizontal="left" vertical="center"/>
    </xf>
    <xf numFmtId="0" fontId="30" fillId="3" borderId="0" xfId="0" applyFont="1" applyFill="1" applyAlignment="1">
      <alignment horizontal="center" vertical="top" wrapText="1"/>
    </xf>
    <xf numFmtId="0" fontId="30" fillId="3" borderId="0" xfId="0" applyFont="1" applyFill="1" applyAlignment="1">
      <alignment horizontal="center" vertical="top" wrapText="1"/>
    </xf>
    <xf numFmtId="0" fontId="29" fillId="3" borderId="0" xfId="0" applyFont="1" applyFill="1" applyAlignment="1">
      <alignment vertical="top" wrapText="1"/>
    </xf>
    <xf numFmtId="0" fontId="30" fillId="3" borderId="0" xfId="0" applyFont="1" applyFill="1" applyBorder="1" applyAlignment="1">
      <alignment horizontal="center" vertical="top" wrapText="1"/>
    </xf>
    <xf numFmtId="0" fontId="29" fillId="3" borderId="0" xfId="0" applyFont="1" applyFill="1" applyBorder="1" applyAlignment="1">
      <alignment vertical="top" wrapText="1"/>
    </xf>
    <xf numFmtId="0" fontId="4" fillId="3" borderId="0" xfId="0" applyFont="1" applyFill="1"/>
    <xf numFmtId="0" fontId="5" fillId="3" borderId="0" xfId="0" applyFont="1" applyFill="1"/>
    <xf numFmtId="0" fontId="5" fillId="3" borderId="2" xfId="0" applyFont="1" applyFill="1" applyBorder="1"/>
    <xf numFmtId="0" fontId="4" fillId="3" borderId="3" xfId="0" applyFont="1" applyFill="1" applyBorder="1" applyAlignment="1">
      <alignment horizontal="center" wrapText="1"/>
    </xf>
    <xf numFmtId="0" fontId="4" fillId="3" borderId="3" xfId="0" applyFont="1" applyFill="1" applyBorder="1" applyAlignment="1">
      <alignment wrapText="1"/>
    </xf>
    <xf numFmtId="0" fontId="4" fillId="3" borderId="3" xfId="0" quotePrefix="1" applyFont="1" applyFill="1" applyBorder="1" applyAlignment="1">
      <alignment horizontal="left" wrapText="1"/>
    </xf>
    <xf numFmtId="0" fontId="4" fillId="3" borderId="4" xfId="0" applyFont="1" applyFill="1" applyBorder="1" applyAlignment="1">
      <alignment wrapText="1"/>
    </xf>
    <xf numFmtId="0" fontId="4" fillId="3" borderId="0" xfId="0" quotePrefix="1" applyFont="1" applyFill="1" applyBorder="1" applyAlignment="1">
      <alignment horizontal="left" wrapText="1"/>
    </xf>
    <xf numFmtId="0" fontId="5" fillId="3" borderId="0" xfId="0" applyFont="1" applyFill="1" applyBorder="1" applyAlignment="1">
      <alignment horizontal="right"/>
    </xf>
    <xf numFmtId="0" fontId="5" fillId="3" borderId="0" xfId="0" applyFont="1" applyFill="1" applyAlignment="1">
      <alignment horizontal="right"/>
    </xf>
    <xf numFmtId="0" fontId="6" fillId="3" borderId="0" xfId="0" applyFont="1" applyFill="1" applyBorder="1"/>
    <xf numFmtId="0" fontId="6" fillId="3" borderId="0" xfId="0" applyFont="1" applyFill="1" applyBorder="1" applyAlignment="1">
      <alignment wrapText="1"/>
    </xf>
    <xf numFmtId="0" fontId="4" fillId="3" borderId="0" xfId="0" quotePrefix="1" applyFont="1" applyFill="1" applyBorder="1" applyAlignment="1">
      <alignment wrapText="1"/>
    </xf>
    <xf numFmtId="0" fontId="4" fillId="3" borderId="0" xfId="0" applyFont="1" applyFill="1" applyBorder="1" applyAlignment="1">
      <alignment wrapText="1"/>
    </xf>
    <xf numFmtId="0" fontId="4" fillId="3" borderId="4" xfId="0" quotePrefix="1" applyFont="1" applyFill="1" applyBorder="1" applyAlignment="1">
      <alignment horizontal="left" wrapText="1"/>
    </xf>
    <xf numFmtId="0" fontId="5" fillId="3" borderId="4" xfId="0" applyFont="1" applyFill="1" applyBorder="1" applyAlignment="1">
      <alignment horizontal="right"/>
    </xf>
    <xf numFmtId="164" fontId="5" fillId="3" borderId="4" xfId="0" applyNumberFormat="1" applyFont="1" applyFill="1" applyBorder="1" applyAlignment="1">
      <alignment horizontal="right"/>
    </xf>
    <xf numFmtId="0" fontId="4" fillId="3" borderId="0" xfId="0" quotePrefix="1" applyFont="1" applyFill="1" applyBorder="1" applyAlignment="1">
      <alignment vertical="top" wrapText="1"/>
    </xf>
    <xf numFmtId="0" fontId="4" fillId="3" borderId="0" xfId="0" applyFont="1" applyFill="1" applyBorder="1" applyAlignment="1">
      <alignment horizontal="left" vertical="top" wrapText="1"/>
    </xf>
    <xf numFmtId="0" fontId="4" fillId="3" borderId="2" xfId="0" applyFont="1" applyFill="1" applyBorder="1" applyAlignment="1">
      <alignment horizontal="center" wrapText="1"/>
    </xf>
    <xf numFmtId="0" fontId="4" fillId="3" borderId="4" xfId="0" applyFont="1" applyFill="1" applyBorder="1" applyAlignment="1">
      <alignment horizontal="center" vertical="top" wrapText="1"/>
    </xf>
    <xf numFmtId="0" fontId="4" fillId="3" borderId="4" xfId="0" applyFont="1" applyFill="1" applyBorder="1" applyAlignment="1">
      <alignment horizontal="center" wrapText="1"/>
    </xf>
    <xf numFmtId="0" fontId="4" fillId="3" borderId="4" xfId="0" applyFont="1" applyFill="1" applyBorder="1" applyAlignment="1">
      <alignment vertical="top" wrapText="1"/>
    </xf>
    <xf numFmtId="0" fontId="5" fillId="3" borderId="4" xfId="0" applyFont="1" applyFill="1" applyBorder="1" applyAlignment="1">
      <alignment horizontal="right" vertical="top" wrapText="1"/>
    </xf>
    <xf numFmtId="1" fontId="5" fillId="3" borderId="0" xfId="0" applyNumberFormat="1" applyFont="1" applyFill="1" applyBorder="1" applyAlignment="1">
      <alignment horizontal="right"/>
    </xf>
    <xf numFmtId="0" fontId="4" fillId="3" borderId="0" xfId="0" applyFont="1" applyFill="1" applyBorder="1"/>
    <xf numFmtId="0" fontId="5" fillId="3" borderId="0" xfId="0" applyFont="1" applyFill="1" applyBorder="1" applyAlignment="1">
      <alignment vertical="top" wrapText="1"/>
    </xf>
    <xf numFmtId="0" fontId="4" fillId="3" borderId="4" xfId="0" applyFont="1" applyFill="1" applyBorder="1" applyAlignment="1">
      <alignment horizontal="left" vertical="top" wrapText="1"/>
    </xf>
    <xf numFmtId="0" fontId="4" fillId="3" borderId="0" xfId="0" applyFont="1" applyFill="1" applyBorder="1" applyAlignment="1">
      <alignment horizontal="center" vertical="top" wrapText="1"/>
    </xf>
    <xf numFmtId="0" fontId="7" fillId="3" borderId="0" xfId="0" applyFont="1" applyFill="1" applyBorder="1" applyAlignment="1">
      <alignment wrapText="1"/>
    </xf>
    <xf numFmtId="0" fontId="4" fillId="3" borderId="0" xfId="0" applyFont="1" applyFill="1" applyBorder="1" applyAlignment="1">
      <alignment vertical="top" wrapText="1"/>
    </xf>
    <xf numFmtId="0" fontId="4" fillId="3" borderId="0" xfId="0" quotePrefix="1" applyFont="1" applyFill="1" applyBorder="1" applyAlignment="1">
      <alignment horizontal="center" vertical="top" wrapText="1"/>
    </xf>
    <xf numFmtId="0" fontId="5" fillId="3" borderId="0" xfId="0" applyFont="1" applyFill="1" applyBorder="1" applyAlignment="1">
      <alignment horizontal="right" vertical="top" wrapText="1"/>
    </xf>
    <xf numFmtId="0" fontId="11" fillId="3" borderId="0" xfId="0" applyFont="1" applyFill="1" applyBorder="1" applyAlignment="1">
      <alignment vertical="center" wrapText="1"/>
    </xf>
    <xf numFmtId="0" fontId="11" fillId="3" borderId="0" xfId="0" applyFont="1" applyFill="1" applyBorder="1" applyAlignment="1">
      <alignment horizontal="right" vertical="center"/>
    </xf>
    <xf numFmtId="0" fontId="12" fillId="3" borderId="0" xfId="0" applyFont="1" applyFill="1" applyBorder="1" applyAlignment="1">
      <alignment vertical="center" wrapText="1"/>
    </xf>
    <xf numFmtId="0" fontId="11" fillId="3" borderId="4" xfId="0" applyFont="1" applyFill="1" applyBorder="1" applyAlignment="1">
      <alignment vertical="center" wrapText="1"/>
    </xf>
    <xf numFmtId="0" fontId="9" fillId="3"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3" borderId="2" xfId="0" applyFont="1" applyFill="1" applyBorder="1" applyAlignment="1">
      <alignment vertical="center" wrapText="1"/>
    </xf>
    <xf numFmtId="0" fontId="4" fillId="3" borderId="0" xfId="0" applyFont="1" applyFill="1" applyBorder="1" applyAlignment="1">
      <alignment horizontal="center" vertical="center" wrapText="1"/>
    </xf>
    <xf numFmtId="0" fontId="5" fillId="3" borderId="2" xfId="0" applyFont="1" applyFill="1" applyBorder="1" applyAlignment="1">
      <alignment vertical="center" wrapText="1"/>
    </xf>
    <xf numFmtId="0" fontId="5" fillId="3" borderId="2" xfId="0" applyFont="1" applyFill="1" applyBorder="1" applyAlignment="1">
      <alignment horizontal="right" vertical="center"/>
    </xf>
    <xf numFmtId="0" fontId="5" fillId="3" borderId="0" xfId="0" applyFont="1" applyFill="1" applyBorder="1" applyAlignment="1">
      <alignment horizontal="right" vertical="center"/>
    </xf>
    <xf numFmtId="0" fontId="5" fillId="3" borderId="0" xfId="0" applyFont="1" applyFill="1" applyBorder="1" applyAlignment="1">
      <alignment vertical="center"/>
    </xf>
    <xf numFmtId="0" fontId="7" fillId="3" borderId="0" xfId="0" applyFont="1" applyFill="1" applyBorder="1" applyAlignment="1">
      <alignment vertical="center"/>
    </xf>
    <xf numFmtId="0" fontId="5" fillId="3" borderId="4" xfId="0" applyFont="1" applyFill="1" applyBorder="1" applyAlignment="1">
      <alignment vertical="center"/>
    </xf>
    <xf numFmtId="0" fontId="5" fillId="3" borderId="4" xfId="0" applyFont="1" applyFill="1" applyBorder="1" applyAlignment="1">
      <alignment horizontal="right" vertical="center"/>
    </xf>
    <xf numFmtId="0" fontId="0" fillId="3" borderId="2" xfId="0" applyFill="1" applyBorder="1"/>
    <xf numFmtId="0" fontId="16" fillId="3" borderId="2" xfId="0" applyFont="1" applyFill="1" applyBorder="1" applyAlignment="1">
      <alignment wrapText="1"/>
    </xf>
    <xf numFmtId="0" fontId="16" fillId="3" borderId="4" xfId="0" applyFont="1" applyFill="1" applyBorder="1" applyAlignment="1">
      <alignment wrapText="1"/>
    </xf>
    <xf numFmtId="0" fontId="0" fillId="3" borderId="4" xfId="0" applyFill="1" applyBorder="1" applyAlignment="1">
      <alignment wrapText="1"/>
    </xf>
    <xf numFmtId="0" fontId="15" fillId="3" borderId="0" xfId="0" applyFont="1" applyFill="1" applyAlignment="1">
      <alignment horizontal="left" vertical="center" wrapText="1"/>
    </xf>
    <xf numFmtId="0" fontId="14" fillId="3" borderId="0" xfId="0" applyFont="1" applyFill="1" applyAlignment="1">
      <alignment vertical="top" wrapText="1"/>
    </xf>
    <xf numFmtId="0" fontId="15" fillId="3" borderId="0" xfId="0" applyFont="1" applyFill="1" applyAlignment="1">
      <alignment vertical="top" wrapText="1"/>
    </xf>
    <xf numFmtId="164" fontId="15" fillId="3" borderId="0" xfId="0" applyNumberFormat="1" applyFont="1" applyFill="1" applyAlignment="1">
      <alignment vertical="top" wrapText="1"/>
    </xf>
    <xf numFmtId="0" fontId="14" fillId="3" borderId="0" xfId="0" applyFont="1" applyFill="1" applyAlignment="1">
      <alignment horizontal="right" vertical="top" wrapText="1"/>
    </xf>
    <xf numFmtId="164" fontId="14" fillId="3" borderId="0" xfId="0" applyNumberFormat="1" applyFont="1" applyFill="1" applyAlignment="1">
      <alignment vertical="top" wrapText="1"/>
    </xf>
    <xf numFmtId="0" fontId="14" fillId="3" borderId="0" xfId="0" applyFont="1" applyFill="1" applyAlignment="1">
      <alignment horizontal="left" vertical="center"/>
    </xf>
    <xf numFmtId="0" fontId="15" fillId="3" borderId="4" xfId="0" applyFont="1" applyFill="1" applyBorder="1" applyAlignment="1">
      <alignment horizontal="right" vertical="center" wrapText="1"/>
    </xf>
    <xf numFmtId="0" fontId="15" fillId="3" borderId="0" xfId="0" applyFont="1" applyFill="1" applyBorder="1" applyAlignment="1">
      <alignment horizontal="left" vertical="center" wrapText="1"/>
    </xf>
    <xf numFmtId="164" fontId="15" fillId="3" borderId="0" xfId="0" applyNumberFormat="1" applyFont="1" applyFill="1" applyBorder="1" applyAlignment="1">
      <alignment horizontal="right" vertical="center" wrapText="1"/>
    </xf>
    <xf numFmtId="0" fontId="14" fillId="3" borderId="4" xfId="0" applyFont="1" applyFill="1" applyBorder="1" applyAlignment="1">
      <alignment horizontal="left" vertical="top" wrapText="1"/>
    </xf>
    <xf numFmtId="0" fontId="14" fillId="3" borderId="0" xfId="0" applyFont="1" applyFill="1" applyAlignment="1">
      <alignment horizontal="left" vertical="top" wrapText="1"/>
    </xf>
    <xf numFmtId="0" fontId="14" fillId="3" borderId="0" xfId="0" applyFont="1" applyFill="1" applyAlignment="1">
      <alignment horizontal="center" vertical="top" wrapText="1"/>
    </xf>
    <xf numFmtId="0" fontId="25" fillId="3" borderId="0" xfId="0" applyFont="1" applyFill="1"/>
    <xf numFmtId="164" fontId="14" fillId="3" borderId="0" xfId="0" applyNumberFormat="1" applyFont="1" applyFill="1" applyAlignment="1">
      <alignment horizontal="right" vertical="top" wrapText="1"/>
    </xf>
    <xf numFmtId="0" fontId="15" fillId="3" borderId="0" xfId="0" applyFont="1" applyFill="1" applyAlignment="1">
      <alignment horizontal="left" vertical="top" wrapText="1"/>
    </xf>
    <xf numFmtId="164" fontId="15" fillId="3" borderId="0" xfId="0" applyNumberFormat="1" applyFont="1" applyFill="1" applyAlignment="1">
      <alignment horizontal="right" vertical="top" wrapText="1"/>
    </xf>
    <xf numFmtId="164" fontId="14" fillId="3" borderId="4" xfId="0" applyNumberFormat="1" applyFont="1" applyFill="1" applyBorder="1" applyAlignment="1">
      <alignment vertical="top" wrapText="1"/>
    </xf>
    <xf numFmtId="164" fontId="14" fillId="3" borderId="4" xfId="0" applyNumberFormat="1" applyFont="1" applyFill="1" applyBorder="1" applyAlignment="1">
      <alignment horizontal="right" vertical="center" wrapText="1"/>
    </xf>
    <xf numFmtId="164" fontId="14" fillId="3" borderId="0" xfId="0" applyNumberFormat="1" applyFont="1" applyFill="1" applyBorder="1"/>
    <xf numFmtId="0" fontId="18" fillId="3" borderId="0" xfId="0" applyFont="1" applyFill="1" applyAlignment="1">
      <alignment horizontal="left" vertical="center" wrapText="1"/>
    </xf>
    <xf numFmtId="0" fontId="25" fillId="3" borderId="3" xfId="0" applyFont="1" applyFill="1" applyBorder="1" applyAlignment="1">
      <alignment horizontal="left" vertical="center"/>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7" fillId="3" borderId="0" xfId="0" applyFont="1" applyFill="1" applyAlignment="1">
      <alignment horizontal="left" vertical="center"/>
    </xf>
    <xf numFmtId="0" fontId="14" fillId="3" borderId="0" xfId="0" applyFont="1" applyFill="1" applyAlignment="1">
      <alignment horizontal="right" vertical="center" wrapText="1"/>
    </xf>
    <xf numFmtId="0" fontId="14" fillId="3" borderId="0" xfId="0" applyFont="1" applyFill="1" applyAlignment="1">
      <alignment horizontal="right" vertical="center"/>
    </xf>
    <xf numFmtId="0" fontId="15" fillId="3" borderId="0" xfId="0" applyFont="1" applyFill="1" applyAlignment="1">
      <alignment vertical="center"/>
    </xf>
    <xf numFmtId="0" fontId="14" fillId="3" borderId="0" xfId="0" applyFont="1" applyFill="1" applyBorder="1" applyAlignment="1">
      <alignment vertical="center"/>
    </xf>
    <xf numFmtId="0" fontId="28" fillId="3" borderId="0" xfId="0" applyFont="1" applyFill="1" applyAlignment="1">
      <alignment vertical="center"/>
    </xf>
    <xf numFmtId="0" fontId="0" fillId="3" borderId="4" xfId="0" applyFill="1" applyBorder="1" applyAlignment="1">
      <alignment horizontal="center"/>
    </xf>
    <xf numFmtId="0" fontId="25" fillId="3" borderId="0" xfId="0" applyFont="1" applyFill="1" applyAlignment="1">
      <alignment vertical="center"/>
    </xf>
    <xf numFmtId="0" fontId="14" fillId="3" borderId="4" xfId="0" applyFont="1" applyFill="1" applyBorder="1" applyAlignment="1">
      <alignment horizontal="left" vertical="center" wrapText="1"/>
    </xf>
    <xf numFmtId="0" fontId="14" fillId="3" borderId="0" xfId="0" applyFont="1" applyFill="1" applyBorder="1" applyAlignment="1">
      <alignment horizontal="right" vertical="center"/>
    </xf>
    <xf numFmtId="0" fontId="14" fillId="3" borderId="3" xfId="0" applyFont="1" applyFill="1" applyBorder="1"/>
    <xf numFmtId="0" fontId="14" fillId="3" borderId="3" xfId="0" applyFont="1" applyFill="1" applyBorder="1" applyAlignment="1">
      <alignment horizontal="right" vertical="top" wrapText="1"/>
    </xf>
    <xf numFmtId="0" fontId="14" fillId="3" borderId="0" xfId="0" applyFont="1" applyFill="1"/>
    <xf numFmtId="0" fontId="14" fillId="3" borderId="0" xfId="0" applyFont="1" applyFill="1" applyAlignment="1">
      <alignment horizontal="right"/>
    </xf>
    <xf numFmtId="164" fontId="14" fillId="3" borderId="0" xfId="0" applyNumberFormat="1" applyFont="1" applyFill="1"/>
    <xf numFmtId="0" fontId="15" fillId="3" borderId="0" xfId="0" applyFont="1" applyFill="1" applyAlignment="1">
      <alignment horizontal="center" vertical="top" wrapText="1"/>
    </xf>
    <xf numFmtId="164" fontId="14" fillId="3" borderId="0" xfId="0" applyNumberFormat="1" applyFont="1" applyFill="1" applyAlignment="1">
      <alignment horizontal="right"/>
    </xf>
    <xf numFmtId="0" fontId="31" fillId="3" borderId="0" xfId="0" applyFont="1" applyFill="1"/>
    <xf numFmtId="0" fontId="14" fillId="3" borderId="0" xfId="0" applyFont="1" applyFill="1" applyAlignment="1">
      <alignment horizontal="left"/>
    </xf>
    <xf numFmtId="164" fontId="15" fillId="3" borderId="0" xfId="0" applyNumberFormat="1" applyFont="1" applyFill="1" applyAlignment="1">
      <alignment horizontal="center" vertical="top" wrapText="1"/>
    </xf>
    <xf numFmtId="0" fontId="14" fillId="3" borderId="0" xfId="0" applyFont="1" applyFill="1" applyAlignment="1">
      <alignment horizontal="left" wrapText="1"/>
    </xf>
    <xf numFmtId="0" fontId="14" fillId="3" borderId="4" xfId="0" applyFont="1" applyFill="1" applyBorder="1" applyAlignment="1">
      <alignment horizontal="left"/>
    </xf>
    <xf numFmtId="0" fontId="14" fillId="3" borderId="4" xfId="0" applyFont="1" applyFill="1" applyBorder="1"/>
    <xf numFmtId="0" fontId="28" fillId="3" borderId="3" xfId="0" applyFont="1" applyFill="1" applyBorder="1" applyAlignment="1">
      <alignment vertical="center"/>
    </xf>
    <xf numFmtId="0" fontId="14" fillId="3" borderId="3" xfId="0" applyFont="1" applyFill="1" applyBorder="1" applyAlignment="1">
      <alignment horizontal="left" vertical="center" wrapText="1"/>
    </xf>
    <xf numFmtId="0" fontId="0" fillId="3" borderId="0" xfId="0" applyFill="1" applyAlignment="1">
      <alignment horizontal="right"/>
    </xf>
    <xf numFmtId="164" fontId="0" fillId="3" borderId="0" xfId="0" applyNumberFormat="1" applyFill="1" applyAlignment="1">
      <alignment horizontal="right"/>
    </xf>
    <xf numFmtId="164" fontId="26" fillId="3" borderId="0" xfId="0" applyNumberFormat="1" applyFont="1" applyFill="1" applyBorder="1" applyAlignment="1">
      <alignment horizontal="center" vertical="center" wrapText="1"/>
    </xf>
    <xf numFmtId="164" fontId="0" fillId="3" borderId="0" xfId="0" applyNumberFormat="1" applyFill="1" applyBorder="1"/>
    <xf numFmtId="164" fontId="0" fillId="3" borderId="4" xfId="0" applyNumberFormat="1" applyFill="1" applyBorder="1"/>
    <xf numFmtId="0" fontId="14" fillId="3" borderId="2" xfId="0" applyFont="1" applyFill="1" applyBorder="1" applyAlignment="1">
      <alignment horizontal="left" vertical="center" wrapText="1"/>
    </xf>
    <xf numFmtId="164" fontId="14" fillId="3" borderId="0" xfId="0" applyNumberFormat="1" applyFont="1" applyFill="1" applyBorder="1" applyAlignment="1">
      <alignment horizontal="right" vertical="center"/>
    </xf>
    <xf numFmtId="0" fontId="32" fillId="3" borderId="0" xfId="0" applyFont="1" applyFill="1" applyAlignment="1">
      <alignment vertical="center"/>
    </xf>
    <xf numFmtId="0" fontId="14" fillId="3" borderId="3" xfId="0" applyFont="1" applyFill="1" applyBorder="1" applyAlignment="1">
      <alignment horizontal="right" vertical="center" wrapText="1"/>
    </xf>
    <xf numFmtId="0" fontId="14" fillId="3" borderId="0" xfId="0" applyFont="1" applyFill="1" applyBorder="1" applyAlignment="1">
      <alignment horizontal="right"/>
    </xf>
    <xf numFmtId="164" fontId="14" fillId="3" borderId="0" xfId="0" applyNumberFormat="1" applyFont="1" applyFill="1" applyBorder="1" applyAlignment="1">
      <alignment horizontal="right"/>
    </xf>
    <xf numFmtId="0" fontId="25" fillId="3" borderId="0" xfId="0" applyFont="1" applyFill="1" applyBorder="1" applyAlignment="1">
      <alignment vertical="center"/>
    </xf>
    <xf numFmtId="0" fontId="25" fillId="3" borderId="0" xfId="0" applyFont="1" applyFill="1" applyBorder="1"/>
    <xf numFmtId="164" fontId="14" fillId="3" borderId="0" xfId="0" applyNumberFormat="1" applyFont="1" applyFill="1" applyBorder="1" applyAlignment="1">
      <alignment horizontal="right" vertical="top" wrapText="1"/>
    </xf>
    <xf numFmtId="164" fontId="14" fillId="3" borderId="4" xfId="0" applyNumberFormat="1" applyFont="1" applyFill="1" applyBorder="1" applyAlignment="1">
      <alignment horizontal="right" vertical="top" wrapText="1"/>
    </xf>
    <xf numFmtId="0" fontId="18" fillId="3" borderId="0" xfId="0" applyFont="1" applyFill="1" applyAlignment="1">
      <alignment vertical="center"/>
    </xf>
    <xf numFmtId="0" fontId="0" fillId="3" borderId="2" xfId="0" applyFill="1" applyBorder="1" applyAlignment="1">
      <alignment horizontal="center"/>
    </xf>
    <xf numFmtId="0" fontId="36" fillId="3" borderId="0" xfId="0" applyFont="1" applyFill="1"/>
    <xf numFmtId="0" fontId="33" fillId="3" borderId="0" xfId="0" applyFont="1" applyFill="1" applyAlignment="1">
      <alignment horizontal="center"/>
    </xf>
    <xf numFmtId="0" fontId="36" fillId="3" borderId="2" xfId="0" applyFont="1" applyFill="1" applyBorder="1"/>
    <xf numFmtId="0" fontId="36" fillId="3" borderId="2" xfId="0" applyFont="1" applyFill="1" applyBorder="1" applyAlignment="1">
      <alignment horizontal="right" wrapText="1"/>
    </xf>
    <xf numFmtId="0" fontId="36" fillId="3" borderId="0" xfId="0" applyFont="1" applyFill="1" applyBorder="1" applyAlignment="1">
      <alignment wrapText="1"/>
    </xf>
    <xf numFmtId="0" fontId="36" fillId="3" borderId="2" xfId="0" applyFont="1" applyFill="1" applyBorder="1" applyAlignment="1">
      <alignment wrapText="1"/>
    </xf>
    <xf numFmtId="0" fontId="36" fillId="3" borderId="0" xfId="0" applyFont="1" applyFill="1" applyAlignment="1">
      <alignment wrapText="1"/>
    </xf>
    <xf numFmtId="0" fontId="15" fillId="3" borderId="4" xfId="0" applyFont="1" applyFill="1" applyBorder="1" applyAlignment="1">
      <alignment horizontal="left" vertical="center" wrapText="1"/>
    </xf>
    <xf numFmtId="0" fontId="16" fillId="3" borderId="4" xfId="0" applyFont="1" applyFill="1" applyBorder="1" applyAlignment="1">
      <alignment horizontal="right"/>
    </xf>
    <xf numFmtId="0" fontId="35" fillId="3" borderId="0" xfId="0" applyFont="1" applyFill="1" applyAlignment="1">
      <alignment horizontal="right" vertical="top" wrapText="1"/>
    </xf>
    <xf numFmtId="0" fontId="16" fillId="3" borderId="0" xfId="0" applyFont="1" applyFill="1" applyAlignment="1">
      <alignment horizontal="right"/>
    </xf>
    <xf numFmtId="0" fontId="34" fillId="3" borderId="0" xfId="0" applyFont="1" applyFill="1" applyAlignment="1">
      <alignment horizontal="left" vertical="center" wrapText="1"/>
    </xf>
    <xf numFmtId="0" fontId="35" fillId="3" borderId="3" xfId="0" applyFont="1" applyFill="1" applyBorder="1" applyAlignment="1">
      <alignment horizontal="center" vertical="center" wrapText="1"/>
    </xf>
    <xf numFmtId="0" fontId="35" fillId="3" borderId="0" xfId="0" applyFont="1" applyFill="1" applyAlignment="1">
      <alignment horizontal="center" vertical="center" wrapText="1"/>
    </xf>
    <xf numFmtId="0" fontId="33" fillId="3" borderId="0" xfId="0" applyFont="1" applyFill="1" applyAlignment="1">
      <alignment horizontal="center" vertical="center" wrapText="1"/>
    </xf>
    <xf numFmtId="0" fontId="35" fillId="3" borderId="0" xfId="0" applyFont="1" applyFill="1" applyAlignment="1">
      <alignment vertical="center"/>
    </xf>
    <xf numFmtId="164" fontId="35" fillId="3" borderId="0" xfId="0" applyNumberFormat="1" applyFont="1" applyFill="1" applyAlignment="1">
      <alignment horizontal="right" wrapText="1"/>
    </xf>
    <xf numFmtId="0" fontId="27" fillId="3" borderId="4" xfId="0" applyFont="1" applyFill="1" applyBorder="1" applyAlignment="1">
      <alignment horizontal="left" vertical="center" wrapText="1"/>
    </xf>
    <xf numFmtId="164" fontId="33" fillId="3" borderId="4" xfId="0" applyNumberFormat="1" applyFont="1" applyFill="1" applyBorder="1" applyAlignment="1">
      <alignment horizontal="right" wrapText="1"/>
    </xf>
    <xf numFmtId="0" fontId="37" fillId="3" borderId="0" xfId="0" applyFont="1" applyFill="1" applyAlignment="1">
      <alignment vertical="center"/>
    </xf>
    <xf numFmtId="0" fontId="33" fillId="3" borderId="4" xfId="0" applyFont="1" applyFill="1" applyBorder="1" applyAlignment="1">
      <alignment horizontal="right" vertical="center" wrapText="1"/>
    </xf>
    <xf numFmtId="164" fontId="33" fillId="3" borderId="4" xfId="0" applyNumberFormat="1" applyFont="1" applyFill="1" applyBorder="1" applyAlignment="1">
      <alignment horizontal="right" vertical="center" wrapText="1"/>
    </xf>
    <xf numFmtId="0" fontId="35" fillId="3" borderId="0" xfId="0" applyFont="1" applyFill="1" applyAlignment="1">
      <alignment horizontal="left" vertical="top" wrapText="1"/>
    </xf>
    <xf numFmtId="0" fontId="35" fillId="3" borderId="0" xfId="0" applyFont="1" applyFill="1" applyAlignment="1">
      <alignment horizontal="center" vertical="top" wrapText="1"/>
    </xf>
    <xf numFmtId="164" fontId="35" fillId="3" borderId="0" xfId="0" applyNumberFormat="1" applyFont="1" applyFill="1" applyAlignment="1">
      <alignment horizontal="center" vertical="top" wrapText="1"/>
    </xf>
    <xf numFmtId="0" fontId="33" fillId="3" borderId="0" xfId="0" applyFont="1" applyFill="1" applyAlignment="1">
      <alignment vertical="top" wrapText="1"/>
    </xf>
    <xf numFmtId="164" fontId="33" fillId="3" borderId="0" xfId="0" applyNumberFormat="1" applyFont="1" applyFill="1"/>
    <xf numFmtId="0" fontId="33" fillId="3" borderId="0" xfId="0" applyFont="1" applyFill="1"/>
    <xf numFmtId="0" fontId="35" fillId="3" borderId="0" xfId="0" applyFont="1" applyFill="1" applyAlignment="1">
      <alignment vertical="top" wrapText="1"/>
    </xf>
    <xf numFmtId="0" fontId="33" fillId="3" borderId="0" xfId="0" applyFont="1" applyFill="1" applyAlignment="1">
      <alignment horizontal="right"/>
    </xf>
    <xf numFmtId="0" fontId="16" fillId="3" borderId="0" xfId="0" applyFont="1" applyFill="1" applyBorder="1" applyAlignment="1">
      <alignment horizontal="right"/>
    </xf>
    <xf numFmtId="0" fontId="28" fillId="3" borderId="0" xfId="0" applyFont="1" applyFill="1" applyAlignment="1">
      <alignment horizontal="left" vertical="center" indent="7"/>
    </xf>
    <xf numFmtId="0" fontId="14" fillId="3" borderId="4" xfId="0" applyFont="1" applyFill="1" applyBorder="1" applyAlignment="1">
      <alignment horizontal="center" vertical="center" wrapText="1"/>
    </xf>
    <xf numFmtId="164" fontId="14" fillId="3" borderId="0" xfId="0" applyNumberFormat="1" applyFont="1" applyFill="1" applyAlignment="1">
      <alignment horizontal="right" vertical="center"/>
    </xf>
    <xf numFmtId="164" fontId="29" fillId="3" borderId="0" xfId="0" applyNumberFormat="1" applyFont="1" applyFill="1" applyAlignment="1">
      <alignment vertical="top" wrapText="1"/>
    </xf>
    <xf numFmtId="164" fontId="14" fillId="3" borderId="0" xfId="0" applyNumberFormat="1" applyFont="1" applyFill="1" applyAlignment="1">
      <alignment horizontal="right" wrapText="1"/>
    </xf>
    <xf numFmtId="164" fontId="16" fillId="3" borderId="0" xfId="0" applyNumberFormat="1" applyFont="1" applyFill="1" applyBorder="1" applyAlignment="1">
      <alignment horizontal="right"/>
    </xf>
    <xf numFmtId="0" fontId="37" fillId="3" borderId="0" xfId="0" applyFont="1" applyFill="1"/>
    <xf numFmtId="164" fontId="39" fillId="3" borderId="4" xfId="0" applyNumberFormat="1" applyFont="1" applyFill="1" applyBorder="1" applyAlignment="1">
      <alignment horizontal="right"/>
    </xf>
    <xf numFmtId="164" fontId="39" fillId="3" borderId="0" xfId="0" applyNumberFormat="1" applyFont="1" applyFill="1" applyAlignment="1">
      <alignment horizontal="right"/>
    </xf>
    <xf numFmtId="0" fontId="36" fillId="3" borderId="2" xfId="0" applyFont="1" applyFill="1" applyBorder="1" applyAlignment="1">
      <alignment horizontal="center"/>
    </xf>
    <xf numFmtId="0" fontId="36" fillId="3" borderId="3" xfId="0" applyFont="1" applyFill="1" applyBorder="1" applyAlignment="1">
      <alignment horizontal="center"/>
    </xf>
    <xf numFmtId="0" fontId="33" fillId="3" borderId="0" xfId="0" applyFont="1" applyFill="1" applyAlignment="1">
      <alignment horizontal="left" vertical="top" wrapText="1"/>
    </xf>
    <xf numFmtId="0" fontId="33" fillId="3" borderId="2" xfId="0" applyFont="1" applyFill="1" applyBorder="1" applyAlignment="1">
      <alignment horizontal="right" vertical="center"/>
    </xf>
    <xf numFmtId="0" fontId="33" fillId="3" borderId="4" xfId="0" applyFont="1" applyFill="1" applyBorder="1" applyAlignment="1">
      <alignment horizontal="left" vertical="top" wrapText="1"/>
    </xf>
    <xf numFmtId="0" fontId="33" fillId="3" borderId="0" xfId="0" applyFont="1" applyFill="1" applyBorder="1" applyAlignment="1">
      <alignment horizontal="right" vertical="center"/>
    </xf>
    <xf numFmtId="0" fontId="33" fillId="3" borderId="0" xfId="0" applyFont="1" applyFill="1" applyAlignment="1">
      <alignment horizontal="right" vertical="center" wrapText="1"/>
    </xf>
    <xf numFmtId="0" fontId="21" fillId="3" borderId="0" xfId="0" applyFont="1" applyFill="1" applyAlignment="1">
      <alignment horizontal="right" vertical="center"/>
    </xf>
    <xf numFmtId="0" fontId="33" fillId="3" borderId="0" xfId="0" applyFont="1" applyFill="1" applyAlignment="1"/>
    <xf numFmtId="164" fontId="33" fillId="3" borderId="0" xfId="0" applyNumberFormat="1" applyFont="1" applyFill="1" applyAlignment="1">
      <alignment horizontal="right"/>
    </xf>
    <xf numFmtId="164" fontId="33" fillId="3" borderId="0" xfId="0" applyNumberFormat="1" applyFont="1" applyFill="1" applyBorder="1" applyAlignment="1">
      <alignment horizontal="right" vertical="top" wrapText="1"/>
    </xf>
    <xf numFmtId="164" fontId="35" fillId="3" borderId="0" xfId="0" applyNumberFormat="1" applyFont="1" applyFill="1" applyBorder="1" applyAlignment="1">
      <alignment horizontal="right" vertical="top" wrapText="1"/>
    </xf>
    <xf numFmtId="0" fontId="33" fillId="3" borderId="0" xfId="0" applyFont="1" applyFill="1" applyAlignment="1">
      <alignment horizontal="left"/>
    </xf>
    <xf numFmtId="164" fontId="33" fillId="3" borderId="3" xfId="0" applyNumberFormat="1" applyFont="1" applyFill="1" applyBorder="1" applyAlignment="1">
      <alignment horizontal="right" vertical="center"/>
    </xf>
    <xf numFmtId="164" fontId="33" fillId="3" borderId="3" xfId="0" applyNumberFormat="1" applyFont="1" applyFill="1" applyBorder="1" applyAlignment="1">
      <alignment horizontal="right" vertical="center" wrapText="1"/>
    </xf>
    <xf numFmtId="164" fontId="33" fillId="3" borderId="0" xfId="0" applyNumberFormat="1" applyFont="1" applyFill="1" applyAlignment="1">
      <alignment horizontal="right" vertical="center"/>
    </xf>
    <xf numFmtId="0" fontId="33" fillId="3" borderId="0" xfId="0" applyFont="1" applyFill="1" applyAlignment="1">
      <alignment horizontal="right" vertical="center"/>
    </xf>
    <xf numFmtId="0" fontId="35" fillId="3" borderId="0" xfId="0" applyFont="1" applyFill="1" applyAlignment="1">
      <alignment horizontal="left" vertical="center"/>
    </xf>
    <xf numFmtId="0" fontId="35" fillId="3" borderId="0" xfId="0" applyFont="1" applyFill="1" applyAlignment="1">
      <alignment horizontal="right" vertical="center"/>
    </xf>
    <xf numFmtId="0" fontId="33" fillId="3" borderId="0" xfId="0" applyFont="1" applyFill="1" applyAlignment="1">
      <alignment horizontal="left" vertical="center"/>
    </xf>
    <xf numFmtId="0" fontId="35" fillId="3" borderId="0" xfId="0" applyFont="1" applyFill="1" applyAlignment="1">
      <alignment horizontal="left" vertical="center" wrapText="1"/>
    </xf>
    <xf numFmtId="0" fontId="33" fillId="3" borderId="4" xfId="0" applyFont="1" applyFill="1" applyBorder="1" applyAlignment="1">
      <alignment horizontal="left" vertical="center"/>
    </xf>
    <xf numFmtId="0" fontId="33" fillId="3" borderId="4" xfId="0" applyFont="1" applyFill="1" applyBorder="1" applyAlignment="1">
      <alignment horizontal="right" vertical="center"/>
    </xf>
    <xf numFmtId="164" fontId="33" fillId="3" borderId="4" xfId="0" applyNumberFormat="1" applyFont="1" applyFill="1" applyBorder="1" applyAlignment="1">
      <alignment horizontal="right" vertical="center"/>
    </xf>
    <xf numFmtId="0" fontId="28" fillId="3" borderId="2" xfId="0" applyFont="1" applyFill="1" applyBorder="1" applyAlignment="1">
      <alignment vertical="center"/>
    </xf>
    <xf numFmtId="0" fontId="28" fillId="3" borderId="4" xfId="0" applyFont="1" applyFill="1" applyBorder="1" applyAlignment="1">
      <alignment vertical="center"/>
    </xf>
    <xf numFmtId="164" fontId="40" fillId="3" borderId="0" xfId="0" applyNumberFormat="1" applyFont="1" applyFill="1" applyBorder="1" applyAlignment="1">
      <alignment horizontal="right" vertical="center" wrapText="1"/>
    </xf>
    <xf numFmtId="164" fontId="40" fillId="3" borderId="0" xfId="0" quotePrefix="1" applyNumberFormat="1" applyFont="1" applyFill="1" applyBorder="1" applyAlignment="1">
      <alignment horizontal="right" vertical="center" wrapText="1"/>
    </xf>
    <xf numFmtId="0" fontId="33" fillId="3" borderId="4" xfId="0" applyFont="1" applyFill="1" applyBorder="1" applyAlignment="1">
      <alignment horizontal="right" vertical="top" wrapText="1"/>
    </xf>
    <xf numFmtId="0" fontId="33" fillId="3" borderId="0" xfId="0" applyFont="1" applyFill="1" applyAlignment="1">
      <alignment vertical="center"/>
    </xf>
    <xf numFmtId="0" fontId="33" fillId="3" borderId="0" xfId="0" applyFont="1" applyFill="1" applyBorder="1" applyAlignment="1">
      <alignment horizontal="left" vertical="center"/>
    </xf>
    <xf numFmtId="164" fontId="33" fillId="3" borderId="0" xfId="0" applyNumberFormat="1" applyFont="1" applyFill="1" applyBorder="1" applyAlignment="1">
      <alignment horizontal="right"/>
    </xf>
    <xf numFmtId="0" fontId="33" fillId="3" borderId="0" xfId="0" applyFont="1" applyFill="1" applyBorder="1" applyAlignment="1">
      <alignment horizontal="right"/>
    </xf>
    <xf numFmtId="0" fontId="43" fillId="3" borderId="0" xfId="0" applyFont="1" applyFill="1" applyAlignment="1">
      <alignment vertical="center"/>
    </xf>
    <xf numFmtId="0" fontId="33" fillId="3" borderId="3" xfId="0" applyFont="1" applyFill="1" applyBorder="1" applyAlignment="1">
      <alignment horizontal="center" vertical="top" wrapText="1"/>
    </xf>
    <xf numFmtId="0" fontId="33" fillId="3" borderId="0" xfId="0" applyFont="1" applyFill="1" applyAlignment="1">
      <alignment horizontal="center" vertical="top" wrapText="1"/>
    </xf>
    <xf numFmtId="0" fontId="35" fillId="3" borderId="0" xfId="0" applyFont="1" applyFill="1" applyBorder="1" applyAlignment="1">
      <alignment vertical="top" wrapText="1"/>
    </xf>
    <xf numFmtId="164" fontId="35" fillId="3" borderId="0" xfId="0" applyNumberFormat="1" applyFont="1" applyFill="1" applyBorder="1" applyAlignment="1">
      <alignment horizontal="right" wrapText="1"/>
    </xf>
    <xf numFmtId="0" fontId="15" fillId="3" borderId="0" xfId="0" applyFont="1" applyFill="1" applyBorder="1" applyAlignment="1">
      <alignment horizontal="left" vertical="top" wrapText="1"/>
    </xf>
    <xf numFmtId="0" fontId="4" fillId="3" borderId="4" xfId="0" applyFont="1" applyFill="1" applyBorder="1" applyAlignment="1">
      <alignment horizontal="center" vertical="top" wrapText="1"/>
    </xf>
    <xf numFmtId="0" fontId="4" fillId="3" borderId="0" xfId="0" quotePrefix="1" applyFont="1" applyFill="1" applyAlignment="1">
      <alignment horizontal="left" vertical="top" wrapText="1"/>
    </xf>
    <xf numFmtId="0" fontId="4" fillId="3" borderId="0" xfId="0" quotePrefix="1" applyFont="1" applyFill="1" applyBorder="1" applyAlignment="1">
      <alignment horizontal="center" vertical="top" wrapText="1"/>
    </xf>
    <xf numFmtId="0" fontId="4" fillId="3" borderId="2" xfId="0" applyFont="1" applyFill="1" applyBorder="1" applyAlignment="1">
      <alignment horizontal="left" wrapText="1"/>
    </xf>
    <xf numFmtId="0" fontId="4" fillId="3" borderId="4" xfId="0" applyFont="1" applyFill="1" applyBorder="1" applyAlignment="1">
      <alignment horizontal="left" wrapText="1"/>
    </xf>
    <xf numFmtId="0" fontId="4" fillId="3" borderId="3" xfId="0" applyFont="1" applyFill="1" applyBorder="1" applyAlignment="1">
      <alignment horizontal="center" wrapText="1"/>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4" fillId="3" borderId="0" xfId="0" applyFont="1" applyFill="1" applyBorder="1" applyAlignment="1">
      <alignment horizontal="center" vertical="top" wrapText="1"/>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3" xfId="0" applyFont="1" applyFill="1" applyBorder="1" applyAlignment="1">
      <alignment horizontal="center" vertical="top" wrapText="1"/>
    </xf>
    <xf numFmtId="0" fontId="4" fillId="3" borderId="4" xfId="0" quotePrefix="1" applyFont="1" applyFill="1" applyBorder="1" applyAlignment="1">
      <alignment horizontal="center" vertical="top" wrapText="1"/>
    </xf>
    <xf numFmtId="0" fontId="11" fillId="3" borderId="0" xfId="0" applyFont="1" applyFill="1" applyBorder="1" applyAlignment="1">
      <alignment horizontal="right" vertical="center"/>
    </xf>
    <xf numFmtId="0" fontId="44" fillId="3" borderId="0" xfId="0" applyFont="1" applyFill="1" applyBorder="1" applyAlignment="1">
      <alignment horizontal="left" vertical="center" wrapText="1"/>
    </xf>
    <xf numFmtId="0" fontId="9" fillId="3" borderId="2" xfId="0" applyFont="1" applyFill="1" applyBorder="1" applyAlignment="1">
      <alignment vertical="center" wrapText="1"/>
    </xf>
    <xf numFmtId="0" fontId="9" fillId="3" borderId="0" xfId="0" applyFont="1" applyFill="1" applyBorder="1" applyAlignment="1">
      <alignment vertical="center" wrapText="1"/>
    </xf>
    <xf numFmtId="0" fontId="9" fillId="3" borderId="2" xfId="0" applyFont="1" applyFill="1" applyBorder="1" applyAlignment="1">
      <alignment horizontal="center" vertical="center" wrapText="1"/>
    </xf>
    <xf numFmtId="0" fontId="11" fillId="3" borderId="4" xfId="0" applyFont="1" applyFill="1" applyBorder="1" applyAlignment="1">
      <alignment horizontal="right" vertical="center"/>
    </xf>
    <xf numFmtId="0" fontId="5" fillId="3" borderId="2" xfId="0" applyFont="1" applyFill="1" applyBorder="1" applyAlignment="1">
      <alignment vertical="center"/>
    </xf>
    <xf numFmtId="0" fontId="5" fillId="3" borderId="4" xfId="0" applyFont="1" applyFill="1" applyBorder="1" applyAlignment="1">
      <alignment vertical="center"/>
    </xf>
    <xf numFmtId="0" fontId="4" fillId="3" borderId="3" xfId="0" applyFont="1" applyFill="1" applyBorder="1" applyAlignment="1">
      <alignment horizontal="center" vertical="center" wrapText="1"/>
    </xf>
    <xf numFmtId="0" fontId="17" fillId="3" borderId="3" xfId="0" applyFont="1" applyFill="1" applyBorder="1" applyAlignment="1">
      <alignment horizontal="center"/>
    </xf>
    <xf numFmtId="0" fontId="14" fillId="3" borderId="2" xfId="0" applyFont="1" applyFill="1" applyBorder="1" applyAlignment="1">
      <alignment horizontal="left" vertical="top" wrapText="1"/>
    </xf>
    <xf numFmtId="0" fontId="18" fillId="3" borderId="0" xfId="0" applyFont="1" applyFill="1" applyAlignment="1">
      <alignment vertical="center" wrapText="1"/>
    </xf>
    <xf numFmtId="0" fontId="16" fillId="3" borderId="3" xfId="0" applyFont="1" applyFill="1" applyBorder="1" applyAlignment="1">
      <alignment horizontal="center" wrapText="1"/>
    </xf>
    <xf numFmtId="0" fontId="18" fillId="3" borderId="0" xfId="0" applyFont="1" applyFill="1" applyAlignment="1">
      <alignment horizontal="left" vertical="center" wrapText="1"/>
    </xf>
    <xf numFmtId="0" fontId="14" fillId="3" borderId="0"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right" vertical="center" wrapText="1"/>
    </xf>
    <xf numFmtId="0" fontId="14" fillId="3" borderId="7" xfId="0" applyFont="1" applyFill="1" applyBorder="1" applyAlignment="1">
      <alignment horizontal="right" vertical="center" wrapText="1"/>
    </xf>
    <xf numFmtId="0" fontId="14" fillId="3" borderId="2" xfId="0" applyFont="1" applyFill="1" applyBorder="1" applyAlignment="1">
      <alignment horizontal="left" vertical="center" wrapText="1"/>
    </xf>
    <xf numFmtId="0" fontId="14" fillId="3" borderId="2" xfId="0" applyFont="1" applyFill="1" applyBorder="1" applyAlignment="1">
      <alignment horizontal="right" vertical="center"/>
    </xf>
    <xf numFmtId="0" fontId="14" fillId="3" borderId="0" xfId="0" applyFont="1" applyFill="1" applyBorder="1" applyAlignment="1">
      <alignment horizontal="right" vertical="center"/>
    </xf>
    <xf numFmtId="0" fontId="14" fillId="3" borderId="7" xfId="0" applyFont="1" applyFill="1" applyBorder="1" applyAlignment="1">
      <alignment horizontal="right" vertical="center"/>
    </xf>
    <xf numFmtId="0" fontId="14" fillId="3" borderId="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5" fillId="3" borderId="2"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7" xfId="0" applyFont="1" applyFill="1" applyBorder="1" applyAlignment="1">
      <alignment horizontal="center" vertical="center"/>
    </xf>
    <xf numFmtId="0" fontId="14" fillId="3" borderId="0" xfId="0" applyFont="1" applyFill="1" applyBorder="1" applyAlignment="1">
      <alignment horizontal="right" vertical="center" wrapText="1"/>
    </xf>
    <xf numFmtId="0" fontId="14" fillId="3" borderId="4" xfId="0" applyFont="1" applyFill="1" applyBorder="1" applyAlignment="1">
      <alignment horizontal="right" vertical="center" wrapText="1"/>
    </xf>
    <xf numFmtId="0" fontId="30" fillId="3" borderId="0" xfId="0" applyFont="1" applyFill="1" applyBorder="1" applyAlignment="1">
      <alignment horizontal="center" vertical="top" wrapText="1"/>
    </xf>
    <xf numFmtId="0" fontId="14" fillId="3" borderId="0" xfId="0" applyFont="1" applyFill="1" applyBorder="1" applyAlignment="1">
      <alignment horizontal="left" vertical="center" wrapText="1"/>
    </xf>
    <xf numFmtId="0" fontId="33" fillId="3" borderId="2" xfId="0" applyFont="1" applyFill="1" applyBorder="1" applyAlignment="1">
      <alignment horizontal="right" vertical="center"/>
    </xf>
    <xf numFmtId="0" fontId="33" fillId="3" borderId="4" xfId="0" applyFont="1" applyFill="1" applyBorder="1" applyAlignment="1">
      <alignment horizontal="right" vertical="center"/>
    </xf>
    <xf numFmtId="0" fontId="33" fillId="3" borderId="3" xfId="0" applyFont="1" applyFill="1" applyBorder="1" applyAlignment="1">
      <alignment horizontal="center"/>
    </xf>
    <xf numFmtId="0" fontId="36" fillId="3" borderId="3" xfId="0" applyFont="1" applyFill="1" applyBorder="1" applyAlignment="1"/>
    <xf numFmtId="0" fontId="36" fillId="3" borderId="3" xfId="0" applyFont="1" applyFill="1" applyBorder="1" applyAlignment="1">
      <alignment horizontal="center"/>
    </xf>
    <xf numFmtId="0" fontId="36" fillId="3" borderId="2" xfId="0" applyFont="1" applyFill="1" applyBorder="1" applyAlignment="1">
      <alignment horizontal="center"/>
    </xf>
    <xf numFmtId="0" fontId="27" fillId="3" borderId="0" xfId="0" applyFont="1" applyFill="1" applyBorder="1" applyAlignment="1">
      <alignment horizontal="left" vertical="center" wrapText="1"/>
    </xf>
    <xf numFmtId="0" fontId="35" fillId="3" borderId="2" xfId="0" applyFont="1" applyFill="1" applyBorder="1" applyAlignment="1">
      <alignment horizontal="left" vertical="top" wrapText="1"/>
    </xf>
    <xf numFmtId="0" fontId="35" fillId="3" borderId="8" xfId="0" applyFont="1" applyFill="1" applyBorder="1" applyAlignment="1">
      <alignment horizontal="left" vertical="top" wrapText="1"/>
    </xf>
    <xf numFmtId="0" fontId="33" fillId="3" borderId="3" xfId="0" applyFont="1" applyFill="1" applyBorder="1" applyAlignment="1">
      <alignment horizontal="center" vertical="center" wrapText="1"/>
    </xf>
    <xf numFmtId="0" fontId="33" fillId="3" borderId="2" xfId="0" applyFont="1" applyFill="1" applyBorder="1" applyAlignment="1">
      <alignment horizontal="right" vertical="center" wrapText="1"/>
    </xf>
    <xf numFmtId="0" fontId="33" fillId="3" borderId="8" xfId="0" applyFont="1" applyFill="1" applyBorder="1" applyAlignment="1">
      <alignment horizontal="right" vertical="center" wrapText="1"/>
    </xf>
    <xf numFmtId="0" fontId="25" fillId="3" borderId="2" xfId="0" applyFont="1" applyFill="1" applyBorder="1" applyAlignment="1">
      <alignment horizontal="left" vertical="center"/>
    </xf>
    <xf numFmtId="0" fontId="25" fillId="3" borderId="7" xfId="0" applyFont="1" applyFill="1" applyBorder="1" applyAlignment="1">
      <alignment horizontal="left" vertical="center"/>
    </xf>
    <xf numFmtId="0" fontId="37" fillId="3" borderId="0" xfId="0" applyFont="1" applyFill="1" applyAlignment="1">
      <alignment horizontal="left" vertical="center" wrapText="1"/>
    </xf>
    <xf numFmtId="0" fontId="33" fillId="3" borderId="8" xfId="0" applyFont="1" applyFill="1" applyBorder="1" applyAlignment="1">
      <alignment horizontal="right" vertical="center"/>
    </xf>
    <xf numFmtId="0" fontId="33" fillId="3" borderId="2" xfId="0" applyFont="1" applyFill="1" applyBorder="1" applyAlignment="1">
      <alignment horizontal="left" vertical="top" wrapText="1"/>
    </xf>
    <xf numFmtId="0" fontId="33" fillId="3" borderId="8" xfId="0" applyFont="1" applyFill="1" applyBorder="1" applyAlignment="1">
      <alignment horizontal="left" vertical="top" wrapText="1"/>
    </xf>
    <xf numFmtId="0" fontId="33" fillId="3" borderId="2" xfId="0" applyFont="1" applyFill="1" applyBorder="1" applyAlignment="1">
      <alignment horizontal="left" vertical="center" wrapText="1"/>
    </xf>
    <xf numFmtId="0" fontId="33" fillId="3" borderId="8" xfId="0" applyFont="1" applyFill="1" applyBorder="1" applyAlignment="1">
      <alignment horizontal="left" vertical="center" wrapText="1"/>
    </xf>
    <xf numFmtId="0" fontId="28" fillId="3" borderId="0" xfId="0" applyFont="1" applyFill="1" applyAlignment="1">
      <alignment horizontal="left" vertical="center" wrapText="1"/>
    </xf>
    <xf numFmtId="0" fontId="30" fillId="3" borderId="0" xfId="0" applyFont="1" applyFill="1" applyAlignment="1">
      <alignment horizontal="center" vertical="top" wrapText="1"/>
    </xf>
  </cellXfs>
  <cellStyles count="16">
    <cellStyle name="20% - Colore 1 2" xfId="1"/>
    <cellStyle name="20% - Colore 2 2" xfId="2"/>
    <cellStyle name="20% - Colore 3 2" xfId="3"/>
    <cellStyle name="20% - Colore 4 2" xfId="4"/>
    <cellStyle name="40% - Colore 3 2" xfId="5"/>
    <cellStyle name="60% - Colore 3 2" xfId="6"/>
    <cellStyle name="60% - Colore 4 2" xfId="7"/>
    <cellStyle name="60% - Colore 6 2" xfId="8"/>
    <cellStyle name="Normale" xfId="0" builtinId="0"/>
    <cellStyle name="Normale 2" xfId="9"/>
    <cellStyle name="Normale 2 2" xfId="10"/>
    <cellStyle name="Normale 3" xfId="11"/>
    <cellStyle name="Normale 4" xfId="12"/>
    <cellStyle name="Nota 2" xfId="13"/>
    <cellStyle name="T_fiancata" xfId="14"/>
    <cellStyle name="T_intestazione"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75"/>
  <sheetViews>
    <sheetView workbookViewId="0">
      <selection activeCell="I23" sqref="I23"/>
    </sheetView>
  </sheetViews>
  <sheetFormatPr defaultRowHeight="13.5" x14ac:dyDescent="0.25"/>
  <cols>
    <col min="1" max="1" width="29.140625" style="54" customWidth="1"/>
    <col min="2" max="2" width="13.140625" style="55" customWidth="1"/>
    <col min="3" max="3" width="10.42578125" style="55" customWidth="1"/>
    <col min="4" max="4" width="8.7109375" style="55" customWidth="1"/>
    <col min="5" max="5" width="9.28515625" style="55" customWidth="1"/>
    <col min="6" max="6" width="2.28515625" style="55" customWidth="1"/>
    <col min="7" max="7" width="10.7109375" style="55" customWidth="1"/>
    <col min="8" max="8" width="9.85546875" style="55" customWidth="1"/>
    <col min="9" max="9" width="9.42578125" style="55" customWidth="1"/>
    <col min="10" max="10" width="9.5703125" style="55" customWidth="1"/>
    <col min="11" max="11" width="2.42578125" style="55" customWidth="1"/>
    <col min="12" max="12" width="10.140625" style="55" customWidth="1"/>
    <col min="13" max="13" width="13" style="55" customWidth="1"/>
    <col min="14" max="14" width="9.28515625" style="55" customWidth="1"/>
    <col min="15" max="15" width="10.85546875" style="55" customWidth="1"/>
    <col min="16" max="16" width="10.7109375" style="55" customWidth="1"/>
    <col min="17" max="17" width="12.42578125" style="55" customWidth="1"/>
    <col min="18" max="18" width="11.28515625" style="55" customWidth="1"/>
    <col min="19" max="16384" width="9.140625" style="55"/>
  </cols>
  <sheetData>
    <row r="2" spans="1:21" x14ac:dyDescent="0.25">
      <c r="A2" s="252" t="s">
        <v>624</v>
      </c>
      <c r="B2" s="252"/>
      <c r="C2" s="252"/>
      <c r="D2" s="252"/>
      <c r="E2" s="252"/>
      <c r="F2" s="252"/>
      <c r="G2" s="252"/>
      <c r="H2" s="252"/>
      <c r="I2" s="252"/>
      <c r="J2" s="252"/>
      <c r="K2" s="252"/>
      <c r="L2" s="252"/>
      <c r="M2" s="252"/>
      <c r="N2" s="252"/>
      <c r="O2" s="252"/>
    </row>
    <row r="3" spans="1:21" x14ac:dyDescent="0.25">
      <c r="A3" s="253" t="s">
        <v>0</v>
      </c>
      <c r="B3" s="253"/>
      <c r="C3" s="253"/>
      <c r="D3" s="253"/>
      <c r="E3" s="253"/>
      <c r="F3" s="253"/>
      <c r="G3" s="253"/>
      <c r="H3" s="253"/>
      <c r="I3" s="253"/>
      <c r="J3" s="253"/>
      <c r="K3" s="253"/>
      <c r="L3" s="253"/>
      <c r="M3" s="253"/>
      <c r="N3" s="253"/>
      <c r="O3" s="253"/>
      <c r="P3" s="253"/>
      <c r="Q3" s="253"/>
      <c r="R3" s="253"/>
    </row>
    <row r="4" spans="1:21" ht="13.5" customHeight="1" x14ac:dyDescent="0.25">
      <c r="A4" s="254" t="s">
        <v>1</v>
      </c>
      <c r="B4" s="256" t="s">
        <v>2</v>
      </c>
      <c r="C4" s="256"/>
      <c r="D4" s="256"/>
      <c r="E4" s="257" t="s">
        <v>3</v>
      </c>
      <c r="F4" s="56"/>
      <c r="G4" s="256" t="s">
        <v>4</v>
      </c>
      <c r="H4" s="256"/>
      <c r="I4" s="256"/>
      <c r="J4" s="257" t="s">
        <v>5</v>
      </c>
      <c r="K4" s="56"/>
      <c r="L4" s="256" t="s">
        <v>6</v>
      </c>
      <c r="M4" s="256"/>
      <c r="N4" s="256"/>
      <c r="O4" s="257" t="s">
        <v>6</v>
      </c>
    </row>
    <row r="5" spans="1:21" ht="54" x14ac:dyDescent="0.25">
      <c r="A5" s="255"/>
      <c r="B5" s="57" t="s">
        <v>7</v>
      </c>
      <c r="C5" s="58" t="s">
        <v>8</v>
      </c>
      <c r="D5" s="59" t="s">
        <v>9</v>
      </c>
      <c r="E5" s="258"/>
      <c r="F5" s="60"/>
      <c r="G5" s="57" t="s">
        <v>7</v>
      </c>
      <c r="H5" s="58" t="s">
        <v>8</v>
      </c>
      <c r="I5" s="59" t="s">
        <v>9</v>
      </c>
      <c r="J5" s="258"/>
      <c r="K5" s="60"/>
      <c r="L5" s="57" t="s">
        <v>7</v>
      </c>
      <c r="M5" s="58" t="s">
        <v>8</v>
      </c>
      <c r="N5" s="59" t="s">
        <v>9</v>
      </c>
      <c r="O5" s="258"/>
      <c r="S5" s="1"/>
    </row>
    <row r="6" spans="1:21" x14ac:dyDescent="0.25">
      <c r="A6" s="61" t="s">
        <v>34</v>
      </c>
      <c r="B6" s="62"/>
      <c r="C6" s="62"/>
      <c r="D6" s="62"/>
      <c r="E6" s="63"/>
      <c r="F6" s="62"/>
      <c r="G6" s="62"/>
      <c r="H6" s="62"/>
      <c r="I6" s="62"/>
      <c r="J6" s="63"/>
      <c r="K6" s="62"/>
      <c r="L6" s="62"/>
      <c r="M6" s="62"/>
      <c r="N6" s="62"/>
      <c r="O6" s="62"/>
    </row>
    <row r="7" spans="1:21" x14ac:dyDescent="0.25">
      <c r="A7" s="64" t="s">
        <v>35</v>
      </c>
      <c r="B7" s="62" t="s">
        <v>36</v>
      </c>
      <c r="C7" s="62" t="s">
        <v>37</v>
      </c>
      <c r="D7" s="62" t="s">
        <v>38</v>
      </c>
      <c r="E7" s="63" t="s">
        <v>30</v>
      </c>
      <c r="F7" s="62"/>
      <c r="G7" s="62" t="s">
        <v>39</v>
      </c>
      <c r="H7" s="62" t="s">
        <v>40</v>
      </c>
      <c r="I7" s="62">
        <v>61</v>
      </c>
      <c r="J7" s="63" t="s">
        <v>41</v>
      </c>
      <c r="K7" s="62"/>
      <c r="L7" s="62" t="s">
        <v>25</v>
      </c>
      <c r="M7" s="62" t="s">
        <v>42</v>
      </c>
      <c r="N7" s="62" t="s">
        <v>43</v>
      </c>
      <c r="O7" s="62" t="s">
        <v>14</v>
      </c>
    </row>
    <row r="8" spans="1:21" x14ac:dyDescent="0.25">
      <c r="A8" s="65" t="s">
        <v>44</v>
      </c>
      <c r="B8" s="62" t="s">
        <v>45</v>
      </c>
      <c r="C8" s="62" t="s">
        <v>46</v>
      </c>
      <c r="D8" s="62" t="s">
        <v>47</v>
      </c>
      <c r="E8" s="63" t="s">
        <v>48</v>
      </c>
      <c r="F8" s="62"/>
      <c r="G8" s="62" t="s">
        <v>49</v>
      </c>
      <c r="H8" s="62" t="s">
        <v>50</v>
      </c>
      <c r="I8" s="62" t="s">
        <v>37</v>
      </c>
      <c r="J8" s="63" t="s">
        <v>51</v>
      </c>
      <c r="K8" s="62"/>
      <c r="L8" s="62" t="s">
        <v>52</v>
      </c>
      <c r="M8" s="62" t="s">
        <v>38</v>
      </c>
      <c r="N8" s="62" t="s">
        <v>53</v>
      </c>
      <c r="O8" s="62" t="s">
        <v>54</v>
      </c>
    </row>
    <row r="9" spans="1:21" x14ac:dyDescent="0.25">
      <c r="A9" s="65" t="s">
        <v>55</v>
      </c>
      <c r="B9" s="62" t="s">
        <v>56</v>
      </c>
      <c r="C9" s="62">
        <v>16</v>
      </c>
      <c r="D9" s="62" t="s">
        <v>57</v>
      </c>
      <c r="E9" s="63" t="s">
        <v>12</v>
      </c>
      <c r="F9" s="62"/>
      <c r="G9" s="62" t="s">
        <v>58</v>
      </c>
      <c r="H9" s="62" t="s">
        <v>59</v>
      </c>
      <c r="I9" s="62" t="s">
        <v>60</v>
      </c>
      <c r="J9" s="63" t="s">
        <v>61</v>
      </c>
      <c r="K9" s="62"/>
      <c r="L9" s="62">
        <v>18</v>
      </c>
      <c r="M9" s="62" t="s">
        <v>62</v>
      </c>
      <c r="N9" s="62" t="s">
        <v>63</v>
      </c>
      <c r="O9" s="62" t="s">
        <v>18</v>
      </c>
    </row>
    <row r="10" spans="1:21" ht="27" x14ac:dyDescent="0.25">
      <c r="A10" s="66" t="s">
        <v>64</v>
      </c>
      <c r="B10" s="62" t="s">
        <v>65</v>
      </c>
      <c r="C10" s="62" t="s">
        <v>66</v>
      </c>
      <c r="D10" s="62" t="s">
        <v>67</v>
      </c>
      <c r="E10" s="63" t="s">
        <v>68</v>
      </c>
      <c r="F10" s="62"/>
      <c r="G10" s="62" t="s">
        <v>69</v>
      </c>
      <c r="H10" s="62" t="s">
        <v>66</v>
      </c>
      <c r="I10" s="62" t="s">
        <v>70</v>
      </c>
      <c r="J10" s="63" t="s">
        <v>71</v>
      </c>
      <c r="K10" s="62"/>
      <c r="L10" s="62" t="s">
        <v>65</v>
      </c>
      <c r="M10" s="62" t="s">
        <v>66</v>
      </c>
      <c r="N10" s="62" t="s">
        <v>72</v>
      </c>
      <c r="O10" s="62" t="s">
        <v>68</v>
      </c>
    </row>
    <row r="11" spans="1:21" x14ac:dyDescent="0.25">
      <c r="A11" s="67" t="s">
        <v>73</v>
      </c>
      <c r="B11" s="62" t="s">
        <v>74</v>
      </c>
      <c r="C11" s="62" t="s">
        <v>24</v>
      </c>
      <c r="D11" s="62" t="s">
        <v>75</v>
      </c>
      <c r="E11" s="63" t="s">
        <v>76</v>
      </c>
      <c r="F11" s="62"/>
      <c r="G11" s="62">
        <v>18</v>
      </c>
      <c r="H11" s="62" t="s">
        <v>77</v>
      </c>
      <c r="I11" s="62" t="s">
        <v>78</v>
      </c>
      <c r="J11" s="63" t="s">
        <v>79</v>
      </c>
      <c r="K11" s="62"/>
      <c r="L11" s="62" t="s">
        <v>80</v>
      </c>
      <c r="M11" s="62" t="s">
        <v>24</v>
      </c>
      <c r="N11" s="62" t="s">
        <v>81</v>
      </c>
      <c r="O11" s="62" t="s">
        <v>27</v>
      </c>
    </row>
    <row r="12" spans="1:21" x14ac:dyDescent="0.25">
      <c r="A12" s="61" t="s">
        <v>82</v>
      </c>
      <c r="B12" s="62" t="s">
        <v>83</v>
      </c>
      <c r="C12" s="62" t="s">
        <v>84</v>
      </c>
      <c r="D12" s="62" t="s">
        <v>85</v>
      </c>
      <c r="E12" s="63" t="s">
        <v>86</v>
      </c>
      <c r="F12" s="62"/>
      <c r="G12" s="62" t="s">
        <v>17</v>
      </c>
      <c r="H12" s="62" t="s">
        <v>87</v>
      </c>
      <c r="I12" s="62" t="s">
        <v>85</v>
      </c>
      <c r="J12" s="63" t="s">
        <v>88</v>
      </c>
      <c r="K12" s="62"/>
      <c r="L12" s="62" t="s">
        <v>89</v>
      </c>
      <c r="M12" s="62" t="s">
        <v>90</v>
      </c>
      <c r="N12" s="62" t="s">
        <v>85</v>
      </c>
      <c r="O12" s="62">
        <v>6</v>
      </c>
    </row>
    <row r="13" spans="1:21" ht="27" x14ac:dyDescent="0.25">
      <c r="A13" s="67" t="s">
        <v>91</v>
      </c>
      <c r="B13" s="62"/>
      <c r="C13" s="62"/>
      <c r="D13" s="62"/>
      <c r="E13" s="63"/>
      <c r="F13" s="62"/>
      <c r="G13" s="62"/>
      <c r="H13" s="62"/>
      <c r="I13" s="62"/>
      <c r="J13" s="63"/>
      <c r="K13" s="62"/>
      <c r="L13" s="62"/>
      <c r="M13" s="62"/>
      <c r="N13" s="62"/>
      <c r="O13" s="62"/>
    </row>
    <row r="14" spans="1:21" x14ac:dyDescent="0.25">
      <c r="A14" s="65" t="s">
        <v>92</v>
      </c>
      <c r="B14" s="62">
        <v>22</v>
      </c>
      <c r="C14" s="62" t="s">
        <v>93</v>
      </c>
      <c r="D14" s="62" t="s">
        <v>74</v>
      </c>
      <c r="E14" s="63" t="s">
        <v>94</v>
      </c>
      <c r="F14" s="62"/>
      <c r="G14" s="62" t="s">
        <v>95</v>
      </c>
      <c r="H14" s="62">
        <v>0</v>
      </c>
      <c r="I14" s="62">
        <v>0</v>
      </c>
      <c r="J14" s="63" t="s">
        <v>57</v>
      </c>
      <c r="K14" s="62"/>
      <c r="L14" s="62" t="s">
        <v>96</v>
      </c>
      <c r="M14" s="62" t="s">
        <v>89</v>
      </c>
      <c r="N14" s="62" t="s">
        <v>18</v>
      </c>
      <c r="O14" s="62" t="s">
        <v>80</v>
      </c>
      <c r="U14" s="2"/>
    </row>
    <row r="15" spans="1:21" x14ac:dyDescent="0.25">
      <c r="A15" s="65" t="s">
        <v>97</v>
      </c>
      <c r="B15" s="62" t="s">
        <v>98</v>
      </c>
      <c r="C15" s="62" t="s">
        <v>99</v>
      </c>
      <c r="D15" s="62" t="s">
        <v>100</v>
      </c>
      <c r="E15" s="63" t="s">
        <v>101</v>
      </c>
      <c r="F15" s="62"/>
      <c r="G15" s="62" t="s">
        <v>50</v>
      </c>
      <c r="H15" s="62">
        <v>100</v>
      </c>
      <c r="I15" s="62">
        <v>100</v>
      </c>
      <c r="J15" s="63" t="s">
        <v>102</v>
      </c>
      <c r="K15" s="62"/>
      <c r="L15" s="62" t="s">
        <v>103</v>
      </c>
      <c r="M15" s="62" t="s">
        <v>104</v>
      </c>
      <c r="N15" s="62" t="s">
        <v>105</v>
      </c>
      <c r="O15" s="62" t="s">
        <v>19</v>
      </c>
    </row>
    <row r="16" spans="1:21" ht="13.5" customHeight="1" x14ac:dyDescent="0.25">
      <c r="A16" s="65" t="s">
        <v>106</v>
      </c>
      <c r="B16" s="62" t="s">
        <v>107</v>
      </c>
      <c r="C16" s="62" t="s">
        <v>13</v>
      </c>
      <c r="D16" s="62" t="s">
        <v>108</v>
      </c>
      <c r="E16" s="63" t="s">
        <v>109</v>
      </c>
      <c r="F16" s="62"/>
      <c r="G16" s="62" t="s">
        <v>110</v>
      </c>
      <c r="H16" s="62">
        <v>0</v>
      </c>
      <c r="I16" s="62">
        <v>0</v>
      </c>
      <c r="J16" s="63" t="s">
        <v>61</v>
      </c>
      <c r="K16" s="62"/>
      <c r="L16" s="62">
        <v>25</v>
      </c>
      <c r="M16" s="62" t="s">
        <v>12</v>
      </c>
      <c r="N16" s="62" t="s">
        <v>111</v>
      </c>
      <c r="O16" s="62" t="s">
        <v>112</v>
      </c>
    </row>
    <row r="17" spans="1:18" x14ac:dyDescent="0.25">
      <c r="A17" s="65" t="s">
        <v>113</v>
      </c>
      <c r="B17" s="62" t="s">
        <v>114</v>
      </c>
      <c r="C17" s="62" t="s">
        <v>115</v>
      </c>
      <c r="D17" s="62" t="s">
        <v>116</v>
      </c>
      <c r="E17" s="63" t="s">
        <v>59</v>
      </c>
      <c r="F17" s="62"/>
      <c r="G17" s="62" t="s">
        <v>117</v>
      </c>
      <c r="H17" s="62">
        <v>0</v>
      </c>
      <c r="I17" s="62">
        <v>0</v>
      </c>
      <c r="J17" s="63" t="s">
        <v>118</v>
      </c>
      <c r="K17" s="62"/>
      <c r="L17" s="62" t="s">
        <v>94</v>
      </c>
      <c r="M17" s="62" t="s">
        <v>119</v>
      </c>
      <c r="N17" s="62" t="s">
        <v>120</v>
      </c>
      <c r="O17" s="62" t="s">
        <v>121</v>
      </c>
    </row>
    <row r="18" spans="1:18" x14ac:dyDescent="0.25">
      <c r="A18" s="68" t="s">
        <v>122</v>
      </c>
      <c r="B18" s="69" t="s">
        <v>123</v>
      </c>
      <c r="C18" s="69" t="s">
        <v>124</v>
      </c>
      <c r="D18" s="69" t="s">
        <v>125</v>
      </c>
      <c r="E18" s="69" t="s">
        <v>126</v>
      </c>
      <c r="F18" s="69"/>
      <c r="G18" s="69" t="s">
        <v>127</v>
      </c>
      <c r="H18" s="69" t="s">
        <v>128</v>
      </c>
      <c r="I18" s="69" t="s">
        <v>126</v>
      </c>
      <c r="J18" s="69" t="s">
        <v>129</v>
      </c>
      <c r="K18" s="69"/>
      <c r="L18" s="69" t="s">
        <v>130</v>
      </c>
      <c r="M18" s="69" t="s">
        <v>131</v>
      </c>
      <c r="N18" s="69" t="s">
        <v>125</v>
      </c>
      <c r="O18" s="70">
        <v>1</v>
      </c>
    </row>
    <row r="20" spans="1:18" s="2" customFormat="1" x14ac:dyDescent="0.25">
      <c r="B20" s="253" t="s">
        <v>132</v>
      </c>
      <c r="C20" s="253"/>
      <c r="D20" s="253"/>
      <c r="E20" s="253"/>
      <c r="F20" s="253"/>
      <c r="G20" s="253"/>
      <c r="H20" s="253"/>
      <c r="I20" s="253"/>
      <c r="J20" s="253"/>
      <c r="K20" s="253"/>
      <c r="L20" s="253"/>
      <c r="M20" s="253"/>
      <c r="N20" s="253"/>
      <c r="O20" s="253"/>
      <c r="P20" s="71"/>
      <c r="Q20" s="71"/>
      <c r="R20" s="71"/>
    </row>
    <row r="21" spans="1:18" s="2" customFormat="1" x14ac:dyDescent="0.25">
      <c r="A21" s="72"/>
      <c r="B21" s="259"/>
      <c r="C21" s="259"/>
      <c r="D21" s="259"/>
      <c r="E21" s="259"/>
      <c r="F21" s="259"/>
      <c r="G21" s="259"/>
      <c r="H21" s="259"/>
      <c r="I21" s="259"/>
      <c r="J21" s="259"/>
      <c r="K21" s="259"/>
      <c r="L21" s="259"/>
      <c r="M21" s="259"/>
      <c r="N21" s="259"/>
      <c r="R21" s="1"/>
    </row>
    <row r="22" spans="1:18" s="2" customFormat="1" x14ac:dyDescent="0.25">
      <c r="A22" s="260" t="s">
        <v>1</v>
      </c>
      <c r="B22" s="262" t="s">
        <v>2</v>
      </c>
      <c r="C22" s="262"/>
      <c r="D22" s="262"/>
      <c r="E22" s="257" t="s">
        <v>3</v>
      </c>
      <c r="F22" s="73"/>
      <c r="G22" s="262" t="s">
        <v>4</v>
      </c>
      <c r="H22" s="262"/>
      <c r="I22" s="262"/>
      <c r="J22" s="257" t="s">
        <v>5</v>
      </c>
      <c r="K22" s="73"/>
      <c r="L22" s="262" t="s">
        <v>6</v>
      </c>
      <c r="M22" s="262"/>
      <c r="N22" s="262"/>
      <c r="O22" s="257" t="s">
        <v>6</v>
      </c>
    </row>
    <row r="23" spans="1:18" s="2" customFormat="1" ht="54" x14ac:dyDescent="0.25">
      <c r="A23" s="261"/>
      <c r="B23" s="74" t="s">
        <v>7</v>
      </c>
      <c r="C23" s="74" t="s">
        <v>8</v>
      </c>
      <c r="D23" s="59" t="s">
        <v>9</v>
      </c>
      <c r="E23" s="258"/>
      <c r="F23" s="75"/>
      <c r="G23" s="74" t="s">
        <v>7</v>
      </c>
      <c r="H23" s="74" t="s">
        <v>8</v>
      </c>
      <c r="I23" s="59" t="s">
        <v>9</v>
      </c>
      <c r="J23" s="258"/>
      <c r="K23" s="75"/>
      <c r="L23" s="74" t="s">
        <v>7</v>
      </c>
      <c r="M23" s="74" t="s">
        <v>8</v>
      </c>
      <c r="N23" s="59" t="s">
        <v>9</v>
      </c>
      <c r="O23" s="258"/>
    </row>
    <row r="24" spans="1:18" s="2" customFormat="1" hidden="1" x14ac:dyDescent="0.25">
      <c r="A24" s="76"/>
      <c r="B24" s="77"/>
      <c r="C24" s="77"/>
      <c r="D24" s="77"/>
      <c r="G24" s="77"/>
      <c r="H24" s="77"/>
      <c r="I24" s="77"/>
      <c r="L24" s="77"/>
      <c r="M24" s="77"/>
      <c r="N24" s="77"/>
    </row>
    <row r="25" spans="1:18" s="2" customFormat="1" ht="27" x14ac:dyDescent="0.25">
      <c r="A25" s="67" t="s">
        <v>153</v>
      </c>
      <c r="B25" s="62" t="s">
        <v>139</v>
      </c>
      <c r="C25" s="62" t="s">
        <v>154</v>
      </c>
      <c r="D25" s="62" t="s">
        <v>155</v>
      </c>
      <c r="E25" s="3" t="s">
        <v>156</v>
      </c>
      <c r="F25" s="3"/>
      <c r="G25" s="62" t="s">
        <v>28</v>
      </c>
      <c r="H25" s="62" t="s">
        <v>157</v>
      </c>
      <c r="I25" s="62" t="s">
        <v>143</v>
      </c>
      <c r="J25" s="3" t="s">
        <v>158</v>
      </c>
      <c r="K25" s="3"/>
      <c r="L25" s="62" t="s">
        <v>139</v>
      </c>
      <c r="M25" s="62" t="s">
        <v>159</v>
      </c>
      <c r="N25" s="62" t="s">
        <v>160</v>
      </c>
      <c r="O25" s="3" t="s">
        <v>145</v>
      </c>
    </row>
    <row r="26" spans="1:18" s="2" customFormat="1" ht="27" x14ac:dyDescent="0.25">
      <c r="A26" s="67" t="s">
        <v>161</v>
      </c>
      <c r="B26" s="62" t="s">
        <v>162</v>
      </c>
      <c r="C26" s="62" t="s">
        <v>163</v>
      </c>
      <c r="D26" s="62" t="s">
        <v>148</v>
      </c>
      <c r="E26" s="3" t="s">
        <v>141</v>
      </c>
      <c r="F26" s="3"/>
      <c r="G26" s="62" t="s">
        <v>164</v>
      </c>
      <c r="H26" s="62" t="s">
        <v>165</v>
      </c>
      <c r="I26" s="62" t="s">
        <v>36</v>
      </c>
      <c r="J26" s="3" t="s">
        <v>166</v>
      </c>
      <c r="K26" s="3"/>
      <c r="L26" s="62" t="s">
        <v>137</v>
      </c>
      <c r="M26" s="62" t="s">
        <v>149</v>
      </c>
      <c r="N26" s="62" t="s">
        <v>167</v>
      </c>
      <c r="O26" s="3" t="s">
        <v>168</v>
      </c>
    </row>
    <row r="27" spans="1:18" s="2" customFormat="1" ht="27" x14ac:dyDescent="0.25">
      <c r="A27" s="67" t="s">
        <v>169</v>
      </c>
      <c r="B27" s="62" t="s">
        <v>170</v>
      </c>
      <c r="C27" s="62" t="s">
        <v>171</v>
      </c>
      <c r="D27" s="62" t="s">
        <v>172</v>
      </c>
      <c r="E27" s="3" t="s">
        <v>173</v>
      </c>
      <c r="F27" s="3"/>
      <c r="G27" s="62" t="s">
        <v>110</v>
      </c>
      <c r="H27" s="62" t="s">
        <v>174</v>
      </c>
      <c r="I27" s="62" t="s">
        <v>93</v>
      </c>
      <c r="J27" s="3">
        <v>20</v>
      </c>
      <c r="K27" s="3"/>
      <c r="L27" s="62" t="s">
        <v>175</v>
      </c>
      <c r="M27" s="62" t="s">
        <v>176</v>
      </c>
      <c r="N27" s="62" t="s">
        <v>177</v>
      </c>
      <c r="O27" s="3" t="s">
        <v>80</v>
      </c>
    </row>
    <row r="28" spans="1:18" s="2" customFormat="1" x14ac:dyDescent="0.25">
      <c r="A28" s="67"/>
      <c r="B28" s="62"/>
      <c r="C28" s="62"/>
      <c r="D28" s="62"/>
      <c r="E28" s="62"/>
      <c r="F28" s="62"/>
      <c r="G28" s="62"/>
      <c r="H28" s="62"/>
      <c r="I28" s="62"/>
      <c r="J28" s="62"/>
      <c r="K28" s="62"/>
      <c r="L28" s="62"/>
      <c r="M28" s="62"/>
      <c r="N28" s="62"/>
      <c r="O28" s="3"/>
    </row>
    <row r="29" spans="1:18" s="2" customFormat="1" x14ac:dyDescent="0.25">
      <c r="A29" s="67" t="s">
        <v>178</v>
      </c>
      <c r="B29" s="62" t="s">
        <v>179</v>
      </c>
      <c r="C29" s="62" t="s">
        <v>180</v>
      </c>
      <c r="D29" s="62" t="s">
        <v>26</v>
      </c>
      <c r="E29" s="62" t="s">
        <v>181</v>
      </c>
      <c r="F29" s="62"/>
      <c r="G29" s="62" t="s">
        <v>182</v>
      </c>
      <c r="H29" s="62" t="s">
        <v>183</v>
      </c>
      <c r="I29" s="62" t="s">
        <v>135</v>
      </c>
      <c r="J29" s="62" t="s">
        <v>184</v>
      </c>
      <c r="K29" s="62"/>
      <c r="L29" s="62" t="s">
        <v>185</v>
      </c>
      <c r="M29" s="62" t="s">
        <v>186</v>
      </c>
      <c r="N29" s="62" t="s">
        <v>187</v>
      </c>
      <c r="O29" s="3" t="s">
        <v>188</v>
      </c>
    </row>
    <row r="30" spans="1:18" s="2" customFormat="1" x14ac:dyDescent="0.25">
      <c r="A30" s="67" t="s">
        <v>73</v>
      </c>
      <c r="B30" s="62" t="s">
        <v>189</v>
      </c>
      <c r="C30" s="62" t="s">
        <v>25</v>
      </c>
      <c r="D30" s="62" t="s">
        <v>190</v>
      </c>
      <c r="E30" s="62" t="s">
        <v>191</v>
      </c>
      <c r="F30" s="62"/>
      <c r="G30" s="62" t="s">
        <v>192</v>
      </c>
      <c r="H30" s="62" t="s">
        <v>193</v>
      </c>
      <c r="I30" s="62" t="s">
        <v>194</v>
      </c>
      <c r="J30" s="62" t="s">
        <v>195</v>
      </c>
      <c r="K30" s="62"/>
      <c r="L30" s="62" t="s">
        <v>196</v>
      </c>
      <c r="M30" s="62" t="s">
        <v>197</v>
      </c>
      <c r="N30" s="62" t="s">
        <v>198</v>
      </c>
      <c r="O30" s="3" t="s">
        <v>199</v>
      </c>
    </row>
    <row r="31" spans="1:18" s="2" customFormat="1" x14ac:dyDescent="0.25">
      <c r="A31" s="61" t="s">
        <v>82</v>
      </c>
      <c r="B31" s="62" t="s">
        <v>200</v>
      </c>
      <c r="C31" s="62" t="s">
        <v>201</v>
      </c>
      <c r="D31" s="62" t="s">
        <v>202</v>
      </c>
      <c r="E31" s="3" t="s">
        <v>203</v>
      </c>
      <c r="F31" s="3"/>
      <c r="G31" s="62" t="s">
        <v>204</v>
      </c>
      <c r="H31" s="62" t="s">
        <v>205</v>
      </c>
      <c r="I31" s="62" t="s">
        <v>206</v>
      </c>
      <c r="J31" s="3" t="s">
        <v>12</v>
      </c>
      <c r="K31" s="3"/>
      <c r="L31" s="62" t="s">
        <v>176</v>
      </c>
      <c r="M31" s="62" t="s">
        <v>207</v>
      </c>
      <c r="N31" s="62" t="s">
        <v>208</v>
      </c>
      <c r="O31" s="78" t="s">
        <v>209</v>
      </c>
    </row>
    <row r="32" spans="1:18" s="2" customFormat="1" x14ac:dyDescent="0.25">
      <c r="A32" s="67" t="s">
        <v>210</v>
      </c>
      <c r="B32" s="62"/>
      <c r="C32" s="62"/>
      <c r="D32" s="62"/>
      <c r="E32" s="62"/>
      <c r="F32" s="62"/>
      <c r="G32" s="62"/>
      <c r="H32" s="62"/>
      <c r="I32" s="62"/>
      <c r="J32" s="62"/>
      <c r="K32" s="62"/>
      <c r="L32" s="62"/>
      <c r="M32" s="62"/>
      <c r="N32" s="62"/>
      <c r="O32" s="3"/>
    </row>
    <row r="33" spans="1:18" s="2" customFormat="1" x14ac:dyDescent="0.25">
      <c r="A33" s="65" t="s">
        <v>92</v>
      </c>
      <c r="B33" s="62" t="s">
        <v>211</v>
      </c>
      <c r="C33" s="62" t="s">
        <v>212</v>
      </c>
      <c r="D33" s="62" t="s">
        <v>213</v>
      </c>
      <c r="E33" s="3" t="s">
        <v>214</v>
      </c>
      <c r="F33" s="3"/>
      <c r="G33" s="62" t="s">
        <v>215</v>
      </c>
      <c r="H33" s="62" t="s">
        <v>146</v>
      </c>
      <c r="I33" s="62" t="s">
        <v>146</v>
      </c>
      <c r="J33" s="3" t="s">
        <v>216</v>
      </c>
      <c r="K33" s="3"/>
      <c r="L33" s="62" t="s">
        <v>217</v>
      </c>
      <c r="M33" s="62" t="s">
        <v>148</v>
      </c>
      <c r="N33" s="62" t="s">
        <v>218</v>
      </c>
      <c r="O33" s="3" t="s">
        <v>219</v>
      </c>
    </row>
    <row r="34" spans="1:18" s="2" customFormat="1" x14ac:dyDescent="0.25">
      <c r="A34" s="65" t="s">
        <v>97</v>
      </c>
      <c r="B34" s="62" t="s">
        <v>21</v>
      </c>
      <c r="C34" s="62" t="s">
        <v>131</v>
      </c>
      <c r="D34" s="62" t="s">
        <v>125</v>
      </c>
      <c r="E34" s="3" t="s">
        <v>215</v>
      </c>
      <c r="F34" s="3"/>
      <c r="G34" s="62" t="s">
        <v>139</v>
      </c>
      <c r="H34" s="62" t="s">
        <v>220</v>
      </c>
      <c r="I34" s="62" t="s">
        <v>220</v>
      </c>
      <c r="J34" s="3" t="s">
        <v>221</v>
      </c>
      <c r="K34" s="3"/>
      <c r="L34" s="62" t="s">
        <v>222</v>
      </c>
      <c r="M34" s="62" t="s">
        <v>15</v>
      </c>
      <c r="N34" s="62" t="s">
        <v>173</v>
      </c>
      <c r="O34" s="3" t="s">
        <v>23</v>
      </c>
    </row>
    <row r="35" spans="1:18" s="2" customFormat="1" x14ac:dyDescent="0.25">
      <c r="A35" s="65" t="s">
        <v>106</v>
      </c>
      <c r="B35" s="62" t="s">
        <v>223</v>
      </c>
      <c r="C35" s="62" t="s">
        <v>224</v>
      </c>
      <c r="D35" s="62" t="s">
        <v>135</v>
      </c>
      <c r="E35" s="3" t="s">
        <v>170</v>
      </c>
      <c r="F35" s="3"/>
      <c r="G35" s="62" t="s">
        <v>207</v>
      </c>
      <c r="H35" s="62" t="s">
        <v>225</v>
      </c>
      <c r="I35" s="62" t="s">
        <v>225</v>
      </c>
      <c r="J35" s="3" t="s">
        <v>202</v>
      </c>
      <c r="K35" s="3"/>
      <c r="L35" s="62" t="s">
        <v>80</v>
      </c>
      <c r="M35" s="62" t="s">
        <v>226</v>
      </c>
      <c r="N35" s="62" t="s">
        <v>211</v>
      </c>
      <c r="O35" s="3" t="s">
        <v>227</v>
      </c>
    </row>
    <row r="36" spans="1:18" s="2" customFormat="1" x14ac:dyDescent="0.25">
      <c r="A36" s="65" t="s">
        <v>113</v>
      </c>
      <c r="B36" s="62" t="s">
        <v>152</v>
      </c>
      <c r="C36" s="62" t="s">
        <v>228</v>
      </c>
      <c r="D36" s="62" t="s">
        <v>229</v>
      </c>
      <c r="E36" s="3" t="s">
        <v>230</v>
      </c>
      <c r="F36" s="3"/>
      <c r="G36" s="62" t="s">
        <v>196</v>
      </c>
      <c r="H36" s="62" t="s">
        <v>225</v>
      </c>
      <c r="I36" s="62" t="s">
        <v>225</v>
      </c>
      <c r="J36" s="3" t="s">
        <v>27</v>
      </c>
      <c r="K36" s="3"/>
      <c r="L36" s="62" t="s">
        <v>231</v>
      </c>
      <c r="M36" s="62" t="s">
        <v>192</v>
      </c>
      <c r="N36" s="62" t="s">
        <v>80</v>
      </c>
      <c r="O36" s="3" t="s">
        <v>199</v>
      </c>
    </row>
    <row r="37" spans="1:18" s="2" customFormat="1" x14ac:dyDescent="0.25">
      <c r="A37" s="68" t="s">
        <v>122</v>
      </c>
      <c r="B37" s="69" t="s">
        <v>232</v>
      </c>
      <c r="C37" s="69" t="s">
        <v>233</v>
      </c>
      <c r="D37" s="69" t="s">
        <v>234</v>
      </c>
      <c r="E37" s="70" t="s">
        <v>235</v>
      </c>
      <c r="F37" s="70"/>
      <c r="G37" s="69" t="s">
        <v>236</v>
      </c>
      <c r="H37" s="69" t="s">
        <v>237</v>
      </c>
      <c r="I37" s="69" t="s">
        <v>238</v>
      </c>
      <c r="J37" s="70" t="s">
        <v>239</v>
      </c>
      <c r="K37" s="70"/>
      <c r="L37" s="69" t="s">
        <v>240</v>
      </c>
      <c r="M37" s="69" t="s">
        <v>241</v>
      </c>
      <c r="N37" s="69">
        <v>8</v>
      </c>
      <c r="O37" s="70" t="s">
        <v>242</v>
      </c>
    </row>
    <row r="38" spans="1:18" s="2" customFormat="1" x14ac:dyDescent="0.25">
      <c r="A38" s="79"/>
    </row>
    <row r="39" spans="1:18" s="2" customFormat="1" x14ac:dyDescent="0.25">
      <c r="A39" s="79"/>
      <c r="H39" s="80"/>
    </row>
    <row r="40" spans="1:18" s="2" customFormat="1" x14ac:dyDescent="0.25">
      <c r="A40" s="253" t="s">
        <v>243</v>
      </c>
      <c r="B40" s="259"/>
      <c r="C40" s="259"/>
      <c r="D40" s="259"/>
      <c r="E40" s="259"/>
      <c r="F40" s="259"/>
      <c r="G40" s="259"/>
      <c r="H40" s="259"/>
      <c r="I40" s="259"/>
      <c r="J40" s="259"/>
      <c r="K40" s="259"/>
      <c r="L40" s="259"/>
      <c r="M40" s="259"/>
      <c r="N40" s="259"/>
      <c r="O40" s="259"/>
      <c r="P40" s="259"/>
      <c r="Q40" s="259"/>
      <c r="R40" s="259"/>
    </row>
    <row r="41" spans="1:18" s="2" customFormat="1" x14ac:dyDescent="0.25">
      <c r="A41" s="81"/>
      <c r="B41" s="251"/>
      <c r="C41" s="251"/>
      <c r="D41" s="251"/>
      <c r="E41" s="251"/>
      <c r="F41" s="251"/>
      <c r="G41" s="251"/>
      <c r="H41" s="251"/>
      <c r="I41" s="251"/>
      <c r="J41" s="251"/>
      <c r="K41" s="251"/>
      <c r="L41" s="251"/>
      <c r="M41" s="251"/>
      <c r="N41" s="251"/>
    </row>
    <row r="42" spans="1:18" s="2" customFormat="1" x14ac:dyDescent="0.25">
      <c r="A42" s="260" t="s">
        <v>1</v>
      </c>
      <c r="B42" s="262" t="s">
        <v>2</v>
      </c>
      <c r="C42" s="262"/>
      <c r="D42" s="262"/>
      <c r="E42" s="257" t="s">
        <v>3</v>
      </c>
      <c r="F42" s="82"/>
      <c r="G42" s="262" t="s">
        <v>4</v>
      </c>
      <c r="H42" s="262"/>
      <c r="I42" s="262"/>
      <c r="J42" s="257" t="s">
        <v>5</v>
      </c>
      <c r="K42" s="82"/>
      <c r="L42" s="262" t="s">
        <v>6</v>
      </c>
      <c r="M42" s="262"/>
      <c r="N42" s="262"/>
      <c r="O42" s="257" t="s">
        <v>6</v>
      </c>
    </row>
    <row r="43" spans="1:18" s="2" customFormat="1" ht="54" x14ac:dyDescent="0.25">
      <c r="A43" s="261"/>
      <c r="B43" s="74" t="s">
        <v>7</v>
      </c>
      <c r="C43" s="74" t="s">
        <v>8</v>
      </c>
      <c r="D43" s="59" t="s">
        <v>9</v>
      </c>
      <c r="E43" s="258"/>
      <c r="F43" s="82"/>
      <c r="G43" s="74" t="s">
        <v>7</v>
      </c>
      <c r="H43" s="74" t="s">
        <v>8</v>
      </c>
      <c r="I43" s="59" t="s">
        <v>9</v>
      </c>
      <c r="J43" s="258"/>
      <c r="K43" s="82"/>
      <c r="L43" s="74" t="s">
        <v>7</v>
      </c>
      <c r="M43" s="74" t="s">
        <v>8</v>
      </c>
      <c r="N43" s="59" t="s">
        <v>9</v>
      </c>
      <c r="O43" s="258"/>
    </row>
    <row r="44" spans="1:18" s="2" customFormat="1" ht="27" x14ac:dyDescent="0.25">
      <c r="A44" s="67" t="s">
        <v>153</v>
      </c>
      <c r="B44" s="62" t="s">
        <v>247</v>
      </c>
      <c r="C44" s="62" t="s">
        <v>47</v>
      </c>
      <c r="D44" s="62" t="s">
        <v>150</v>
      </c>
      <c r="E44" s="62" t="s">
        <v>58</v>
      </c>
      <c r="F44" s="62"/>
      <c r="G44" s="62" t="s">
        <v>248</v>
      </c>
      <c r="H44" s="62" t="s">
        <v>29</v>
      </c>
      <c r="I44" s="62" t="s">
        <v>29</v>
      </c>
      <c r="J44" s="62" t="s">
        <v>202</v>
      </c>
      <c r="K44" s="62"/>
      <c r="L44" s="62" t="s">
        <v>16</v>
      </c>
      <c r="M44" s="62" t="s">
        <v>33</v>
      </c>
      <c r="N44" s="62" t="s">
        <v>32</v>
      </c>
      <c r="O44" s="62" t="s">
        <v>16</v>
      </c>
    </row>
    <row r="45" spans="1:18" s="2" customFormat="1" ht="27" x14ac:dyDescent="0.25">
      <c r="A45" s="67" t="s">
        <v>161</v>
      </c>
      <c r="B45" s="62" t="s">
        <v>249</v>
      </c>
      <c r="C45" s="62" t="s">
        <v>250</v>
      </c>
      <c r="D45" s="62" t="s">
        <v>246</v>
      </c>
      <c r="E45" s="62" t="s">
        <v>251</v>
      </c>
      <c r="F45" s="62"/>
      <c r="G45" s="62" t="s">
        <v>252</v>
      </c>
      <c r="H45" s="62" t="s">
        <v>253</v>
      </c>
      <c r="I45" s="62" t="s">
        <v>253</v>
      </c>
      <c r="J45" s="62" t="s">
        <v>254</v>
      </c>
      <c r="K45" s="62"/>
      <c r="L45" s="62" t="s">
        <v>255</v>
      </c>
      <c r="M45" s="62" t="s">
        <v>158</v>
      </c>
      <c r="N45" s="62" t="s">
        <v>142</v>
      </c>
      <c r="O45" s="62" t="s">
        <v>255</v>
      </c>
    </row>
    <row r="46" spans="1:18" s="2" customFormat="1" ht="27" x14ac:dyDescent="0.25">
      <c r="A46" s="67" t="s">
        <v>169</v>
      </c>
      <c r="B46" s="62" t="s">
        <v>256</v>
      </c>
      <c r="C46" s="62" t="s">
        <v>244</v>
      </c>
      <c r="D46" s="62" t="s">
        <v>191</v>
      </c>
      <c r="E46" s="62" t="s">
        <v>256</v>
      </c>
      <c r="F46" s="62"/>
      <c r="G46" s="62" t="s">
        <v>257</v>
      </c>
      <c r="H46" s="62" t="s">
        <v>62</v>
      </c>
      <c r="I46" s="62" t="s">
        <v>62</v>
      </c>
      <c r="J46" s="62" t="s">
        <v>250</v>
      </c>
      <c r="K46" s="62"/>
      <c r="L46" s="62" t="s">
        <v>258</v>
      </c>
      <c r="M46" s="62" t="s">
        <v>259</v>
      </c>
      <c r="N46" s="62" t="s">
        <v>107</v>
      </c>
      <c r="O46" s="62" t="s">
        <v>14</v>
      </c>
    </row>
    <row r="47" spans="1:18" s="2" customFormat="1" x14ac:dyDescent="0.25">
      <c r="A47" s="67"/>
      <c r="B47" s="62"/>
      <c r="C47" s="62"/>
      <c r="D47" s="62"/>
      <c r="E47" s="62"/>
      <c r="F47" s="62"/>
      <c r="G47" s="62"/>
      <c r="H47" s="62"/>
      <c r="I47" s="62"/>
      <c r="J47" s="62"/>
      <c r="K47" s="62"/>
      <c r="L47" s="62"/>
      <c r="M47" s="62"/>
      <c r="N47" s="62"/>
      <c r="O47" s="62"/>
    </row>
    <row r="48" spans="1:18" s="2" customFormat="1" x14ac:dyDescent="0.25">
      <c r="A48" s="67" t="s">
        <v>178</v>
      </c>
      <c r="B48" s="62" t="s">
        <v>260</v>
      </c>
      <c r="C48" s="62" t="s">
        <v>198</v>
      </c>
      <c r="D48" s="62" t="s">
        <v>261</v>
      </c>
      <c r="E48" s="62" t="s">
        <v>262</v>
      </c>
      <c r="F48" s="62"/>
      <c r="G48" s="62" t="s">
        <v>263</v>
      </c>
      <c r="H48" s="62" t="s">
        <v>245</v>
      </c>
      <c r="I48" s="62" t="s">
        <v>245</v>
      </c>
      <c r="J48" s="62" t="s">
        <v>264</v>
      </c>
      <c r="K48" s="62"/>
      <c r="L48" s="62" t="s">
        <v>265</v>
      </c>
      <c r="M48" s="62" t="s">
        <v>266</v>
      </c>
      <c r="N48" s="62" t="s">
        <v>267</v>
      </c>
      <c r="O48" s="62" t="s">
        <v>187</v>
      </c>
    </row>
    <row r="49" spans="1:20" s="2" customFormat="1" x14ac:dyDescent="0.25">
      <c r="A49" s="67" t="s">
        <v>73</v>
      </c>
      <c r="B49" s="62" t="s">
        <v>190</v>
      </c>
      <c r="C49" s="62" t="s">
        <v>268</v>
      </c>
      <c r="D49" s="62" t="s">
        <v>269</v>
      </c>
      <c r="E49" s="62" t="s">
        <v>270</v>
      </c>
      <c r="F49" s="62"/>
      <c r="G49" s="62" t="s">
        <v>271</v>
      </c>
      <c r="H49" s="62" t="s">
        <v>46</v>
      </c>
      <c r="I49" s="62" t="s">
        <v>46</v>
      </c>
      <c r="J49" s="62" t="s">
        <v>272</v>
      </c>
      <c r="K49" s="62"/>
      <c r="L49" s="62" t="s">
        <v>22</v>
      </c>
      <c r="M49" s="62" t="s">
        <v>273</v>
      </c>
      <c r="N49" s="62" t="s">
        <v>274</v>
      </c>
      <c r="O49" s="62" t="s">
        <v>275</v>
      </c>
    </row>
    <row r="50" spans="1:20" s="2" customFormat="1" x14ac:dyDescent="0.25">
      <c r="A50" s="61" t="s">
        <v>82</v>
      </c>
      <c r="B50" s="62" t="s">
        <v>276</v>
      </c>
      <c r="C50" s="62" t="s">
        <v>277</v>
      </c>
      <c r="D50" s="62" t="s">
        <v>278</v>
      </c>
      <c r="E50" s="62" t="s">
        <v>279</v>
      </c>
      <c r="F50" s="62"/>
      <c r="G50" s="62" t="s">
        <v>280</v>
      </c>
      <c r="H50" s="62" t="s">
        <v>258</v>
      </c>
      <c r="I50" s="62" t="s">
        <v>258</v>
      </c>
      <c r="J50" s="62" t="s">
        <v>281</v>
      </c>
      <c r="K50" s="62"/>
      <c r="L50" s="62" t="s">
        <v>236</v>
      </c>
      <c r="M50" s="62" t="s">
        <v>282</v>
      </c>
      <c r="N50" s="62" t="s">
        <v>283</v>
      </c>
      <c r="O50" s="62" t="s">
        <v>60</v>
      </c>
    </row>
    <row r="51" spans="1:20" s="2" customFormat="1" x14ac:dyDescent="0.25">
      <c r="A51" s="67" t="s">
        <v>210</v>
      </c>
      <c r="B51" s="62"/>
      <c r="C51" s="62"/>
      <c r="D51" s="62"/>
      <c r="E51" s="62"/>
      <c r="F51" s="62"/>
      <c r="G51" s="62"/>
      <c r="H51" s="62"/>
      <c r="I51" s="62"/>
      <c r="J51" s="62"/>
      <c r="K51" s="62"/>
      <c r="L51" s="62"/>
      <c r="M51" s="62"/>
      <c r="N51" s="62"/>
      <c r="O51" s="62"/>
    </row>
    <row r="52" spans="1:20" s="2" customFormat="1" x14ac:dyDescent="0.25">
      <c r="A52" s="83" t="s">
        <v>92</v>
      </c>
      <c r="B52" s="62" t="s">
        <v>131</v>
      </c>
      <c r="C52" s="62">
        <v>0</v>
      </c>
      <c r="D52" s="62">
        <v>0</v>
      </c>
      <c r="E52" s="62" t="s">
        <v>131</v>
      </c>
      <c r="F52" s="62"/>
      <c r="G52" s="62" t="s">
        <v>284</v>
      </c>
      <c r="H52" s="62" t="s">
        <v>285</v>
      </c>
      <c r="I52" s="62" t="s">
        <v>285</v>
      </c>
      <c r="J52" s="62" t="s">
        <v>149</v>
      </c>
      <c r="K52" s="62"/>
      <c r="L52" s="62" t="s">
        <v>83</v>
      </c>
      <c r="M52" s="62" t="s">
        <v>286</v>
      </c>
      <c r="N52" s="62" t="s">
        <v>286</v>
      </c>
      <c r="O52" s="62" t="s">
        <v>287</v>
      </c>
      <c r="T52" s="3"/>
    </row>
    <row r="53" spans="1:20" s="2" customFormat="1" x14ac:dyDescent="0.25">
      <c r="A53" s="83" t="s">
        <v>97</v>
      </c>
      <c r="B53" s="62" t="s">
        <v>127</v>
      </c>
      <c r="C53" s="62">
        <v>0</v>
      </c>
      <c r="D53" s="62">
        <v>0</v>
      </c>
      <c r="E53" s="62" t="s">
        <v>127</v>
      </c>
      <c r="F53" s="62"/>
      <c r="G53" s="62">
        <v>48</v>
      </c>
      <c r="H53" s="62">
        <v>37</v>
      </c>
      <c r="I53" s="62">
        <v>37</v>
      </c>
      <c r="J53" s="62" t="s">
        <v>269</v>
      </c>
      <c r="K53" s="62"/>
      <c r="L53" s="62" t="s">
        <v>288</v>
      </c>
      <c r="M53" s="62" t="s">
        <v>19</v>
      </c>
      <c r="N53" s="62" t="s">
        <v>19</v>
      </c>
      <c r="O53" s="62" t="s">
        <v>289</v>
      </c>
      <c r="T53" s="3"/>
    </row>
    <row r="54" spans="1:20" s="2" customFormat="1" x14ac:dyDescent="0.25">
      <c r="A54" s="83" t="s">
        <v>106</v>
      </c>
      <c r="B54" s="62" t="s">
        <v>290</v>
      </c>
      <c r="C54" s="62">
        <v>0</v>
      </c>
      <c r="D54" s="62">
        <v>0</v>
      </c>
      <c r="E54" s="62" t="s">
        <v>290</v>
      </c>
      <c r="F54" s="62"/>
      <c r="G54" s="62" t="s">
        <v>291</v>
      </c>
      <c r="H54" s="62" t="s">
        <v>60</v>
      </c>
      <c r="I54" s="62" t="s">
        <v>60</v>
      </c>
      <c r="J54" s="62" t="s">
        <v>292</v>
      </c>
      <c r="K54" s="62"/>
      <c r="L54" s="62" t="s">
        <v>241</v>
      </c>
      <c r="M54" s="62" t="s">
        <v>293</v>
      </c>
      <c r="N54" s="62" t="s">
        <v>293</v>
      </c>
      <c r="O54" s="62" t="s">
        <v>233</v>
      </c>
      <c r="T54" s="3"/>
    </row>
    <row r="55" spans="1:20" s="2" customFormat="1" x14ac:dyDescent="0.25">
      <c r="A55" s="83" t="s">
        <v>113</v>
      </c>
      <c r="B55" s="62" t="s">
        <v>294</v>
      </c>
      <c r="C55" s="62">
        <v>100</v>
      </c>
      <c r="D55" s="62">
        <v>100</v>
      </c>
      <c r="E55" s="62" t="s">
        <v>294</v>
      </c>
      <c r="F55" s="62"/>
      <c r="G55" s="62">
        <v>0</v>
      </c>
      <c r="H55" s="62">
        <v>0</v>
      </c>
      <c r="I55" s="62">
        <v>0</v>
      </c>
      <c r="J55" s="62">
        <v>0</v>
      </c>
      <c r="K55" s="62"/>
      <c r="L55" s="62" t="s">
        <v>295</v>
      </c>
      <c r="M55" s="62" t="s">
        <v>296</v>
      </c>
      <c r="N55" s="62" t="s">
        <v>296</v>
      </c>
      <c r="O55" s="62" t="s">
        <v>180</v>
      </c>
      <c r="T55" s="3"/>
    </row>
    <row r="56" spans="1:20" s="2" customFormat="1" x14ac:dyDescent="0.25">
      <c r="A56" s="68" t="s">
        <v>122</v>
      </c>
      <c r="B56" s="69" t="s">
        <v>297</v>
      </c>
      <c r="C56" s="69" t="s">
        <v>298</v>
      </c>
      <c r="D56" s="69" t="s">
        <v>299</v>
      </c>
      <c r="E56" s="69" t="s">
        <v>129</v>
      </c>
      <c r="F56" s="69"/>
      <c r="G56" s="69" t="s">
        <v>116</v>
      </c>
      <c r="H56" s="69" t="s">
        <v>300</v>
      </c>
      <c r="I56" s="69" t="s">
        <v>300</v>
      </c>
      <c r="J56" s="69" t="s">
        <v>301</v>
      </c>
      <c r="K56" s="69"/>
      <c r="L56" s="69" t="s">
        <v>242</v>
      </c>
      <c r="M56" s="69" t="s">
        <v>292</v>
      </c>
      <c r="N56" s="69" t="s">
        <v>302</v>
      </c>
      <c r="O56" s="69" t="s">
        <v>297</v>
      </c>
    </row>
    <row r="57" spans="1:20" s="2" customFormat="1" x14ac:dyDescent="0.25">
      <c r="A57" s="79"/>
    </row>
    <row r="58" spans="1:20" s="2" customFormat="1" x14ac:dyDescent="0.25">
      <c r="B58" s="263" t="s">
        <v>303</v>
      </c>
      <c r="C58" s="251"/>
      <c r="D58" s="251"/>
      <c r="E58" s="251"/>
      <c r="F58" s="251"/>
      <c r="G58" s="251"/>
      <c r="H58" s="251"/>
      <c r="I58" s="251"/>
      <c r="J58" s="251"/>
      <c r="K58" s="251"/>
      <c r="L58" s="251"/>
      <c r="M58" s="251"/>
      <c r="N58" s="251"/>
      <c r="O58" s="251"/>
      <c r="P58" s="82"/>
      <c r="Q58" s="82"/>
      <c r="R58" s="82"/>
    </row>
    <row r="59" spans="1:20" s="2" customFormat="1" x14ac:dyDescent="0.25">
      <c r="A59" s="72"/>
      <c r="B59" s="259"/>
      <c r="C59" s="259"/>
      <c r="D59" s="259"/>
      <c r="E59" s="259"/>
      <c r="F59" s="259"/>
      <c r="G59" s="259"/>
      <c r="H59" s="259"/>
      <c r="I59" s="259"/>
      <c r="J59" s="259"/>
      <c r="K59" s="259"/>
      <c r="L59" s="259"/>
      <c r="M59" s="259"/>
      <c r="N59" s="259"/>
      <c r="O59" s="56"/>
    </row>
    <row r="60" spans="1:20" s="2" customFormat="1" x14ac:dyDescent="0.25">
      <c r="A60" s="84" t="s">
        <v>1</v>
      </c>
      <c r="B60" s="251" t="s">
        <v>2</v>
      </c>
      <c r="C60" s="251"/>
      <c r="D60" s="251"/>
      <c r="E60" s="251"/>
      <c r="F60" s="82"/>
      <c r="G60" s="251" t="s">
        <v>4</v>
      </c>
      <c r="H60" s="251"/>
      <c r="I60" s="251"/>
      <c r="J60" s="251"/>
      <c r="K60" s="82"/>
      <c r="L60" s="251" t="s">
        <v>6</v>
      </c>
      <c r="M60" s="251"/>
      <c r="N60" s="251"/>
    </row>
    <row r="61" spans="1:20" s="2" customFormat="1" x14ac:dyDescent="0.25">
      <c r="A61" s="84"/>
      <c r="B61" s="82" t="s">
        <v>7</v>
      </c>
      <c r="C61" s="82" t="s">
        <v>8</v>
      </c>
      <c r="D61" s="85" t="s">
        <v>304</v>
      </c>
      <c r="E61" s="257" t="s">
        <v>3</v>
      </c>
      <c r="F61" s="82"/>
      <c r="G61" s="82" t="s">
        <v>7</v>
      </c>
      <c r="H61" s="82" t="s">
        <v>8</v>
      </c>
      <c r="I61" s="85" t="s">
        <v>304</v>
      </c>
      <c r="J61" s="257" t="s">
        <v>5</v>
      </c>
      <c r="K61" s="82"/>
      <c r="L61" s="82" t="s">
        <v>7</v>
      </c>
      <c r="M61" s="82" t="s">
        <v>8</v>
      </c>
      <c r="N61" s="85" t="s">
        <v>304</v>
      </c>
      <c r="O61" s="257" t="s">
        <v>6</v>
      </c>
    </row>
    <row r="62" spans="1:20" s="2" customFormat="1" ht="54" x14ac:dyDescent="0.25">
      <c r="A62" s="76"/>
      <c r="B62" s="77"/>
      <c r="C62" s="77"/>
      <c r="D62" s="59" t="s">
        <v>9</v>
      </c>
      <c r="E62" s="258"/>
      <c r="F62" s="86"/>
      <c r="G62" s="77"/>
      <c r="H62" s="77"/>
      <c r="I62" s="59" t="s">
        <v>9</v>
      </c>
      <c r="J62" s="258"/>
      <c r="K62" s="86"/>
      <c r="L62" s="77"/>
      <c r="M62" s="77"/>
      <c r="N62" s="59" t="s">
        <v>9</v>
      </c>
      <c r="O62" s="258"/>
    </row>
    <row r="63" spans="1:20" s="2" customFormat="1" ht="27" x14ac:dyDescent="0.25">
      <c r="A63" s="67" t="s">
        <v>153</v>
      </c>
      <c r="B63" s="62" t="s">
        <v>228</v>
      </c>
      <c r="C63" s="62" t="s">
        <v>305</v>
      </c>
      <c r="D63" s="62" t="s">
        <v>140</v>
      </c>
      <c r="E63" s="62" t="s">
        <v>133</v>
      </c>
      <c r="F63" s="62"/>
      <c r="G63" s="62" t="s">
        <v>51</v>
      </c>
      <c r="H63" s="62" t="s">
        <v>136</v>
      </c>
      <c r="I63" s="62" t="s">
        <v>306</v>
      </c>
      <c r="J63" s="62" t="s">
        <v>134</v>
      </c>
      <c r="K63" s="62"/>
      <c r="L63" s="62" t="s">
        <v>284</v>
      </c>
      <c r="M63" s="62" t="s">
        <v>307</v>
      </c>
      <c r="N63" s="62" t="s">
        <v>308</v>
      </c>
      <c r="O63" s="62" t="s">
        <v>309</v>
      </c>
    </row>
    <row r="64" spans="1:20" s="2" customFormat="1" ht="27" x14ac:dyDescent="0.25">
      <c r="A64" s="67" t="s">
        <v>161</v>
      </c>
      <c r="B64" s="62" t="s">
        <v>138</v>
      </c>
      <c r="C64" s="62" t="s">
        <v>30</v>
      </c>
      <c r="D64" s="62" t="s">
        <v>148</v>
      </c>
      <c r="E64" s="62" t="s">
        <v>138</v>
      </c>
      <c r="F64" s="62"/>
      <c r="G64" s="62" t="s">
        <v>197</v>
      </c>
      <c r="H64" s="62" t="s">
        <v>190</v>
      </c>
      <c r="I64" s="62" t="s">
        <v>148</v>
      </c>
      <c r="J64" s="62" t="s">
        <v>310</v>
      </c>
      <c r="K64" s="62"/>
      <c r="L64" s="62" t="s">
        <v>166</v>
      </c>
      <c r="M64" s="62" t="s">
        <v>101</v>
      </c>
      <c r="N64" s="62" t="s">
        <v>148</v>
      </c>
      <c r="O64" s="62" t="s">
        <v>266</v>
      </c>
    </row>
    <row r="65" spans="1:18" s="2" customFormat="1" ht="27" x14ac:dyDescent="0.25">
      <c r="A65" s="67" t="s">
        <v>169</v>
      </c>
      <c r="B65" s="62" t="s">
        <v>311</v>
      </c>
      <c r="C65" s="62" t="s">
        <v>63</v>
      </c>
      <c r="D65" s="62" t="s">
        <v>237</v>
      </c>
      <c r="E65" s="62" t="s">
        <v>283</v>
      </c>
      <c r="F65" s="62"/>
      <c r="G65" s="62" t="s">
        <v>288</v>
      </c>
      <c r="H65" s="62" t="s">
        <v>312</v>
      </c>
      <c r="I65" s="62" t="s">
        <v>171</v>
      </c>
      <c r="J65" s="62">
        <v>16</v>
      </c>
      <c r="K65" s="62"/>
      <c r="L65" s="62" t="s">
        <v>313</v>
      </c>
      <c r="M65" s="62" t="s">
        <v>63</v>
      </c>
      <c r="N65" s="62" t="s">
        <v>314</v>
      </c>
      <c r="O65" s="62" t="s">
        <v>315</v>
      </c>
    </row>
    <row r="66" spans="1:18" s="2" customFormat="1" x14ac:dyDescent="0.25">
      <c r="A66" s="67" t="s">
        <v>178</v>
      </c>
      <c r="B66" s="62" t="s">
        <v>316</v>
      </c>
      <c r="C66" s="62" t="s">
        <v>295</v>
      </c>
      <c r="D66" s="62" t="s">
        <v>317</v>
      </c>
      <c r="E66" s="62" t="s">
        <v>318</v>
      </c>
      <c r="F66" s="62"/>
      <c r="G66" s="62" t="s">
        <v>319</v>
      </c>
      <c r="H66" s="62" t="s">
        <v>154</v>
      </c>
      <c r="I66" s="62" t="s">
        <v>320</v>
      </c>
      <c r="J66" s="62" t="s">
        <v>321</v>
      </c>
      <c r="K66" s="62"/>
      <c r="L66" s="62" t="s">
        <v>322</v>
      </c>
      <c r="M66" s="62" t="s">
        <v>323</v>
      </c>
      <c r="N66" s="62" t="s">
        <v>324</v>
      </c>
      <c r="O66" s="62" t="s">
        <v>325</v>
      </c>
    </row>
    <row r="67" spans="1:18" s="2" customFormat="1" x14ac:dyDescent="0.25">
      <c r="A67" s="67" t="s">
        <v>73</v>
      </c>
      <c r="B67" s="62" t="s">
        <v>326</v>
      </c>
      <c r="C67" s="62" t="s">
        <v>327</v>
      </c>
      <c r="D67" s="62" t="s">
        <v>328</v>
      </c>
      <c r="E67" s="62" t="s">
        <v>117</v>
      </c>
      <c r="F67" s="62"/>
      <c r="G67" s="62" t="s">
        <v>58</v>
      </c>
      <c r="H67" s="62" t="s">
        <v>144</v>
      </c>
      <c r="I67" s="62" t="s">
        <v>329</v>
      </c>
      <c r="J67" s="62" t="s">
        <v>147</v>
      </c>
      <c r="K67" s="62"/>
      <c r="L67" s="62" t="s">
        <v>330</v>
      </c>
      <c r="M67" s="62" t="s">
        <v>36</v>
      </c>
      <c r="N67" s="62" t="s">
        <v>40</v>
      </c>
      <c r="O67" s="62" t="s">
        <v>331</v>
      </c>
    </row>
    <row r="68" spans="1:18" s="2" customFormat="1" x14ac:dyDescent="0.25">
      <c r="A68" s="61" t="s">
        <v>82</v>
      </c>
      <c r="B68" s="62" t="s">
        <v>201</v>
      </c>
      <c r="C68" s="62" t="s">
        <v>332</v>
      </c>
      <c r="D68" s="62" t="s">
        <v>11</v>
      </c>
      <c r="E68" s="62" t="s">
        <v>93</v>
      </c>
      <c r="F68" s="62"/>
      <c r="G68" s="62" t="s">
        <v>333</v>
      </c>
      <c r="H68" s="62" t="s">
        <v>195</v>
      </c>
      <c r="I68" s="62" t="s">
        <v>31</v>
      </c>
      <c r="J68" s="3">
        <v>20</v>
      </c>
      <c r="K68" s="62"/>
      <c r="L68" s="62" t="s">
        <v>334</v>
      </c>
      <c r="M68" s="62" t="s">
        <v>335</v>
      </c>
      <c r="N68" s="62" t="s">
        <v>336</v>
      </c>
      <c r="O68" s="62" t="s">
        <v>337</v>
      </c>
    </row>
    <row r="69" spans="1:18" s="2" customFormat="1" x14ac:dyDescent="0.25">
      <c r="A69" s="67" t="s">
        <v>210</v>
      </c>
      <c r="B69" s="62"/>
      <c r="C69" s="62"/>
      <c r="D69" s="62"/>
      <c r="E69" s="62"/>
      <c r="F69" s="62"/>
      <c r="G69" s="62"/>
      <c r="H69" s="62"/>
      <c r="I69" s="62"/>
      <c r="J69" s="62"/>
      <c r="K69" s="62"/>
      <c r="L69" s="62"/>
      <c r="M69" s="62"/>
      <c r="N69" s="62"/>
      <c r="O69" s="62"/>
    </row>
    <row r="70" spans="1:18" s="2" customFormat="1" x14ac:dyDescent="0.25">
      <c r="A70" s="65" t="s">
        <v>92</v>
      </c>
      <c r="B70" s="62" t="s">
        <v>103</v>
      </c>
      <c r="C70" s="62" t="s">
        <v>212</v>
      </c>
      <c r="D70" s="62" t="s">
        <v>57</v>
      </c>
      <c r="E70" s="62" t="s">
        <v>75</v>
      </c>
      <c r="F70" s="62"/>
      <c r="G70" s="62" t="s">
        <v>59</v>
      </c>
      <c r="H70" s="62" t="s">
        <v>146</v>
      </c>
      <c r="I70" s="62" t="s">
        <v>146</v>
      </c>
      <c r="J70" s="62" t="s">
        <v>110</v>
      </c>
      <c r="K70" s="62"/>
      <c r="L70" s="62" t="s">
        <v>338</v>
      </c>
      <c r="M70" s="62" t="s">
        <v>244</v>
      </c>
      <c r="N70" s="62" t="s">
        <v>230</v>
      </c>
      <c r="O70" s="62" t="s">
        <v>211</v>
      </c>
    </row>
    <row r="71" spans="1:18" s="2" customFormat="1" x14ac:dyDescent="0.25">
      <c r="A71" s="65" t="s">
        <v>97</v>
      </c>
      <c r="B71" s="62" t="s">
        <v>339</v>
      </c>
      <c r="C71" s="62" t="s">
        <v>131</v>
      </c>
      <c r="D71" s="62" t="s">
        <v>125</v>
      </c>
      <c r="E71" s="62" t="s">
        <v>331</v>
      </c>
      <c r="F71" s="62"/>
      <c r="G71" s="62" t="s">
        <v>167</v>
      </c>
      <c r="H71" s="62" t="s">
        <v>190</v>
      </c>
      <c r="I71" s="62" t="s">
        <v>190</v>
      </c>
      <c r="J71" s="62" t="s">
        <v>148</v>
      </c>
      <c r="K71" s="62"/>
      <c r="L71" s="62" t="s">
        <v>340</v>
      </c>
      <c r="M71" s="62" t="s">
        <v>341</v>
      </c>
      <c r="N71" s="62" t="s">
        <v>11</v>
      </c>
      <c r="O71" s="62" t="s">
        <v>342</v>
      </c>
    </row>
    <row r="72" spans="1:18" s="2" customFormat="1" x14ac:dyDescent="0.25">
      <c r="A72" s="65" t="s">
        <v>106</v>
      </c>
      <c r="B72" s="62" t="s">
        <v>21</v>
      </c>
      <c r="C72" s="62" t="s">
        <v>343</v>
      </c>
      <c r="D72" s="62" t="s">
        <v>344</v>
      </c>
      <c r="E72" s="62" t="s">
        <v>20</v>
      </c>
      <c r="F72" s="62"/>
      <c r="G72" s="62" t="s">
        <v>345</v>
      </c>
      <c r="H72" s="62">
        <v>0</v>
      </c>
      <c r="I72" s="62">
        <v>0</v>
      </c>
      <c r="J72" s="62" t="s">
        <v>207</v>
      </c>
      <c r="K72" s="62"/>
      <c r="L72" s="62" t="s">
        <v>346</v>
      </c>
      <c r="M72" s="62" t="s">
        <v>31</v>
      </c>
      <c r="N72" s="62" t="s">
        <v>151</v>
      </c>
      <c r="O72" s="62" t="s">
        <v>347</v>
      </c>
    </row>
    <row r="73" spans="1:18" s="2" customFormat="1" x14ac:dyDescent="0.25">
      <c r="A73" s="65" t="s">
        <v>113</v>
      </c>
      <c r="B73" s="62" t="s">
        <v>247</v>
      </c>
      <c r="C73" s="62" t="s">
        <v>348</v>
      </c>
      <c r="D73" s="62" t="s">
        <v>156</v>
      </c>
      <c r="E73" s="62" t="s">
        <v>147</v>
      </c>
      <c r="F73" s="62"/>
      <c r="G73" s="62" t="s">
        <v>103</v>
      </c>
      <c r="H73" s="62" t="s">
        <v>115</v>
      </c>
      <c r="I73" s="62" t="s">
        <v>115</v>
      </c>
      <c r="J73" s="62" t="s">
        <v>75</v>
      </c>
      <c r="K73" s="62"/>
      <c r="L73" s="62" t="s">
        <v>10</v>
      </c>
      <c r="M73" s="62" t="s">
        <v>205</v>
      </c>
      <c r="N73" s="62" t="s">
        <v>118</v>
      </c>
      <c r="O73" s="62" t="s">
        <v>109</v>
      </c>
    </row>
    <row r="74" spans="1:18" s="2" customFormat="1" x14ac:dyDescent="0.25">
      <c r="A74" s="68" t="s">
        <v>122</v>
      </c>
      <c r="B74" s="69" t="s">
        <v>116</v>
      </c>
      <c r="C74" s="69" t="s">
        <v>236</v>
      </c>
      <c r="D74" s="69" t="s">
        <v>349</v>
      </c>
      <c r="E74" s="69" t="s">
        <v>129</v>
      </c>
      <c r="F74" s="69"/>
      <c r="G74" s="69" t="s">
        <v>277</v>
      </c>
      <c r="H74" s="69" t="s">
        <v>350</v>
      </c>
      <c r="I74" s="69" t="s">
        <v>277</v>
      </c>
      <c r="J74" s="69" t="s">
        <v>349</v>
      </c>
      <c r="K74" s="69"/>
      <c r="L74" s="69" t="s">
        <v>351</v>
      </c>
      <c r="M74" s="69" t="s">
        <v>352</v>
      </c>
      <c r="N74" s="69" t="s">
        <v>353</v>
      </c>
      <c r="O74" s="69" t="s">
        <v>354</v>
      </c>
    </row>
    <row r="75" spans="1:18" s="2" customFormat="1" ht="42.75" x14ac:dyDescent="0.25">
      <c r="A75" s="33" t="s">
        <v>355</v>
      </c>
      <c r="P75" s="55"/>
      <c r="Q75" s="55"/>
      <c r="R75" s="55"/>
    </row>
  </sheetData>
  <mergeCells count="35">
    <mergeCell ref="B59:N59"/>
    <mergeCell ref="B60:E60"/>
    <mergeCell ref="G60:J60"/>
    <mergeCell ref="J22:J23"/>
    <mergeCell ref="L22:N22"/>
    <mergeCell ref="O22:O23"/>
    <mergeCell ref="E61:E62"/>
    <mergeCell ref="J61:J62"/>
    <mergeCell ref="O61:O62"/>
    <mergeCell ref="A40:R40"/>
    <mergeCell ref="B41:N41"/>
    <mergeCell ref="A42:A43"/>
    <mergeCell ref="B42:D42"/>
    <mergeCell ref="E42:E43"/>
    <mergeCell ref="G42:I42"/>
    <mergeCell ref="J42:J43"/>
    <mergeCell ref="L42:N42"/>
    <mergeCell ref="O42:O43"/>
    <mergeCell ref="B58:O58"/>
    <mergeCell ref="L60:N60"/>
    <mergeCell ref="A2:O2"/>
    <mergeCell ref="A3:R3"/>
    <mergeCell ref="A4:A5"/>
    <mergeCell ref="B4:D4"/>
    <mergeCell ref="E4:E5"/>
    <mergeCell ref="G4:I4"/>
    <mergeCell ref="J4:J5"/>
    <mergeCell ref="L4:N4"/>
    <mergeCell ref="O4:O5"/>
    <mergeCell ref="B20:O20"/>
    <mergeCell ref="B21:N21"/>
    <mergeCell ref="A22:A23"/>
    <mergeCell ref="B22:D22"/>
    <mergeCell ref="E22:E23"/>
    <mergeCell ref="G22:I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sqref="A1:XFD1048576"/>
    </sheetView>
  </sheetViews>
  <sheetFormatPr defaultRowHeight="15" x14ac:dyDescent="0.25"/>
  <cols>
    <col min="1" max="1" width="41" style="5" customWidth="1"/>
    <col min="2" max="2" width="47.140625" style="5" customWidth="1"/>
    <col min="3" max="3" width="3.7109375" style="5" customWidth="1"/>
    <col min="4" max="4" width="27.28515625" style="5" bestFit="1" customWidth="1"/>
    <col min="5" max="16384" width="9.140625" style="5"/>
  </cols>
  <sheetData>
    <row r="1" spans="1:11" ht="45" customHeight="1" x14ac:dyDescent="0.25">
      <c r="A1" s="277" t="s">
        <v>633</v>
      </c>
      <c r="B1" s="277"/>
      <c r="C1" s="277"/>
      <c r="D1" s="277"/>
    </row>
    <row r="3" spans="1:11" x14ac:dyDescent="0.25">
      <c r="A3" s="140"/>
      <c r="B3" s="141" t="s">
        <v>501</v>
      </c>
      <c r="C3" s="141"/>
      <c r="D3" s="141" t="s">
        <v>501</v>
      </c>
    </row>
    <row r="4" spans="1:11" x14ac:dyDescent="0.25">
      <c r="A4" s="142"/>
      <c r="B4" s="143" t="s">
        <v>500</v>
      </c>
      <c r="C4" s="143"/>
      <c r="D4" s="143" t="s">
        <v>499</v>
      </c>
    </row>
    <row r="5" spans="1:11" x14ac:dyDescent="0.25">
      <c r="A5" s="142" t="s">
        <v>498</v>
      </c>
      <c r="B5" s="144">
        <v>11.37</v>
      </c>
      <c r="C5" s="144"/>
      <c r="D5" s="144">
        <v>3.4</v>
      </c>
    </row>
    <row r="6" spans="1:11" x14ac:dyDescent="0.25">
      <c r="A6" s="142"/>
      <c r="B6" s="145"/>
      <c r="C6" s="145"/>
      <c r="F6" s="19"/>
      <c r="G6" s="19"/>
      <c r="H6" s="19"/>
      <c r="I6" s="19"/>
      <c r="J6" s="19"/>
    </row>
    <row r="7" spans="1:11" ht="10.5" customHeight="1" x14ac:dyDescent="0.25">
      <c r="A7" s="142" t="s">
        <v>497</v>
      </c>
      <c r="B7" s="145"/>
      <c r="C7" s="145"/>
      <c r="F7" s="19"/>
      <c r="G7" s="19"/>
      <c r="H7" s="19"/>
      <c r="I7" s="19"/>
      <c r="J7" s="19"/>
    </row>
    <row r="8" spans="1:11" ht="10.5" customHeight="1" x14ac:dyDescent="0.25">
      <c r="A8" s="117" t="s">
        <v>496</v>
      </c>
      <c r="B8" s="146">
        <v>69.8</v>
      </c>
      <c r="C8" s="146"/>
      <c r="D8" s="146">
        <v>18.3</v>
      </c>
      <c r="F8" s="294"/>
      <c r="G8" s="294"/>
      <c r="H8" s="294"/>
      <c r="I8" s="52"/>
      <c r="J8" s="53"/>
      <c r="K8" s="147"/>
    </row>
    <row r="9" spans="1:11" ht="10.5" customHeight="1" x14ac:dyDescent="0.25">
      <c r="A9" s="117" t="s">
        <v>495</v>
      </c>
      <c r="B9" s="146">
        <v>5.6</v>
      </c>
      <c r="C9" s="146"/>
      <c r="D9" s="146">
        <v>2.8</v>
      </c>
      <c r="F9" s="294"/>
      <c r="G9" s="294"/>
      <c r="H9" s="294"/>
      <c r="I9" s="52"/>
      <c r="J9" s="53"/>
      <c r="K9" s="147"/>
    </row>
    <row r="10" spans="1:11" ht="10.5" customHeight="1" x14ac:dyDescent="0.25">
      <c r="A10" s="117" t="s">
        <v>494</v>
      </c>
      <c r="B10" s="146">
        <v>19.399999999999999</v>
      </c>
      <c r="C10" s="146"/>
      <c r="D10" s="146">
        <v>21</v>
      </c>
      <c r="F10" s="294"/>
      <c r="G10" s="294"/>
      <c r="H10" s="294"/>
      <c r="I10" s="52"/>
      <c r="J10" s="53"/>
      <c r="K10" s="147"/>
    </row>
    <row r="11" spans="1:11" ht="10.5" customHeight="1" x14ac:dyDescent="0.25">
      <c r="A11" s="117" t="s">
        <v>493</v>
      </c>
      <c r="B11" s="146">
        <v>1.7</v>
      </c>
      <c r="C11" s="146"/>
      <c r="D11" s="146">
        <v>0.7</v>
      </c>
      <c r="F11" s="294"/>
      <c r="G11" s="294"/>
      <c r="H11" s="294"/>
      <c r="I11" s="52"/>
      <c r="J11" s="53"/>
      <c r="K11" s="147"/>
    </row>
    <row r="12" spans="1:11" ht="10.5" customHeight="1" x14ac:dyDescent="0.25">
      <c r="A12" s="117" t="s">
        <v>492</v>
      </c>
      <c r="B12" s="146">
        <v>6.7</v>
      </c>
      <c r="C12" s="146"/>
      <c r="D12" s="146">
        <v>2.2999999999999998</v>
      </c>
      <c r="F12" s="294"/>
      <c r="G12" s="294"/>
      <c r="H12" s="294"/>
      <c r="I12" s="52"/>
      <c r="J12" s="53"/>
      <c r="K12" s="147"/>
    </row>
    <row r="13" spans="1:11" ht="10.5" customHeight="1" x14ac:dyDescent="0.25">
      <c r="A13" s="117" t="s">
        <v>491</v>
      </c>
      <c r="B13" s="146">
        <v>8.6999999999999993</v>
      </c>
      <c r="C13" s="146"/>
      <c r="D13" s="146">
        <v>0.8</v>
      </c>
      <c r="F13" s="294"/>
      <c r="G13" s="294"/>
      <c r="H13" s="294"/>
      <c r="I13" s="52"/>
      <c r="J13" s="53"/>
      <c r="K13" s="147"/>
    </row>
    <row r="14" spans="1:11" ht="10.5" customHeight="1" x14ac:dyDescent="0.25">
      <c r="A14" s="117" t="s">
        <v>490</v>
      </c>
      <c r="B14" s="146">
        <v>2.5</v>
      </c>
      <c r="C14" s="146"/>
      <c r="D14" s="146">
        <v>2.4</v>
      </c>
      <c r="F14" s="294"/>
      <c r="G14" s="294"/>
      <c r="H14" s="294"/>
      <c r="I14" s="52"/>
      <c r="J14" s="53"/>
      <c r="K14" s="147"/>
    </row>
    <row r="15" spans="1:11" ht="10.5" customHeight="1" x14ac:dyDescent="0.25">
      <c r="A15" s="117" t="s">
        <v>489</v>
      </c>
      <c r="B15" s="146">
        <v>16.8</v>
      </c>
      <c r="C15" s="146"/>
      <c r="D15" s="146">
        <v>29.6</v>
      </c>
      <c r="E15" s="19"/>
      <c r="F15" s="294"/>
      <c r="G15" s="294"/>
      <c r="H15" s="294"/>
      <c r="I15" s="52"/>
      <c r="J15" s="53"/>
      <c r="K15" s="147"/>
    </row>
    <row r="16" spans="1:11" ht="10.5" customHeight="1" x14ac:dyDescent="0.25">
      <c r="A16" s="117" t="s">
        <v>469</v>
      </c>
      <c r="B16" s="146">
        <v>1.5</v>
      </c>
      <c r="C16" s="146"/>
      <c r="D16" s="146">
        <v>14.5</v>
      </c>
      <c r="E16" s="52"/>
      <c r="F16" s="294"/>
      <c r="G16" s="294"/>
      <c r="H16" s="294"/>
      <c r="I16" s="52"/>
      <c r="J16" s="53"/>
      <c r="K16" s="147"/>
    </row>
    <row r="17" spans="1:13" ht="10.5" customHeight="1" x14ac:dyDescent="0.25">
      <c r="A17" s="117" t="s">
        <v>488</v>
      </c>
      <c r="B17" s="146">
        <v>7.6</v>
      </c>
      <c r="C17" s="146"/>
      <c r="D17" s="146">
        <v>27</v>
      </c>
      <c r="E17" s="52"/>
      <c r="F17" s="294"/>
      <c r="G17" s="294"/>
      <c r="H17" s="294"/>
      <c r="I17" s="52"/>
      <c r="J17" s="53"/>
      <c r="K17" s="147"/>
    </row>
    <row r="18" spans="1:13" ht="10.5" customHeight="1" x14ac:dyDescent="0.25">
      <c r="A18" s="117" t="s">
        <v>487</v>
      </c>
      <c r="B18" s="146">
        <v>1.3</v>
      </c>
      <c r="C18" s="146"/>
      <c r="D18" s="146">
        <v>17.2</v>
      </c>
      <c r="E18" s="52"/>
      <c r="F18" s="294"/>
      <c r="G18" s="294"/>
      <c r="H18" s="294"/>
      <c r="I18" s="52"/>
      <c r="J18" s="53"/>
      <c r="K18" s="147"/>
    </row>
    <row r="19" spans="1:13" ht="10.5" customHeight="1" x14ac:dyDescent="0.25">
      <c r="A19" s="117" t="s">
        <v>467</v>
      </c>
      <c r="B19" s="146">
        <v>0</v>
      </c>
      <c r="C19" s="146"/>
      <c r="D19" s="146">
        <v>0</v>
      </c>
      <c r="E19" s="50"/>
      <c r="F19" s="294"/>
      <c r="G19" s="294"/>
      <c r="H19" s="294"/>
      <c r="I19" s="52"/>
      <c r="J19" s="53"/>
      <c r="K19" s="147"/>
    </row>
    <row r="20" spans="1:13" ht="10.5" customHeight="1" x14ac:dyDescent="0.25">
      <c r="A20" s="117" t="s">
        <v>466</v>
      </c>
      <c r="B20" s="146">
        <v>2.5</v>
      </c>
      <c r="C20" s="146"/>
      <c r="D20" s="146">
        <v>9</v>
      </c>
      <c r="E20" s="51"/>
      <c r="F20" s="294"/>
      <c r="G20" s="294"/>
      <c r="H20" s="294"/>
      <c r="I20" s="52"/>
      <c r="J20" s="53"/>
      <c r="K20" s="147"/>
    </row>
    <row r="21" spans="1:13" ht="10.5" customHeight="1" x14ac:dyDescent="0.25">
      <c r="A21" s="148" t="s">
        <v>465</v>
      </c>
      <c r="B21" s="146">
        <v>100</v>
      </c>
      <c r="C21" s="146"/>
      <c r="D21" s="146">
        <v>100</v>
      </c>
      <c r="E21" s="147"/>
      <c r="F21" s="294"/>
      <c r="G21" s="294"/>
      <c r="H21" s="294"/>
      <c r="I21" s="52"/>
      <c r="J21" s="53"/>
      <c r="K21" s="147"/>
      <c r="L21" s="147"/>
      <c r="M21" s="147"/>
    </row>
    <row r="22" spans="1:13" ht="10.5" customHeight="1" x14ac:dyDescent="0.25">
      <c r="A22" s="117"/>
      <c r="B22" s="146"/>
      <c r="C22" s="146"/>
      <c r="F22" s="294"/>
      <c r="G22" s="294"/>
      <c r="H22" s="294"/>
      <c r="I22" s="52"/>
      <c r="J22" s="53"/>
      <c r="K22" s="147"/>
    </row>
    <row r="23" spans="1:13" ht="10.5" customHeight="1" x14ac:dyDescent="0.25">
      <c r="A23" s="117" t="s">
        <v>486</v>
      </c>
      <c r="B23" s="146"/>
      <c r="C23" s="146"/>
      <c r="F23" s="294"/>
      <c r="G23" s="294"/>
      <c r="H23" s="294"/>
      <c r="I23" s="52"/>
      <c r="J23" s="53"/>
      <c r="K23" s="147"/>
    </row>
    <row r="24" spans="1:13" ht="10.5" customHeight="1" x14ac:dyDescent="0.25">
      <c r="A24" s="117" t="s">
        <v>485</v>
      </c>
      <c r="B24" s="146">
        <v>26.339214835356756</v>
      </c>
      <c r="C24" s="146"/>
      <c r="D24" s="146">
        <v>8.7627974875626684</v>
      </c>
      <c r="F24" s="294"/>
      <c r="G24" s="294"/>
      <c r="H24" s="294"/>
      <c r="I24" s="52"/>
      <c r="J24" s="53"/>
      <c r="K24" s="147"/>
    </row>
    <row r="25" spans="1:13" ht="10.5" customHeight="1" x14ac:dyDescent="0.25">
      <c r="A25" s="117" t="s">
        <v>484</v>
      </c>
      <c r="B25" s="146">
        <v>24.875366491315347</v>
      </c>
      <c r="C25" s="146"/>
      <c r="D25" s="146">
        <v>35.525633391598319</v>
      </c>
      <c r="F25" s="294"/>
      <c r="G25" s="294"/>
      <c r="H25" s="294"/>
      <c r="I25" s="52"/>
      <c r="J25" s="53"/>
      <c r="K25" s="147"/>
    </row>
    <row r="26" spans="1:13" ht="10.5" customHeight="1" x14ac:dyDescent="0.25">
      <c r="A26" s="117" t="s">
        <v>483</v>
      </c>
      <c r="B26" s="146">
        <v>18.624109571641778</v>
      </c>
      <c r="C26" s="146"/>
      <c r="D26" s="146">
        <v>18.307370200341907</v>
      </c>
      <c r="F26" s="294"/>
      <c r="G26" s="294"/>
      <c r="H26" s="294"/>
      <c r="I26" s="52"/>
      <c r="J26" s="53"/>
      <c r="K26" s="147"/>
    </row>
    <row r="27" spans="1:13" ht="10.5" customHeight="1" x14ac:dyDescent="0.25">
      <c r="A27" s="117" t="s">
        <v>482</v>
      </c>
      <c r="B27" s="146">
        <v>28.085671644950626</v>
      </c>
      <c r="C27" s="146"/>
      <c r="D27" s="146">
        <v>35.216380784080215</v>
      </c>
      <c r="F27" s="294"/>
      <c r="G27" s="294"/>
      <c r="H27" s="294"/>
      <c r="I27" s="52"/>
      <c r="J27" s="53"/>
      <c r="K27" s="147"/>
    </row>
    <row r="28" spans="1:13" ht="10.5" customHeight="1" x14ac:dyDescent="0.25">
      <c r="A28" s="117" t="s">
        <v>481</v>
      </c>
      <c r="B28" s="146">
        <v>2.0756374567355023</v>
      </c>
      <c r="C28" s="146"/>
      <c r="D28" s="146">
        <v>2.1878181364168956</v>
      </c>
      <c r="F28" s="294"/>
      <c r="G28" s="294"/>
      <c r="H28" s="294"/>
      <c r="I28" s="52"/>
      <c r="J28" s="53"/>
      <c r="K28" s="147"/>
    </row>
    <row r="29" spans="1:13" ht="10.5" customHeight="1" x14ac:dyDescent="0.25">
      <c r="A29" s="148" t="s">
        <v>6</v>
      </c>
      <c r="B29" s="146">
        <v>100</v>
      </c>
      <c r="C29" s="146"/>
      <c r="D29" s="146">
        <v>100</v>
      </c>
      <c r="F29" s="294"/>
      <c r="G29" s="294"/>
      <c r="H29" s="294"/>
      <c r="I29" s="52"/>
      <c r="J29" s="53"/>
      <c r="K29" s="147"/>
    </row>
    <row r="30" spans="1:13" ht="9" customHeight="1" x14ac:dyDescent="0.25">
      <c r="A30" s="117"/>
      <c r="B30" s="111"/>
      <c r="C30" s="111"/>
      <c r="F30" s="294"/>
      <c r="G30" s="294"/>
      <c r="H30" s="294"/>
      <c r="I30" s="52"/>
      <c r="J30" s="53"/>
      <c r="K30" s="147"/>
    </row>
    <row r="31" spans="1:13" x14ac:dyDescent="0.25">
      <c r="A31" s="142" t="s">
        <v>480</v>
      </c>
      <c r="B31" s="149"/>
      <c r="C31" s="149"/>
      <c r="F31" s="294"/>
      <c r="G31" s="294"/>
      <c r="H31" s="294"/>
      <c r="I31" s="52"/>
      <c r="J31" s="53"/>
      <c r="K31" s="147"/>
    </row>
    <row r="32" spans="1:13" ht="15.75" customHeight="1" x14ac:dyDescent="0.25">
      <c r="A32" s="148" t="s">
        <v>479</v>
      </c>
      <c r="B32" s="146">
        <v>2.9</v>
      </c>
      <c r="C32" s="146"/>
      <c r="D32" s="146">
        <v>8.5</v>
      </c>
      <c r="F32" s="294"/>
      <c r="G32" s="294"/>
      <c r="H32" s="294"/>
      <c r="I32" s="52"/>
      <c r="J32" s="53"/>
      <c r="K32" s="147"/>
    </row>
    <row r="33" spans="1:11" x14ac:dyDescent="0.25">
      <c r="A33" s="148" t="s">
        <v>478</v>
      </c>
      <c r="B33" s="146">
        <v>4.3</v>
      </c>
      <c r="C33" s="146"/>
      <c r="D33" s="146">
        <v>9.6</v>
      </c>
      <c r="F33" s="294"/>
      <c r="G33" s="294"/>
      <c r="H33" s="294"/>
      <c r="I33" s="52"/>
      <c r="J33" s="53"/>
      <c r="K33" s="147"/>
    </row>
    <row r="34" spans="1:11" x14ac:dyDescent="0.25">
      <c r="A34" s="148" t="s">
        <v>477</v>
      </c>
      <c r="B34" s="146">
        <v>4.9000000000000004</v>
      </c>
      <c r="C34" s="146"/>
      <c r="D34" s="146">
        <v>6.9</v>
      </c>
      <c r="F34" s="294"/>
      <c r="G34" s="294"/>
      <c r="H34" s="294"/>
      <c r="I34" s="52"/>
      <c r="J34" s="53"/>
    </row>
    <row r="35" spans="1:11" x14ac:dyDescent="0.25">
      <c r="A35" s="148" t="s">
        <v>476</v>
      </c>
      <c r="B35" s="146">
        <v>20.8</v>
      </c>
      <c r="C35" s="146"/>
      <c r="D35" s="146">
        <v>18.399999999999999</v>
      </c>
      <c r="F35" s="294"/>
      <c r="G35" s="294"/>
      <c r="H35" s="294"/>
      <c r="I35" s="52"/>
      <c r="J35" s="53"/>
    </row>
    <row r="36" spans="1:11" x14ac:dyDescent="0.25">
      <c r="A36" s="148" t="s">
        <v>475</v>
      </c>
      <c r="B36" s="146">
        <v>17.8</v>
      </c>
      <c r="C36" s="146"/>
      <c r="D36" s="146">
        <v>11.8</v>
      </c>
      <c r="F36" s="294"/>
      <c r="G36" s="294"/>
      <c r="H36" s="294"/>
      <c r="I36" s="52"/>
      <c r="J36" s="53"/>
    </row>
    <row r="37" spans="1:11" ht="23.25" customHeight="1" x14ac:dyDescent="0.25">
      <c r="A37" s="150" t="s">
        <v>474</v>
      </c>
      <c r="B37" s="146">
        <v>20.3</v>
      </c>
      <c r="C37" s="146"/>
      <c r="D37" s="146">
        <v>31.1</v>
      </c>
      <c r="F37" s="294"/>
      <c r="G37" s="294"/>
      <c r="H37" s="294"/>
      <c r="I37" s="52"/>
      <c r="J37" s="53"/>
    </row>
    <row r="38" spans="1:11" x14ac:dyDescent="0.25">
      <c r="A38" s="148" t="s">
        <v>473</v>
      </c>
      <c r="B38" s="146">
        <v>19.8</v>
      </c>
      <c r="C38" s="146"/>
      <c r="D38" s="146">
        <v>13</v>
      </c>
      <c r="F38" s="294"/>
      <c r="G38" s="294"/>
      <c r="H38" s="294"/>
      <c r="I38" s="52"/>
      <c r="J38" s="53"/>
    </row>
    <row r="39" spans="1:11" x14ac:dyDescent="0.25">
      <c r="A39" s="148" t="s">
        <v>472</v>
      </c>
      <c r="B39" s="146">
        <v>3.4</v>
      </c>
      <c r="C39" s="146"/>
      <c r="D39" s="146">
        <v>11</v>
      </c>
      <c r="F39" s="294"/>
      <c r="G39" s="294"/>
      <c r="H39" s="294"/>
      <c r="I39" s="52"/>
      <c r="J39" s="53"/>
    </row>
    <row r="40" spans="1:11" x14ac:dyDescent="0.25">
      <c r="A40" s="148" t="s">
        <v>471</v>
      </c>
      <c r="B40" s="146">
        <v>10.1</v>
      </c>
      <c r="C40" s="146"/>
      <c r="D40" s="146">
        <v>20.6</v>
      </c>
      <c r="F40" s="294"/>
      <c r="G40" s="294"/>
      <c r="H40" s="294"/>
      <c r="I40" s="52"/>
      <c r="J40" s="53"/>
    </row>
    <row r="41" spans="1:11" x14ac:dyDescent="0.25">
      <c r="A41" s="148" t="s">
        <v>470</v>
      </c>
      <c r="B41" s="146">
        <v>0</v>
      </c>
      <c r="C41" s="146"/>
      <c r="D41" s="146">
        <v>2.2999999999999998</v>
      </c>
      <c r="F41" s="294"/>
      <c r="G41" s="294"/>
      <c r="H41" s="294"/>
      <c r="I41" s="52"/>
      <c r="J41" s="53"/>
    </row>
    <row r="42" spans="1:11" x14ac:dyDescent="0.25">
      <c r="A42" s="148" t="s">
        <v>469</v>
      </c>
      <c r="B42" s="146">
        <v>0</v>
      </c>
      <c r="C42" s="146"/>
      <c r="D42" s="146">
        <v>0.3</v>
      </c>
      <c r="F42" s="294"/>
      <c r="G42" s="294"/>
      <c r="H42" s="294"/>
      <c r="I42" s="52"/>
      <c r="J42" s="53"/>
    </row>
    <row r="43" spans="1:11" x14ac:dyDescent="0.25">
      <c r="A43" s="148" t="s">
        <v>468</v>
      </c>
      <c r="B43" s="146">
        <v>38.4</v>
      </c>
      <c r="C43" s="146"/>
      <c r="D43" s="146">
        <v>37.9</v>
      </c>
      <c r="F43" s="294"/>
      <c r="G43" s="294"/>
      <c r="H43" s="294"/>
      <c r="I43" s="52"/>
      <c r="J43" s="53"/>
    </row>
    <row r="44" spans="1:11" x14ac:dyDescent="0.25">
      <c r="A44" s="148" t="s">
        <v>467</v>
      </c>
      <c r="B44" s="146">
        <v>4.5</v>
      </c>
      <c r="C44" s="146"/>
      <c r="D44" s="146">
        <v>0</v>
      </c>
      <c r="F44" s="294"/>
      <c r="G44" s="294"/>
      <c r="H44" s="294"/>
      <c r="I44" s="52"/>
      <c r="J44" s="53"/>
    </row>
    <row r="45" spans="1:11" x14ac:dyDescent="0.25">
      <c r="A45" s="148" t="s">
        <v>466</v>
      </c>
      <c r="B45" s="146">
        <v>3.4</v>
      </c>
      <c r="C45" s="146"/>
      <c r="D45" s="146">
        <v>12.4</v>
      </c>
      <c r="F45" s="294"/>
      <c r="G45" s="294"/>
      <c r="H45" s="294"/>
      <c r="I45" s="52"/>
      <c r="J45" s="53"/>
    </row>
    <row r="46" spans="1:11" x14ac:dyDescent="0.25">
      <c r="A46" s="148" t="s">
        <v>465</v>
      </c>
      <c r="B46" s="144">
        <v>100</v>
      </c>
      <c r="C46" s="144"/>
      <c r="D46" s="144">
        <v>100</v>
      </c>
      <c r="F46" s="294"/>
      <c r="G46" s="294"/>
      <c r="H46" s="294"/>
      <c r="I46" s="52"/>
      <c r="J46" s="53"/>
    </row>
    <row r="47" spans="1:11" x14ac:dyDescent="0.25">
      <c r="A47" s="151"/>
      <c r="B47" s="152"/>
      <c r="C47" s="152"/>
      <c r="D47" s="47"/>
      <c r="F47" s="294"/>
      <c r="G47" s="294"/>
      <c r="H47" s="294"/>
      <c r="I47" s="52"/>
      <c r="J47" s="53"/>
    </row>
    <row r="48" spans="1:11" x14ac:dyDescent="0.25">
      <c r="A48" s="148" t="s">
        <v>464</v>
      </c>
      <c r="B48" s="142"/>
      <c r="C48" s="142"/>
      <c r="F48" s="294"/>
      <c r="G48" s="294"/>
      <c r="H48" s="294"/>
      <c r="I48" s="52"/>
      <c r="J48" s="53"/>
    </row>
    <row r="49" spans="1:10" ht="15.75" customHeight="1" x14ac:dyDescent="0.25">
      <c r="A49" s="148" t="s">
        <v>463</v>
      </c>
      <c r="B49" s="142"/>
      <c r="C49" s="142"/>
      <c r="F49" s="294"/>
      <c r="G49" s="294"/>
      <c r="H49" s="294"/>
      <c r="I49" s="52"/>
      <c r="J49" s="53"/>
    </row>
    <row r="50" spans="1:10" x14ac:dyDescent="0.25">
      <c r="F50" s="294"/>
      <c r="G50" s="294"/>
      <c r="H50" s="294"/>
      <c r="I50" s="52"/>
      <c r="J50" s="53"/>
    </row>
    <row r="51" spans="1:10" x14ac:dyDescent="0.25">
      <c r="F51" s="294"/>
      <c r="G51" s="294"/>
      <c r="H51" s="294"/>
      <c r="I51" s="52"/>
      <c r="J51" s="53"/>
    </row>
    <row r="52" spans="1:10" x14ac:dyDescent="0.25">
      <c r="F52" s="294"/>
      <c r="G52" s="294"/>
      <c r="H52" s="294"/>
      <c r="I52" s="52"/>
      <c r="J52" s="53"/>
    </row>
    <row r="53" spans="1:10" x14ac:dyDescent="0.25">
      <c r="F53" s="294"/>
      <c r="G53" s="294"/>
      <c r="H53" s="294"/>
      <c r="I53" s="52"/>
      <c r="J53" s="53"/>
    </row>
    <row r="54" spans="1:10" x14ac:dyDescent="0.25">
      <c r="F54" s="294"/>
      <c r="G54" s="294"/>
      <c r="H54" s="294"/>
      <c r="I54" s="52"/>
      <c r="J54" s="53"/>
    </row>
    <row r="55" spans="1:10" x14ac:dyDescent="0.25">
      <c r="F55" s="294"/>
      <c r="G55" s="294"/>
      <c r="H55" s="294"/>
      <c r="I55" s="52"/>
      <c r="J55" s="53"/>
    </row>
    <row r="56" spans="1:10" x14ac:dyDescent="0.25">
      <c r="F56" s="294"/>
      <c r="G56" s="294"/>
      <c r="H56" s="294"/>
      <c r="I56" s="52"/>
      <c r="J56" s="53"/>
    </row>
    <row r="57" spans="1:10" x14ac:dyDescent="0.25">
      <c r="F57" s="294"/>
      <c r="G57" s="294"/>
      <c r="H57" s="294"/>
      <c r="I57" s="52"/>
      <c r="J57" s="53"/>
    </row>
    <row r="58" spans="1:10" x14ac:dyDescent="0.25">
      <c r="F58" s="294"/>
      <c r="G58" s="294"/>
      <c r="H58" s="294"/>
      <c r="I58" s="52"/>
      <c r="J58" s="53"/>
    </row>
    <row r="59" spans="1:10" x14ac:dyDescent="0.25">
      <c r="F59" s="294"/>
      <c r="G59" s="294"/>
      <c r="H59" s="294"/>
      <c r="I59" s="52"/>
      <c r="J59" s="53"/>
    </row>
    <row r="60" spans="1:10" x14ac:dyDescent="0.25">
      <c r="F60" s="19"/>
      <c r="G60" s="19"/>
      <c r="H60" s="19"/>
      <c r="I60" s="19"/>
      <c r="J60" s="19"/>
    </row>
  </sheetData>
  <mergeCells count="49">
    <mergeCell ref="F44:H45"/>
    <mergeCell ref="F46:F47"/>
    <mergeCell ref="G46:G47"/>
    <mergeCell ref="H46:H47"/>
    <mergeCell ref="F48:F49"/>
    <mergeCell ref="G48:G49"/>
    <mergeCell ref="F58:H59"/>
    <mergeCell ref="A1:D1"/>
    <mergeCell ref="F50:F51"/>
    <mergeCell ref="G50:G51"/>
    <mergeCell ref="H50:H51"/>
    <mergeCell ref="F52:H53"/>
    <mergeCell ref="F54:H55"/>
    <mergeCell ref="F56:F57"/>
    <mergeCell ref="G56:G57"/>
    <mergeCell ref="H56:H57"/>
    <mergeCell ref="F34:F35"/>
    <mergeCell ref="G34:G35"/>
    <mergeCell ref="H34:H35"/>
    <mergeCell ref="H48:H49"/>
    <mergeCell ref="F36:F37"/>
    <mergeCell ref="G36:G37"/>
    <mergeCell ref="H36:H37"/>
    <mergeCell ref="F38:H39"/>
    <mergeCell ref="F40:H41"/>
    <mergeCell ref="F42:H43"/>
    <mergeCell ref="F28:F29"/>
    <mergeCell ref="G28:G29"/>
    <mergeCell ref="H28:H29"/>
    <mergeCell ref="F30:H31"/>
    <mergeCell ref="F32:F33"/>
    <mergeCell ref="G32:G33"/>
    <mergeCell ref="H32:H33"/>
    <mergeCell ref="F24:H25"/>
    <mergeCell ref="F26:F27"/>
    <mergeCell ref="G26:G27"/>
    <mergeCell ref="H26:H27"/>
    <mergeCell ref="F22:H23"/>
    <mergeCell ref="F16:H17"/>
    <mergeCell ref="F18:H19"/>
    <mergeCell ref="F20:F21"/>
    <mergeCell ref="F8:H9"/>
    <mergeCell ref="F10:H11"/>
    <mergeCell ref="F12:H13"/>
    <mergeCell ref="F14:F15"/>
    <mergeCell ref="G14:G15"/>
    <mergeCell ref="H14:H15"/>
    <mergeCell ref="G20:G21"/>
    <mergeCell ref="H20:H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sqref="A1:XFD1048576"/>
    </sheetView>
  </sheetViews>
  <sheetFormatPr defaultRowHeight="15" x14ac:dyDescent="0.25"/>
  <cols>
    <col min="1" max="1" width="14.140625" style="5" customWidth="1"/>
    <col min="2" max="2" width="9.140625" style="5"/>
    <col min="3" max="3" width="19.42578125" style="5" customWidth="1"/>
    <col min="4" max="4" width="6.140625" style="5" customWidth="1"/>
    <col min="5" max="5" width="17.28515625" style="5" customWidth="1"/>
    <col min="6" max="16384" width="9.140625" style="5"/>
  </cols>
  <sheetData>
    <row r="1" spans="1:11" ht="59.25" customHeight="1" x14ac:dyDescent="0.25">
      <c r="A1" s="277" t="s">
        <v>634</v>
      </c>
      <c r="B1" s="277"/>
      <c r="C1" s="277"/>
      <c r="D1" s="277"/>
      <c r="E1" s="277"/>
    </row>
    <row r="2" spans="1:11" x14ac:dyDescent="0.25">
      <c r="A2" s="135"/>
      <c r="F2" s="19"/>
    </row>
    <row r="3" spans="1:11" ht="55.5" customHeight="1" x14ac:dyDescent="0.25">
      <c r="A3" s="153"/>
      <c r="B3" s="154"/>
      <c r="C3" s="128" t="s">
        <v>504</v>
      </c>
      <c r="D3" s="128"/>
      <c r="E3" s="128" t="s">
        <v>503</v>
      </c>
      <c r="F3" s="19"/>
      <c r="H3" s="19"/>
      <c r="I3" s="129"/>
      <c r="J3" s="129"/>
      <c r="K3" s="19"/>
    </row>
    <row r="4" spans="1:11" ht="27.75" customHeight="1" x14ac:dyDescent="0.25">
      <c r="A4" s="23" t="s">
        <v>426</v>
      </c>
      <c r="B4" s="23"/>
      <c r="C4" s="131"/>
      <c r="D4" s="155"/>
      <c r="E4" s="155"/>
      <c r="F4" s="155"/>
      <c r="I4" s="155"/>
      <c r="J4" s="155"/>
    </row>
    <row r="5" spans="1:11" x14ac:dyDescent="0.25">
      <c r="A5" s="23" t="s">
        <v>425</v>
      </c>
      <c r="B5" s="23"/>
      <c r="C5" s="9">
        <v>52.7</v>
      </c>
      <c r="D5" s="156"/>
      <c r="E5" s="9">
        <v>11.8</v>
      </c>
      <c r="F5" s="155"/>
      <c r="I5" s="155"/>
      <c r="J5" s="155"/>
    </row>
    <row r="6" spans="1:11" x14ac:dyDescent="0.25">
      <c r="A6" s="23" t="s">
        <v>424</v>
      </c>
      <c r="B6" s="23"/>
      <c r="C6" s="9">
        <v>26.9</v>
      </c>
      <c r="D6" s="156"/>
      <c r="E6" s="9">
        <v>8.4</v>
      </c>
      <c r="F6" s="155"/>
      <c r="I6" s="155"/>
      <c r="J6" s="155"/>
    </row>
    <row r="7" spans="1:11" x14ac:dyDescent="0.25">
      <c r="A7" s="23" t="s">
        <v>423</v>
      </c>
      <c r="B7" s="23"/>
      <c r="C7" s="9">
        <v>23.1</v>
      </c>
      <c r="D7" s="156"/>
      <c r="E7" s="9">
        <v>10.6</v>
      </c>
      <c r="F7" s="155"/>
      <c r="I7" s="155"/>
      <c r="J7" s="155"/>
    </row>
    <row r="8" spans="1:11" ht="21" customHeight="1" x14ac:dyDescent="0.25">
      <c r="A8" s="23" t="s">
        <v>422</v>
      </c>
      <c r="B8" s="23"/>
      <c r="C8" s="9">
        <v>27.5</v>
      </c>
      <c r="D8" s="156"/>
      <c r="E8" s="9">
        <v>2.2999999999999998</v>
      </c>
      <c r="F8" s="155"/>
      <c r="I8" s="155"/>
      <c r="J8" s="155"/>
    </row>
    <row r="9" spans="1:11" x14ac:dyDescent="0.25">
      <c r="A9" s="23" t="s">
        <v>421</v>
      </c>
      <c r="B9" s="23"/>
      <c r="C9" s="9">
        <v>18.600000000000001</v>
      </c>
      <c r="D9" s="156"/>
      <c r="E9" s="9">
        <v>9.4</v>
      </c>
      <c r="F9" s="155"/>
      <c r="I9" s="155"/>
      <c r="J9" s="155"/>
    </row>
    <row r="10" spans="1:11" x14ac:dyDescent="0.25">
      <c r="A10" s="106" t="s">
        <v>420</v>
      </c>
      <c r="B10" s="17"/>
      <c r="C10" s="9">
        <v>34.5</v>
      </c>
      <c r="D10" s="43"/>
      <c r="E10" s="9">
        <v>9.1</v>
      </c>
    </row>
    <row r="11" spans="1:11" x14ac:dyDescent="0.25">
      <c r="A11" s="23"/>
      <c r="B11" s="17"/>
      <c r="C11" s="9"/>
      <c r="D11" s="157"/>
      <c r="E11" s="9"/>
    </row>
    <row r="12" spans="1:11" x14ac:dyDescent="0.25">
      <c r="A12" s="23" t="s">
        <v>395</v>
      </c>
      <c r="B12" s="17"/>
      <c r="C12" s="9"/>
      <c r="D12" s="157"/>
      <c r="E12" s="9"/>
    </row>
    <row r="13" spans="1:11" ht="26.25" customHeight="1" x14ac:dyDescent="0.25">
      <c r="A13" s="23" t="s">
        <v>432</v>
      </c>
      <c r="B13" s="17"/>
      <c r="C13" s="9">
        <v>47.2</v>
      </c>
      <c r="D13" s="157"/>
      <c r="E13" s="9">
        <v>18.100000000000001</v>
      </c>
    </row>
    <row r="14" spans="1:11" ht="21" customHeight="1" x14ac:dyDescent="0.25">
      <c r="A14" s="23" t="s">
        <v>393</v>
      </c>
      <c r="C14" s="9">
        <v>36.9</v>
      </c>
      <c r="D14" s="43"/>
      <c r="E14" s="9">
        <v>0</v>
      </c>
    </row>
    <row r="15" spans="1:11" x14ac:dyDescent="0.25">
      <c r="A15" s="23" t="s">
        <v>392</v>
      </c>
      <c r="C15" s="9">
        <v>49.8</v>
      </c>
      <c r="D15" s="43"/>
      <c r="E15" s="9">
        <v>0</v>
      </c>
    </row>
    <row r="16" spans="1:11" ht="18" x14ac:dyDescent="0.25">
      <c r="A16" s="23" t="s">
        <v>391</v>
      </c>
      <c r="C16" s="9">
        <v>22.5</v>
      </c>
      <c r="D16" s="43"/>
      <c r="E16" s="9">
        <v>12.6</v>
      </c>
    </row>
    <row r="17" spans="1:10" ht="24" customHeight="1" x14ac:dyDescent="0.25">
      <c r="A17" s="23" t="s">
        <v>390</v>
      </c>
      <c r="C17" s="9">
        <v>38.200000000000003</v>
      </c>
      <c r="D17" s="43"/>
      <c r="E17" s="9">
        <v>4.7</v>
      </c>
    </row>
    <row r="18" spans="1:10" x14ac:dyDescent="0.25">
      <c r="A18" s="23" t="s">
        <v>389</v>
      </c>
      <c r="C18" s="9">
        <v>24.7</v>
      </c>
      <c r="D18" s="43"/>
      <c r="E18" s="9">
        <v>14</v>
      </c>
    </row>
    <row r="19" spans="1:10" x14ac:dyDescent="0.25">
      <c r="A19" s="106"/>
      <c r="C19" s="9"/>
      <c r="D19" s="43"/>
      <c r="E19" s="9"/>
    </row>
    <row r="20" spans="1:10" x14ac:dyDescent="0.25">
      <c r="A20" s="44" t="s">
        <v>388</v>
      </c>
      <c r="C20" s="9"/>
      <c r="D20" s="43"/>
      <c r="E20" s="9"/>
    </row>
    <row r="21" spans="1:10" x14ac:dyDescent="0.25">
      <c r="A21" s="44" t="s">
        <v>387</v>
      </c>
      <c r="B21" s="19"/>
      <c r="C21" s="12">
        <v>34.6</v>
      </c>
      <c r="D21" s="158"/>
      <c r="E21" s="12">
        <v>10.4</v>
      </c>
      <c r="F21" s="19"/>
      <c r="G21" s="19"/>
      <c r="H21" s="19"/>
      <c r="I21" s="19"/>
      <c r="J21" s="19"/>
    </row>
    <row r="22" spans="1:10" x14ac:dyDescent="0.25">
      <c r="A22" s="44" t="s">
        <v>386</v>
      </c>
      <c r="B22" s="19"/>
      <c r="C22" s="12">
        <v>34</v>
      </c>
      <c r="D22" s="12"/>
      <c r="E22" s="12">
        <v>4.7</v>
      </c>
      <c r="F22" s="19"/>
      <c r="G22" s="19"/>
      <c r="H22" s="19"/>
      <c r="I22" s="19"/>
      <c r="J22" s="19"/>
    </row>
    <row r="23" spans="1:10" ht="9" customHeight="1" x14ac:dyDescent="0.25">
      <c r="A23" s="19"/>
      <c r="B23" s="19"/>
      <c r="C23" s="12"/>
      <c r="D23" s="12"/>
      <c r="E23" s="12"/>
      <c r="F23" s="19"/>
      <c r="G23" s="19"/>
      <c r="H23" s="19"/>
      <c r="I23" s="19"/>
      <c r="J23" s="19"/>
    </row>
    <row r="24" spans="1:10" x14ac:dyDescent="0.25">
      <c r="A24" s="44" t="s">
        <v>385</v>
      </c>
      <c r="B24" s="19"/>
      <c r="C24" s="12"/>
      <c r="D24" s="12"/>
      <c r="E24" s="12"/>
      <c r="F24" s="19"/>
      <c r="G24" s="19"/>
      <c r="H24" s="19"/>
      <c r="I24" s="19"/>
      <c r="J24" s="19"/>
    </row>
    <row r="25" spans="1:10" ht="18" x14ac:dyDescent="0.25">
      <c r="A25" s="44" t="s">
        <v>384</v>
      </c>
      <c r="B25" s="19"/>
      <c r="C25" s="12">
        <v>27.6</v>
      </c>
      <c r="D25" s="12"/>
      <c r="E25" s="12">
        <v>8.9</v>
      </c>
      <c r="F25" s="19"/>
      <c r="G25" s="19"/>
      <c r="H25" s="19"/>
      <c r="I25" s="19"/>
      <c r="J25" s="19"/>
    </row>
    <row r="26" spans="1:10" x14ac:dyDescent="0.25">
      <c r="A26" s="44" t="s">
        <v>383</v>
      </c>
      <c r="B26" s="19"/>
      <c r="C26" s="12">
        <v>58.1</v>
      </c>
      <c r="D26" s="12"/>
      <c r="E26" s="12">
        <v>10</v>
      </c>
      <c r="F26" s="19"/>
      <c r="G26" s="19"/>
      <c r="H26" s="19"/>
      <c r="I26" s="19"/>
      <c r="J26" s="19"/>
    </row>
    <row r="27" spans="1:10" x14ac:dyDescent="0.25">
      <c r="A27" s="44"/>
      <c r="B27" s="19"/>
      <c r="C27" s="12"/>
      <c r="D27" s="12"/>
      <c r="E27" s="12"/>
      <c r="F27" s="19"/>
      <c r="G27" s="19"/>
      <c r="H27" s="19"/>
      <c r="I27" s="19"/>
      <c r="J27" s="19"/>
    </row>
    <row r="28" spans="1:10" ht="15.75" customHeight="1" x14ac:dyDescent="0.25">
      <c r="A28" s="44" t="s">
        <v>382</v>
      </c>
      <c r="B28" s="19"/>
      <c r="C28" s="12">
        <v>11.2</v>
      </c>
      <c r="D28" s="12"/>
      <c r="E28" s="12">
        <v>0.5</v>
      </c>
      <c r="F28" s="19"/>
      <c r="G28" s="19"/>
      <c r="H28" s="19"/>
      <c r="I28" s="19"/>
      <c r="J28" s="19"/>
    </row>
    <row r="29" spans="1:10" ht="12" customHeight="1" x14ac:dyDescent="0.25">
      <c r="A29" s="116" t="s">
        <v>381</v>
      </c>
      <c r="B29" s="47"/>
      <c r="C29" s="124">
        <v>37.9</v>
      </c>
      <c r="D29" s="159"/>
      <c r="E29" s="124">
        <v>10.3</v>
      </c>
      <c r="F29" s="47"/>
    </row>
    <row r="30" spans="1:10" x14ac:dyDescent="0.25">
      <c r="A30" s="278" t="s">
        <v>380</v>
      </c>
      <c r="B30" s="278"/>
      <c r="C30" s="278"/>
    </row>
    <row r="31" spans="1:10" ht="18" customHeight="1" x14ac:dyDescent="0.25">
      <c r="A31" s="295" t="s">
        <v>502</v>
      </c>
      <c r="B31" s="295"/>
      <c r="C31" s="295"/>
      <c r="D31" s="295"/>
      <c r="E31" s="295"/>
      <c r="F31" s="295"/>
    </row>
  </sheetData>
  <mergeCells count="3">
    <mergeCell ref="A31:F31"/>
    <mergeCell ref="A30:C30"/>
    <mergeCell ref="A1:E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sqref="A1:XFD1048576"/>
    </sheetView>
  </sheetViews>
  <sheetFormatPr defaultRowHeight="15" x14ac:dyDescent="0.25"/>
  <cols>
    <col min="1" max="1" width="46.7109375" style="5" customWidth="1"/>
    <col min="2" max="2" width="28.28515625" style="5" customWidth="1"/>
    <col min="3" max="3" width="9.140625" style="5"/>
    <col min="4" max="4" width="15" style="5" customWidth="1"/>
    <col min="5" max="5" width="16.28515625" style="5" customWidth="1"/>
    <col min="6" max="16384" width="9.140625" style="5"/>
  </cols>
  <sheetData>
    <row r="1" spans="1:5" ht="60.75" customHeight="1" x14ac:dyDescent="0.25">
      <c r="A1" s="277" t="s">
        <v>635</v>
      </c>
      <c r="B1" s="277"/>
      <c r="C1" s="126"/>
      <c r="D1" s="126"/>
      <c r="E1" s="126"/>
    </row>
    <row r="3" spans="1:5" ht="15" customHeight="1" x14ac:dyDescent="0.25">
      <c r="A3" s="160"/>
      <c r="B3" s="128" t="s">
        <v>508</v>
      </c>
      <c r="C3" s="129"/>
      <c r="D3" s="129"/>
      <c r="E3" s="20"/>
    </row>
    <row r="4" spans="1:5" x14ac:dyDescent="0.25">
      <c r="A4" s="160"/>
      <c r="B4" s="131"/>
      <c r="C4" s="20"/>
      <c r="D4" s="20"/>
      <c r="E4" s="20"/>
    </row>
    <row r="5" spans="1:5" x14ac:dyDescent="0.25">
      <c r="A5" s="23" t="s">
        <v>426</v>
      </c>
      <c r="B5" s="13"/>
      <c r="C5" s="134"/>
      <c r="D5" s="134"/>
      <c r="E5" s="134"/>
    </row>
    <row r="6" spans="1:5" x14ac:dyDescent="0.25">
      <c r="A6" s="23" t="s">
        <v>425</v>
      </c>
      <c r="B6" s="9">
        <v>4.0999999999999996</v>
      </c>
      <c r="C6" s="12"/>
      <c r="D6" s="12"/>
      <c r="E6" s="12"/>
    </row>
    <row r="7" spans="1:5" x14ac:dyDescent="0.25">
      <c r="A7" s="23" t="s">
        <v>424</v>
      </c>
      <c r="B7" s="9">
        <v>1.6</v>
      </c>
      <c r="C7" s="12"/>
      <c r="D7" s="12"/>
      <c r="E7" s="12"/>
    </row>
    <row r="8" spans="1:5" x14ac:dyDescent="0.25">
      <c r="A8" s="23" t="s">
        <v>423</v>
      </c>
      <c r="B8" s="9">
        <v>1.8</v>
      </c>
      <c r="C8" s="12"/>
      <c r="D8" s="12"/>
      <c r="E8" s="12"/>
    </row>
    <row r="9" spans="1:5" x14ac:dyDescent="0.25">
      <c r="A9" s="23" t="s">
        <v>422</v>
      </c>
      <c r="B9" s="9">
        <v>1.4</v>
      </c>
      <c r="C9" s="12"/>
      <c r="D9" s="12"/>
      <c r="E9" s="12"/>
    </row>
    <row r="10" spans="1:5" x14ac:dyDescent="0.25">
      <c r="A10" s="23" t="s">
        <v>421</v>
      </c>
      <c r="B10" s="9">
        <v>2.2999999999999998</v>
      </c>
      <c r="C10" s="12"/>
      <c r="D10" s="12"/>
      <c r="E10" s="12"/>
    </row>
    <row r="11" spans="1:5" x14ac:dyDescent="0.25">
      <c r="A11" s="106" t="s">
        <v>420</v>
      </c>
      <c r="B11" s="6">
        <v>2.2999999999999998</v>
      </c>
      <c r="C11" s="115"/>
      <c r="D11" s="115"/>
      <c r="E11" s="115"/>
    </row>
    <row r="12" spans="1:5" x14ac:dyDescent="0.25">
      <c r="A12" s="23"/>
      <c r="B12" s="9"/>
      <c r="C12" s="12"/>
      <c r="D12" s="12"/>
      <c r="E12" s="12"/>
    </row>
    <row r="13" spans="1:5" x14ac:dyDescent="0.25">
      <c r="A13" s="23" t="s">
        <v>395</v>
      </c>
      <c r="B13" s="13"/>
      <c r="C13" s="134"/>
      <c r="D13" s="134"/>
      <c r="E13" s="134"/>
    </row>
    <row r="14" spans="1:5" x14ac:dyDescent="0.25">
      <c r="A14" s="23" t="s">
        <v>432</v>
      </c>
      <c r="B14" s="9">
        <v>1.8</v>
      </c>
      <c r="C14" s="12"/>
      <c r="D14" s="12"/>
      <c r="E14" s="12"/>
    </row>
    <row r="15" spans="1:5" x14ac:dyDescent="0.25">
      <c r="A15" s="23" t="s">
        <v>393</v>
      </c>
      <c r="B15" s="9">
        <v>0.6</v>
      </c>
      <c r="C15" s="12"/>
      <c r="D15" s="12"/>
      <c r="E15" s="12"/>
    </row>
    <row r="16" spans="1:5" x14ac:dyDescent="0.25">
      <c r="A16" s="23" t="s">
        <v>392</v>
      </c>
      <c r="B16" s="9">
        <v>2</v>
      </c>
      <c r="C16" s="12"/>
      <c r="D16" s="12"/>
      <c r="E16" s="12"/>
    </row>
    <row r="17" spans="1:5" x14ac:dyDescent="0.25">
      <c r="A17" s="23" t="s">
        <v>391</v>
      </c>
      <c r="B17" s="9">
        <v>4</v>
      </c>
      <c r="C17" s="12"/>
      <c r="D17" s="12"/>
      <c r="E17" s="12"/>
    </row>
    <row r="18" spans="1:5" x14ac:dyDescent="0.25">
      <c r="A18" s="23" t="s">
        <v>390</v>
      </c>
      <c r="B18" s="9">
        <v>1.3</v>
      </c>
      <c r="C18" s="12"/>
      <c r="D18" s="12"/>
      <c r="E18" s="12"/>
    </row>
    <row r="19" spans="1:5" x14ac:dyDescent="0.25">
      <c r="A19" s="23" t="s">
        <v>389</v>
      </c>
      <c r="B19" s="9">
        <v>1.4</v>
      </c>
      <c r="C19" s="12"/>
      <c r="D19" s="12"/>
      <c r="E19" s="12"/>
    </row>
    <row r="20" spans="1:5" x14ac:dyDescent="0.25">
      <c r="B20" s="9"/>
      <c r="C20" s="161"/>
      <c r="D20" s="161"/>
      <c r="E20" s="161"/>
    </row>
    <row r="21" spans="1:5" x14ac:dyDescent="0.25">
      <c r="A21" s="44" t="s">
        <v>388</v>
      </c>
      <c r="B21" s="9"/>
      <c r="C21" s="19"/>
      <c r="D21" s="19"/>
      <c r="E21" s="19"/>
    </row>
    <row r="22" spans="1:5" x14ac:dyDescent="0.25">
      <c r="A22" s="44" t="s">
        <v>387</v>
      </c>
      <c r="B22" s="9">
        <v>1.9</v>
      </c>
      <c r="C22" s="19"/>
      <c r="D22" s="19"/>
      <c r="E22" s="19"/>
    </row>
    <row r="23" spans="1:5" s="19" customFormat="1" x14ac:dyDescent="0.25">
      <c r="A23" s="44" t="s">
        <v>386</v>
      </c>
      <c r="B23" s="12">
        <v>4.5999999999999996</v>
      </c>
    </row>
    <row r="24" spans="1:5" s="19" customFormat="1" x14ac:dyDescent="0.25">
      <c r="A24" s="44"/>
      <c r="B24" s="12"/>
    </row>
    <row r="25" spans="1:5" x14ac:dyDescent="0.25">
      <c r="A25" s="18" t="s">
        <v>385</v>
      </c>
      <c r="B25" s="9"/>
      <c r="C25" s="19"/>
      <c r="D25" s="19"/>
      <c r="E25" s="19"/>
    </row>
    <row r="26" spans="1:5" ht="18" x14ac:dyDescent="0.25">
      <c r="A26" s="44" t="s">
        <v>384</v>
      </c>
      <c r="B26" s="9">
        <v>3</v>
      </c>
      <c r="C26" s="19"/>
      <c r="D26" s="19"/>
      <c r="E26" s="19"/>
    </row>
    <row r="27" spans="1:5" x14ac:dyDescent="0.25">
      <c r="A27" s="44" t="s">
        <v>383</v>
      </c>
      <c r="B27" s="9">
        <v>1.4</v>
      </c>
      <c r="C27" s="19"/>
      <c r="D27" s="19"/>
      <c r="E27" s="19"/>
    </row>
    <row r="28" spans="1:5" ht="7.5" customHeight="1" x14ac:dyDescent="0.25">
      <c r="A28" s="44"/>
      <c r="B28" s="9"/>
      <c r="C28" s="19"/>
      <c r="D28" s="19"/>
      <c r="E28" s="19"/>
    </row>
    <row r="29" spans="1:5" x14ac:dyDescent="0.25">
      <c r="A29" s="44" t="s">
        <v>382</v>
      </c>
      <c r="B29" s="9">
        <v>0.1</v>
      </c>
      <c r="C29" s="19"/>
      <c r="D29" s="19"/>
      <c r="E29" s="19"/>
    </row>
    <row r="30" spans="1:5" x14ac:dyDescent="0.25">
      <c r="A30" s="116" t="s">
        <v>381</v>
      </c>
      <c r="B30" s="124">
        <v>2.6</v>
      </c>
      <c r="C30" s="19"/>
      <c r="D30" s="19"/>
      <c r="E30" s="19"/>
    </row>
    <row r="31" spans="1:5" x14ac:dyDescent="0.25">
      <c r="A31" s="274" t="s">
        <v>380</v>
      </c>
      <c r="B31" s="274"/>
      <c r="C31" s="278"/>
      <c r="D31" s="19"/>
      <c r="E31" s="19"/>
    </row>
    <row r="32" spans="1:5" x14ac:dyDescent="0.25">
      <c r="A32" s="44"/>
      <c r="B32" s="19"/>
      <c r="C32" s="19"/>
      <c r="D32" s="19"/>
      <c r="E32" s="19"/>
    </row>
    <row r="33" spans="1:6" x14ac:dyDescent="0.25">
      <c r="A33" s="44"/>
      <c r="B33" s="19"/>
      <c r="C33" s="19"/>
      <c r="D33" s="19"/>
      <c r="E33" s="19"/>
    </row>
    <row r="34" spans="1:6" x14ac:dyDescent="0.25">
      <c r="A34" s="44"/>
      <c r="B34" s="19"/>
      <c r="C34" s="19"/>
      <c r="D34" s="19"/>
      <c r="E34" s="19"/>
    </row>
    <row r="36" spans="1:6" x14ac:dyDescent="0.25">
      <c r="A36" s="140" t="s">
        <v>507</v>
      </c>
      <c r="B36" s="141" t="s">
        <v>501</v>
      </c>
    </row>
    <row r="37" spans="1:6" x14ac:dyDescent="0.25">
      <c r="A37" s="142"/>
      <c r="B37" s="145"/>
    </row>
    <row r="38" spans="1:6" x14ac:dyDescent="0.25">
      <c r="A38" s="117" t="s">
        <v>457</v>
      </c>
      <c r="B38" s="111">
        <v>45.3</v>
      </c>
    </row>
    <row r="39" spans="1:6" x14ac:dyDescent="0.25">
      <c r="A39" s="117" t="s">
        <v>456</v>
      </c>
      <c r="B39" s="111">
        <v>39.1</v>
      </c>
    </row>
    <row r="40" spans="1:6" x14ac:dyDescent="0.25">
      <c r="A40" s="117" t="s">
        <v>506</v>
      </c>
      <c r="B40" s="111">
        <v>14.2</v>
      </c>
    </row>
    <row r="41" spans="1:6" x14ac:dyDescent="0.25">
      <c r="A41" s="117" t="s">
        <v>481</v>
      </c>
      <c r="B41" s="111">
        <v>1.3</v>
      </c>
    </row>
    <row r="42" spans="1:6" x14ac:dyDescent="0.25">
      <c r="A42" s="116" t="s">
        <v>6</v>
      </c>
      <c r="B42" s="123">
        <v>100</v>
      </c>
    </row>
    <row r="43" spans="1:6" x14ac:dyDescent="0.25">
      <c r="A43" s="295" t="s">
        <v>505</v>
      </c>
      <c r="B43" s="295"/>
      <c r="C43" s="295"/>
      <c r="D43" s="295"/>
      <c r="E43" s="295"/>
      <c r="F43" s="295"/>
    </row>
  </sheetData>
  <mergeCells count="3">
    <mergeCell ref="A1:B1"/>
    <mergeCell ref="A31:C31"/>
    <mergeCell ref="A43:F4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workbookViewId="0">
      <selection sqref="A1:XFD1048576"/>
    </sheetView>
  </sheetViews>
  <sheetFormatPr defaultRowHeight="15" x14ac:dyDescent="0.25"/>
  <cols>
    <col min="1" max="1" width="11" style="5" customWidth="1"/>
    <col min="2" max="16384" width="9.140625" style="5"/>
  </cols>
  <sheetData>
    <row r="1" spans="1:20" ht="33.75" customHeight="1" x14ac:dyDescent="0.25">
      <c r="A1" s="277" t="s">
        <v>636</v>
      </c>
      <c r="B1" s="277"/>
      <c r="C1" s="277"/>
      <c r="D1" s="277"/>
      <c r="E1" s="277"/>
      <c r="F1" s="277"/>
      <c r="G1" s="277"/>
      <c r="H1" s="277"/>
      <c r="I1" s="277"/>
      <c r="J1" s="277"/>
      <c r="K1" s="277"/>
      <c r="L1" s="277"/>
      <c r="M1" s="277"/>
      <c r="N1" s="277"/>
      <c r="O1" s="277"/>
      <c r="P1" s="277"/>
      <c r="Q1" s="277"/>
      <c r="R1" s="277"/>
      <c r="S1" s="277"/>
      <c r="T1" s="277"/>
    </row>
    <row r="2" spans="1:20" x14ac:dyDescent="0.25">
      <c r="A2" s="162"/>
    </row>
    <row r="3" spans="1:20" ht="63" x14ac:dyDescent="0.25">
      <c r="A3" s="141"/>
      <c r="B3" s="163" t="s">
        <v>526</v>
      </c>
      <c r="C3" s="163" t="s">
        <v>525</v>
      </c>
      <c r="D3" s="163" t="s">
        <v>524</v>
      </c>
      <c r="E3" s="163" t="s">
        <v>523</v>
      </c>
      <c r="F3" s="163" t="s">
        <v>522</v>
      </c>
      <c r="G3" s="163" t="s">
        <v>521</v>
      </c>
      <c r="H3" s="163" t="s">
        <v>520</v>
      </c>
      <c r="I3" s="163" t="s">
        <v>519</v>
      </c>
      <c r="J3" s="163" t="s">
        <v>518</v>
      </c>
      <c r="K3" s="163" t="s">
        <v>517</v>
      </c>
      <c r="L3" s="163" t="s">
        <v>516</v>
      </c>
      <c r="M3" s="163" t="s">
        <v>515</v>
      </c>
      <c r="N3" s="163" t="s">
        <v>469</v>
      </c>
      <c r="O3" s="163" t="s">
        <v>514</v>
      </c>
      <c r="P3" s="163" t="s">
        <v>513</v>
      </c>
      <c r="Q3" s="163" t="s">
        <v>512</v>
      </c>
      <c r="R3" s="163" t="s">
        <v>511</v>
      </c>
      <c r="S3" s="163" t="s">
        <v>510</v>
      </c>
      <c r="T3" s="163" t="s">
        <v>434</v>
      </c>
    </row>
    <row r="4" spans="1:20" x14ac:dyDescent="0.25">
      <c r="A4" s="110"/>
      <c r="B4" s="110"/>
      <c r="C4" s="110"/>
      <c r="D4" s="110"/>
      <c r="E4" s="110"/>
      <c r="F4" s="110"/>
      <c r="G4" s="110"/>
      <c r="H4" s="110"/>
      <c r="I4" s="110"/>
      <c r="J4" s="110"/>
      <c r="K4" s="110"/>
      <c r="L4" s="110"/>
      <c r="M4" s="110"/>
      <c r="N4" s="110"/>
      <c r="O4" s="110"/>
      <c r="P4" s="110"/>
      <c r="Q4" s="110"/>
      <c r="R4" s="110"/>
      <c r="S4" s="110"/>
      <c r="T4" s="131"/>
    </row>
    <row r="5" spans="1:20" ht="18" x14ac:dyDescent="0.25">
      <c r="A5" s="117" t="s">
        <v>426</v>
      </c>
      <c r="B5" s="119"/>
      <c r="C5" s="119"/>
      <c r="D5" s="119"/>
      <c r="E5" s="119"/>
      <c r="F5" s="119"/>
      <c r="G5" s="119"/>
      <c r="H5" s="119"/>
      <c r="I5" s="119"/>
      <c r="J5" s="119"/>
      <c r="K5" s="119"/>
      <c r="L5" s="119"/>
      <c r="M5" s="119"/>
      <c r="N5" s="119"/>
      <c r="O5" s="119"/>
      <c r="P5" s="119"/>
      <c r="Q5" s="119"/>
      <c r="R5" s="119"/>
      <c r="S5" s="119"/>
      <c r="T5" s="23"/>
    </row>
    <row r="6" spans="1:20" x14ac:dyDescent="0.25">
      <c r="A6" s="117" t="s">
        <v>425</v>
      </c>
      <c r="B6" s="120">
        <v>41.4</v>
      </c>
      <c r="C6" s="120">
        <v>31.5</v>
      </c>
      <c r="D6" s="120">
        <v>5.5</v>
      </c>
      <c r="E6" s="120">
        <v>3.8</v>
      </c>
      <c r="F6" s="120">
        <v>10.5</v>
      </c>
      <c r="G6" s="120">
        <v>4.5</v>
      </c>
      <c r="H6" s="120">
        <v>9.5</v>
      </c>
      <c r="I6" s="120">
        <v>12.8</v>
      </c>
      <c r="J6" s="120">
        <v>2.2000000000000002</v>
      </c>
      <c r="K6" s="120">
        <v>0.1</v>
      </c>
      <c r="L6" s="120">
        <v>3.4</v>
      </c>
      <c r="M6" s="120">
        <v>1.9</v>
      </c>
      <c r="N6" s="120">
        <v>1.6</v>
      </c>
      <c r="O6" s="120">
        <v>0.9</v>
      </c>
      <c r="P6" s="120">
        <v>1.9</v>
      </c>
      <c r="Q6" s="120">
        <v>0.9</v>
      </c>
      <c r="R6" s="120">
        <v>0</v>
      </c>
      <c r="S6" s="120">
        <v>0.9</v>
      </c>
      <c r="T6" s="9">
        <v>100</v>
      </c>
    </row>
    <row r="7" spans="1:20" x14ac:dyDescent="0.25">
      <c r="A7" s="117" t="s">
        <v>424</v>
      </c>
      <c r="B7" s="120">
        <v>33</v>
      </c>
      <c r="C7" s="120">
        <v>30.8</v>
      </c>
      <c r="D7" s="120">
        <v>5.6</v>
      </c>
      <c r="E7" s="120">
        <v>1.3</v>
      </c>
      <c r="F7" s="120">
        <v>14.1</v>
      </c>
      <c r="G7" s="120">
        <v>6.8</v>
      </c>
      <c r="H7" s="120">
        <v>6</v>
      </c>
      <c r="I7" s="120">
        <v>8.3000000000000007</v>
      </c>
      <c r="J7" s="120">
        <v>2.2000000000000002</v>
      </c>
      <c r="K7" s="120">
        <v>0</v>
      </c>
      <c r="L7" s="120">
        <v>3</v>
      </c>
      <c r="M7" s="120">
        <v>3</v>
      </c>
      <c r="N7" s="120">
        <v>3.8</v>
      </c>
      <c r="O7" s="120">
        <v>0.9</v>
      </c>
      <c r="P7" s="120">
        <v>3</v>
      </c>
      <c r="Q7" s="120">
        <v>1.7</v>
      </c>
      <c r="R7" s="120">
        <v>0.1</v>
      </c>
      <c r="S7" s="120">
        <v>1.6</v>
      </c>
      <c r="T7" s="9">
        <v>100</v>
      </c>
    </row>
    <row r="8" spans="1:20" x14ac:dyDescent="0.25">
      <c r="A8" s="117" t="s">
        <v>423</v>
      </c>
      <c r="B8" s="120">
        <v>43.2</v>
      </c>
      <c r="C8" s="120">
        <v>31.9</v>
      </c>
      <c r="D8" s="120">
        <v>2.2000000000000002</v>
      </c>
      <c r="E8" s="120">
        <v>2.6</v>
      </c>
      <c r="F8" s="120">
        <v>7.7</v>
      </c>
      <c r="G8" s="120">
        <v>6.3</v>
      </c>
      <c r="H8" s="120">
        <v>9.1999999999999993</v>
      </c>
      <c r="I8" s="120">
        <v>10.9</v>
      </c>
      <c r="J8" s="120">
        <v>1.4</v>
      </c>
      <c r="K8" s="120">
        <v>0.3</v>
      </c>
      <c r="L8" s="120">
        <v>3.8</v>
      </c>
      <c r="M8" s="120">
        <v>4.4000000000000004</v>
      </c>
      <c r="N8" s="120">
        <v>1.4</v>
      </c>
      <c r="O8" s="120">
        <v>1.2</v>
      </c>
      <c r="P8" s="120">
        <v>0.9</v>
      </c>
      <c r="Q8" s="120">
        <v>1.8</v>
      </c>
      <c r="R8" s="120">
        <v>0</v>
      </c>
      <c r="S8" s="120">
        <v>0.5</v>
      </c>
      <c r="T8" s="9">
        <v>100</v>
      </c>
    </row>
    <row r="9" spans="1:20" x14ac:dyDescent="0.25">
      <c r="A9" s="117" t="s">
        <v>422</v>
      </c>
      <c r="B9" s="120">
        <v>37.6</v>
      </c>
      <c r="C9" s="120">
        <v>34.200000000000003</v>
      </c>
      <c r="D9" s="120">
        <v>2.8</v>
      </c>
      <c r="E9" s="120">
        <v>1</v>
      </c>
      <c r="F9" s="120">
        <v>9.5</v>
      </c>
      <c r="G9" s="120">
        <v>5.2</v>
      </c>
      <c r="H9" s="120">
        <v>11.7</v>
      </c>
      <c r="I9" s="120">
        <v>8.6</v>
      </c>
      <c r="J9" s="120">
        <v>1.5</v>
      </c>
      <c r="K9" s="120">
        <v>0</v>
      </c>
      <c r="L9" s="120">
        <v>3.1</v>
      </c>
      <c r="M9" s="120">
        <v>3.6</v>
      </c>
      <c r="N9" s="120">
        <v>0.5</v>
      </c>
      <c r="O9" s="120">
        <v>2.2000000000000002</v>
      </c>
      <c r="P9" s="120">
        <v>0.8</v>
      </c>
      <c r="Q9" s="120">
        <v>2.1</v>
      </c>
      <c r="R9" s="120">
        <v>0</v>
      </c>
      <c r="S9" s="120">
        <v>0.5</v>
      </c>
      <c r="T9" s="9">
        <v>100</v>
      </c>
    </row>
    <row r="10" spans="1:20" x14ac:dyDescent="0.25">
      <c r="A10" s="117" t="s">
        <v>421</v>
      </c>
      <c r="B10" s="120">
        <v>42.8</v>
      </c>
      <c r="C10" s="120">
        <v>26.4</v>
      </c>
      <c r="D10" s="120">
        <v>2.7</v>
      </c>
      <c r="E10" s="120">
        <v>0.6</v>
      </c>
      <c r="F10" s="120">
        <v>9.3000000000000007</v>
      </c>
      <c r="G10" s="120">
        <v>2.4</v>
      </c>
      <c r="H10" s="120">
        <v>2.4</v>
      </c>
      <c r="I10" s="120">
        <v>9.9</v>
      </c>
      <c r="J10" s="120">
        <v>0.6</v>
      </c>
      <c r="K10" s="120">
        <v>0</v>
      </c>
      <c r="L10" s="120">
        <v>5.0999999999999996</v>
      </c>
      <c r="M10" s="120">
        <v>3.8</v>
      </c>
      <c r="N10" s="120">
        <v>0.9</v>
      </c>
      <c r="O10" s="120">
        <v>1</v>
      </c>
      <c r="P10" s="120">
        <v>1.1000000000000001</v>
      </c>
      <c r="Q10" s="120">
        <v>3.4</v>
      </c>
      <c r="R10" s="120">
        <v>0</v>
      </c>
      <c r="S10" s="120">
        <v>0.7</v>
      </c>
      <c r="T10" s="9">
        <v>100</v>
      </c>
    </row>
    <row r="11" spans="1:20" x14ac:dyDescent="0.25">
      <c r="A11" s="121" t="s">
        <v>420</v>
      </c>
      <c r="B11" s="9">
        <v>39.6</v>
      </c>
      <c r="C11" s="9">
        <v>31.6</v>
      </c>
      <c r="D11" s="9">
        <v>3.8</v>
      </c>
      <c r="E11" s="9">
        <v>2.1</v>
      </c>
      <c r="F11" s="9">
        <v>10.1</v>
      </c>
      <c r="G11" s="9">
        <v>5.4</v>
      </c>
      <c r="H11" s="9">
        <v>8.6</v>
      </c>
      <c r="I11" s="9">
        <v>10.3</v>
      </c>
      <c r="J11" s="9">
        <v>1.7</v>
      </c>
      <c r="K11" s="9">
        <v>0.1</v>
      </c>
      <c r="L11" s="9">
        <v>3.5</v>
      </c>
      <c r="M11" s="9">
        <v>3.3</v>
      </c>
      <c r="N11" s="9">
        <v>1.7</v>
      </c>
      <c r="O11" s="9">
        <v>1.3</v>
      </c>
      <c r="P11" s="9">
        <v>1.6</v>
      </c>
      <c r="Q11" s="9">
        <v>1.8</v>
      </c>
      <c r="R11" s="9">
        <v>0</v>
      </c>
      <c r="S11" s="9">
        <v>0.8</v>
      </c>
      <c r="T11" s="6">
        <v>100</v>
      </c>
    </row>
    <row r="12" spans="1:20" x14ac:dyDescent="0.25">
      <c r="A12" s="117"/>
      <c r="B12" s="120"/>
      <c r="C12" s="120"/>
      <c r="D12" s="120"/>
      <c r="E12" s="120"/>
      <c r="F12" s="120"/>
      <c r="G12" s="120"/>
      <c r="H12" s="120"/>
      <c r="I12" s="120"/>
      <c r="J12" s="120"/>
      <c r="K12" s="120"/>
      <c r="L12" s="120"/>
      <c r="M12" s="120"/>
      <c r="N12" s="120"/>
      <c r="O12" s="120"/>
      <c r="P12" s="120"/>
      <c r="Q12" s="120"/>
      <c r="R12" s="120"/>
      <c r="S12" s="120"/>
      <c r="T12" s="9"/>
    </row>
    <row r="13" spans="1:20" ht="18" x14ac:dyDescent="0.25">
      <c r="A13" s="117" t="s">
        <v>433</v>
      </c>
    </row>
    <row r="14" spans="1:20" ht="27" x14ac:dyDescent="0.25">
      <c r="A14" s="117" t="s">
        <v>432</v>
      </c>
      <c r="B14" s="120">
        <v>47.9</v>
      </c>
      <c r="C14" s="120">
        <v>26.2</v>
      </c>
      <c r="D14" s="120">
        <v>3</v>
      </c>
      <c r="E14" s="120">
        <v>2.8</v>
      </c>
      <c r="F14" s="120">
        <v>6.7</v>
      </c>
      <c r="G14" s="120">
        <v>2.1</v>
      </c>
      <c r="H14" s="120">
        <v>7.4</v>
      </c>
      <c r="I14" s="120">
        <v>7</v>
      </c>
      <c r="J14" s="120">
        <v>1.6</v>
      </c>
      <c r="K14" s="120">
        <v>0</v>
      </c>
      <c r="L14" s="120">
        <v>2.4</v>
      </c>
      <c r="M14" s="120">
        <v>2.4</v>
      </c>
      <c r="N14" s="120">
        <v>1.6</v>
      </c>
      <c r="O14" s="120">
        <v>2</v>
      </c>
      <c r="P14" s="120">
        <v>1.3</v>
      </c>
      <c r="Q14" s="120">
        <v>2.7</v>
      </c>
      <c r="R14" s="120">
        <v>0</v>
      </c>
      <c r="S14" s="120">
        <v>0.3</v>
      </c>
      <c r="T14" s="9">
        <v>100</v>
      </c>
    </row>
    <row r="15" spans="1:20" ht="27" x14ac:dyDescent="0.25">
      <c r="A15" s="117" t="s">
        <v>393</v>
      </c>
      <c r="B15" s="120">
        <v>41.6</v>
      </c>
      <c r="C15" s="120">
        <v>42.1</v>
      </c>
      <c r="D15" s="120">
        <v>2.9</v>
      </c>
      <c r="E15" s="120">
        <v>2.9</v>
      </c>
      <c r="F15" s="120">
        <v>8</v>
      </c>
      <c r="G15" s="120">
        <v>2.9</v>
      </c>
      <c r="H15" s="120">
        <v>8.6999999999999993</v>
      </c>
      <c r="I15" s="120">
        <v>11.4</v>
      </c>
      <c r="J15" s="120">
        <v>0</v>
      </c>
      <c r="K15" s="120">
        <v>0</v>
      </c>
      <c r="L15" s="120">
        <v>6.4</v>
      </c>
      <c r="M15" s="120">
        <v>3.3</v>
      </c>
      <c r="N15" s="120">
        <v>1</v>
      </c>
      <c r="O15" s="120">
        <v>0.9</v>
      </c>
      <c r="P15" s="120">
        <v>2.6</v>
      </c>
      <c r="Q15" s="120">
        <v>0.9</v>
      </c>
      <c r="R15" s="120">
        <v>0</v>
      </c>
      <c r="S15" s="120">
        <v>0.6</v>
      </c>
      <c r="T15" s="9">
        <v>100</v>
      </c>
    </row>
    <row r="16" spans="1:20" ht="18" x14ac:dyDescent="0.25">
      <c r="A16" s="117" t="s">
        <v>392</v>
      </c>
      <c r="B16" s="120">
        <v>36.6</v>
      </c>
      <c r="C16" s="120">
        <v>29.2</v>
      </c>
      <c r="D16" s="120">
        <v>4.9000000000000004</v>
      </c>
      <c r="E16" s="120">
        <v>1.4</v>
      </c>
      <c r="F16" s="120">
        <v>18.8</v>
      </c>
      <c r="G16" s="120">
        <v>8</v>
      </c>
      <c r="H16" s="120">
        <v>11.3</v>
      </c>
      <c r="I16" s="120">
        <v>9.1999999999999993</v>
      </c>
      <c r="J16" s="120">
        <v>2</v>
      </c>
      <c r="K16" s="120">
        <v>0</v>
      </c>
      <c r="L16" s="120">
        <v>0.4</v>
      </c>
      <c r="M16" s="120">
        <v>2</v>
      </c>
      <c r="N16" s="120">
        <v>2.1</v>
      </c>
      <c r="O16" s="120">
        <v>0</v>
      </c>
      <c r="P16" s="120">
        <v>0</v>
      </c>
      <c r="Q16" s="120">
        <v>0</v>
      </c>
      <c r="R16" s="120">
        <v>0</v>
      </c>
      <c r="S16" s="120">
        <v>0.3</v>
      </c>
      <c r="T16" s="9">
        <v>100</v>
      </c>
    </row>
    <row r="17" spans="1:33" ht="18" x14ac:dyDescent="0.25">
      <c r="A17" s="117" t="s">
        <v>391</v>
      </c>
      <c r="B17" s="120">
        <v>35.200000000000003</v>
      </c>
      <c r="C17" s="120">
        <v>30.9</v>
      </c>
      <c r="D17" s="120">
        <v>2.9</v>
      </c>
      <c r="E17" s="120">
        <v>1.6</v>
      </c>
      <c r="F17" s="120">
        <v>17</v>
      </c>
      <c r="G17" s="120">
        <v>4.7</v>
      </c>
      <c r="H17" s="120">
        <v>6.7</v>
      </c>
      <c r="I17" s="120">
        <v>14.9</v>
      </c>
      <c r="J17" s="120">
        <v>1.6</v>
      </c>
      <c r="K17" s="120">
        <v>0</v>
      </c>
      <c r="L17" s="120">
        <v>3.3</v>
      </c>
      <c r="M17" s="120">
        <v>1.5</v>
      </c>
      <c r="N17" s="120">
        <v>1.4</v>
      </c>
      <c r="O17" s="120">
        <v>1.1000000000000001</v>
      </c>
      <c r="P17" s="120">
        <v>2.5</v>
      </c>
      <c r="Q17" s="120">
        <v>0.4</v>
      </c>
      <c r="R17" s="120">
        <v>0</v>
      </c>
      <c r="S17" s="120">
        <v>0.5</v>
      </c>
      <c r="T17" s="9">
        <v>100</v>
      </c>
    </row>
    <row r="18" spans="1:33" ht="18" x14ac:dyDescent="0.25">
      <c r="A18" s="117" t="s">
        <v>390</v>
      </c>
      <c r="B18" s="120">
        <v>40.4</v>
      </c>
      <c r="C18" s="120">
        <v>33.5</v>
      </c>
      <c r="D18" s="120">
        <v>3.7</v>
      </c>
      <c r="E18" s="120">
        <v>0.5</v>
      </c>
      <c r="F18" s="120">
        <v>5.9</v>
      </c>
      <c r="G18" s="120">
        <v>5.4</v>
      </c>
      <c r="H18" s="120">
        <v>3</v>
      </c>
      <c r="I18" s="120">
        <v>9</v>
      </c>
      <c r="J18" s="120">
        <v>1.8</v>
      </c>
      <c r="K18" s="120">
        <v>0.1</v>
      </c>
      <c r="L18" s="120">
        <v>3.6</v>
      </c>
      <c r="M18" s="120">
        <v>1.8</v>
      </c>
      <c r="N18" s="120">
        <v>2.6</v>
      </c>
      <c r="O18" s="120">
        <v>2.2000000000000002</v>
      </c>
      <c r="P18" s="120">
        <v>0.8</v>
      </c>
      <c r="Q18" s="120">
        <v>4</v>
      </c>
      <c r="R18" s="120">
        <v>0</v>
      </c>
      <c r="S18" s="120">
        <v>1.8</v>
      </c>
      <c r="T18" s="9">
        <v>100</v>
      </c>
    </row>
    <row r="19" spans="1:33" ht="18" x14ac:dyDescent="0.25">
      <c r="A19" s="117" t="s">
        <v>389</v>
      </c>
      <c r="B19" s="120">
        <v>39.4</v>
      </c>
      <c r="C19" s="120">
        <v>33.700000000000003</v>
      </c>
      <c r="D19" s="120">
        <v>1.4</v>
      </c>
      <c r="E19" s="120">
        <v>1.1000000000000001</v>
      </c>
      <c r="F19" s="120">
        <v>6.4</v>
      </c>
      <c r="G19" s="120">
        <v>5.0999999999999996</v>
      </c>
      <c r="H19" s="120">
        <v>7.9</v>
      </c>
      <c r="I19" s="120">
        <v>7.9</v>
      </c>
      <c r="J19" s="120">
        <v>0.7</v>
      </c>
      <c r="K19" s="120">
        <v>0</v>
      </c>
      <c r="L19" s="120">
        <v>1.5</v>
      </c>
      <c r="M19" s="120">
        <v>7.1</v>
      </c>
      <c r="N19" s="120">
        <v>0.7</v>
      </c>
      <c r="O19" s="120">
        <v>0.3</v>
      </c>
      <c r="P19" s="120">
        <v>2.8</v>
      </c>
      <c r="Q19" s="120">
        <v>0.2</v>
      </c>
      <c r="R19" s="120">
        <v>0</v>
      </c>
      <c r="S19" s="120">
        <v>0.5</v>
      </c>
      <c r="T19" s="9">
        <v>100</v>
      </c>
    </row>
    <row r="20" spans="1:33" s="19" customFormat="1" x14ac:dyDescent="0.25">
      <c r="A20" s="164"/>
      <c r="B20" s="165"/>
      <c r="C20" s="165"/>
      <c r="D20" s="165"/>
      <c r="E20" s="165"/>
      <c r="F20" s="165"/>
      <c r="G20" s="165"/>
      <c r="H20" s="165"/>
      <c r="I20" s="165"/>
      <c r="J20" s="165"/>
      <c r="K20" s="165"/>
      <c r="L20" s="165"/>
      <c r="M20" s="165"/>
      <c r="N20" s="165"/>
      <c r="O20" s="165"/>
      <c r="P20" s="165"/>
      <c r="Q20" s="165"/>
      <c r="R20" s="165"/>
      <c r="S20" s="165"/>
      <c r="T20" s="166"/>
    </row>
    <row r="21" spans="1:33" s="19" customFormat="1" ht="18" x14ac:dyDescent="0.25">
      <c r="A21" s="44" t="s">
        <v>388</v>
      </c>
      <c r="B21" s="167"/>
      <c r="C21" s="167"/>
      <c r="D21" s="167"/>
      <c r="E21" s="167"/>
      <c r="F21" s="167"/>
      <c r="G21" s="167"/>
      <c r="H21" s="167"/>
      <c r="I21" s="167"/>
      <c r="J21" s="167"/>
      <c r="K21" s="167"/>
      <c r="L21" s="167"/>
      <c r="M21" s="167"/>
      <c r="N21" s="167"/>
      <c r="O21" s="167"/>
      <c r="P21" s="167"/>
      <c r="Q21" s="167"/>
      <c r="R21" s="167"/>
      <c r="S21" s="167"/>
      <c r="T21" s="167"/>
    </row>
    <row r="22" spans="1:33" x14ac:dyDescent="0.25">
      <c r="A22" s="44" t="s">
        <v>387</v>
      </c>
      <c r="B22" s="168">
        <v>40.4</v>
      </c>
      <c r="C22" s="168">
        <v>32.799999999999997</v>
      </c>
      <c r="D22" s="168">
        <v>3</v>
      </c>
      <c r="E22" s="168">
        <v>1.6</v>
      </c>
      <c r="F22" s="168">
        <v>9.3000000000000007</v>
      </c>
      <c r="G22" s="168">
        <v>4.4000000000000004</v>
      </c>
      <c r="H22" s="168">
        <v>6.5</v>
      </c>
      <c r="I22" s="168">
        <v>10.1</v>
      </c>
      <c r="J22" s="168">
        <v>1.3</v>
      </c>
      <c r="K22" s="168">
        <v>0</v>
      </c>
      <c r="L22" s="168">
        <v>3.2</v>
      </c>
      <c r="M22" s="168">
        <v>3</v>
      </c>
      <c r="N22" s="168">
        <v>1.6</v>
      </c>
      <c r="O22" s="168">
        <v>1.4</v>
      </c>
      <c r="P22" s="168">
        <v>1.8</v>
      </c>
      <c r="Q22" s="168">
        <v>1.7</v>
      </c>
      <c r="R22" s="168">
        <v>0</v>
      </c>
      <c r="S22" s="168">
        <v>0.8</v>
      </c>
    </row>
    <row r="23" spans="1:33" x14ac:dyDescent="0.25">
      <c r="A23" s="116" t="s">
        <v>386</v>
      </c>
      <c r="B23" s="169">
        <v>34</v>
      </c>
      <c r="C23" s="169">
        <v>24.1</v>
      </c>
      <c r="D23" s="169">
        <v>9.5</v>
      </c>
      <c r="E23" s="169">
        <v>5.5</v>
      </c>
      <c r="F23" s="169">
        <v>15.6</v>
      </c>
      <c r="G23" s="169">
        <v>11.6</v>
      </c>
      <c r="H23" s="169">
        <v>21.7</v>
      </c>
      <c r="I23" s="169">
        <v>11.4</v>
      </c>
      <c r="J23" s="169">
        <v>4.0999999999999996</v>
      </c>
      <c r="K23" s="169">
        <v>0.5</v>
      </c>
      <c r="L23" s="169">
        <v>5.2</v>
      </c>
      <c r="M23" s="169">
        <v>5.2</v>
      </c>
      <c r="N23" s="169">
        <v>2</v>
      </c>
      <c r="O23" s="169">
        <v>0.7</v>
      </c>
      <c r="P23" s="169">
        <v>0.1</v>
      </c>
      <c r="Q23" s="169">
        <v>2.1</v>
      </c>
      <c r="R23" s="169">
        <v>0.1</v>
      </c>
      <c r="S23" s="169">
        <v>1.1000000000000001</v>
      </c>
      <c r="T23" s="47"/>
    </row>
    <row r="24" spans="1:33" x14ac:dyDescent="0.25">
      <c r="A24" s="112" t="s">
        <v>509</v>
      </c>
    </row>
    <row r="25" spans="1:33" ht="18" customHeight="1" x14ac:dyDescent="0.25">
      <c r="A25" s="278" t="s">
        <v>452</v>
      </c>
      <c r="B25" s="278"/>
      <c r="C25" s="278"/>
      <c r="D25" s="278"/>
    </row>
    <row r="26" spans="1:33" s="19" customFormat="1" x14ac:dyDescent="0.2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row>
    <row r="27" spans="1:33" s="19" customFormat="1" x14ac:dyDescent="0.25"/>
    <row r="28" spans="1:33" s="19" customFormat="1" x14ac:dyDescent="0.25"/>
    <row r="29" spans="1:33" s="19" customFormat="1" x14ac:dyDescent="0.25"/>
    <row r="30" spans="1:33" s="19" customFormat="1" x14ac:dyDescent="0.25"/>
    <row r="31" spans="1:33" s="19" customFormat="1" x14ac:dyDescent="0.25"/>
    <row r="32" spans="1:33" s="19" customFormat="1" x14ac:dyDescent="0.25"/>
    <row r="33" spans="2:2" s="19" customFormat="1" x14ac:dyDescent="0.25"/>
    <row r="34" spans="2:2" s="19" customFormat="1" x14ac:dyDescent="0.25"/>
    <row r="35" spans="2:2" s="19" customFormat="1" x14ac:dyDescent="0.25"/>
    <row r="36" spans="2:2" s="19" customFormat="1" x14ac:dyDescent="0.25">
      <c r="B36" s="20"/>
    </row>
    <row r="37" spans="2:2" s="19" customFormat="1" x14ac:dyDescent="0.25">
      <c r="B37" s="20"/>
    </row>
    <row r="38" spans="2:2" s="19" customFormat="1" x14ac:dyDescent="0.25">
      <c r="B38" s="20"/>
    </row>
    <row r="39" spans="2:2" s="19" customFormat="1" x14ac:dyDescent="0.25">
      <c r="B39" s="20"/>
    </row>
    <row r="40" spans="2:2" s="19" customFormat="1" x14ac:dyDescent="0.25">
      <c r="B40" s="20"/>
    </row>
    <row r="41" spans="2:2" s="19" customFormat="1" x14ac:dyDescent="0.25">
      <c r="B41" s="20"/>
    </row>
    <row r="42" spans="2:2" s="19" customFormat="1" x14ac:dyDescent="0.25">
      <c r="B42" s="20"/>
    </row>
    <row r="43" spans="2:2" s="19" customFormat="1" x14ac:dyDescent="0.25">
      <c r="B43" s="20"/>
    </row>
    <row r="44" spans="2:2" s="19" customFormat="1" x14ac:dyDescent="0.25">
      <c r="B44" s="20"/>
    </row>
    <row r="45" spans="2:2" s="19" customFormat="1" x14ac:dyDescent="0.25">
      <c r="B45" s="20"/>
    </row>
    <row r="46" spans="2:2" s="19" customFormat="1" x14ac:dyDescent="0.25">
      <c r="B46" s="20"/>
    </row>
    <row r="47" spans="2:2" s="19" customFormat="1" x14ac:dyDescent="0.25">
      <c r="B47" s="20"/>
    </row>
    <row r="48" spans="2:2" s="19" customFormat="1" x14ac:dyDescent="0.25">
      <c r="B48" s="20"/>
    </row>
    <row r="49" spans="2:2" s="19" customFormat="1" x14ac:dyDescent="0.25">
      <c r="B49" s="20"/>
    </row>
    <row r="50" spans="2:2" s="19" customFormat="1" x14ac:dyDescent="0.25">
      <c r="B50" s="20"/>
    </row>
    <row r="51" spans="2:2" s="19" customFormat="1" x14ac:dyDescent="0.25">
      <c r="B51" s="20"/>
    </row>
    <row r="52" spans="2:2" s="19" customFormat="1" x14ac:dyDescent="0.25">
      <c r="B52" s="20"/>
    </row>
    <row r="53" spans="2:2" s="19" customFormat="1" x14ac:dyDescent="0.25">
      <c r="B53" s="20"/>
    </row>
    <row r="54" spans="2:2" s="19" customFormat="1" x14ac:dyDescent="0.25"/>
  </sheetData>
  <mergeCells count="2">
    <mergeCell ref="A1:T1"/>
    <mergeCell ref="A25:D2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workbookViewId="0">
      <selection activeCell="N38" sqref="N38"/>
    </sheetView>
  </sheetViews>
  <sheetFormatPr defaultRowHeight="15" x14ac:dyDescent="0.25"/>
  <cols>
    <col min="1" max="1" width="11.140625" style="5" customWidth="1"/>
    <col min="2" max="9" width="9.140625" style="5"/>
    <col min="10" max="10" width="13.28515625" style="5" customWidth="1"/>
    <col min="11" max="16384" width="9.140625" style="5"/>
  </cols>
  <sheetData>
    <row r="1" spans="1:24" x14ac:dyDescent="0.25">
      <c r="A1" s="170" t="s">
        <v>637</v>
      </c>
    </row>
    <row r="3" spans="1:24" x14ac:dyDescent="0.25">
      <c r="A3" s="102"/>
      <c r="B3" s="301" t="s">
        <v>429</v>
      </c>
      <c r="C3" s="301"/>
      <c r="D3" s="301"/>
      <c r="E3" s="301"/>
      <c r="F3" s="301"/>
      <c r="G3" s="102"/>
      <c r="H3" s="301" t="s">
        <v>540</v>
      </c>
      <c r="I3" s="301"/>
      <c r="J3" s="301"/>
      <c r="K3" s="301"/>
      <c r="L3" s="301"/>
      <c r="M3" s="102"/>
      <c r="N3" s="301" t="s">
        <v>539</v>
      </c>
      <c r="O3" s="301"/>
      <c r="P3" s="301"/>
      <c r="Q3" s="301"/>
      <c r="R3" s="301"/>
      <c r="S3" s="171"/>
      <c r="T3" s="301" t="s">
        <v>6</v>
      </c>
      <c r="U3" s="301"/>
      <c r="V3" s="301"/>
      <c r="W3" s="301"/>
      <c r="X3" s="301"/>
    </row>
    <row r="4" spans="1:24" s="172" customFormat="1" ht="9" x14ac:dyDescent="0.15">
      <c r="B4" s="298" t="s">
        <v>427</v>
      </c>
      <c r="C4" s="298"/>
      <c r="D4" s="298"/>
      <c r="E4" s="300"/>
      <c r="F4" s="300"/>
      <c r="H4" s="298" t="s">
        <v>427</v>
      </c>
      <c r="I4" s="298"/>
      <c r="J4" s="298"/>
      <c r="K4" s="299"/>
      <c r="L4" s="299"/>
      <c r="N4" s="298" t="s">
        <v>427</v>
      </c>
      <c r="O4" s="298"/>
      <c r="P4" s="298"/>
      <c r="Q4" s="300"/>
      <c r="R4" s="300"/>
      <c r="S4" s="173"/>
      <c r="T4" s="298" t="s">
        <v>427</v>
      </c>
      <c r="U4" s="298"/>
      <c r="V4" s="298"/>
      <c r="W4" s="299"/>
      <c r="X4" s="299"/>
    </row>
    <row r="5" spans="1:24" s="172" customFormat="1" ht="27" x14ac:dyDescent="0.15">
      <c r="A5" s="174"/>
      <c r="B5" s="175" t="s">
        <v>35</v>
      </c>
      <c r="C5" s="175" t="s">
        <v>44</v>
      </c>
      <c r="D5" s="175" t="s">
        <v>55</v>
      </c>
      <c r="E5" s="175" t="s">
        <v>538</v>
      </c>
      <c r="F5" s="296" t="s">
        <v>6</v>
      </c>
      <c r="G5" s="176"/>
      <c r="H5" s="177" t="s">
        <v>35</v>
      </c>
      <c r="I5" s="177" t="s">
        <v>44</v>
      </c>
      <c r="J5" s="177" t="s">
        <v>55</v>
      </c>
      <c r="K5" s="175" t="s">
        <v>538</v>
      </c>
      <c r="L5" s="296" t="s">
        <v>6</v>
      </c>
      <c r="M5" s="178"/>
      <c r="N5" s="177" t="s">
        <v>35</v>
      </c>
      <c r="O5" s="177" t="s">
        <v>44</v>
      </c>
      <c r="P5" s="177" t="s">
        <v>55</v>
      </c>
      <c r="Q5" s="175" t="s">
        <v>538</v>
      </c>
      <c r="R5" s="296" t="s">
        <v>6</v>
      </c>
      <c r="S5" s="178"/>
      <c r="T5" s="175" t="s">
        <v>35</v>
      </c>
      <c r="U5" s="175" t="s">
        <v>44</v>
      </c>
      <c r="V5" s="175" t="s">
        <v>55</v>
      </c>
      <c r="W5" s="175" t="s">
        <v>538</v>
      </c>
      <c r="X5" s="296" t="s">
        <v>6</v>
      </c>
    </row>
    <row r="6" spans="1:24" x14ac:dyDescent="0.25">
      <c r="A6" s="179"/>
      <c r="B6" s="180"/>
      <c r="C6" s="180"/>
      <c r="D6" s="180"/>
      <c r="E6" s="180"/>
      <c r="F6" s="297"/>
      <c r="G6" s="19"/>
      <c r="H6" s="47"/>
      <c r="I6" s="47"/>
      <c r="J6" s="47"/>
      <c r="K6" s="47"/>
      <c r="L6" s="297"/>
      <c r="N6" s="47"/>
      <c r="O6" s="47"/>
      <c r="P6" s="47"/>
      <c r="Q6" s="47"/>
      <c r="R6" s="297"/>
      <c r="T6" s="180"/>
      <c r="U6" s="180"/>
      <c r="V6" s="180"/>
      <c r="W6" s="180"/>
      <c r="X6" s="297"/>
    </row>
    <row r="7" spans="1:24" ht="18" x14ac:dyDescent="0.25">
      <c r="A7" s="23" t="s">
        <v>426</v>
      </c>
    </row>
    <row r="8" spans="1:24" x14ac:dyDescent="0.25">
      <c r="A8" s="23" t="s">
        <v>425</v>
      </c>
      <c r="B8" s="22">
        <v>39.72</v>
      </c>
      <c r="C8" s="22">
        <v>40.119999999999997</v>
      </c>
      <c r="D8" s="22">
        <v>17.61</v>
      </c>
      <c r="E8" s="22">
        <v>2.5514013196227512</v>
      </c>
      <c r="F8" s="22">
        <v>100</v>
      </c>
      <c r="G8" s="22"/>
      <c r="H8" s="22">
        <v>51.73</v>
      </c>
      <c r="I8" s="22">
        <v>31.79</v>
      </c>
      <c r="J8" s="22">
        <v>15.21</v>
      </c>
      <c r="K8" s="22">
        <v>1.2669706571862844</v>
      </c>
      <c r="L8" s="22">
        <v>100</v>
      </c>
      <c r="M8" s="22"/>
      <c r="N8" s="22">
        <v>30.12</v>
      </c>
      <c r="O8" s="22">
        <v>49.49</v>
      </c>
      <c r="P8" s="22">
        <v>19.899999999999999</v>
      </c>
      <c r="Q8" s="22">
        <v>0.48589384906438193</v>
      </c>
      <c r="R8" s="22">
        <v>100</v>
      </c>
      <c r="S8" s="22"/>
      <c r="T8" s="22">
        <v>34.299999999999997</v>
      </c>
      <c r="U8" s="22">
        <v>45.59</v>
      </c>
      <c r="V8" s="22">
        <v>18.61</v>
      </c>
      <c r="W8" s="22">
        <v>1.488530919779675</v>
      </c>
      <c r="X8" s="26" t="s">
        <v>527</v>
      </c>
    </row>
    <row r="9" spans="1:24" x14ac:dyDescent="0.25">
      <c r="A9" s="23" t="s">
        <v>424</v>
      </c>
      <c r="B9" s="22">
        <v>37.799999999999997</v>
      </c>
      <c r="C9" s="22">
        <v>42.14</v>
      </c>
      <c r="D9" s="22">
        <v>18.41</v>
      </c>
      <c r="E9" s="22">
        <v>1.6518477066882216</v>
      </c>
      <c r="F9" s="22">
        <v>100</v>
      </c>
      <c r="G9" s="22"/>
      <c r="H9" s="22">
        <v>53.96</v>
      </c>
      <c r="I9" s="22">
        <v>35.659999999999997</v>
      </c>
      <c r="J9" s="22">
        <v>9.9</v>
      </c>
      <c r="K9" s="22">
        <v>0.46872313664455767</v>
      </c>
      <c r="L9" s="22">
        <v>100</v>
      </c>
      <c r="M9" s="22"/>
      <c r="N9" s="22">
        <v>25.91</v>
      </c>
      <c r="O9" s="22">
        <v>55.37</v>
      </c>
      <c r="P9" s="22">
        <v>17.34</v>
      </c>
      <c r="Q9" s="22">
        <v>1.3736780700763991</v>
      </c>
      <c r="R9" s="22">
        <v>100</v>
      </c>
      <c r="S9" s="22"/>
      <c r="T9" s="22">
        <v>32.33</v>
      </c>
      <c r="U9" s="22">
        <v>48.64</v>
      </c>
      <c r="V9" s="22">
        <v>17.57</v>
      </c>
      <c r="W9" s="22">
        <v>1.4602127000436045</v>
      </c>
      <c r="X9" s="26" t="s">
        <v>527</v>
      </c>
    </row>
    <row r="10" spans="1:24" x14ac:dyDescent="0.25">
      <c r="A10" s="23" t="s">
        <v>423</v>
      </c>
      <c r="B10" s="22">
        <v>37.35</v>
      </c>
      <c r="C10" s="22">
        <v>43.43</v>
      </c>
      <c r="D10" s="22">
        <v>18.55</v>
      </c>
      <c r="E10" s="22">
        <v>0.6669908566419922</v>
      </c>
      <c r="F10" s="22">
        <v>100</v>
      </c>
      <c r="G10" s="22"/>
      <c r="H10" s="22">
        <v>46.96</v>
      </c>
      <c r="I10" s="22">
        <v>40.72</v>
      </c>
      <c r="J10" s="22">
        <v>9.23</v>
      </c>
      <c r="K10" s="22">
        <v>3.0935595211867519</v>
      </c>
      <c r="L10" s="22">
        <v>100</v>
      </c>
      <c r="M10" s="22"/>
      <c r="N10" s="22">
        <v>30.05</v>
      </c>
      <c r="O10" s="22">
        <v>50.79</v>
      </c>
      <c r="P10" s="22">
        <v>18.2</v>
      </c>
      <c r="Q10" s="22">
        <v>0.95686772280127907</v>
      </c>
      <c r="R10" s="22">
        <v>100</v>
      </c>
      <c r="S10" s="22"/>
      <c r="T10" s="22">
        <v>34.380000000000003</v>
      </c>
      <c r="U10" s="22">
        <v>47.2</v>
      </c>
      <c r="V10" s="22">
        <v>17.63</v>
      </c>
      <c r="W10" s="22">
        <v>0.79054122260566362</v>
      </c>
      <c r="X10" s="26" t="s">
        <v>527</v>
      </c>
    </row>
    <row r="11" spans="1:24" x14ac:dyDescent="0.25">
      <c r="A11" s="23" t="s">
        <v>422</v>
      </c>
      <c r="B11" s="22">
        <v>32.82</v>
      </c>
      <c r="C11" s="22">
        <v>47.98</v>
      </c>
      <c r="D11" s="22">
        <v>16.899999999999999</v>
      </c>
      <c r="E11" s="22">
        <v>2.2982147991992514</v>
      </c>
      <c r="F11" s="22">
        <v>100</v>
      </c>
      <c r="G11" s="22"/>
      <c r="H11" s="22">
        <v>46.8</v>
      </c>
      <c r="I11" s="22">
        <v>41.66</v>
      </c>
      <c r="J11" s="22">
        <v>10.55</v>
      </c>
      <c r="K11" s="22">
        <v>0.99251679787863578</v>
      </c>
      <c r="L11" s="22">
        <v>100</v>
      </c>
      <c r="M11" s="22"/>
      <c r="N11" s="22">
        <v>28.87</v>
      </c>
      <c r="O11" s="22">
        <v>53.73</v>
      </c>
      <c r="P11" s="22">
        <v>14.84</v>
      </c>
      <c r="Q11" s="22">
        <v>2.5496022237132179</v>
      </c>
      <c r="R11" s="22">
        <v>100</v>
      </c>
      <c r="S11" s="22"/>
      <c r="T11" s="22">
        <v>31.07</v>
      </c>
      <c r="U11" s="22">
        <v>50.58</v>
      </c>
      <c r="V11" s="22">
        <v>16.079999999999998</v>
      </c>
      <c r="W11" s="22">
        <v>2.2738900133499849</v>
      </c>
      <c r="X11" s="26" t="s">
        <v>527</v>
      </c>
    </row>
    <row r="12" spans="1:24" x14ac:dyDescent="0.25">
      <c r="A12" s="23" t="s">
        <v>421</v>
      </c>
      <c r="B12" s="22">
        <v>32.06</v>
      </c>
      <c r="C12" s="22">
        <v>44.21</v>
      </c>
      <c r="D12" s="22">
        <v>21.03</v>
      </c>
      <c r="E12" s="22">
        <v>2.6963277842937772</v>
      </c>
      <c r="F12" s="22">
        <v>100</v>
      </c>
      <c r="G12" s="22"/>
      <c r="H12" s="22">
        <v>55.4</v>
      </c>
      <c r="I12" s="22">
        <v>34.74</v>
      </c>
      <c r="J12" s="22">
        <v>9.25</v>
      </c>
      <c r="K12" s="22">
        <v>0.60980346461586266</v>
      </c>
      <c r="L12" s="22">
        <v>100</v>
      </c>
      <c r="M12" s="22"/>
      <c r="N12" s="22">
        <v>31.74</v>
      </c>
      <c r="O12" s="22">
        <v>55.11</v>
      </c>
      <c r="P12" s="22">
        <v>12.34</v>
      </c>
      <c r="Q12" s="22">
        <v>0.80278934020519033</v>
      </c>
      <c r="R12" s="22">
        <v>100</v>
      </c>
      <c r="S12" s="22"/>
      <c r="T12" s="22">
        <v>35.450000000000003</v>
      </c>
      <c r="U12" s="22">
        <v>48.33</v>
      </c>
      <c r="V12" s="22">
        <v>14.73</v>
      </c>
      <c r="W12" s="22">
        <v>1.4845296268548234</v>
      </c>
      <c r="X12" s="26" t="s">
        <v>527</v>
      </c>
    </row>
    <row r="13" spans="1:24" x14ac:dyDescent="0.25">
      <c r="A13" s="106" t="s">
        <v>420</v>
      </c>
      <c r="B13" s="42">
        <v>36.549999999999997</v>
      </c>
      <c r="C13" s="42">
        <v>43.52</v>
      </c>
      <c r="D13" s="42">
        <v>18.05</v>
      </c>
      <c r="E13" s="42">
        <v>1.8917511850489119</v>
      </c>
      <c r="F13" s="42">
        <v>100</v>
      </c>
      <c r="G13" s="42"/>
      <c r="H13" s="42">
        <v>50.49</v>
      </c>
      <c r="I13" s="42">
        <v>36.590000000000003</v>
      </c>
      <c r="J13" s="42">
        <v>11.59</v>
      </c>
      <c r="K13" s="42">
        <v>1.3342801052587612</v>
      </c>
      <c r="L13" s="42">
        <v>100</v>
      </c>
      <c r="M13" s="42"/>
      <c r="N13" s="42">
        <v>29.16</v>
      </c>
      <c r="O13" s="42">
        <v>52.39</v>
      </c>
      <c r="P13" s="42">
        <v>17.23</v>
      </c>
      <c r="Q13" s="42">
        <v>1.2305290586223125</v>
      </c>
      <c r="R13" s="42">
        <v>100</v>
      </c>
      <c r="S13" s="42"/>
      <c r="T13" s="42">
        <v>33.299999999999997</v>
      </c>
      <c r="U13" s="42">
        <v>47.91</v>
      </c>
      <c r="V13" s="42">
        <v>17.28</v>
      </c>
      <c r="W13" s="42">
        <v>1.5010692429088732</v>
      </c>
      <c r="X13" s="181" t="s">
        <v>527</v>
      </c>
    </row>
    <row r="14" spans="1:24" x14ac:dyDescent="0.25">
      <c r="A14" s="106"/>
      <c r="B14" s="25"/>
      <c r="C14" s="25"/>
      <c r="D14" s="25"/>
      <c r="E14" s="25"/>
      <c r="F14" s="25"/>
      <c r="G14" s="25"/>
      <c r="H14" s="25"/>
      <c r="I14" s="25"/>
      <c r="J14" s="25"/>
      <c r="K14" s="25"/>
      <c r="L14" s="25"/>
      <c r="M14" s="25"/>
      <c r="N14" s="25"/>
      <c r="O14" s="25"/>
      <c r="P14" s="25"/>
      <c r="Q14" s="25"/>
      <c r="R14" s="25"/>
      <c r="S14" s="25"/>
      <c r="T14" s="25"/>
      <c r="U14" s="25"/>
      <c r="V14" s="25"/>
      <c r="W14" s="25"/>
      <c r="X14" s="182"/>
    </row>
    <row r="15" spans="1:24" x14ac:dyDescent="0.25">
      <c r="A15" s="4" t="s">
        <v>419</v>
      </c>
      <c r="B15" s="25"/>
      <c r="C15" s="25"/>
      <c r="D15" s="25"/>
      <c r="E15" s="25"/>
      <c r="F15" s="25"/>
      <c r="G15" s="25"/>
      <c r="H15" s="25"/>
      <c r="I15" s="25"/>
      <c r="J15" s="25"/>
      <c r="K15" s="25"/>
      <c r="L15" s="25"/>
      <c r="M15" s="25"/>
      <c r="N15" s="25"/>
      <c r="O15" s="25"/>
      <c r="P15" s="25"/>
      <c r="Q15" s="25"/>
      <c r="R15" s="25"/>
      <c r="S15" s="25"/>
      <c r="T15" s="25"/>
      <c r="U15" s="25"/>
      <c r="V15" s="25"/>
      <c r="W15" s="25"/>
      <c r="X15" s="182"/>
    </row>
    <row r="16" spans="1:24" x14ac:dyDescent="0.25">
      <c r="A16" s="23" t="s">
        <v>418</v>
      </c>
      <c r="B16" s="22">
        <v>46.8</v>
      </c>
      <c r="C16" s="22">
        <v>32.24</v>
      </c>
      <c r="D16" s="22">
        <v>20.440000000000001</v>
      </c>
      <c r="E16" s="22">
        <v>0.5183969192411656</v>
      </c>
      <c r="F16" s="22">
        <v>100</v>
      </c>
      <c r="G16" s="22"/>
      <c r="H16" s="22">
        <v>50.36</v>
      </c>
      <c r="I16" s="22">
        <v>41.08</v>
      </c>
      <c r="J16" s="22">
        <v>3</v>
      </c>
      <c r="K16" s="22">
        <v>5.5581536734789321</v>
      </c>
      <c r="L16" s="22">
        <v>100</v>
      </c>
      <c r="M16" s="22"/>
      <c r="N16" s="22">
        <v>31.86</v>
      </c>
      <c r="O16" s="22">
        <v>48.95</v>
      </c>
      <c r="P16" s="22">
        <v>17.88</v>
      </c>
      <c r="Q16" s="22">
        <v>1.3084630105906703</v>
      </c>
      <c r="R16" s="22">
        <v>100</v>
      </c>
      <c r="S16" s="22"/>
      <c r="T16" s="22">
        <v>36.200000000000003</v>
      </c>
      <c r="U16" s="22">
        <v>43.2</v>
      </c>
      <c r="V16" s="22">
        <v>19.04</v>
      </c>
      <c r="W16" s="22">
        <v>1.5698322476102771</v>
      </c>
      <c r="X16" s="26" t="s">
        <v>527</v>
      </c>
    </row>
    <row r="17" spans="1:24" x14ac:dyDescent="0.25">
      <c r="A17" s="23" t="s">
        <v>417</v>
      </c>
      <c r="B17" s="22">
        <v>33.67</v>
      </c>
      <c r="C17" s="22">
        <v>51.05</v>
      </c>
      <c r="D17" s="22">
        <v>13.71</v>
      </c>
      <c r="E17" s="22">
        <v>1.5687140963323023</v>
      </c>
      <c r="F17" s="22">
        <v>100</v>
      </c>
      <c r="G17" s="22"/>
      <c r="H17" s="22">
        <v>30.15</v>
      </c>
      <c r="I17" s="22">
        <v>47.63</v>
      </c>
      <c r="J17" s="22">
        <v>22.22</v>
      </c>
      <c r="K17" s="22">
        <v>0</v>
      </c>
      <c r="L17" s="22">
        <v>100</v>
      </c>
      <c r="M17" s="22"/>
      <c r="N17" s="22">
        <v>25.25</v>
      </c>
      <c r="O17" s="22">
        <v>52.17</v>
      </c>
      <c r="P17" s="22">
        <v>22.57</v>
      </c>
      <c r="Q17" s="22">
        <v>0</v>
      </c>
      <c r="R17" s="22">
        <v>100</v>
      </c>
      <c r="S17" s="22"/>
      <c r="T17" s="22">
        <v>28.86</v>
      </c>
      <c r="U17" s="22">
        <v>51.98</v>
      </c>
      <c r="V17" s="22">
        <v>18.39</v>
      </c>
      <c r="W17" s="22">
        <v>0.75976457998929914</v>
      </c>
      <c r="X17" s="26" t="s">
        <v>527</v>
      </c>
    </row>
    <row r="18" spans="1:24" x14ac:dyDescent="0.25">
      <c r="A18" s="23" t="s">
        <v>416</v>
      </c>
      <c r="B18" s="22">
        <v>35.880000000000003</v>
      </c>
      <c r="C18" s="22">
        <v>43.74</v>
      </c>
      <c r="D18" s="22">
        <v>16.82</v>
      </c>
      <c r="E18" s="22">
        <v>3.5669609138972809</v>
      </c>
      <c r="F18" s="22">
        <v>100</v>
      </c>
      <c r="G18" s="22"/>
      <c r="H18" s="22">
        <v>49.21</v>
      </c>
      <c r="I18" s="22">
        <v>31.25</v>
      </c>
      <c r="J18" s="22">
        <v>19.48</v>
      </c>
      <c r="K18" s="22">
        <v>6.2377266951599862E-2</v>
      </c>
      <c r="L18" s="22">
        <v>100</v>
      </c>
      <c r="M18" s="22"/>
      <c r="N18" s="22">
        <v>28.65</v>
      </c>
      <c r="O18" s="22">
        <v>50.25</v>
      </c>
      <c r="P18" s="22">
        <v>21.03</v>
      </c>
      <c r="Q18" s="22">
        <v>6.6195644906055673E-2</v>
      </c>
      <c r="R18" s="22">
        <v>100</v>
      </c>
      <c r="S18" s="22"/>
      <c r="T18" s="22">
        <v>32.15</v>
      </c>
      <c r="U18" s="22">
        <v>47.74</v>
      </c>
      <c r="V18" s="22">
        <v>18.600000000000001</v>
      </c>
      <c r="W18" s="22">
        <v>1.5106596672405292</v>
      </c>
      <c r="X18" s="26" t="s">
        <v>527</v>
      </c>
    </row>
    <row r="19" spans="1:24" ht="18" x14ac:dyDescent="0.25">
      <c r="A19" s="23" t="s">
        <v>415</v>
      </c>
      <c r="B19" s="22">
        <v>34.78</v>
      </c>
      <c r="C19" s="22">
        <v>43.02</v>
      </c>
      <c r="D19" s="22">
        <v>19.79</v>
      </c>
      <c r="E19" s="22">
        <v>2.4179096247690994</v>
      </c>
      <c r="F19" s="22">
        <v>100</v>
      </c>
      <c r="G19" s="22"/>
      <c r="H19" s="22">
        <v>39.69</v>
      </c>
      <c r="I19" s="22">
        <v>46.64</v>
      </c>
      <c r="J19" s="22">
        <v>10.039999999999999</v>
      </c>
      <c r="K19" s="22">
        <v>3.6335608896718785</v>
      </c>
      <c r="L19" s="22">
        <v>100</v>
      </c>
      <c r="M19" s="22"/>
      <c r="N19" s="22">
        <v>29.39</v>
      </c>
      <c r="O19" s="22">
        <v>51.82</v>
      </c>
      <c r="P19" s="22">
        <v>17.510000000000002</v>
      </c>
      <c r="Q19" s="22">
        <v>1.2844767499751071</v>
      </c>
      <c r="R19" s="22">
        <v>100</v>
      </c>
      <c r="S19" s="22"/>
      <c r="T19" s="22">
        <v>31.68</v>
      </c>
      <c r="U19" s="22">
        <v>48</v>
      </c>
      <c r="V19" s="22">
        <v>18.579999999999998</v>
      </c>
      <c r="W19" s="22">
        <v>1.7380970066107109</v>
      </c>
      <c r="X19" s="26" t="s">
        <v>527</v>
      </c>
    </row>
    <row r="20" spans="1:24" x14ac:dyDescent="0.25">
      <c r="A20" s="183" t="s">
        <v>413</v>
      </c>
      <c r="B20" s="22">
        <v>31.97</v>
      </c>
      <c r="C20" s="22">
        <v>51.17</v>
      </c>
      <c r="D20" s="22">
        <v>16.86</v>
      </c>
      <c r="E20" s="22">
        <v>0</v>
      </c>
      <c r="F20" s="22">
        <v>100</v>
      </c>
      <c r="G20" s="22"/>
      <c r="H20" s="22">
        <v>51.86</v>
      </c>
      <c r="I20" s="22">
        <v>38.68</v>
      </c>
      <c r="J20" s="22">
        <v>9.4700000000000006</v>
      </c>
      <c r="K20" s="22">
        <v>0</v>
      </c>
      <c r="L20" s="22">
        <v>100</v>
      </c>
      <c r="M20" s="22"/>
      <c r="N20" s="22">
        <v>27.08</v>
      </c>
      <c r="O20" s="22">
        <v>51.77</v>
      </c>
      <c r="P20" s="22">
        <v>21.15</v>
      </c>
      <c r="Q20" s="22">
        <v>0</v>
      </c>
      <c r="R20" s="22">
        <v>100</v>
      </c>
      <c r="S20" s="22"/>
      <c r="T20" s="22">
        <v>29.73</v>
      </c>
      <c r="U20" s="22">
        <v>51.32</v>
      </c>
      <c r="V20" s="22">
        <v>18.95</v>
      </c>
      <c r="W20" s="22">
        <v>0</v>
      </c>
      <c r="X20" s="26" t="s">
        <v>527</v>
      </c>
    </row>
    <row r="21" spans="1:24" x14ac:dyDescent="0.25">
      <c r="A21" s="183" t="s">
        <v>414</v>
      </c>
      <c r="B21" s="22">
        <v>37.79</v>
      </c>
      <c r="C21" s="22">
        <v>34.299999999999997</v>
      </c>
      <c r="D21" s="22">
        <v>22.91</v>
      </c>
      <c r="E21" s="22">
        <v>5.0005701904436082</v>
      </c>
      <c r="F21" s="22">
        <v>100</v>
      </c>
      <c r="G21" s="22"/>
      <c r="H21" s="22">
        <v>33.549999999999997</v>
      </c>
      <c r="I21" s="22">
        <v>50.66</v>
      </c>
      <c r="J21" s="22">
        <v>10.32</v>
      </c>
      <c r="K21" s="22">
        <v>5.4681027340513673</v>
      </c>
      <c r="L21" s="22">
        <v>100</v>
      </c>
      <c r="M21" s="22"/>
      <c r="N21" s="22">
        <v>31.37</v>
      </c>
      <c r="O21" s="22">
        <v>51.85</v>
      </c>
      <c r="P21" s="22">
        <v>14.38</v>
      </c>
      <c r="Q21" s="22">
        <v>2.390881289963859</v>
      </c>
      <c r="R21" s="22">
        <v>100</v>
      </c>
      <c r="S21" s="22"/>
      <c r="T21" s="22">
        <v>33.479999999999997</v>
      </c>
      <c r="U21" s="22">
        <v>44.93</v>
      </c>
      <c r="V21" s="22">
        <v>18.25</v>
      </c>
      <c r="W21" s="22">
        <v>3.3426979667634873</v>
      </c>
      <c r="X21" s="26" t="s">
        <v>527</v>
      </c>
    </row>
    <row r="22" spans="1:24" x14ac:dyDescent="0.25">
      <c r="A22" s="23" t="s">
        <v>412</v>
      </c>
      <c r="B22" s="22">
        <v>37.729999999999997</v>
      </c>
      <c r="C22" s="22">
        <v>38.630000000000003</v>
      </c>
      <c r="D22" s="22">
        <v>23.59</v>
      </c>
      <c r="E22" s="22">
        <v>4.9483110162519224E-2</v>
      </c>
      <c r="F22" s="22">
        <v>100</v>
      </c>
      <c r="G22" s="22"/>
      <c r="H22" s="22">
        <v>42.69</v>
      </c>
      <c r="I22" s="22">
        <v>43.67</v>
      </c>
      <c r="J22" s="22">
        <v>13.63</v>
      </c>
      <c r="K22" s="22">
        <v>0</v>
      </c>
      <c r="L22" s="22">
        <v>100</v>
      </c>
      <c r="M22" s="22"/>
      <c r="N22" s="22">
        <v>28.24</v>
      </c>
      <c r="O22" s="22">
        <v>51.75</v>
      </c>
      <c r="P22" s="22">
        <v>18.670000000000002</v>
      </c>
      <c r="Q22" s="22">
        <v>1.3367481327996638</v>
      </c>
      <c r="R22" s="22">
        <v>100</v>
      </c>
      <c r="S22" s="22"/>
      <c r="T22" s="22">
        <v>33.76</v>
      </c>
      <c r="U22" s="22">
        <v>45.14</v>
      </c>
      <c r="V22" s="22">
        <v>20.329999999999998</v>
      </c>
      <c r="W22" s="22">
        <v>0.76492671146074942</v>
      </c>
      <c r="X22" s="26" t="s">
        <v>527</v>
      </c>
    </row>
    <row r="23" spans="1:24" ht="18" x14ac:dyDescent="0.25">
      <c r="A23" s="23" t="s">
        <v>411</v>
      </c>
      <c r="B23" s="22">
        <v>40.020000000000003</v>
      </c>
      <c r="C23" s="22">
        <v>30.82</v>
      </c>
      <c r="D23" s="22">
        <v>29.11</v>
      </c>
      <c r="E23" s="22">
        <v>4.9545086028285737E-2</v>
      </c>
      <c r="F23" s="22">
        <v>100</v>
      </c>
      <c r="G23" s="22"/>
      <c r="H23" s="22">
        <v>56.04</v>
      </c>
      <c r="I23" s="22">
        <v>20.13</v>
      </c>
      <c r="J23" s="22">
        <v>23.82</v>
      </c>
      <c r="K23" s="22">
        <v>0</v>
      </c>
      <c r="L23" s="22">
        <v>100</v>
      </c>
      <c r="M23" s="22"/>
      <c r="N23" s="22">
        <v>24.84</v>
      </c>
      <c r="O23" s="22">
        <v>46.46</v>
      </c>
      <c r="P23" s="22">
        <v>27.73</v>
      </c>
      <c r="Q23" s="22">
        <v>0.96723868954758185</v>
      </c>
      <c r="R23" s="22">
        <v>100</v>
      </c>
      <c r="S23" s="22"/>
      <c r="T23" s="22">
        <v>32.229999999999997</v>
      </c>
      <c r="U23" s="22">
        <v>38.44</v>
      </c>
      <c r="V23" s="22">
        <v>28.77</v>
      </c>
      <c r="W23" s="22">
        <v>0.56153400042345192</v>
      </c>
      <c r="X23" s="26" t="s">
        <v>527</v>
      </c>
    </row>
    <row r="24" spans="1:24" x14ac:dyDescent="0.25">
      <c r="A24" s="23" t="s">
        <v>410</v>
      </c>
      <c r="B24" s="22">
        <v>42.93</v>
      </c>
      <c r="C24" s="22">
        <v>40.21</v>
      </c>
      <c r="D24" s="22">
        <v>14.49</v>
      </c>
      <c r="E24" s="22">
        <v>2.3656956186168401</v>
      </c>
      <c r="F24" s="22">
        <v>100</v>
      </c>
      <c r="G24" s="22"/>
      <c r="H24" s="22">
        <v>72.099999999999994</v>
      </c>
      <c r="I24" s="22">
        <v>14.64</v>
      </c>
      <c r="J24" s="22">
        <v>13.26</v>
      </c>
      <c r="K24" s="22">
        <v>0</v>
      </c>
      <c r="L24" s="22">
        <v>100</v>
      </c>
      <c r="M24" s="22"/>
      <c r="N24" s="22">
        <v>33.799999999999997</v>
      </c>
      <c r="O24" s="22">
        <v>46.5</v>
      </c>
      <c r="P24" s="22">
        <v>19.21</v>
      </c>
      <c r="Q24" s="22">
        <v>0.49550542850842488</v>
      </c>
      <c r="R24" s="22">
        <v>100</v>
      </c>
      <c r="S24" s="22"/>
      <c r="T24" s="22">
        <v>41.77</v>
      </c>
      <c r="U24" s="22">
        <v>39.5</v>
      </c>
      <c r="V24" s="22">
        <v>17.55</v>
      </c>
      <c r="W24" s="22">
        <v>1.1830652461527749</v>
      </c>
      <c r="X24" s="26" t="s">
        <v>527</v>
      </c>
    </row>
    <row r="25" spans="1:24" x14ac:dyDescent="0.25">
      <c r="A25" s="23" t="s">
        <v>409</v>
      </c>
      <c r="B25" s="22">
        <v>37.93</v>
      </c>
      <c r="C25" s="22">
        <v>47.84</v>
      </c>
      <c r="D25" s="22">
        <v>10.9</v>
      </c>
      <c r="E25" s="22">
        <v>3.3320418442464161</v>
      </c>
      <c r="F25" s="22">
        <v>100</v>
      </c>
      <c r="G25" s="22"/>
      <c r="H25" s="22">
        <v>70.39</v>
      </c>
      <c r="I25" s="22">
        <v>27.35</v>
      </c>
      <c r="J25" s="22">
        <v>1.8</v>
      </c>
      <c r="K25" s="22">
        <v>0.45867083048697177</v>
      </c>
      <c r="L25" s="22">
        <v>100</v>
      </c>
      <c r="M25" s="22"/>
      <c r="N25" s="22">
        <v>23.16</v>
      </c>
      <c r="O25" s="22">
        <v>62.2</v>
      </c>
      <c r="P25" s="22">
        <v>13.11</v>
      </c>
      <c r="Q25" s="22">
        <v>1.5382896970780091</v>
      </c>
      <c r="R25" s="22">
        <v>100</v>
      </c>
      <c r="S25" s="22"/>
      <c r="T25" s="22">
        <v>31.05</v>
      </c>
      <c r="U25" s="22">
        <v>54.86</v>
      </c>
      <c r="V25" s="22">
        <v>11.76</v>
      </c>
      <c r="W25" s="22">
        <v>2.3272067359403357</v>
      </c>
      <c r="X25" s="26" t="s">
        <v>527</v>
      </c>
    </row>
    <row r="26" spans="1:24" x14ac:dyDescent="0.25">
      <c r="A26" s="23" t="s">
        <v>408</v>
      </c>
      <c r="B26" s="22">
        <v>39.450000000000003</v>
      </c>
      <c r="C26" s="22">
        <v>43.89</v>
      </c>
      <c r="D26" s="22">
        <v>16.670000000000002</v>
      </c>
      <c r="E26" s="22">
        <v>0</v>
      </c>
      <c r="F26" s="22">
        <v>100</v>
      </c>
      <c r="G26" s="22"/>
      <c r="H26" s="22">
        <v>71.06</v>
      </c>
      <c r="I26" s="22">
        <v>12.23</v>
      </c>
      <c r="J26" s="22">
        <v>16.71</v>
      </c>
      <c r="K26" s="22">
        <v>0</v>
      </c>
      <c r="L26" s="22">
        <v>100</v>
      </c>
      <c r="M26" s="22"/>
      <c r="N26" s="22">
        <v>27.21</v>
      </c>
      <c r="O26" s="22">
        <v>52.35</v>
      </c>
      <c r="P26" s="22">
        <v>20.440000000000001</v>
      </c>
      <c r="Q26" s="22">
        <v>0</v>
      </c>
      <c r="R26" s="22">
        <v>100</v>
      </c>
      <c r="S26" s="22"/>
      <c r="T26" s="22">
        <v>36.159999999999997</v>
      </c>
      <c r="U26" s="22">
        <v>46.09</v>
      </c>
      <c r="V26" s="22">
        <v>17.75</v>
      </c>
      <c r="W26" s="22">
        <v>0</v>
      </c>
      <c r="X26" s="26" t="s">
        <v>527</v>
      </c>
    </row>
    <row r="27" spans="1:24" x14ac:dyDescent="0.25">
      <c r="A27" s="23" t="s">
        <v>407</v>
      </c>
      <c r="B27" s="22">
        <v>44.12</v>
      </c>
      <c r="C27" s="22">
        <v>29.54</v>
      </c>
      <c r="D27" s="22">
        <v>23.4</v>
      </c>
      <c r="E27" s="22">
        <v>2.9375673967203362</v>
      </c>
      <c r="F27" s="22">
        <v>100</v>
      </c>
      <c r="G27" s="22"/>
      <c r="H27" s="22">
        <v>61.09</v>
      </c>
      <c r="I27" s="22">
        <v>38.090000000000003</v>
      </c>
      <c r="J27" s="22">
        <v>0.82</v>
      </c>
      <c r="K27" s="22">
        <v>0</v>
      </c>
      <c r="L27" s="22">
        <v>100</v>
      </c>
      <c r="M27" s="22"/>
      <c r="N27" s="22">
        <v>36.43</v>
      </c>
      <c r="O27" s="22">
        <v>53.87</v>
      </c>
      <c r="P27" s="22">
        <v>9.5500000000000007</v>
      </c>
      <c r="Q27" s="22">
        <v>0.1505862106055717</v>
      </c>
      <c r="R27" s="22">
        <v>100</v>
      </c>
      <c r="S27" s="22"/>
      <c r="T27" s="22">
        <v>39.19</v>
      </c>
      <c r="U27" s="22">
        <v>44.19</v>
      </c>
      <c r="V27" s="22">
        <v>15.31</v>
      </c>
      <c r="W27" s="22">
        <v>1.3155234881587337</v>
      </c>
      <c r="X27" s="26" t="s">
        <v>527</v>
      </c>
    </row>
    <row r="28" spans="1:24" x14ac:dyDescent="0.25">
      <c r="A28" s="23" t="s">
        <v>406</v>
      </c>
      <c r="B28" s="22">
        <v>42.72</v>
      </c>
      <c r="C28" s="22">
        <v>34.58</v>
      </c>
      <c r="D28" s="22">
        <v>22.71</v>
      </c>
      <c r="E28" s="22">
        <v>0</v>
      </c>
      <c r="F28" s="22">
        <v>100</v>
      </c>
      <c r="G28" s="22"/>
      <c r="H28" s="22">
        <v>52.87</v>
      </c>
      <c r="I28" s="22">
        <v>46.8</v>
      </c>
      <c r="J28" s="22">
        <v>0.17</v>
      </c>
      <c r="K28" s="22">
        <v>0.1697484086086693</v>
      </c>
      <c r="L28" s="22">
        <v>100</v>
      </c>
      <c r="M28" s="22"/>
      <c r="N28" s="22">
        <v>18.7</v>
      </c>
      <c r="O28" s="22">
        <v>58.46</v>
      </c>
      <c r="P28" s="22">
        <v>20.46</v>
      </c>
      <c r="Q28" s="22">
        <v>2.3746183379183168</v>
      </c>
      <c r="R28" s="22">
        <v>100</v>
      </c>
      <c r="S28" s="22"/>
      <c r="T28" s="22">
        <v>32.409999999999997</v>
      </c>
      <c r="U28" s="22">
        <v>47.01</v>
      </c>
      <c r="V28" s="22">
        <v>19.43</v>
      </c>
      <c r="W28" s="22">
        <v>1.1382658185470371</v>
      </c>
      <c r="X28" s="26" t="s">
        <v>527</v>
      </c>
    </row>
    <row r="29" spans="1:24" x14ac:dyDescent="0.25">
      <c r="A29" s="23" t="s">
        <v>405</v>
      </c>
      <c r="B29" s="22">
        <v>33.86</v>
      </c>
      <c r="C29" s="22">
        <v>46.85</v>
      </c>
      <c r="D29" s="22">
        <v>18.25</v>
      </c>
      <c r="E29" s="22">
        <v>1.0341560221389909</v>
      </c>
      <c r="F29" s="22">
        <v>100</v>
      </c>
      <c r="G29" s="22"/>
      <c r="H29" s="22">
        <v>34.04</v>
      </c>
      <c r="I29" s="22">
        <v>51.59</v>
      </c>
      <c r="J29" s="22">
        <v>8.9600000000000009</v>
      </c>
      <c r="K29" s="22">
        <v>5.4100430601871334</v>
      </c>
      <c r="L29" s="22">
        <v>100</v>
      </c>
      <c r="M29" s="22"/>
      <c r="N29" s="22">
        <v>33.21</v>
      </c>
      <c r="O29" s="22">
        <v>48.02</v>
      </c>
      <c r="P29" s="22">
        <v>17.48</v>
      </c>
      <c r="Q29" s="22">
        <v>1.2991772488226778</v>
      </c>
      <c r="R29" s="22">
        <v>100</v>
      </c>
      <c r="S29" s="22"/>
      <c r="T29" s="22">
        <v>33.28</v>
      </c>
      <c r="U29" s="22">
        <v>48.2</v>
      </c>
      <c r="V29" s="22">
        <v>17.399999999999999</v>
      </c>
      <c r="W29" s="22">
        <v>1.1151379525890002</v>
      </c>
      <c r="X29" s="26" t="s">
        <v>527</v>
      </c>
    </row>
    <row r="30" spans="1:24" x14ac:dyDescent="0.25">
      <c r="A30" s="23" t="s">
        <v>404</v>
      </c>
      <c r="B30" s="22">
        <v>36.299999999999997</v>
      </c>
      <c r="C30" s="22">
        <v>47.09</v>
      </c>
      <c r="D30" s="22">
        <v>11.23</v>
      </c>
      <c r="E30" s="22">
        <v>5.3780886189734929</v>
      </c>
      <c r="F30" s="22">
        <v>100</v>
      </c>
      <c r="G30" s="22"/>
      <c r="H30" s="22">
        <v>55.57</v>
      </c>
      <c r="I30" s="22">
        <v>36.43</v>
      </c>
      <c r="J30" s="22">
        <v>2.15</v>
      </c>
      <c r="K30" s="22">
        <v>5.8536010835639836</v>
      </c>
      <c r="L30" s="22">
        <v>100</v>
      </c>
      <c r="M30" s="22"/>
      <c r="N30" s="22">
        <v>37.08</v>
      </c>
      <c r="O30" s="22">
        <v>46.42</v>
      </c>
      <c r="P30" s="22">
        <v>12.86</v>
      </c>
      <c r="Q30" s="22">
        <v>3.6333551177051322</v>
      </c>
      <c r="R30" s="22">
        <v>100</v>
      </c>
      <c r="S30" s="22"/>
      <c r="T30" s="22">
        <v>36.89</v>
      </c>
      <c r="U30" s="22">
        <v>47.13</v>
      </c>
      <c r="V30" s="22">
        <v>12.61</v>
      </c>
      <c r="W30" s="22">
        <v>3.3616034369143084</v>
      </c>
      <c r="X30" s="26" t="s">
        <v>527</v>
      </c>
    </row>
    <row r="31" spans="1:24" x14ac:dyDescent="0.25">
      <c r="A31" s="23" t="s">
        <v>403</v>
      </c>
      <c r="B31" s="22">
        <v>53.1</v>
      </c>
      <c r="C31" s="22">
        <v>15.13</v>
      </c>
      <c r="D31" s="22">
        <v>28.49</v>
      </c>
      <c r="E31" s="22">
        <v>3.2893842598885414</v>
      </c>
      <c r="F31" s="22">
        <v>100</v>
      </c>
      <c r="G31" s="22"/>
      <c r="H31" s="22">
        <v>22.38</v>
      </c>
      <c r="I31" s="22">
        <v>51.22</v>
      </c>
      <c r="J31" s="22">
        <v>15.13</v>
      </c>
      <c r="K31" s="22">
        <v>11.270003404834865</v>
      </c>
      <c r="L31" s="22">
        <v>100</v>
      </c>
      <c r="M31" s="22"/>
      <c r="N31" s="22">
        <v>37.26</v>
      </c>
      <c r="O31" s="22">
        <v>46.98</v>
      </c>
      <c r="P31" s="22">
        <v>14.6</v>
      </c>
      <c r="Q31" s="22">
        <v>1.1722942293403782</v>
      </c>
      <c r="R31" s="22">
        <v>100</v>
      </c>
      <c r="S31" s="22"/>
      <c r="T31" s="22">
        <v>39.299999999999997</v>
      </c>
      <c r="U31" s="22">
        <v>39.24</v>
      </c>
      <c r="V31" s="22">
        <v>19.12</v>
      </c>
      <c r="W31" s="22">
        <v>2.3435211405136216</v>
      </c>
      <c r="X31" s="26" t="s">
        <v>527</v>
      </c>
    </row>
    <row r="32" spans="1:24" x14ac:dyDescent="0.25">
      <c r="A32" s="23" t="s">
        <v>402</v>
      </c>
      <c r="B32" s="22">
        <v>32.450000000000003</v>
      </c>
      <c r="C32" s="22">
        <v>48.09</v>
      </c>
      <c r="D32" s="22">
        <v>16.71</v>
      </c>
      <c r="E32" s="22">
        <v>2.759914255091104</v>
      </c>
      <c r="F32" s="22">
        <v>100</v>
      </c>
      <c r="G32" s="22"/>
      <c r="H32" s="22">
        <v>40.1</v>
      </c>
      <c r="I32" s="22">
        <v>47.68</v>
      </c>
      <c r="J32" s="22">
        <v>12.22</v>
      </c>
      <c r="K32" s="22">
        <v>0</v>
      </c>
      <c r="L32" s="22">
        <v>100</v>
      </c>
      <c r="M32" s="22"/>
      <c r="N32" s="22">
        <v>27.34</v>
      </c>
      <c r="O32" s="22">
        <v>56.77</v>
      </c>
      <c r="P32" s="22">
        <v>12.42</v>
      </c>
      <c r="Q32" s="22">
        <v>3.4569182856295417</v>
      </c>
      <c r="R32" s="22">
        <v>100</v>
      </c>
      <c r="S32" s="22"/>
      <c r="T32" s="22">
        <v>30.74</v>
      </c>
      <c r="U32" s="22">
        <v>51.35</v>
      </c>
      <c r="V32" s="22">
        <v>14.94</v>
      </c>
      <c r="W32" s="22">
        <v>2.9757354901786508</v>
      </c>
      <c r="X32" s="26" t="s">
        <v>527</v>
      </c>
    </row>
    <row r="33" spans="1:24" x14ac:dyDescent="0.25">
      <c r="A33" s="23" t="s">
        <v>401</v>
      </c>
      <c r="B33" s="22">
        <v>29.51</v>
      </c>
      <c r="C33" s="22">
        <v>49.04</v>
      </c>
      <c r="D33" s="22">
        <v>20.28</v>
      </c>
      <c r="E33" s="22">
        <v>1.1782012247271731</v>
      </c>
      <c r="F33" s="22">
        <v>100</v>
      </c>
      <c r="G33" s="22"/>
      <c r="H33" s="22">
        <v>66.59</v>
      </c>
      <c r="I33" s="22">
        <v>23.71</v>
      </c>
      <c r="J33" s="22">
        <v>9.6999999999999993</v>
      </c>
      <c r="K33" s="22">
        <v>0</v>
      </c>
      <c r="L33" s="22">
        <v>100</v>
      </c>
      <c r="M33" s="22"/>
      <c r="N33" s="22">
        <v>28.15</v>
      </c>
      <c r="O33" s="22">
        <v>50.29</v>
      </c>
      <c r="P33" s="22">
        <v>21.56</v>
      </c>
      <c r="Q33" s="22">
        <v>0</v>
      </c>
      <c r="R33" s="22">
        <v>100</v>
      </c>
      <c r="S33" s="22"/>
      <c r="T33" s="22">
        <v>28.55</v>
      </c>
      <c r="U33" s="22">
        <v>49.55</v>
      </c>
      <c r="V33" s="22">
        <v>21.28</v>
      </c>
      <c r="W33" s="22">
        <v>0.61676880482240137</v>
      </c>
      <c r="X33" s="26" t="s">
        <v>527</v>
      </c>
    </row>
    <row r="34" spans="1:24" x14ac:dyDescent="0.25">
      <c r="A34" s="23" t="s">
        <v>400</v>
      </c>
      <c r="B34" s="22">
        <v>44.04</v>
      </c>
      <c r="C34" s="22">
        <v>29.49</v>
      </c>
      <c r="D34" s="22">
        <v>26.47</v>
      </c>
      <c r="E34" s="22">
        <v>0</v>
      </c>
      <c r="F34" s="22">
        <v>100</v>
      </c>
      <c r="G34" s="22"/>
      <c r="H34" s="22">
        <v>9.59</v>
      </c>
      <c r="I34" s="22">
        <v>74.680000000000007</v>
      </c>
      <c r="J34" s="22">
        <v>15.73</v>
      </c>
      <c r="K34" s="22">
        <v>0</v>
      </c>
      <c r="L34" s="22">
        <v>100</v>
      </c>
      <c r="M34" s="22"/>
      <c r="N34" s="22">
        <v>19.82</v>
      </c>
      <c r="O34" s="22">
        <v>63.31</v>
      </c>
      <c r="P34" s="22">
        <v>16.87</v>
      </c>
      <c r="Q34" s="22">
        <v>0</v>
      </c>
      <c r="R34" s="22">
        <v>100</v>
      </c>
      <c r="S34" s="22"/>
      <c r="T34" s="22">
        <v>27.47</v>
      </c>
      <c r="U34" s="22">
        <v>51.71</v>
      </c>
      <c r="V34" s="22">
        <v>20.82</v>
      </c>
      <c r="W34" s="22">
        <v>0</v>
      </c>
      <c r="X34" s="26" t="s">
        <v>527</v>
      </c>
    </row>
    <row r="35" spans="1:24" x14ac:dyDescent="0.25">
      <c r="A35" s="23" t="s">
        <v>399</v>
      </c>
      <c r="B35" s="22">
        <v>34.61</v>
      </c>
      <c r="C35" s="22">
        <v>53.67</v>
      </c>
      <c r="D35" s="22">
        <v>10.6</v>
      </c>
      <c r="E35" s="22">
        <v>1.1187782628424792</v>
      </c>
      <c r="F35" s="22">
        <v>100</v>
      </c>
      <c r="G35" s="22"/>
      <c r="H35" s="22">
        <v>56.59</v>
      </c>
      <c r="I35" s="22">
        <v>32.64</v>
      </c>
      <c r="J35" s="22">
        <v>10.77</v>
      </c>
      <c r="K35" s="22">
        <v>0</v>
      </c>
      <c r="L35" s="22">
        <v>100</v>
      </c>
      <c r="M35" s="22"/>
      <c r="N35" s="22">
        <v>28.76</v>
      </c>
      <c r="O35" s="22">
        <v>54.84</v>
      </c>
      <c r="P35" s="22">
        <v>12.57</v>
      </c>
      <c r="Q35" s="22">
        <v>3.8294227998151218</v>
      </c>
      <c r="R35" s="22">
        <v>100</v>
      </c>
      <c r="S35" s="22"/>
      <c r="T35" s="22">
        <v>32.130000000000003</v>
      </c>
      <c r="U35" s="22">
        <v>53.64</v>
      </c>
      <c r="V35" s="22">
        <v>11.86</v>
      </c>
      <c r="W35" s="22">
        <v>2.377122551032083</v>
      </c>
      <c r="X35" s="26" t="s">
        <v>527</v>
      </c>
    </row>
    <row r="36" spans="1:24" x14ac:dyDescent="0.25">
      <c r="A36" s="23" t="s">
        <v>398</v>
      </c>
      <c r="B36" s="22">
        <v>19.100000000000001</v>
      </c>
      <c r="C36" s="22">
        <v>53.84</v>
      </c>
      <c r="D36" s="22">
        <v>26.98</v>
      </c>
      <c r="E36" s="22">
        <v>7.2887773076066489E-2</v>
      </c>
      <c r="F36" s="22">
        <v>100</v>
      </c>
      <c r="G36" s="22"/>
      <c r="H36" s="22">
        <v>45.2</v>
      </c>
      <c r="I36" s="22">
        <v>42.47</v>
      </c>
      <c r="J36" s="22">
        <v>11.95</v>
      </c>
      <c r="K36" s="22">
        <v>0.38669963697585102</v>
      </c>
      <c r="L36" s="22">
        <v>100</v>
      </c>
      <c r="M36" s="22"/>
      <c r="N36" s="22">
        <v>29.5</v>
      </c>
      <c r="O36" s="22">
        <v>58.72</v>
      </c>
      <c r="P36" s="22">
        <v>11.78</v>
      </c>
      <c r="Q36" s="22">
        <v>0</v>
      </c>
      <c r="R36" s="22">
        <v>100</v>
      </c>
      <c r="S36" s="22"/>
      <c r="T36" s="22">
        <v>29.49</v>
      </c>
      <c r="U36" s="22">
        <v>54.34</v>
      </c>
      <c r="V36" s="22">
        <v>16.100000000000001</v>
      </c>
      <c r="W36" s="22">
        <v>6.9845988001798767E-2</v>
      </c>
      <c r="X36" s="26" t="s">
        <v>527</v>
      </c>
    </row>
    <row r="37" spans="1:24" x14ac:dyDescent="0.25">
      <c r="A37" s="23" t="s">
        <v>397</v>
      </c>
      <c r="B37" s="22">
        <v>55.11</v>
      </c>
      <c r="C37" s="22">
        <v>27.08</v>
      </c>
      <c r="D37" s="22">
        <v>10.45</v>
      </c>
      <c r="E37" s="22">
        <v>7.3640619373424556</v>
      </c>
      <c r="F37" s="22">
        <v>100</v>
      </c>
      <c r="G37" s="22"/>
      <c r="H37" s="22">
        <v>84.19</v>
      </c>
      <c r="I37" s="22">
        <v>12.93</v>
      </c>
      <c r="J37" s="22">
        <v>1.64</v>
      </c>
      <c r="K37" s="22">
        <v>1.2390562397981897</v>
      </c>
      <c r="L37" s="22">
        <v>100</v>
      </c>
      <c r="M37" s="22"/>
      <c r="N37" s="22">
        <v>38.51</v>
      </c>
      <c r="O37" s="22">
        <v>44.21</v>
      </c>
      <c r="P37" s="22">
        <v>14.05</v>
      </c>
      <c r="Q37" s="22">
        <v>3.2285522287762265</v>
      </c>
      <c r="R37" s="22">
        <v>100</v>
      </c>
      <c r="S37" s="22"/>
      <c r="T37" s="22">
        <v>49.44</v>
      </c>
      <c r="U37" s="22">
        <v>34.229999999999997</v>
      </c>
      <c r="V37" s="22">
        <v>11.53</v>
      </c>
      <c r="W37" s="22">
        <v>4.8047126453988831</v>
      </c>
      <c r="X37" s="26" t="s">
        <v>527</v>
      </c>
    </row>
    <row r="38" spans="1:24" x14ac:dyDescent="0.25">
      <c r="A38" s="114"/>
      <c r="B38" s="25"/>
      <c r="C38" s="25"/>
      <c r="D38" s="25"/>
      <c r="E38" s="25"/>
      <c r="F38" s="25"/>
      <c r="G38" s="25"/>
      <c r="H38" s="25"/>
      <c r="I38" s="25"/>
      <c r="J38" s="25"/>
      <c r="K38" s="25"/>
      <c r="L38" s="25"/>
      <c r="M38" s="25"/>
      <c r="N38" s="22"/>
      <c r="O38" s="22"/>
      <c r="P38" s="22"/>
      <c r="Q38" s="22"/>
      <c r="R38" s="22"/>
      <c r="S38" s="22"/>
      <c r="T38" s="25"/>
      <c r="U38" s="25"/>
      <c r="V38" s="25"/>
      <c r="W38" s="25"/>
      <c r="X38" s="182"/>
    </row>
    <row r="39" spans="1:24" ht="18" x14ac:dyDescent="0.25">
      <c r="A39" s="24" t="s">
        <v>537</v>
      </c>
      <c r="B39" s="25"/>
      <c r="C39" s="25"/>
      <c r="D39" s="25"/>
      <c r="E39" s="25"/>
      <c r="F39" s="25"/>
      <c r="G39" s="25"/>
      <c r="H39" s="25"/>
      <c r="I39" s="25"/>
      <c r="J39" s="25"/>
      <c r="K39" s="25"/>
      <c r="L39" s="25"/>
      <c r="M39" s="25"/>
      <c r="N39" s="25"/>
      <c r="O39" s="25"/>
      <c r="P39" s="25"/>
      <c r="Q39" s="25"/>
      <c r="R39" s="25"/>
      <c r="S39" s="25"/>
      <c r="T39" s="25"/>
      <c r="U39" s="25"/>
      <c r="V39" s="25"/>
      <c r="W39" s="25"/>
      <c r="X39" s="182"/>
    </row>
    <row r="40" spans="1:24" ht="27" x14ac:dyDescent="0.25">
      <c r="A40" s="24" t="s">
        <v>432</v>
      </c>
      <c r="B40" s="21">
        <v>38.700000000000003</v>
      </c>
      <c r="C40" s="21">
        <v>41.5</v>
      </c>
      <c r="D40" s="21">
        <v>19</v>
      </c>
      <c r="E40" s="22">
        <v>0.75278564470994946</v>
      </c>
      <c r="F40" s="22">
        <v>100</v>
      </c>
      <c r="G40" s="22"/>
      <c r="H40" s="22">
        <v>53.82</v>
      </c>
      <c r="I40" s="22">
        <v>32.5</v>
      </c>
      <c r="J40" s="22">
        <v>9.1999999999999993</v>
      </c>
      <c r="K40" s="22">
        <v>4.4840202217407521</v>
      </c>
      <c r="L40" s="22">
        <v>100</v>
      </c>
      <c r="M40" s="22"/>
      <c r="N40" s="21">
        <v>33.4</v>
      </c>
      <c r="O40" s="21">
        <v>51.6</v>
      </c>
      <c r="P40" s="21">
        <v>14.3</v>
      </c>
      <c r="Q40" s="22">
        <v>0.73179964618752058</v>
      </c>
      <c r="R40" s="22">
        <v>100</v>
      </c>
      <c r="S40" s="22"/>
      <c r="T40" s="21">
        <v>37.200000000000003</v>
      </c>
      <c r="U40" s="21">
        <v>46.2</v>
      </c>
      <c r="V40" s="21">
        <v>15.6</v>
      </c>
      <c r="W40" s="22">
        <v>0.95893887139447653</v>
      </c>
      <c r="X40" s="21">
        <v>100</v>
      </c>
    </row>
    <row r="41" spans="1:24" ht="18" x14ac:dyDescent="0.25">
      <c r="A41" s="23" t="s">
        <v>393</v>
      </c>
      <c r="B41" s="21">
        <v>39.4</v>
      </c>
      <c r="C41" s="21">
        <v>39.700000000000003</v>
      </c>
      <c r="D41" s="21">
        <v>19.600000000000001</v>
      </c>
      <c r="E41" s="22">
        <v>1.2928108608454181</v>
      </c>
      <c r="F41" s="22">
        <v>100</v>
      </c>
      <c r="G41" s="22"/>
      <c r="H41" s="22">
        <v>44.77</v>
      </c>
      <c r="I41" s="22">
        <v>23.05</v>
      </c>
      <c r="J41" s="22">
        <v>32.18</v>
      </c>
      <c r="K41" s="22">
        <v>0</v>
      </c>
      <c r="L41" s="22">
        <v>100</v>
      </c>
      <c r="M41" s="22"/>
      <c r="N41" s="21">
        <v>34.700000000000003</v>
      </c>
      <c r="O41" s="21">
        <v>52.1</v>
      </c>
      <c r="P41" s="21">
        <v>12.9</v>
      </c>
      <c r="Q41" s="22">
        <v>0.2978842857181791</v>
      </c>
      <c r="R41" s="22">
        <v>100</v>
      </c>
      <c r="S41" s="22"/>
      <c r="T41" s="21">
        <v>35.700000000000003</v>
      </c>
      <c r="U41" s="21">
        <v>46.7</v>
      </c>
      <c r="V41" s="21">
        <v>16.899999999999999</v>
      </c>
      <c r="W41" s="22">
        <v>0.65564479881182702</v>
      </c>
      <c r="X41" s="21">
        <v>100</v>
      </c>
    </row>
    <row r="42" spans="1:24" ht="18" x14ac:dyDescent="0.25">
      <c r="A42" s="23" t="s">
        <v>392</v>
      </c>
      <c r="B42" s="21">
        <v>32.1</v>
      </c>
      <c r="C42" s="21">
        <v>41.1</v>
      </c>
      <c r="D42" s="21">
        <v>16.899999999999999</v>
      </c>
      <c r="E42" s="22">
        <v>10.021260019279271</v>
      </c>
      <c r="F42" s="22">
        <v>100</v>
      </c>
      <c r="G42" s="22"/>
      <c r="H42" s="22">
        <v>55.85</v>
      </c>
      <c r="I42" s="22">
        <v>41.44</v>
      </c>
      <c r="J42" s="22">
        <v>2.2599999999999998</v>
      </c>
      <c r="K42" s="22">
        <v>0.45453177207188222</v>
      </c>
      <c r="L42" s="22">
        <v>100</v>
      </c>
      <c r="M42" s="22"/>
      <c r="N42" s="21">
        <v>26.5</v>
      </c>
      <c r="O42" s="21">
        <v>52.4</v>
      </c>
      <c r="P42" s="21">
        <v>20.100000000000001</v>
      </c>
      <c r="Q42" s="22">
        <v>0.91536307124803606</v>
      </c>
      <c r="R42" s="22">
        <v>100</v>
      </c>
      <c r="S42" s="22"/>
      <c r="T42" s="21">
        <v>30.7</v>
      </c>
      <c r="U42" s="21">
        <v>47.7</v>
      </c>
      <c r="V42" s="21">
        <v>17.5</v>
      </c>
      <c r="W42" s="22">
        <v>4.1433046907214051</v>
      </c>
      <c r="X42" s="21">
        <v>100</v>
      </c>
    </row>
    <row r="43" spans="1:24" ht="18" x14ac:dyDescent="0.25">
      <c r="A43" s="23" t="s">
        <v>391</v>
      </c>
      <c r="B43" s="21">
        <v>33.6</v>
      </c>
      <c r="C43" s="21">
        <v>51.5</v>
      </c>
      <c r="D43" s="21">
        <v>12.9</v>
      </c>
      <c r="E43" s="22">
        <v>2.1041412502848869</v>
      </c>
      <c r="F43" s="22">
        <v>100</v>
      </c>
      <c r="G43" s="22"/>
      <c r="H43" s="22">
        <v>39.369999999999997</v>
      </c>
      <c r="I43" s="22">
        <v>46.73</v>
      </c>
      <c r="J43" s="22">
        <v>13.76</v>
      </c>
      <c r="K43" s="22">
        <v>0.13950701814447108</v>
      </c>
      <c r="L43" s="22">
        <v>100</v>
      </c>
      <c r="M43" s="22"/>
      <c r="N43" s="21">
        <v>24.6</v>
      </c>
      <c r="O43" s="21">
        <v>52.7</v>
      </c>
      <c r="P43" s="21">
        <v>22.3</v>
      </c>
      <c r="Q43" s="22">
        <v>0.32566002088201662</v>
      </c>
      <c r="R43" s="22">
        <v>100</v>
      </c>
      <c r="S43" s="22"/>
      <c r="T43" s="21">
        <v>29.4</v>
      </c>
      <c r="U43" s="21">
        <v>51.7</v>
      </c>
      <c r="V43" s="21">
        <v>17.8</v>
      </c>
      <c r="W43" s="22">
        <v>1.0813017679733856</v>
      </c>
      <c r="X43" s="21">
        <v>100</v>
      </c>
    </row>
    <row r="44" spans="1:24" ht="18" x14ac:dyDescent="0.25">
      <c r="A44" s="23" t="s">
        <v>390</v>
      </c>
      <c r="B44" s="21">
        <v>34.5</v>
      </c>
      <c r="C44" s="21">
        <v>43.1</v>
      </c>
      <c r="D44" s="21">
        <v>21.5</v>
      </c>
      <c r="E44" s="22">
        <v>0.84365272198875008</v>
      </c>
      <c r="F44" s="22">
        <v>100</v>
      </c>
      <c r="G44" s="22"/>
      <c r="H44" s="22">
        <v>54.61</v>
      </c>
      <c r="I44" s="22">
        <v>34.82</v>
      </c>
      <c r="J44" s="22">
        <v>10.15</v>
      </c>
      <c r="K44" s="22">
        <v>0.42023731048121293</v>
      </c>
      <c r="L44" s="22">
        <v>100</v>
      </c>
      <c r="M44" s="22"/>
      <c r="N44" s="21">
        <v>28.1</v>
      </c>
      <c r="O44" s="21">
        <v>50.3</v>
      </c>
      <c r="P44" s="21">
        <v>18.600000000000001</v>
      </c>
      <c r="Q44" s="22">
        <v>2.9899217321136295</v>
      </c>
      <c r="R44" s="22">
        <v>100</v>
      </c>
      <c r="S44" s="22"/>
      <c r="T44" s="21">
        <v>32.4</v>
      </c>
      <c r="U44" s="21">
        <v>46.3</v>
      </c>
      <c r="V44" s="21">
        <v>19.3</v>
      </c>
      <c r="W44" s="22">
        <v>1.9874505612316351</v>
      </c>
      <c r="X44" s="21">
        <v>100</v>
      </c>
    </row>
    <row r="45" spans="1:24" ht="18" x14ac:dyDescent="0.25">
      <c r="A45" s="23" t="s">
        <v>389</v>
      </c>
      <c r="B45" s="21">
        <v>40.1</v>
      </c>
      <c r="C45" s="21">
        <v>41.2</v>
      </c>
      <c r="D45" s="21">
        <v>16</v>
      </c>
      <c r="E45" s="22">
        <v>2.6735532416956818</v>
      </c>
      <c r="F45" s="22">
        <v>100</v>
      </c>
      <c r="G45" s="22"/>
      <c r="H45" s="22">
        <v>49.37</v>
      </c>
      <c r="I45" s="22">
        <v>40.89</v>
      </c>
      <c r="J45" s="22">
        <v>7.87</v>
      </c>
      <c r="K45" s="22">
        <v>1.8629520191360631</v>
      </c>
      <c r="L45" s="22">
        <v>100</v>
      </c>
      <c r="M45" s="22"/>
      <c r="N45" s="21">
        <v>27.2</v>
      </c>
      <c r="O45" s="21">
        <v>57.9</v>
      </c>
      <c r="P45" s="21">
        <v>13.6</v>
      </c>
      <c r="Q45" s="22">
        <v>1.3136637458926617</v>
      </c>
      <c r="R45" s="22">
        <v>100</v>
      </c>
      <c r="S45" s="22"/>
      <c r="T45" s="21">
        <v>32.9</v>
      </c>
      <c r="U45" s="21">
        <v>51</v>
      </c>
      <c r="V45" s="21">
        <v>14.4</v>
      </c>
      <c r="W45" s="22">
        <v>1.6707070415399539</v>
      </c>
      <c r="X45" s="21">
        <v>100</v>
      </c>
    </row>
    <row r="46" spans="1:24" x14ac:dyDescent="0.25">
      <c r="A46" s="114"/>
      <c r="B46" s="25"/>
      <c r="C46" s="25"/>
      <c r="D46" s="25"/>
      <c r="E46" s="25"/>
      <c r="F46" s="25"/>
      <c r="G46" s="25"/>
      <c r="H46" s="25"/>
      <c r="I46" s="25"/>
      <c r="J46" s="25"/>
      <c r="K46" s="25"/>
      <c r="L46" s="25"/>
      <c r="M46" s="25"/>
      <c r="N46" s="25"/>
      <c r="O46" s="25"/>
      <c r="P46" s="25"/>
      <c r="Q46" s="25"/>
      <c r="R46" s="25"/>
      <c r="S46" s="25"/>
      <c r="T46" s="25"/>
      <c r="U46" s="25"/>
      <c r="V46" s="25"/>
      <c r="W46" s="25"/>
      <c r="X46" s="182"/>
    </row>
    <row r="47" spans="1:24" x14ac:dyDescent="0.25">
      <c r="A47" s="44" t="s">
        <v>388</v>
      </c>
      <c r="B47" s="25"/>
      <c r="C47" s="25"/>
      <c r="D47" s="25"/>
      <c r="E47" s="25"/>
      <c r="F47" s="25"/>
      <c r="G47" s="25"/>
      <c r="H47" s="25"/>
      <c r="I47" s="25"/>
      <c r="J47" s="25"/>
      <c r="K47" s="25"/>
      <c r="L47" s="25"/>
      <c r="M47" s="25"/>
      <c r="N47" s="25"/>
      <c r="O47" s="25"/>
      <c r="P47" s="25"/>
      <c r="Q47" s="25"/>
      <c r="R47" s="25"/>
      <c r="S47" s="25"/>
      <c r="T47" s="25"/>
      <c r="U47" s="25"/>
      <c r="V47" s="25"/>
      <c r="W47" s="25"/>
      <c r="X47" s="182"/>
    </row>
    <row r="48" spans="1:24" x14ac:dyDescent="0.25">
      <c r="A48" s="44" t="s">
        <v>387</v>
      </c>
      <c r="B48" s="22">
        <v>36.369999999999997</v>
      </c>
      <c r="C48" s="22">
        <v>43.95</v>
      </c>
      <c r="D48" s="22">
        <v>17.88</v>
      </c>
      <c r="E48" s="22">
        <v>1.7950542032804908</v>
      </c>
      <c r="F48" s="22">
        <v>100</v>
      </c>
      <c r="G48" s="22"/>
      <c r="H48" s="22">
        <v>49.37</v>
      </c>
      <c r="I48" s="22">
        <v>36.979999999999997</v>
      </c>
      <c r="J48" s="22">
        <v>12.15</v>
      </c>
      <c r="K48" s="22">
        <v>1.4958785648927007</v>
      </c>
      <c r="L48" s="22">
        <v>100</v>
      </c>
      <c r="M48" s="22"/>
      <c r="N48" s="22">
        <v>29.11</v>
      </c>
      <c r="O48" s="22">
        <v>52.67</v>
      </c>
      <c r="P48" s="22">
        <v>16.98</v>
      </c>
      <c r="Q48" s="22">
        <v>1.2436145206258975</v>
      </c>
      <c r="R48" s="22">
        <v>100</v>
      </c>
      <c r="S48" s="22"/>
      <c r="T48" s="22">
        <v>33.119999999999997</v>
      </c>
      <c r="U48" s="22">
        <v>48.33</v>
      </c>
      <c r="V48" s="22">
        <v>17.079999999999998</v>
      </c>
      <c r="W48" s="22">
        <v>1.4642032802220708</v>
      </c>
      <c r="X48" s="26" t="s">
        <v>527</v>
      </c>
    </row>
    <row r="49" spans="1:24" x14ac:dyDescent="0.25">
      <c r="A49" s="44" t="s">
        <v>386</v>
      </c>
      <c r="B49" s="22">
        <v>38.14</v>
      </c>
      <c r="C49" s="22">
        <v>39.5</v>
      </c>
      <c r="D49" s="22">
        <v>19.579999999999998</v>
      </c>
      <c r="E49" s="22">
        <v>2.776711689008291</v>
      </c>
      <c r="F49" s="22">
        <v>100</v>
      </c>
      <c r="G49" s="22"/>
      <c r="H49" s="22">
        <v>58.02</v>
      </c>
      <c r="I49" s="22">
        <v>33.89</v>
      </c>
      <c r="J49" s="22">
        <v>7.84</v>
      </c>
      <c r="K49" s="22">
        <v>0.24344132805013854</v>
      </c>
      <c r="L49" s="22">
        <v>100</v>
      </c>
      <c r="M49" s="22"/>
      <c r="N49" s="22">
        <v>30.28</v>
      </c>
      <c r="O49" s="22">
        <v>45.68</v>
      </c>
      <c r="P49" s="22">
        <v>23.12</v>
      </c>
      <c r="Q49" s="22">
        <v>0.92026166902404527</v>
      </c>
      <c r="R49" s="22">
        <v>100</v>
      </c>
      <c r="S49" s="22"/>
      <c r="T49" s="22">
        <v>35.74</v>
      </c>
      <c r="U49" s="22">
        <v>42.35</v>
      </c>
      <c r="V49" s="22">
        <v>19.93</v>
      </c>
      <c r="W49" s="22">
        <v>1.9896269896269896</v>
      </c>
      <c r="X49" s="26" t="s">
        <v>527</v>
      </c>
    </row>
    <row r="50" spans="1:24" x14ac:dyDescent="0.25">
      <c r="A50" s="112"/>
      <c r="B50" s="25"/>
      <c r="C50" s="25"/>
      <c r="D50" s="25"/>
      <c r="E50" s="25"/>
      <c r="F50" s="25"/>
      <c r="G50" s="25"/>
      <c r="H50" s="25"/>
      <c r="I50" s="25"/>
      <c r="J50" s="25"/>
      <c r="K50" s="25"/>
      <c r="L50" s="25"/>
      <c r="M50" s="25"/>
      <c r="N50" s="25"/>
      <c r="O50" s="25"/>
      <c r="P50" s="25"/>
      <c r="Q50" s="25"/>
      <c r="R50" s="25"/>
      <c r="S50" s="25"/>
      <c r="T50" s="25"/>
      <c r="U50" s="25"/>
      <c r="V50" s="25"/>
      <c r="W50" s="25"/>
      <c r="X50" s="182"/>
    </row>
    <row r="51" spans="1:24" x14ac:dyDescent="0.25">
      <c r="B51" s="25"/>
      <c r="C51" s="25"/>
      <c r="D51" s="25"/>
      <c r="E51" s="25"/>
      <c r="F51" s="25"/>
      <c r="G51" s="25"/>
      <c r="H51" s="25"/>
      <c r="I51" s="25"/>
      <c r="J51" s="25"/>
      <c r="K51" s="25"/>
      <c r="L51" s="25"/>
      <c r="M51" s="25"/>
      <c r="N51" s="25"/>
      <c r="O51" s="25"/>
      <c r="P51" s="25"/>
      <c r="Q51" s="25"/>
      <c r="R51" s="25"/>
      <c r="S51" s="25"/>
      <c r="T51" s="25"/>
      <c r="U51" s="25"/>
      <c r="V51" s="25"/>
      <c r="W51" s="25"/>
      <c r="X51" s="182"/>
    </row>
    <row r="52" spans="1:24" ht="18" x14ac:dyDescent="0.25">
      <c r="A52" s="44" t="s">
        <v>536</v>
      </c>
      <c r="B52" s="25"/>
      <c r="C52" s="25"/>
      <c r="D52" s="25"/>
      <c r="E52" s="25"/>
      <c r="F52" s="25"/>
      <c r="G52" s="25"/>
      <c r="H52" s="25"/>
      <c r="I52" s="25"/>
      <c r="J52" s="25"/>
      <c r="K52" s="25"/>
      <c r="L52" s="25"/>
      <c r="M52" s="25"/>
      <c r="N52" s="25"/>
      <c r="O52" s="25"/>
      <c r="P52" s="25"/>
      <c r="Q52" s="25"/>
      <c r="R52" s="25"/>
      <c r="S52" s="25"/>
      <c r="T52" s="25"/>
      <c r="U52" s="25"/>
      <c r="V52" s="25"/>
      <c r="W52" s="25"/>
      <c r="X52" s="182"/>
    </row>
    <row r="53" spans="1:24" x14ac:dyDescent="0.25">
      <c r="A53" s="45" t="s">
        <v>535</v>
      </c>
      <c r="B53" s="22">
        <v>38.79</v>
      </c>
      <c r="C53" s="22">
        <v>44.25</v>
      </c>
      <c r="D53" s="22">
        <v>12.77</v>
      </c>
      <c r="E53" s="22">
        <v>4.188122584508192</v>
      </c>
      <c r="F53" s="22">
        <v>100</v>
      </c>
      <c r="G53" s="22"/>
      <c r="H53" s="22">
        <v>83.96</v>
      </c>
      <c r="I53" s="22">
        <v>11.6</v>
      </c>
      <c r="J53" s="22">
        <v>4.0199999999999996</v>
      </c>
      <c r="K53" s="22">
        <v>0.4195769056831315</v>
      </c>
      <c r="L53" s="22">
        <v>100</v>
      </c>
      <c r="M53" s="22"/>
      <c r="N53" s="22">
        <v>51.32</v>
      </c>
      <c r="O53" s="22">
        <v>43.42</v>
      </c>
      <c r="P53" s="22">
        <v>5.26</v>
      </c>
      <c r="Q53" s="22">
        <v>0</v>
      </c>
      <c r="R53" s="22">
        <v>100</v>
      </c>
      <c r="S53" s="22"/>
      <c r="T53" s="22">
        <v>42.12</v>
      </c>
      <c r="U53" s="22">
        <v>42.62</v>
      </c>
      <c r="V53" s="22">
        <v>11.77</v>
      </c>
      <c r="W53" s="22">
        <v>3.4927585045469853</v>
      </c>
      <c r="X53" s="26" t="s">
        <v>527</v>
      </c>
    </row>
    <row r="54" spans="1:24" ht="27" x14ac:dyDescent="0.25">
      <c r="A54" s="45" t="s">
        <v>534</v>
      </c>
      <c r="B54" s="22">
        <v>36.99</v>
      </c>
      <c r="C54" s="22">
        <v>42.96</v>
      </c>
      <c r="D54" s="22">
        <v>19.510000000000002</v>
      </c>
      <c r="E54" s="22">
        <v>0.53901518167459483</v>
      </c>
      <c r="F54" s="22">
        <v>100</v>
      </c>
      <c r="G54" s="22"/>
      <c r="H54" s="22">
        <v>42.94</v>
      </c>
      <c r="I54" s="22">
        <v>46.15</v>
      </c>
      <c r="J54" s="22">
        <v>10.86</v>
      </c>
      <c r="K54" s="22">
        <v>4.7996327237567908E-2</v>
      </c>
      <c r="L54" s="22">
        <v>100</v>
      </c>
      <c r="M54" s="22"/>
      <c r="N54" s="22">
        <v>22.95</v>
      </c>
      <c r="O54" s="22">
        <v>53.57</v>
      </c>
      <c r="P54" s="22">
        <v>22.62</v>
      </c>
      <c r="Q54" s="22">
        <v>0.85495866372591134</v>
      </c>
      <c r="R54" s="22">
        <v>100</v>
      </c>
      <c r="S54" s="22"/>
      <c r="T54" s="22">
        <v>31.19</v>
      </c>
      <c r="U54" s="22">
        <v>47.99</v>
      </c>
      <c r="V54" s="22">
        <v>20.3</v>
      </c>
      <c r="W54" s="22">
        <v>0.51532148207039985</v>
      </c>
      <c r="X54" s="26" t="s">
        <v>527</v>
      </c>
    </row>
    <row r="55" spans="1:24" x14ac:dyDescent="0.25">
      <c r="A55" s="45" t="s">
        <v>533</v>
      </c>
      <c r="B55" s="22">
        <v>11.16</v>
      </c>
      <c r="C55" s="22">
        <v>55.51</v>
      </c>
      <c r="D55" s="22">
        <v>28.74</v>
      </c>
      <c r="E55" s="22">
        <v>4.5971809129703862</v>
      </c>
      <c r="F55" s="22">
        <v>100</v>
      </c>
      <c r="G55" s="22"/>
      <c r="H55" s="22">
        <v>25.36</v>
      </c>
      <c r="I55" s="22">
        <v>63.22</v>
      </c>
      <c r="J55" s="22">
        <v>11.14</v>
      </c>
      <c r="K55" s="22">
        <v>0.28277433037467598</v>
      </c>
      <c r="L55" s="22">
        <v>100</v>
      </c>
      <c r="M55" s="22"/>
      <c r="N55" s="22">
        <v>11.48</v>
      </c>
      <c r="O55" s="22">
        <v>62.43</v>
      </c>
      <c r="P55" s="22">
        <v>26</v>
      </c>
      <c r="Q55" s="22">
        <v>8.7392252896833125E-2</v>
      </c>
      <c r="R55" s="22">
        <v>100</v>
      </c>
      <c r="S55" s="22"/>
      <c r="T55" s="22">
        <v>11.62</v>
      </c>
      <c r="U55" s="22">
        <v>58.73</v>
      </c>
      <c r="V55" s="22">
        <v>26.89</v>
      </c>
      <c r="W55" s="22">
        <v>2.7541172303878168</v>
      </c>
      <c r="X55" s="26" t="s">
        <v>527</v>
      </c>
    </row>
    <row r="56" spans="1:24" x14ac:dyDescent="0.25">
      <c r="A56" s="45" t="s">
        <v>532</v>
      </c>
      <c r="B56" s="22">
        <v>45.58</v>
      </c>
      <c r="C56" s="22">
        <v>45.07</v>
      </c>
      <c r="D56" s="22">
        <v>8.1300000000000008</v>
      </c>
      <c r="E56" s="22">
        <v>1.2218582644413247</v>
      </c>
      <c r="F56" s="22">
        <v>100</v>
      </c>
      <c r="G56" s="22"/>
      <c r="H56" s="22">
        <v>52.42</v>
      </c>
      <c r="I56" s="22">
        <v>43.83</v>
      </c>
      <c r="J56" s="22">
        <v>1.66</v>
      </c>
      <c r="K56" s="22">
        <v>2.0862116606797456</v>
      </c>
      <c r="L56" s="22">
        <v>100</v>
      </c>
      <c r="M56" s="22"/>
      <c r="N56" s="22">
        <v>18.5</v>
      </c>
      <c r="O56" s="22">
        <v>74.89</v>
      </c>
      <c r="P56" s="22">
        <v>6.61</v>
      </c>
      <c r="Q56" s="22">
        <v>0</v>
      </c>
      <c r="R56" s="22">
        <v>100</v>
      </c>
      <c r="S56" s="22"/>
      <c r="T56" s="22">
        <v>35.75</v>
      </c>
      <c r="U56" s="22">
        <v>57.19</v>
      </c>
      <c r="V56" s="22">
        <v>6.48</v>
      </c>
      <c r="W56" s="22">
        <v>0.57263125959915817</v>
      </c>
      <c r="X56" s="26" t="s">
        <v>527</v>
      </c>
    </row>
    <row r="57" spans="1:24" x14ac:dyDescent="0.25">
      <c r="A57" s="45" t="s">
        <v>531</v>
      </c>
      <c r="B57" s="22">
        <v>31.5</v>
      </c>
      <c r="C57" s="22">
        <v>55.3</v>
      </c>
      <c r="D57" s="22">
        <v>13.2</v>
      </c>
      <c r="E57" s="22">
        <v>0</v>
      </c>
      <c r="F57" s="22">
        <v>100</v>
      </c>
      <c r="G57" s="22"/>
      <c r="H57" s="22">
        <v>59.32</v>
      </c>
      <c r="I57" s="22">
        <v>34.270000000000003</v>
      </c>
      <c r="J57" s="22">
        <v>2.44</v>
      </c>
      <c r="K57" s="22">
        <v>3.9710401823225405</v>
      </c>
      <c r="L57" s="22">
        <v>100</v>
      </c>
      <c r="M57" s="22"/>
      <c r="N57" s="22">
        <v>24.37</v>
      </c>
      <c r="O57" s="22">
        <v>55.36</v>
      </c>
      <c r="P57" s="22">
        <v>19</v>
      </c>
      <c r="Q57" s="22">
        <v>1.2602446981437345</v>
      </c>
      <c r="R57" s="22">
        <v>100</v>
      </c>
      <c r="S57" s="22"/>
      <c r="T57" s="22">
        <v>32.46</v>
      </c>
      <c r="U57" s="22">
        <v>52.71</v>
      </c>
      <c r="V57" s="22">
        <v>14.15</v>
      </c>
      <c r="W57" s="22">
        <v>0.68450334437707072</v>
      </c>
      <c r="X57" s="26" t="s">
        <v>527</v>
      </c>
    </row>
    <row r="58" spans="1:24" ht="18" x14ac:dyDescent="0.25">
      <c r="A58" s="45" t="s">
        <v>530</v>
      </c>
      <c r="B58" s="22">
        <v>49.73</v>
      </c>
      <c r="C58" s="22">
        <v>33.51</v>
      </c>
      <c r="D58" s="22">
        <v>15.5</v>
      </c>
      <c r="E58" s="22">
        <v>1.254684104180122</v>
      </c>
      <c r="F58" s="22">
        <v>100</v>
      </c>
      <c r="G58" s="22"/>
      <c r="H58" s="22">
        <v>52.14</v>
      </c>
      <c r="I58" s="22">
        <v>27.17</v>
      </c>
      <c r="J58" s="22">
        <v>20.03</v>
      </c>
      <c r="K58" s="22">
        <v>0.66323361452301277</v>
      </c>
      <c r="L58" s="22">
        <v>100</v>
      </c>
      <c r="M58" s="22"/>
      <c r="N58" s="22">
        <v>31.9</v>
      </c>
      <c r="O58" s="22">
        <v>51.33</v>
      </c>
      <c r="P58" s="22">
        <v>15.21</v>
      </c>
      <c r="Q58" s="22">
        <v>1.5588620060091143</v>
      </c>
      <c r="R58" s="22">
        <v>100</v>
      </c>
      <c r="S58" s="22"/>
      <c r="T58" s="22">
        <v>37.14</v>
      </c>
      <c r="U58" s="22">
        <v>45.99</v>
      </c>
      <c r="V58" s="22">
        <v>15.4</v>
      </c>
      <c r="W58" s="22">
        <v>1.4648178851657461</v>
      </c>
      <c r="X58" s="26" t="s">
        <v>527</v>
      </c>
    </row>
    <row r="59" spans="1:24" x14ac:dyDescent="0.25">
      <c r="A59" s="45" t="s">
        <v>529</v>
      </c>
      <c r="B59" s="22">
        <v>19.2</v>
      </c>
      <c r="C59" s="22">
        <v>50.72</v>
      </c>
      <c r="D59" s="22">
        <v>27.11</v>
      </c>
      <c r="E59" s="22">
        <v>2.9628429569344248</v>
      </c>
      <c r="F59" s="22">
        <v>100</v>
      </c>
      <c r="G59" s="22"/>
      <c r="H59" s="22">
        <v>24.9</v>
      </c>
      <c r="I59" s="22">
        <v>50.76</v>
      </c>
      <c r="J59" s="22" t="s">
        <v>396</v>
      </c>
      <c r="K59" s="22">
        <v>24.33637083993661</v>
      </c>
      <c r="L59" s="22">
        <v>100</v>
      </c>
      <c r="M59" s="22"/>
      <c r="N59" s="22">
        <v>22.69</v>
      </c>
      <c r="O59" s="22">
        <v>40.29</v>
      </c>
      <c r="P59" s="22">
        <v>36.19</v>
      </c>
      <c r="Q59" s="22">
        <v>0.83441747790588128</v>
      </c>
      <c r="R59" s="22">
        <v>100</v>
      </c>
      <c r="S59" s="22"/>
      <c r="T59" s="22">
        <v>19.8</v>
      </c>
      <c r="U59" s="22">
        <v>49.25</v>
      </c>
      <c r="V59" s="22">
        <v>26.73</v>
      </c>
      <c r="W59" s="22">
        <v>4.2119674639606988</v>
      </c>
      <c r="X59" s="26" t="s">
        <v>527</v>
      </c>
    </row>
    <row r="60" spans="1:24" ht="18" x14ac:dyDescent="0.25">
      <c r="A60" s="45" t="s">
        <v>528</v>
      </c>
      <c r="B60" s="22">
        <v>40.270000000000003</v>
      </c>
      <c r="C60" s="22">
        <v>40.24</v>
      </c>
      <c r="D60" s="22">
        <v>19.22</v>
      </c>
      <c r="E60" s="22">
        <v>0.26512386758833884</v>
      </c>
      <c r="F60" s="22">
        <v>100</v>
      </c>
      <c r="G60" s="22"/>
      <c r="H60" s="22">
        <v>79.819999999999993</v>
      </c>
      <c r="I60" s="22">
        <v>15.38</v>
      </c>
      <c r="J60" s="22">
        <v>4.79</v>
      </c>
      <c r="K60" s="22">
        <v>0</v>
      </c>
      <c r="L60" s="22">
        <v>100</v>
      </c>
      <c r="M60" s="22"/>
      <c r="N60" s="22">
        <v>36.71</v>
      </c>
      <c r="O60" s="22">
        <v>43.88</v>
      </c>
      <c r="P60" s="22">
        <v>19.41</v>
      </c>
      <c r="Q60" s="22">
        <v>0</v>
      </c>
      <c r="R60" s="22">
        <v>100</v>
      </c>
      <c r="S60" s="22"/>
      <c r="T60" s="22">
        <v>39.19</v>
      </c>
      <c r="U60" s="22">
        <v>41.54</v>
      </c>
      <c r="V60" s="22">
        <v>19.13</v>
      </c>
      <c r="W60" s="22">
        <v>0.13309839042553764</v>
      </c>
      <c r="X60" s="26" t="s">
        <v>527</v>
      </c>
    </row>
    <row r="61" spans="1:24" x14ac:dyDescent="0.25">
      <c r="A61" s="47"/>
      <c r="B61" s="47"/>
      <c r="C61" s="47"/>
      <c r="D61" s="47"/>
      <c r="E61" s="47"/>
      <c r="F61" s="47"/>
      <c r="G61" s="47"/>
      <c r="H61" s="47"/>
      <c r="I61" s="47"/>
      <c r="J61" s="47"/>
      <c r="K61" s="47"/>
      <c r="L61" s="47"/>
      <c r="M61" s="47"/>
      <c r="N61" s="47"/>
      <c r="O61" s="47"/>
      <c r="P61" s="47"/>
      <c r="Q61" s="47"/>
      <c r="R61" s="47"/>
      <c r="S61" s="47"/>
      <c r="T61" s="47"/>
      <c r="U61" s="159"/>
      <c r="V61" s="159"/>
      <c r="W61" s="159"/>
      <c r="X61" s="47"/>
    </row>
    <row r="62" spans="1:24" x14ac:dyDescent="0.25">
      <c r="A62" s="274" t="s">
        <v>380</v>
      </c>
      <c r="B62" s="274"/>
      <c r="C62" s="274"/>
    </row>
  </sheetData>
  <mergeCells count="13">
    <mergeCell ref="H4:L4"/>
    <mergeCell ref="N4:R4"/>
    <mergeCell ref="T4:X4"/>
    <mergeCell ref="B3:F3"/>
    <mergeCell ref="H3:L3"/>
    <mergeCell ref="N3:R3"/>
    <mergeCell ref="T3:X3"/>
    <mergeCell ref="B4:F4"/>
    <mergeCell ref="A62:C62"/>
    <mergeCell ref="F5:F6"/>
    <mergeCell ref="L5:L6"/>
    <mergeCell ref="R5:R6"/>
    <mergeCell ref="X5:X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workbookViewId="0">
      <selection activeCell="P16" sqref="P16"/>
    </sheetView>
  </sheetViews>
  <sheetFormatPr defaultRowHeight="15" x14ac:dyDescent="0.25"/>
  <cols>
    <col min="1" max="1" width="12.140625" style="5" customWidth="1"/>
    <col min="2" max="16384" width="9.140625" style="5"/>
  </cols>
  <sheetData>
    <row r="1" spans="1:11" x14ac:dyDescent="0.25">
      <c r="A1" s="170" t="s">
        <v>638</v>
      </c>
    </row>
    <row r="2" spans="1:11" x14ac:dyDescent="0.25">
      <c r="A2" s="170" t="s">
        <v>550</v>
      </c>
    </row>
    <row r="4" spans="1:11" ht="63" x14ac:dyDescent="0.25">
      <c r="A4" s="184"/>
      <c r="B4" s="37" t="s">
        <v>442</v>
      </c>
      <c r="C4" s="37" t="s">
        <v>549</v>
      </c>
      <c r="D4" s="37" t="s">
        <v>548</v>
      </c>
      <c r="E4" s="37" t="s">
        <v>547</v>
      </c>
      <c r="F4" s="37" t="s">
        <v>546</v>
      </c>
      <c r="G4" s="37" t="s">
        <v>545</v>
      </c>
      <c r="H4" s="37" t="s">
        <v>544</v>
      </c>
      <c r="I4" s="37" t="s">
        <v>543</v>
      </c>
      <c r="J4" s="37" t="s">
        <v>435</v>
      </c>
      <c r="K4" s="37" t="s">
        <v>465</v>
      </c>
    </row>
    <row r="5" spans="1:11" x14ac:dyDescent="0.25">
      <c r="A5" s="185"/>
      <c r="B5" s="186"/>
      <c r="C5" s="186"/>
      <c r="D5" s="186"/>
      <c r="E5" s="186"/>
      <c r="F5" s="186"/>
      <c r="G5" s="186"/>
      <c r="H5" s="186"/>
      <c r="I5" s="186"/>
      <c r="J5" s="186"/>
      <c r="K5" s="186"/>
    </row>
    <row r="6" spans="1:11" ht="18" x14ac:dyDescent="0.25">
      <c r="A6" s="23" t="s">
        <v>426</v>
      </c>
      <c r="B6" s="187"/>
      <c r="C6" s="187"/>
      <c r="D6" s="187"/>
      <c r="E6" s="187"/>
      <c r="F6" s="187"/>
      <c r="G6" s="187"/>
      <c r="H6" s="187"/>
      <c r="I6" s="187"/>
      <c r="J6" s="187"/>
      <c r="K6" s="187"/>
    </row>
    <row r="7" spans="1:11" x14ac:dyDescent="0.25">
      <c r="A7" s="23" t="s">
        <v>425</v>
      </c>
      <c r="B7" s="28">
        <v>28.26</v>
      </c>
      <c r="C7" s="28">
        <v>15.32</v>
      </c>
      <c r="D7" s="28">
        <v>5</v>
      </c>
      <c r="E7" s="28">
        <v>34.31</v>
      </c>
      <c r="F7" s="28">
        <v>7.1</v>
      </c>
      <c r="G7" s="28">
        <v>1.54</v>
      </c>
      <c r="H7" s="28">
        <v>2.65</v>
      </c>
      <c r="I7" s="28">
        <v>2.92</v>
      </c>
      <c r="J7" s="28">
        <v>24.07</v>
      </c>
      <c r="K7" s="28">
        <v>97.59</v>
      </c>
    </row>
    <row r="8" spans="1:11" x14ac:dyDescent="0.25">
      <c r="A8" s="23" t="s">
        <v>424</v>
      </c>
      <c r="B8" s="28">
        <v>30.88</v>
      </c>
      <c r="C8" s="28">
        <v>16.61</v>
      </c>
      <c r="D8" s="28">
        <v>5.68</v>
      </c>
      <c r="E8" s="28">
        <v>34.5</v>
      </c>
      <c r="F8" s="28">
        <v>8.15</v>
      </c>
      <c r="G8" s="28">
        <v>1.27</v>
      </c>
      <c r="H8" s="28">
        <v>2.52</v>
      </c>
      <c r="I8" s="28">
        <v>1.75</v>
      </c>
      <c r="J8" s="28">
        <v>23.87</v>
      </c>
      <c r="K8" s="28">
        <v>97.39</v>
      </c>
    </row>
    <row r="9" spans="1:11" x14ac:dyDescent="0.25">
      <c r="A9" s="23" t="s">
        <v>423</v>
      </c>
      <c r="B9" s="28">
        <v>30.99</v>
      </c>
      <c r="C9" s="28">
        <v>14.44</v>
      </c>
      <c r="D9" s="28">
        <v>7.45</v>
      </c>
      <c r="E9" s="28">
        <v>33.68</v>
      </c>
      <c r="F9" s="28">
        <v>7.08</v>
      </c>
      <c r="G9" s="28">
        <v>0.41</v>
      </c>
      <c r="H9" s="28">
        <v>1.41</v>
      </c>
      <c r="I9" s="28">
        <v>3.34</v>
      </c>
      <c r="J9" s="28">
        <v>25.43</v>
      </c>
      <c r="K9" s="28">
        <v>96.79</v>
      </c>
    </row>
    <row r="10" spans="1:11" x14ac:dyDescent="0.25">
      <c r="A10" s="23" t="s">
        <v>422</v>
      </c>
      <c r="B10" s="28">
        <v>29.61</v>
      </c>
      <c r="C10" s="28">
        <v>12.3</v>
      </c>
      <c r="D10" s="28">
        <v>5.26</v>
      </c>
      <c r="E10" s="28">
        <v>35.78</v>
      </c>
      <c r="F10" s="28">
        <v>4.24</v>
      </c>
      <c r="G10" s="28">
        <v>0</v>
      </c>
      <c r="H10" s="28">
        <v>2.14</v>
      </c>
      <c r="I10" s="28">
        <v>0.93</v>
      </c>
      <c r="J10" s="28">
        <v>27.51</v>
      </c>
      <c r="K10" s="28">
        <v>96.31</v>
      </c>
    </row>
    <row r="11" spans="1:11" x14ac:dyDescent="0.25">
      <c r="A11" s="23" t="s">
        <v>421</v>
      </c>
      <c r="B11" s="28">
        <v>35.22</v>
      </c>
      <c r="C11" s="28">
        <v>15.34</v>
      </c>
      <c r="D11" s="28">
        <v>5.76</v>
      </c>
      <c r="E11" s="28">
        <v>34.42</v>
      </c>
      <c r="F11" s="28">
        <v>2.38</v>
      </c>
      <c r="G11" s="28">
        <v>0.47</v>
      </c>
      <c r="H11" s="28">
        <v>1.75</v>
      </c>
      <c r="I11" s="28">
        <v>2.61</v>
      </c>
      <c r="J11" s="28">
        <v>28.9</v>
      </c>
      <c r="K11" s="28">
        <v>98.03</v>
      </c>
    </row>
    <row r="12" spans="1:11" x14ac:dyDescent="0.25">
      <c r="A12" s="106" t="s">
        <v>420</v>
      </c>
      <c r="B12" s="188">
        <v>30.3</v>
      </c>
      <c r="C12" s="188">
        <v>14.7</v>
      </c>
      <c r="D12" s="188">
        <v>5.81</v>
      </c>
      <c r="E12" s="188">
        <v>34.54</v>
      </c>
      <c r="F12" s="188">
        <v>6.26</v>
      </c>
      <c r="G12" s="188">
        <v>0.8</v>
      </c>
      <c r="H12" s="188">
        <v>2.15</v>
      </c>
      <c r="I12" s="188">
        <v>2.31</v>
      </c>
      <c r="J12" s="188">
        <v>25.52</v>
      </c>
      <c r="K12" s="188">
        <v>97.12</v>
      </c>
    </row>
    <row r="13" spans="1:11" x14ac:dyDescent="0.25">
      <c r="A13" s="106"/>
      <c r="B13" s="28"/>
      <c r="C13" s="28"/>
      <c r="D13" s="28"/>
      <c r="E13" s="28"/>
      <c r="F13" s="28"/>
      <c r="G13" s="28"/>
      <c r="H13" s="28"/>
      <c r="I13" s="28"/>
      <c r="J13" s="28"/>
      <c r="K13" s="28"/>
    </row>
    <row r="14" spans="1:11" x14ac:dyDescent="0.25">
      <c r="A14" s="4" t="s">
        <v>419</v>
      </c>
      <c r="B14" s="28"/>
      <c r="C14" s="28"/>
      <c r="D14" s="28"/>
      <c r="E14" s="28"/>
      <c r="F14" s="28"/>
      <c r="G14" s="28"/>
      <c r="H14" s="28"/>
      <c r="I14" s="28"/>
      <c r="J14" s="28"/>
      <c r="K14" s="28"/>
    </row>
    <row r="15" spans="1:11" x14ac:dyDescent="0.25">
      <c r="A15" s="23" t="s">
        <v>418</v>
      </c>
      <c r="B15" s="28">
        <v>28.6</v>
      </c>
      <c r="C15" s="28">
        <v>11.49</v>
      </c>
      <c r="D15" s="28">
        <v>5.5</v>
      </c>
      <c r="E15" s="28">
        <v>37.36</v>
      </c>
      <c r="F15" s="28">
        <v>6.69</v>
      </c>
      <c r="G15" s="28">
        <v>1.1000000000000001</v>
      </c>
      <c r="H15" s="28">
        <v>1.34</v>
      </c>
      <c r="I15" s="28">
        <v>2.06</v>
      </c>
      <c r="J15" s="28">
        <v>21.33</v>
      </c>
      <c r="K15" s="28">
        <v>97.56</v>
      </c>
    </row>
    <row r="16" spans="1:11" x14ac:dyDescent="0.25">
      <c r="A16" s="23" t="s">
        <v>417</v>
      </c>
      <c r="B16" s="28">
        <v>26.77</v>
      </c>
      <c r="C16" s="28">
        <v>16.399999999999999</v>
      </c>
      <c r="D16" s="28">
        <v>10</v>
      </c>
      <c r="E16" s="28">
        <v>30.98</v>
      </c>
      <c r="F16" s="28">
        <v>5.5</v>
      </c>
      <c r="G16" s="28">
        <v>1.1599999999999999</v>
      </c>
      <c r="H16" s="28">
        <v>1.1399999999999999</v>
      </c>
      <c r="I16" s="28">
        <v>3.5</v>
      </c>
      <c r="J16" s="28">
        <v>30.25</v>
      </c>
      <c r="K16" s="28">
        <v>96.82</v>
      </c>
    </row>
    <row r="17" spans="1:11" x14ac:dyDescent="0.25">
      <c r="A17" s="23" t="s">
        <v>416</v>
      </c>
      <c r="B17" s="28">
        <v>28.09</v>
      </c>
      <c r="C17" s="28">
        <v>17.87</v>
      </c>
      <c r="D17" s="28">
        <v>4.7699999999999996</v>
      </c>
      <c r="E17" s="28">
        <v>32.89</v>
      </c>
      <c r="F17" s="28">
        <v>6.49</v>
      </c>
      <c r="G17" s="28">
        <v>1.97</v>
      </c>
      <c r="H17" s="28">
        <v>3.12</v>
      </c>
      <c r="I17" s="28">
        <v>3.42</v>
      </c>
      <c r="J17" s="28">
        <v>25.51</v>
      </c>
      <c r="K17" s="28">
        <v>97.37</v>
      </c>
    </row>
    <row r="18" spans="1:11" ht="18" x14ac:dyDescent="0.25">
      <c r="A18" s="23" t="s">
        <v>415</v>
      </c>
      <c r="B18" s="28">
        <v>28.88</v>
      </c>
      <c r="C18" s="28">
        <v>17.46</v>
      </c>
      <c r="D18" s="28">
        <v>7.1</v>
      </c>
      <c r="E18" s="28">
        <v>36.93</v>
      </c>
      <c r="F18" s="28">
        <v>8.48</v>
      </c>
      <c r="G18" s="28">
        <v>1.1499999999999999</v>
      </c>
      <c r="H18" s="28">
        <v>3.78</v>
      </c>
      <c r="I18" s="28">
        <v>2.98</v>
      </c>
      <c r="J18" s="28">
        <v>22.72</v>
      </c>
      <c r="K18" s="28">
        <v>98.57</v>
      </c>
    </row>
    <row r="19" spans="1:11" x14ac:dyDescent="0.25">
      <c r="A19" s="183" t="s">
        <v>413</v>
      </c>
      <c r="B19" s="28">
        <v>34.75</v>
      </c>
      <c r="C19" s="28">
        <v>21.77</v>
      </c>
      <c r="D19" s="28">
        <v>7.45</v>
      </c>
      <c r="E19" s="28">
        <v>39.6</v>
      </c>
      <c r="F19" s="28">
        <v>8.5299999999999994</v>
      </c>
      <c r="G19" s="28">
        <v>0.03</v>
      </c>
      <c r="H19" s="28">
        <v>3.78</v>
      </c>
      <c r="I19" s="28">
        <v>2.44</v>
      </c>
      <c r="J19" s="28">
        <v>16.41</v>
      </c>
      <c r="K19" s="28">
        <v>97.87</v>
      </c>
    </row>
    <row r="20" spans="1:11" x14ac:dyDescent="0.25">
      <c r="A20" s="183" t="s">
        <v>414</v>
      </c>
      <c r="B20" s="28">
        <v>23.45</v>
      </c>
      <c r="C20" s="28">
        <v>13.47</v>
      </c>
      <c r="D20" s="28">
        <v>6.78</v>
      </c>
      <c r="E20" s="28">
        <v>34.46</v>
      </c>
      <c r="F20" s="28">
        <v>8.43</v>
      </c>
      <c r="G20" s="28">
        <v>2.19</v>
      </c>
      <c r="H20" s="28">
        <v>3.78</v>
      </c>
      <c r="I20" s="28">
        <v>3.48</v>
      </c>
      <c r="J20" s="28">
        <v>28.53</v>
      </c>
      <c r="K20" s="28">
        <v>99.21</v>
      </c>
    </row>
    <row r="21" spans="1:11" x14ac:dyDescent="0.25">
      <c r="A21" s="23" t="s">
        <v>412</v>
      </c>
      <c r="B21" s="28">
        <v>33.51</v>
      </c>
      <c r="C21" s="28">
        <v>15.31</v>
      </c>
      <c r="D21" s="28">
        <v>5.47</v>
      </c>
      <c r="E21" s="28">
        <v>34.76</v>
      </c>
      <c r="F21" s="28">
        <v>9.5299999999999994</v>
      </c>
      <c r="G21" s="28">
        <v>0.56000000000000005</v>
      </c>
      <c r="H21" s="28">
        <v>3.01</v>
      </c>
      <c r="I21" s="28">
        <v>1.08</v>
      </c>
      <c r="J21" s="28">
        <v>23.19</v>
      </c>
      <c r="K21" s="28">
        <v>98.18</v>
      </c>
    </row>
    <row r="22" spans="1:11" ht="18" x14ac:dyDescent="0.25">
      <c r="A22" s="23" t="s">
        <v>411</v>
      </c>
      <c r="B22" s="28">
        <v>33.32</v>
      </c>
      <c r="C22" s="28">
        <v>16.37</v>
      </c>
      <c r="D22" s="28">
        <v>7</v>
      </c>
      <c r="E22" s="28">
        <v>32.85</v>
      </c>
      <c r="F22" s="28">
        <v>7.83</v>
      </c>
      <c r="G22" s="28">
        <v>1.24</v>
      </c>
      <c r="H22" s="28">
        <v>0.63</v>
      </c>
      <c r="I22" s="28">
        <v>1.49</v>
      </c>
      <c r="J22" s="28">
        <v>23.76</v>
      </c>
      <c r="K22" s="28">
        <v>97.55</v>
      </c>
    </row>
    <row r="23" spans="1:11" x14ac:dyDescent="0.25">
      <c r="A23" s="23" t="s">
        <v>410</v>
      </c>
      <c r="B23" s="28">
        <v>28.46</v>
      </c>
      <c r="C23" s="28">
        <v>11.18</v>
      </c>
      <c r="D23" s="28">
        <v>4.59</v>
      </c>
      <c r="E23" s="28">
        <v>34.26</v>
      </c>
      <c r="F23" s="28">
        <v>11.88</v>
      </c>
      <c r="G23" s="28">
        <v>0.28000000000000003</v>
      </c>
      <c r="H23" s="28">
        <v>3.64</v>
      </c>
      <c r="I23" s="28">
        <v>2.41</v>
      </c>
      <c r="J23" s="28">
        <v>22.95</v>
      </c>
      <c r="K23" s="28">
        <v>98.94</v>
      </c>
    </row>
    <row r="24" spans="1:11" x14ac:dyDescent="0.25">
      <c r="A24" s="23" t="s">
        <v>409</v>
      </c>
      <c r="B24" s="28">
        <v>28.03</v>
      </c>
      <c r="C24" s="28">
        <v>17.8</v>
      </c>
      <c r="D24" s="28">
        <v>5.27</v>
      </c>
      <c r="E24" s="28">
        <v>34.200000000000003</v>
      </c>
      <c r="F24" s="28">
        <v>6.8</v>
      </c>
      <c r="G24" s="28">
        <v>2.0099999999999998</v>
      </c>
      <c r="H24" s="28">
        <v>2.29</v>
      </c>
      <c r="I24" s="28">
        <v>2.25</v>
      </c>
      <c r="J24" s="28">
        <v>24.81</v>
      </c>
      <c r="K24" s="28">
        <v>96.33</v>
      </c>
    </row>
    <row r="25" spans="1:11" x14ac:dyDescent="0.25">
      <c r="A25" s="23" t="s">
        <v>408</v>
      </c>
      <c r="B25" s="28">
        <v>36.58</v>
      </c>
      <c r="C25" s="28">
        <v>16.16</v>
      </c>
      <c r="D25" s="28">
        <v>8.82</v>
      </c>
      <c r="E25" s="28">
        <v>37.159999999999997</v>
      </c>
      <c r="F25" s="28">
        <v>6.48</v>
      </c>
      <c r="G25" s="28">
        <v>0.56999999999999995</v>
      </c>
      <c r="H25" s="28">
        <v>1.24</v>
      </c>
      <c r="I25" s="28">
        <v>5.96</v>
      </c>
      <c r="J25" s="28">
        <v>21.71</v>
      </c>
      <c r="K25" s="28">
        <v>98.39</v>
      </c>
    </row>
    <row r="26" spans="1:11" x14ac:dyDescent="0.25">
      <c r="A26" s="23" t="s">
        <v>407</v>
      </c>
      <c r="B26" s="28">
        <v>26.25</v>
      </c>
      <c r="C26" s="28">
        <v>19.48</v>
      </c>
      <c r="D26" s="28">
        <v>4.05</v>
      </c>
      <c r="E26" s="28">
        <v>37.93</v>
      </c>
      <c r="F26" s="28">
        <v>8.93</v>
      </c>
      <c r="G26" s="28">
        <v>2.06</v>
      </c>
      <c r="H26" s="28">
        <v>1.78</v>
      </c>
      <c r="I26" s="28">
        <v>0.45</v>
      </c>
      <c r="J26" s="28">
        <v>21.59</v>
      </c>
      <c r="K26" s="28">
        <v>97.2</v>
      </c>
    </row>
    <row r="27" spans="1:11" x14ac:dyDescent="0.25">
      <c r="A27" s="23" t="s">
        <v>406</v>
      </c>
      <c r="B27" s="28">
        <v>25.98</v>
      </c>
      <c r="C27" s="28">
        <v>14.69</v>
      </c>
      <c r="D27" s="28">
        <v>6.7</v>
      </c>
      <c r="E27" s="28">
        <v>32.24</v>
      </c>
      <c r="F27" s="28">
        <v>7.4</v>
      </c>
      <c r="G27" s="28">
        <v>1.04</v>
      </c>
      <c r="H27" s="28">
        <v>1.65</v>
      </c>
      <c r="I27" s="28">
        <v>2.27</v>
      </c>
      <c r="J27" s="28">
        <v>26.28</v>
      </c>
      <c r="K27" s="28">
        <v>96.94</v>
      </c>
    </row>
    <row r="28" spans="1:11" x14ac:dyDescent="0.25">
      <c r="A28" s="23" t="s">
        <v>405</v>
      </c>
      <c r="B28" s="28">
        <v>29.4</v>
      </c>
      <c r="C28" s="28">
        <v>12.85</v>
      </c>
      <c r="D28" s="28">
        <v>7.19</v>
      </c>
      <c r="E28" s="28">
        <v>31.54</v>
      </c>
      <c r="F28" s="28">
        <v>7.17</v>
      </c>
      <c r="G28" s="28">
        <v>0</v>
      </c>
      <c r="H28" s="28">
        <v>1.43</v>
      </c>
      <c r="I28" s="28">
        <v>2.36</v>
      </c>
      <c r="J28" s="28">
        <v>27.81</v>
      </c>
      <c r="K28" s="28">
        <v>95.78</v>
      </c>
    </row>
    <row r="29" spans="1:11" x14ac:dyDescent="0.25">
      <c r="A29" s="23" t="s">
        <v>404</v>
      </c>
      <c r="B29" s="28">
        <v>26.32</v>
      </c>
      <c r="C29" s="28">
        <v>22.15</v>
      </c>
      <c r="D29" s="28">
        <v>3.48</v>
      </c>
      <c r="E29" s="28">
        <v>37.01</v>
      </c>
      <c r="F29" s="28">
        <v>5.93</v>
      </c>
      <c r="G29" s="28">
        <v>0.03</v>
      </c>
      <c r="H29" s="28">
        <v>2.91</v>
      </c>
      <c r="I29" s="28">
        <v>2.2599999999999998</v>
      </c>
      <c r="J29" s="28">
        <v>23.14</v>
      </c>
      <c r="K29" s="28">
        <v>97.12</v>
      </c>
    </row>
    <row r="30" spans="1:11" x14ac:dyDescent="0.25">
      <c r="A30" s="23" t="s">
        <v>403</v>
      </c>
      <c r="B30" s="28">
        <v>26.31</v>
      </c>
      <c r="C30" s="28">
        <v>7.17</v>
      </c>
      <c r="D30" s="28">
        <v>1</v>
      </c>
      <c r="E30" s="28">
        <v>37.65</v>
      </c>
      <c r="F30" s="28">
        <v>6.67</v>
      </c>
      <c r="G30" s="28">
        <v>0</v>
      </c>
      <c r="H30" s="28">
        <v>2.52</v>
      </c>
      <c r="I30" s="28">
        <v>3.43</v>
      </c>
      <c r="J30" s="28">
        <v>27.8</v>
      </c>
      <c r="K30" s="28">
        <v>95.23</v>
      </c>
    </row>
    <row r="31" spans="1:11" x14ac:dyDescent="0.25">
      <c r="A31" s="23" t="s">
        <v>402</v>
      </c>
      <c r="B31" s="28">
        <v>31.56</v>
      </c>
      <c r="C31" s="28">
        <v>11.79</v>
      </c>
      <c r="D31" s="28">
        <v>4.24</v>
      </c>
      <c r="E31" s="28">
        <v>35.96</v>
      </c>
      <c r="F31" s="28">
        <v>4.05</v>
      </c>
      <c r="G31" s="28">
        <v>0</v>
      </c>
      <c r="H31" s="28">
        <v>3.47</v>
      </c>
      <c r="I31" s="28">
        <v>0.02</v>
      </c>
      <c r="J31" s="28">
        <v>25.66</v>
      </c>
      <c r="K31" s="28">
        <v>95.53</v>
      </c>
    </row>
    <row r="32" spans="1:11" x14ac:dyDescent="0.25">
      <c r="A32" s="23" t="s">
        <v>401</v>
      </c>
      <c r="B32" s="28">
        <v>27.66</v>
      </c>
      <c r="C32" s="28">
        <v>10.56</v>
      </c>
      <c r="D32" s="28">
        <v>7.97</v>
      </c>
      <c r="E32" s="28">
        <v>36.340000000000003</v>
      </c>
      <c r="F32" s="28">
        <v>4.53</v>
      </c>
      <c r="G32" s="28">
        <v>0</v>
      </c>
      <c r="H32" s="28">
        <v>0.03</v>
      </c>
      <c r="I32" s="28">
        <v>0.95</v>
      </c>
      <c r="J32" s="28">
        <v>33.4</v>
      </c>
      <c r="K32" s="28">
        <v>98.18</v>
      </c>
    </row>
    <row r="33" spans="1:11" x14ac:dyDescent="0.25">
      <c r="A33" s="23" t="s">
        <v>400</v>
      </c>
      <c r="B33" s="28">
        <v>31.54</v>
      </c>
      <c r="C33" s="28">
        <v>8.09</v>
      </c>
      <c r="D33" s="28">
        <v>7.76</v>
      </c>
      <c r="E33" s="28">
        <v>37.57</v>
      </c>
      <c r="F33" s="28">
        <v>0.61</v>
      </c>
      <c r="G33" s="28">
        <v>0</v>
      </c>
      <c r="H33" s="28">
        <v>0</v>
      </c>
      <c r="I33" s="28">
        <v>5.19</v>
      </c>
      <c r="J33" s="28">
        <v>31.33</v>
      </c>
      <c r="K33" s="28">
        <v>98.56</v>
      </c>
    </row>
    <row r="34" spans="1:11" x14ac:dyDescent="0.25">
      <c r="A34" s="23" t="s">
        <v>399</v>
      </c>
      <c r="B34" s="28">
        <v>28.51</v>
      </c>
      <c r="C34" s="28">
        <v>11.41</v>
      </c>
      <c r="D34" s="28">
        <v>5.47</v>
      </c>
      <c r="E34" s="28">
        <v>32.380000000000003</v>
      </c>
      <c r="F34" s="28">
        <v>3.54</v>
      </c>
      <c r="G34" s="28">
        <v>0</v>
      </c>
      <c r="H34" s="28">
        <v>0.91</v>
      </c>
      <c r="I34" s="28">
        <v>2</v>
      </c>
      <c r="J34" s="28">
        <v>25.97</v>
      </c>
      <c r="K34" s="28">
        <v>94.72</v>
      </c>
    </row>
    <row r="35" spans="1:11" x14ac:dyDescent="0.25">
      <c r="A35" s="23" t="s">
        <v>398</v>
      </c>
      <c r="B35" s="28">
        <v>36.19</v>
      </c>
      <c r="C35" s="28">
        <v>14.52</v>
      </c>
      <c r="D35" s="28">
        <v>5.81</v>
      </c>
      <c r="E35" s="28">
        <v>34.340000000000003</v>
      </c>
      <c r="F35" s="28">
        <v>2.13</v>
      </c>
      <c r="G35" s="28">
        <v>0.42</v>
      </c>
      <c r="H35" s="28">
        <v>1.76</v>
      </c>
      <c r="I35" s="28">
        <v>3.22</v>
      </c>
      <c r="J35" s="28">
        <v>30.95</v>
      </c>
      <c r="K35" s="28">
        <v>98.95</v>
      </c>
    </row>
    <row r="36" spans="1:11" x14ac:dyDescent="0.25">
      <c r="A36" s="23" t="s">
        <v>397</v>
      </c>
      <c r="B36" s="28">
        <v>32.92</v>
      </c>
      <c r="C36" s="28">
        <v>17.25</v>
      </c>
      <c r="D36" s="28">
        <v>5.64</v>
      </c>
      <c r="E36" s="28">
        <v>34.590000000000003</v>
      </c>
      <c r="F36" s="28">
        <v>2.98</v>
      </c>
      <c r="G36" s="28">
        <v>0.59</v>
      </c>
      <c r="H36" s="28">
        <v>1.73</v>
      </c>
      <c r="I36" s="28">
        <v>1.2</v>
      </c>
      <c r="J36" s="28">
        <v>24.09</v>
      </c>
      <c r="K36" s="28">
        <v>95.85</v>
      </c>
    </row>
    <row r="37" spans="1:11" x14ac:dyDescent="0.25">
      <c r="A37" s="106"/>
      <c r="B37" s="25"/>
      <c r="C37" s="25"/>
      <c r="D37" s="25"/>
      <c r="E37" s="25"/>
      <c r="F37" s="25"/>
      <c r="G37" s="25"/>
      <c r="H37" s="28"/>
      <c r="I37" s="25"/>
      <c r="J37" s="25"/>
      <c r="K37" s="25"/>
    </row>
    <row r="38" spans="1:11" ht="18" x14ac:dyDescent="0.25">
      <c r="A38" s="23" t="s">
        <v>433</v>
      </c>
      <c r="B38" s="25"/>
      <c r="C38" s="25"/>
      <c r="D38" s="25"/>
      <c r="E38" s="25"/>
      <c r="F38" s="25"/>
      <c r="G38" s="25"/>
      <c r="H38" s="28"/>
      <c r="I38" s="25"/>
      <c r="J38" s="25"/>
      <c r="K38" s="25"/>
    </row>
    <row r="39" spans="1:11" ht="27" x14ac:dyDescent="0.25">
      <c r="A39" s="23" t="s">
        <v>432</v>
      </c>
      <c r="B39" s="28">
        <v>30.69</v>
      </c>
      <c r="C39" s="28">
        <v>11.74</v>
      </c>
      <c r="D39" s="28">
        <v>5.69</v>
      </c>
      <c r="E39" s="28">
        <v>34.96</v>
      </c>
      <c r="F39" s="28">
        <v>4.6100000000000003</v>
      </c>
      <c r="G39" s="28">
        <v>0.01</v>
      </c>
      <c r="H39" s="28">
        <v>2.13</v>
      </c>
      <c r="I39" s="28">
        <v>2.02</v>
      </c>
      <c r="J39" s="28">
        <v>28.51</v>
      </c>
      <c r="K39" s="28">
        <v>97.07</v>
      </c>
    </row>
    <row r="40" spans="1:11" ht="18" x14ac:dyDescent="0.25">
      <c r="A40" s="23" t="s">
        <v>393</v>
      </c>
      <c r="B40" s="28">
        <v>32.729999999999997</v>
      </c>
      <c r="C40" s="28">
        <v>15.24</v>
      </c>
      <c r="D40" s="28">
        <v>5.5</v>
      </c>
      <c r="E40" s="28">
        <v>34.67</v>
      </c>
      <c r="F40" s="28">
        <v>5.26</v>
      </c>
      <c r="G40" s="28">
        <v>0.34</v>
      </c>
      <c r="H40" s="28">
        <v>1.72</v>
      </c>
      <c r="I40" s="28">
        <v>1.89</v>
      </c>
      <c r="J40" s="28">
        <v>23.03</v>
      </c>
      <c r="K40" s="28">
        <v>98.94</v>
      </c>
    </row>
    <row r="41" spans="1:11" ht="18" x14ac:dyDescent="0.25">
      <c r="A41" s="23" t="s">
        <v>392</v>
      </c>
      <c r="B41" s="28">
        <v>26.33</v>
      </c>
      <c r="C41" s="28">
        <v>14.38</v>
      </c>
      <c r="D41" s="28">
        <v>2.75</v>
      </c>
      <c r="E41" s="28">
        <v>44.46</v>
      </c>
      <c r="F41" s="28">
        <v>6.19</v>
      </c>
      <c r="G41" s="28">
        <v>2.93</v>
      </c>
      <c r="H41" s="28">
        <v>1.49</v>
      </c>
      <c r="I41" s="28">
        <v>1.55</v>
      </c>
      <c r="J41" s="28">
        <v>26.82</v>
      </c>
      <c r="K41" s="28">
        <v>98.68</v>
      </c>
    </row>
    <row r="42" spans="1:11" ht="18" x14ac:dyDescent="0.25">
      <c r="A42" s="23" t="s">
        <v>391</v>
      </c>
      <c r="B42" s="28">
        <v>30.06</v>
      </c>
      <c r="C42" s="28">
        <v>14.51</v>
      </c>
      <c r="D42" s="28">
        <v>6.02</v>
      </c>
      <c r="E42" s="28">
        <v>34.04</v>
      </c>
      <c r="F42" s="28">
        <v>7.26</v>
      </c>
      <c r="G42" s="28">
        <v>0.85</v>
      </c>
      <c r="H42" s="28">
        <v>2.77</v>
      </c>
      <c r="I42" s="28">
        <v>2.83</v>
      </c>
      <c r="J42" s="28">
        <v>24.07</v>
      </c>
      <c r="K42" s="28">
        <v>97.2</v>
      </c>
    </row>
    <row r="43" spans="1:11" ht="18" x14ac:dyDescent="0.25">
      <c r="A43" s="23" t="s">
        <v>390</v>
      </c>
      <c r="B43" s="28">
        <v>29.43</v>
      </c>
      <c r="C43" s="28">
        <v>15.77</v>
      </c>
      <c r="D43" s="28">
        <v>5.64</v>
      </c>
      <c r="E43" s="28">
        <v>33.200000000000003</v>
      </c>
      <c r="F43" s="28">
        <v>5.97</v>
      </c>
      <c r="G43" s="28">
        <v>0.62</v>
      </c>
      <c r="H43" s="28">
        <v>2.16</v>
      </c>
      <c r="I43" s="28">
        <v>1.82</v>
      </c>
      <c r="J43" s="28">
        <v>26.7</v>
      </c>
      <c r="K43" s="28">
        <v>96.81</v>
      </c>
    </row>
    <row r="44" spans="1:11" x14ac:dyDescent="0.25">
      <c r="A44" s="23" t="s">
        <v>389</v>
      </c>
      <c r="B44" s="28">
        <v>30.17</v>
      </c>
      <c r="C44" s="28">
        <v>16.84</v>
      </c>
      <c r="D44" s="28">
        <v>5.14</v>
      </c>
      <c r="E44" s="28">
        <v>35.71</v>
      </c>
      <c r="F44" s="28">
        <v>7.79</v>
      </c>
      <c r="G44" s="28">
        <v>1.24</v>
      </c>
      <c r="H44" s="28">
        <v>1.76</v>
      </c>
      <c r="I44" s="28">
        <v>2.93</v>
      </c>
      <c r="J44" s="28">
        <v>24.24</v>
      </c>
      <c r="K44" s="28">
        <v>96.75</v>
      </c>
    </row>
    <row r="45" spans="1:11" x14ac:dyDescent="0.25">
      <c r="A45" s="106"/>
      <c r="B45" s="25"/>
      <c r="C45" s="25"/>
      <c r="D45" s="25"/>
      <c r="E45" s="25"/>
      <c r="F45" s="25"/>
      <c r="G45" s="25"/>
      <c r="H45" s="25"/>
      <c r="I45" s="25"/>
      <c r="J45" s="25"/>
      <c r="K45" s="25"/>
    </row>
    <row r="46" spans="1:11" x14ac:dyDescent="0.25">
      <c r="A46" s="44" t="s">
        <v>388</v>
      </c>
      <c r="B46" s="25"/>
      <c r="C46" s="25"/>
      <c r="D46" s="25"/>
      <c r="E46" s="25"/>
      <c r="F46" s="25"/>
      <c r="G46" s="25"/>
      <c r="H46" s="25"/>
      <c r="I46" s="25"/>
      <c r="J46" s="25"/>
      <c r="K46" s="25"/>
    </row>
    <row r="47" spans="1:11" x14ac:dyDescent="0.25">
      <c r="A47" s="44" t="s">
        <v>387</v>
      </c>
      <c r="B47" s="28">
        <v>30.21</v>
      </c>
      <c r="C47" s="28">
        <v>14.75</v>
      </c>
      <c r="D47" s="28">
        <v>5.51</v>
      </c>
      <c r="E47" s="28">
        <v>34.799999999999997</v>
      </c>
      <c r="F47" s="28">
        <v>6.2</v>
      </c>
      <c r="G47" s="28">
        <v>0.71</v>
      </c>
      <c r="H47" s="28">
        <v>2.14</v>
      </c>
      <c r="I47" s="28">
        <v>2.25</v>
      </c>
      <c r="J47" s="28">
        <v>25.62</v>
      </c>
      <c r="K47" s="28">
        <v>97.29</v>
      </c>
    </row>
    <row r="48" spans="1:11" x14ac:dyDescent="0.25">
      <c r="A48" s="44" t="s">
        <v>386</v>
      </c>
      <c r="B48" s="28">
        <v>31.48</v>
      </c>
      <c r="C48" s="28">
        <v>14.05</v>
      </c>
      <c r="D48" s="28">
        <v>9.81</v>
      </c>
      <c r="E48" s="28">
        <v>31.1</v>
      </c>
      <c r="F48" s="28">
        <v>7.07</v>
      </c>
      <c r="G48" s="28">
        <v>1.88</v>
      </c>
      <c r="H48" s="28">
        <v>2.33</v>
      </c>
      <c r="I48" s="28">
        <v>3.09</v>
      </c>
      <c r="J48" s="28">
        <v>24.19</v>
      </c>
      <c r="K48" s="28">
        <v>94.82</v>
      </c>
    </row>
    <row r="49" spans="1:16" x14ac:dyDescent="0.25">
      <c r="A49" s="19"/>
      <c r="B49" s="182"/>
      <c r="C49" s="182"/>
      <c r="D49" s="182"/>
      <c r="E49" s="182"/>
      <c r="F49" s="182"/>
      <c r="G49" s="182"/>
      <c r="H49" s="182"/>
      <c r="I49" s="182"/>
      <c r="J49" s="182"/>
      <c r="K49" s="182"/>
    </row>
    <row r="50" spans="1:16" x14ac:dyDescent="0.25">
      <c r="A50" s="44" t="s">
        <v>536</v>
      </c>
      <c r="B50" s="182"/>
      <c r="C50" s="182"/>
      <c r="D50" s="182"/>
      <c r="E50" s="182"/>
      <c r="F50" s="182"/>
      <c r="G50" s="182"/>
      <c r="H50" s="182"/>
      <c r="I50" s="182"/>
      <c r="J50" s="182"/>
      <c r="K50" s="182"/>
    </row>
    <row r="51" spans="1:16" x14ac:dyDescent="0.25">
      <c r="A51" s="45" t="s">
        <v>535</v>
      </c>
      <c r="B51" s="28">
        <v>44.29</v>
      </c>
      <c r="C51" s="28">
        <v>14.65</v>
      </c>
      <c r="D51" s="28">
        <v>12.9</v>
      </c>
      <c r="E51" s="28">
        <v>22.63</v>
      </c>
      <c r="F51" s="28">
        <v>1.1200000000000001</v>
      </c>
      <c r="G51" s="28">
        <v>0.74</v>
      </c>
      <c r="H51" s="28">
        <v>7.49</v>
      </c>
      <c r="I51" s="28">
        <v>3.06</v>
      </c>
      <c r="J51" s="28">
        <v>22</v>
      </c>
      <c r="K51" s="28">
        <v>97.46</v>
      </c>
      <c r="L51" s="43"/>
      <c r="M51" s="43"/>
    </row>
    <row r="52" spans="1:16" ht="27" x14ac:dyDescent="0.25">
      <c r="A52" s="45" t="s">
        <v>534</v>
      </c>
      <c r="B52" s="28">
        <v>28.35</v>
      </c>
      <c r="C52" s="28">
        <v>8.9499999999999993</v>
      </c>
      <c r="D52" s="28">
        <v>7.11</v>
      </c>
      <c r="E52" s="28">
        <v>38.270000000000003</v>
      </c>
      <c r="F52" s="28">
        <v>3.87</v>
      </c>
      <c r="G52" s="28">
        <v>0.83</v>
      </c>
      <c r="H52" s="28">
        <v>2.2200000000000002</v>
      </c>
      <c r="I52" s="28">
        <v>4.24</v>
      </c>
      <c r="J52" s="28">
        <v>28.11</v>
      </c>
      <c r="K52" s="28">
        <v>96.85</v>
      </c>
      <c r="L52" s="43"/>
      <c r="M52" s="43"/>
    </row>
    <row r="53" spans="1:16" x14ac:dyDescent="0.25">
      <c r="A53" s="45" t="s">
        <v>533</v>
      </c>
      <c r="B53" s="28">
        <v>25.12</v>
      </c>
      <c r="C53" s="28">
        <v>6.95</v>
      </c>
      <c r="D53" s="28">
        <v>3.87</v>
      </c>
      <c r="E53" s="28">
        <v>40.42</v>
      </c>
      <c r="F53" s="28">
        <v>0.31</v>
      </c>
      <c r="G53" s="28">
        <v>0.05</v>
      </c>
      <c r="H53" s="28">
        <v>2.58</v>
      </c>
      <c r="I53" s="28">
        <v>1.1100000000000001</v>
      </c>
      <c r="J53" s="28">
        <v>32.29</v>
      </c>
      <c r="K53" s="28">
        <v>96.63</v>
      </c>
      <c r="L53" s="43"/>
      <c r="M53" s="43"/>
    </row>
    <row r="54" spans="1:16" x14ac:dyDescent="0.25">
      <c r="A54" s="45" t="s">
        <v>532</v>
      </c>
      <c r="B54" s="28">
        <v>32.43</v>
      </c>
      <c r="C54" s="28">
        <v>25.79</v>
      </c>
      <c r="D54" s="28">
        <v>21.3</v>
      </c>
      <c r="E54" s="28">
        <v>6.14</v>
      </c>
      <c r="F54" s="28">
        <v>0.45</v>
      </c>
      <c r="G54" s="28">
        <v>0</v>
      </c>
      <c r="H54" s="28">
        <v>0</v>
      </c>
      <c r="I54" s="28">
        <v>12.39</v>
      </c>
      <c r="J54" s="28">
        <v>22.78</v>
      </c>
      <c r="K54" s="28">
        <v>98.83</v>
      </c>
      <c r="L54" s="43"/>
      <c r="M54" s="43"/>
    </row>
    <row r="55" spans="1:16" x14ac:dyDescent="0.25">
      <c r="A55" s="45" t="s">
        <v>531</v>
      </c>
      <c r="B55" s="28">
        <v>22.74</v>
      </c>
      <c r="C55" s="28">
        <v>16.809999999999999</v>
      </c>
      <c r="D55" s="28">
        <v>3.76</v>
      </c>
      <c r="E55" s="28">
        <v>25.57</v>
      </c>
      <c r="F55" s="28">
        <v>25.59</v>
      </c>
      <c r="G55" s="28">
        <v>1.62</v>
      </c>
      <c r="H55" s="28">
        <v>2.0299999999999998</v>
      </c>
      <c r="I55" s="28">
        <v>0.99</v>
      </c>
      <c r="J55" s="28">
        <v>23.36</v>
      </c>
      <c r="K55" s="28">
        <v>95.15</v>
      </c>
      <c r="L55" s="43"/>
      <c r="M55" s="43"/>
    </row>
    <row r="56" spans="1:16" x14ac:dyDescent="0.25">
      <c r="A56" s="45" t="s">
        <v>530</v>
      </c>
      <c r="B56" s="28">
        <v>30.92</v>
      </c>
      <c r="C56" s="28">
        <v>17.82</v>
      </c>
      <c r="D56" s="28">
        <v>4.6500000000000004</v>
      </c>
      <c r="E56" s="28">
        <v>38.01</v>
      </c>
      <c r="F56" s="28">
        <v>5.23</v>
      </c>
      <c r="G56" s="28">
        <v>0.71</v>
      </c>
      <c r="H56" s="28">
        <v>1.0900000000000001</v>
      </c>
      <c r="I56" s="28">
        <v>1.51</v>
      </c>
      <c r="J56" s="28">
        <v>23.72</v>
      </c>
      <c r="K56" s="28">
        <v>97.89</v>
      </c>
      <c r="L56" s="43"/>
      <c r="M56" s="43"/>
    </row>
    <row r="57" spans="1:16" x14ac:dyDescent="0.25">
      <c r="A57" s="45" t="s">
        <v>529</v>
      </c>
      <c r="B57" s="28">
        <v>37.25</v>
      </c>
      <c r="C57" s="28">
        <v>22.76</v>
      </c>
      <c r="D57" s="28">
        <v>1.89</v>
      </c>
      <c r="E57" s="28">
        <v>30.41</v>
      </c>
      <c r="F57" s="28">
        <v>10.72</v>
      </c>
      <c r="G57" s="28">
        <v>1.45</v>
      </c>
      <c r="H57" s="28">
        <v>1.1599999999999999</v>
      </c>
      <c r="I57" s="28">
        <v>5.34</v>
      </c>
      <c r="J57" s="28">
        <v>15.9</v>
      </c>
      <c r="K57" s="28">
        <v>95.59</v>
      </c>
      <c r="L57" s="43"/>
      <c r="M57" s="43"/>
    </row>
    <row r="58" spans="1:16" ht="18" x14ac:dyDescent="0.25">
      <c r="A58" s="189" t="s">
        <v>542</v>
      </c>
      <c r="B58" s="190">
        <v>23.82</v>
      </c>
      <c r="C58" s="190">
        <v>6.86</v>
      </c>
      <c r="D58" s="190">
        <v>6.49</v>
      </c>
      <c r="E58" s="190">
        <v>15.96</v>
      </c>
      <c r="F58" s="190">
        <v>2.2200000000000002</v>
      </c>
      <c r="G58" s="190">
        <v>0.97</v>
      </c>
      <c r="H58" s="190">
        <v>3.9</v>
      </c>
      <c r="I58" s="190">
        <v>0.08</v>
      </c>
      <c r="J58" s="190">
        <v>48.59</v>
      </c>
      <c r="K58" s="190">
        <v>95.1</v>
      </c>
      <c r="L58" s="43"/>
      <c r="M58" s="43"/>
    </row>
    <row r="59" spans="1:16" x14ac:dyDescent="0.25">
      <c r="A59" s="19"/>
      <c r="B59" s="19"/>
      <c r="C59" s="19"/>
      <c r="D59" s="19"/>
      <c r="E59" s="19"/>
      <c r="F59" s="19"/>
      <c r="G59" s="19"/>
      <c r="H59" s="19"/>
      <c r="I59" s="19"/>
      <c r="J59" s="19"/>
      <c r="K59" s="19"/>
    </row>
    <row r="60" spans="1:16" x14ac:dyDescent="0.25">
      <c r="A60" s="302" t="s">
        <v>541</v>
      </c>
      <c r="B60" s="302"/>
      <c r="C60" s="302"/>
      <c r="D60" s="302"/>
      <c r="E60" s="302"/>
      <c r="F60" s="302"/>
      <c r="G60" s="302"/>
      <c r="H60" s="302"/>
      <c r="I60" s="302"/>
      <c r="J60" s="302"/>
      <c r="K60" s="302"/>
      <c r="L60" s="302"/>
      <c r="M60" s="302"/>
      <c r="N60" s="302"/>
      <c r="O60" s="302"/>
      <c r="P60" s="302"/>
    </row>
    <row r="61" spans="1:16" x14ac:dyDescent="0.25">
      <c r="A61" s="278" t="s">
        <v>452</v>
      </c>
      <c r="B61" s="278"/>
      <c r="C61" s="278"/>
      <c r="D61" s="19"/>
      <c r="E61" s="19"/>
      <c r="F61" s="19"/>
      <c r="G61" s="19"/>
      <c r="H61" s="19"/>
      <c r="I61" s="19"/>
      <c r="J61" s="19"/>
      <c r="K61" s="19"/>
      <c r="L61" s="19"/>
      <c r="M61" s="19"/>
      <c r="N61" s="19"/>
      <c r="O61" s="19"/>
      <c r="P61" s="19"/>
    </row>
  </sheetData>
  <mergeCells count="2">
    <mergeCell ref="A60:P60"/>
    <mergeCell ref="A61:C6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sqref="A1:XFD1048576"/>
    </sheetView>
  </sheetViews>
  <sheetFormatPr defaultRowHeight="15" x14ac:dyDescent="0.25"/>
  <cols>
    <col min="1" max="1" width="11.7109375" style="5" customWidth="1"/>
    <col min="2" max="5" width="9.140625" style="5"/>
    <col min="6" max="6" width="9.140625" style="43"/>
    <col min="7" max="16384" width="9.140625" style="5"/>
  </cols>
  <sheetData>
    <row r="1" spans="1:8" x14ac:dyDescent="0.25">
      <c r="A1" s="135" t="s">
        <v>639</v>
      </c>
    </row>
    <row r="2" spans="1:8" x14ac:dyDescent="0.25">
      <c r="A2" s="135" t="s">
        <v>560</v>
      </c>
    </row>
    <row r="3" spans="1:8" x14ac:dyDescent="0.25">
      <c r="A3" s="191" t="s">
        <v>559</v>
      </c>
    </row>
    <row r="5" spans="1:8" x14ac:dyDescent="0.25">
      <c r="A5" s="303"/>
      <c r="B5" s="305" t="s">
        <v>558</v>
      </c>
      <c r="C5" s="305"/>
      <c r="D5" s="305"/>
      <c r="E5" s="305"/>
      <c r="F5" s="305"/>
      <c r="G5" s="305"/>
      <c r="H5" s="306" t="s">
        <v>6</v>
      </c>
    </row>
    <row r="6" spans="1:8" ht="27" x14ac:dyDescent="0.25">
      <c r="A6" s="304"/>
      <c r="B6" s="192" t="s">
        <v>557</v>
      </c>
      <c r="C6" s="192" t="s">
        <v>556</v>
      </c>
      <c r="D6" s="192" t="s">
        <v>555</v>
      </c>
      <c r="E6" s="192" t="s">
        <v>554</v>
      </c>
      <c r="F6" s="193" t="s">
        <v>445</v>
      </c>
      <c r="G6" s="192" t="s">
        <v>553</v>
      </c>
      <c r="H6" s="307"/>
    </row>
    <row r="7" spans="1:8" x14ac:dyDescent="0.25">
      <c r="A7" s="194"/>
      <c r="B7" s="195"/>
      <c r="C7" s="195"/>
      <c r="D7" s="195"/>
      <c r="E7" s="195"/>
      <c r="F7" s="196"/>
      <c r="G7" s="195"/>
      <c r="H7" s="195"/>
    </row>
    <row r="8" spans="1:8" ht="18" x14ac:dyDescent="0.25">
      <c r="A8" s="197" t="s">
        <v>426</v>
      </c>
      <c r="B8" s="198"/>
      <c r="C8" s="198"/>
      <c r="D8" s="198"/>
      <c r="E8" s="198"/>
      <c r="F8" s="198"/>
      <c r="G8" s="199"/>
      <c r="H8" s="199"/>
    </row>
    <row r="9" spans="1:8" x14ac:dyDescent="0.25">
      <c r="A9" s="197" t="s">
        <v>425</v>
      </c>
      <c r="B9" s="22">
        <v>4.18</v>
      </c>
      <c r="C9" s="22">
        <v>0.74</v>
      </c>
      <c r="D9" s="22">
        <v>4.88</v>
      </c>
      <c r="E9" s="22">
        <v>5.18</v>
      </c>
      <c r="F9" s="22">
        <v>83.66</v>
      </c>
      <c r="G9" s="22">
        <v>1.3578394085889738</v>
      </c>
      <c r="H9" s="22">
        <v>100</v>
      </c>
    </row>
    <row r="10" spans="1:8" x14ac:dyDescent="0.25">
      <c r="A10" s="197" t="s">
        <v>424</v>
      </c>
      <c r="B10" s="22">
        <v>5.36</v>
      </c>
      <c r="C10" s="22">
        <v>0.51</v>
      </c>
      <c r="D10" s="22">
        <v>3.11</v>
      </c>
      <c r="E10" s="22">
        <v>8.27</v>
      </c>
      <c r="F10" s="22">
        <v>81.66</v>
      </c>
      <c r="G10" s="22">
        <v>1.088230763406413</v>
      </c>
      <c r="H10" s="22">
        <v>100</v>
      </c>
    </row>
    <row r="11" spans="1:8" x14ac:dyDescent="0.25">
      <c r="A11" s="197" t="s">
        <v>423</v>
      </c>
      <c r="B11" s="22">
        <v>4.26</v>
      </c>
      <c r="C11" s="22">
        <v>0.43</v>
      </c>
      <c r="D11" s="22">
        <v>2.37</v>
      </c>
      <c r="E11" s="22">
        <v>5.91</v>
      </c>
      <c r="F11" s="22">
        <v>85.8</v>
      </c>
      <c r="G11" s="22">
        <v>1.2377076573384307</v>
      </c>
      <c r="H11" s="22">
        <v>100</v>
      </c>
    </row>
    <row r="12" spans="1:8" x14ac:dyDescent="0.25">
      <c r="A12" s="197" t="s">
        <v>422</v>
      </c>
      <c r="B12" s="22">
        <v>2.14</v>
      </c>
      <c r="C12" s="22">
        <v>1</v>
      </c>
      <c r="D12" s="22">
        <v>3.69</v>
      </c>
      <c r="E12" s="22">
        <v>12.56</v>
      </c>
      <c r="F12" s="22">
        <v>78.430000000000007</v>
      </c>
      <c r="G12" s="22">
        <v>2.1794432938406718</v>
      </c>
      <c r="H12" s="22">
        <v>100</v>
      </c>
    </row>
    <row r="13" spans="1:8" x14ac:dyDescent="0.25">
      <c r="A13" s="197" t="s">
        <v>421</v>
      </c>
      <c r="B13" s="22">
        <v>4.63</v>
      </c>
      <c r="C13" s="22">
        <v>1.29</v>
      </c>
      <c r="D13" s="22">
        <v>7.04</v>
      </c>
      <c r="E13" s="22">
        <v>5.46</v>
      </c>
      <c r="F13" s="22">
        <v>81.180000000000007</v>
      </c>
      <c r="G13" s="22">
        <v>0.39829587417075446</v>
      </c>
      <c r="H13" s="22">
        <v>100</v>
      </c>
    </row>
    <row r="14" spans="1:8" x14ac:dyDescent="0.25">
      <c r="A14" s="200" t="s">
        <v>420</v>
      </c>
      <c r="B14" s="42">
        <v>4.03</v>
      </c>
      <c r="C14" s="42">
        <v>0.73</v>
      </c>
      <c r="D14" s="42">
        <v>3.88</v>
      </c>
      <c r="E14" s="42">
        <v>7.59</v>
      </c>
      <c r="F14" s="42">
        <v>82.4</v>
      </c>
      <c r="G14" s="42">
        <v>1.3742747585767709</v>
      </c>
      <c r="H14" s="42">
        <v>100</v>
      </c>
    </row>
    <row r="15" spans="1:8" x14ac:dyDescent="0.25">
      <c r="A15" s="200"/>
      <c r="B15" s="22"/>
      <c r="C15" s="22"/>
      <c r="D15" s="22"/>
      <c r="E15" s="22"/>
      <c r="F15" s="22"/>
      <c r="G15" s="22"/>
      <c r="H15" s="22"/>
    </row>
    <row r="16" spans="1:8" ht="18" x14ac:dyDescent="0.25">
      <c r="A16" s="197" t="s">
        <v>537</v>
      </c>
      <c r="B16" s="22"/>
      <c r="C16" s="22"/>
      <c r="D16" s="22"/>
      <c r="E16" s="22"/>
      <c r="F16" s="22"/>
      <c r="G16" s="22"/>
      <c r="H16" s="201"/>
    </row>
    <row r="17" spans="1:8" ht="18" x14ac:dyDescent="0.25">
      <c r="A17" s="197" t="s">
        <v>552</v>
      </c>
      <c r="B17" s="22"/>
      <c r="C17" s="22"/>
      <c r="D17" s="22"/>
      <c r="E17" s="22"/>
      <c r="F17" s="22"/>
      <c r="G17" s="22"/>
      <c r="H17" s="22">
        <v>100</v>
      </c>
    </row>
    <row r="18" spans="1:8" x14ac:dyDescent="0.25">
      <c r="A18" s="197" t="s">
        <v>551</v>
      </c>
      <c r="B18" s="21">
        <v>4.8</v>
      </c>
      <c r="C18" s="21">
        <v>0.2</v>
      </c>
      <c r="D18" s="21">
        <v>2.9</v>
      </c>
      <c r="E18" s="21">
        <v>5.0999999999999996</v>
      </c>
      <c r="F18" s="21">
        <v>85.7</v>
      </c>
      <c r="G18" s="22">
        <v>1.2814727210482089</v>
      </c>
      <c r="H18" s="22"/>
    </row>
    <row r="19" spans="1:8" ht="18" x14ac:dyDescent="0.25">
      <c r="A19" s="197" t="s">
        <v>393</v>
      </c>
      <c r="B19" s="21">
        <v>2.9</v>
      </c>
      <c r="C19" s="21">
        <v>0.1</v>
      </c>
      <c r="D19" s="21">
        <v>5.7</v>
      </c>
      <c r="E19" s="21">
        <v>5.3</v>
      </c>
      <c r="F19" s="21">
        <v>82.8</v>
      </c>
      <c r="G19" s="22">
        <v>3.1778469144220933</v>
      </c>
      <c r="H19" s="22">
        <v>100</v>
      </c>
    </row>
    <row r="20" spans="1:8" ht="18" x14ac:dyDescent="0.25">
      <c r="A20" s="197" t="s">
        <v>392</v>
      </c>
      <c r="B20" s="21">
        <v>8.9</v>
      </c>
      <c r="C20" s="21">
        <v>1.7</v>
      </c>
      <c r="D20" s="21">
        <v>1.6</v>
      </c>
      <c r="E20" s="21">
        <v>5.2</v>
      </c>
      <c r="F20" s="21">
        <v>80.599999999999994</v>
      </c>
      <c r="G20" s="22">
        <v>1.9852393169721474</v>
      </c>
      <c r="H20" s="22">
        <v>100</v>
      </c>
    </row>
    <row r="21" spans="1:8" ht="18" x14ac:dyDescent="0.25">
      <c r="A21" s="197" t="s">
        <v>391</v>
      </c>
      <c r="B21" s="21">
        <v>3.8</v>
      </c>
      <c r="C21" s="21">
        <v>1.1000000000000001</v>
      </c>
      <c r="D21" s="21">
        <v>4</v>
      </c>
      <c r="E21" s="21">
        <v>9.8000000000000007</v>
      </c>
      <c r="F21" s="21">
        <v>80.900000000000006</v>
      </c>
      <c r="G21" s="22">
        <v>0.46460865655467126</v>
      </c>
      <c r="H21" s="22">
        <v>100</v>
      </c>
    </row>
    <row r="22" spans="1:8" ht="18" x14ac:dyDescent="0.25">
      <c r="A22" s="197" t="s">
        <v>390</v>
      </c>
      <c r="B22" s="21">
        <v>4.7</v>
      </c>
      <c r="C22" s="21">
        <v>1.1000000000000001</v>
      </c>
      <c r="D22" s="21">
        <v>4</v>
      </c>
      <c r="E22" s="21">
        <v>7.5</v>
      </c>
      <c r="F22" s="21">
        <v>82</v>
      </c>
      <c r="G22" s="22">
        <v>0.74764881455200771</v>
      </c>
      <c r="H22" s="22">
        <v>100</v>
      </c>
    </row>
    <row r="23" spans="1:8" ht="18" x14ac:dyDescent="0.25">
      <c r="A23" s="197" t="s">
        <v>389</v>
      </c>
      <c r="B23" s="21">
        <v>2</v>
      </c>
      <c r="C23" s="21">
        <v>0.3</v>
      </c>
      <c r="D23" s="21">
        <v>3.2</v>
      </c>
      <c r="E23" s="21">
        <v>7.3</v>
      </c>
      <c r="F23" s="21">
        <v>84.7</v>
      </c>
      <c r="G23" s="22">
        <v>2.5420516634722659</v>
      </c>
      <c r="H23" s="22">
        <v>100</v>
      </c>
    </row>
    <row r="24" spans="1:8" x14ac:dyDescent="0.25">
      <c r="A24" s="19"/>
      <c r="B24" s="25"/>
      <c r="C24" s="25"/>
      <c r="D24" s="25"/>
      <c r="E24" s="25"/>
      <c r="F24" s="25"/>
      <c r="G24" s="25"/>
      <c r="H24" s="202"/>
    </row>
    <row r="25" spans="1:8" x14ac:dyDescent="0.25">
      <c r="A25" s="44" t="s">
        <v>388</v>
      </c>
      <c r="B25" s="25"/>
      <c r="C25" s="25"/>
      <c r="D25" s="25"/>
      <c r="E25" s="25"/>
      <c r="F25" s="25"/>
      <c r="G25" s="25"/>
      <c r="H25" s="182"/>
    </row>
    <row r="26" spans="1:8" x14ac:dyDescent="0.25">
      <c r="A26" s="44" t="s">
        <v>387</v>
      </c>
      <c r="B26" s="22">
        <v>4.04</v>
      </c>
      <c r="C26" s="22">
        <v>0.68</v>
      </c>
      <c r="D26" s="22">
        <v>3.78</v>
      </c>
      <c r="E26" s="22">
        <v>7.12</v>
      </c>
      <c r="F26" s="22">
        <v>82.93</v>
      </c>
      <c r="G26" s="22">
        <v>1.4506619946953341</v>
      </c>
      <c r="H26" s="22">
        <v>100</v>
      </c>
    </row>
    <row r="27" spans="1:8" x14ac:dyDescent="0.25">
      <c r="A27" s="44" t="s">
        <v>386</v>
      </c>
      <c r="B27" s="22">
        <v>3.95</v>
      </c>
      <c r="C27" s="22">
        <v>1.33</v>
      </c>
      <c r="D27" s="22">
        <v>5.17</v>
      </c>
      <c r="E27" s="22">
        <v>13.76</v>
      </c>
      <c r="F27" s="22">
        <v>75.42</v>
      </c>
      <c r="G27" s="22">
        <v>0.36905237603383673</v>
      </c>
      <c r="H27" s="22">
        <v>100</v>
      </c>
    </row>
    <row r="28" spans="1:8" x14ac:dyDescent="0.25">
      <c r="A28" s="47"/>
      <c r="B28" s="47"/>
      <c r="C28" s="47"/>
      <c r="D28" s="47"/>
      <c r="E28" s="47"/>
      <c r="F28" s="159"/>
      <c r="G28" s="47"/>
      <c r="H28" s="47"/>
    </row>
    <row r="29" spans="1:8" x14ac:dyDescent="0.25">
      <c r="A29" s="274" t="s">
        <v>380</v>
      </c>
      <c r="B29" s="274"/>
      <c r="C29" s="274"/>
    </row>
  </sheetData>
  <mergeCells count="4">
    <mergeCell ref="A5:A6"/>
    <mergeCell ref="B5:G5"/>
    <mergeCell ref="H5:H6"/>
    <mergeCell ref="A29:C2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workbookViewId="0">
      <selection sqref="A1:XFD1048576"/>
    </sheetView>
  </sheetViews>
  <sheetFormatPr defaultRowHeight="15" x14ac:dyDescent="0.25"/>
  <cols>
    <col min="1" max="1" width="15.5703125" style="5" customWidth="1"/>
    <col min="2" max="16384" width="9.140625" style="5"/>
  </cols>
  <sheetData>
    <row r="1" spans="1:7" ht="72" customHeight="1" x14ac:dyDescent="0.25">
      <c r="A1" s="310" t="s">
        <v>640</v>
      </c>
      <c r="B1" s="310"/>
      <c r="C1" s="310"/>
      <c r="D1" s="310"/>
      <c r="E1" s="310"/>
      <c r="F1" s="310"/>
      <c r="G1" s="310"/>
    </row>
    <row r="2" spans="1:7" x14ac:dyDescent="0.25">
      <c r="A2" s="203"/>
    </row>
    <row r="3" spans="1:7" x14ac:dyDescent="0.25">
      <c r="A3" s="308"/>
      <c r="B3" s="280" t="s">
        <v>451</v>
      </c>
      <c r="C3" s="280"/>
      <c r="D3" s="280"/>
      <c r="E3" s="280"/>
      <c r="F3" s="280"/>
      <c r="G3" s="280"/>
    </row>
    <row r="4" spans="1:7" ht="27" x14ac:dyDescent="0.25">
      <c r="A4" s="309"/>
      <c r="B4" s="204" t="s">
        <v>457</v>
      </c>
      <c r="C4" s="204" t="s">
        <v>573</v>
      </c>
      <c r="D4" s="204" t="s">
        <v>572</v>
      </c>
      <c r="E4" s="204" t="s">
        <v>571</v>
      </c>
      <c r="F4" s="204" t="s">
        <v>481</v>
      </c>
      <c r="G4" s="128" t="s">
        <v>6</v>
      </c>
    </row>
    <row r="5" spans="1:7" x14ac:dyDescent="0.25">
      <c r="A5" s="130"/>
      <c r="B5" s="131"/>
      <c r="C5" s="131"/>
      <c r="D5" s="13"/>
      <c r="E5" s="131"/>
      <c r="G5" s="19"/>
    </row>
    <row r="6" spans="1:7" ht="18" x14ac:dyDescent="0.25">
      <c r="A6" s="23" t="s">
        <v>426</v>
      </c>
      <c r="B6" s="13"/>
      <c r="C6" s="13"/>
      <c r="D6" s="13"/>
      <c r="E6" s="13"/>
    </row>
    <row r="7" spans="1:7" x14ac:dyDescent="0.25">
      <c r="A7" s="23" t="s">
        <v>425</v>
      </c>
      <c r="B7" s="22">
        <v>1.64</v>
      </c>
      <c r="C7" s="22">
        <v>80.680000000000007</v>
      </c>
      <c r="D7" s="22">
        <v>15.16</v>
      </c>
      <c r="E7" s="22">
        <v>0.49</v>
      </c>
      <c r="F7" s="22">
        <v>2.0299999999999998</v>
      </c>
      <c r="G7" s="9">
        <v>100</v>
      </c>
    </row>
    <row r="8" spans="1:7" x14ac:dyDescent="0.25">
      <c r="A8" s="23" t="s">
        <v>424</v>
      </c>
      <c r="B8" s="22">
        <v>0.62</v>
      </c>
      <c r="C8" s="22">
        <v>90.54</v>
      </c>
      <c r="D8" s="22">
        <v>7.23</v>
      </c>
      <c r="E8" s="22">
        <v>0.57999999999999996</v>
      </c>
      <c r="F8" s="22">
        <v>1.03</v>
      </c>
      <c r="G8" s="9">
        <v>100</v>
      </c>
    </row>
    <row r="9" spans="1:7" x14ac:dyDescent="0.25">
      <c r="A9" s="23" t="s">
        <v>423</v>
      </c>
      <c r="B9" s="22">
        <v>0.3</v>
      </c>
      <c r="C9" s="22">
        <v>90.55</v>
      </c>
      <c r="D9" s="22">
        <v>7.81</v>
      </c>
      <c r="E9" s="22">
        <v>0.88</v>
      </c>
      <c r="F9" s="22">
        <v>0.45</v>
      </c>
      <c r="G9" s="9">
        <v>100</v>
      </c>
    </row>
    <row r="10" spans="1:7" x14ac:dyDescent="0.25">
      <c r="A10" s="23" t="s">
        <v>422</v>
      </c>
      <c r="B10" s="22">
        <v>1.58</v>
      </c>
      <c r="C10" s="22">
        <v>88.02</v>
      </c>
      <c r="D10" s="22">
        <v>9.68</v>
      </c>
      <c r="E10" s="22">
        <v>0.06</v>
      </c>
      <c r="F10" s="22">
        <v>0.67</v>
      </c>
      <c r="G10" s="9">
        <v>100</v>
      </c>
    </row>
    <row r="11" spans="1:7" x14ac:dyDescent="0.25">
      <c r="A11" s="23" t="s">
        <v>421</v>
      </c>
      <c r="B11" s="22">
        <v>0.54</v>
      </c>
      <c r="C11" s="22">
        <v>86.79</v>
      </c>
      <c r="D11" s="22">
        <v>10.08</v>
      </c>
      <c r="E11" s="22">
        <v>0.51</v>
      </c>
      <c r="F11" s="22">
        <v>2.08</v>
      </c>
      <c r="G11" s="9">
        <v>100</v>
      </c>
    </row>
    <row r="12" spans="1:7" x14ac:dyDescent="0.25">
      <c r="A12" s="106" t="s">
        <v>420</v>
      </c>
      <c r="B12" s="42">
        <v>1.03</v>
      </c>
      <c r="C12" s="42">
        <v>87.03</v>
      </c>
      <c r="D12" s="42">
        <v>10.26</v>
      </c>
      <c r="E12" s="42">
        <v>0.5</v>
      </c>
      <c r="F12" s="42">
        <v>1.17</v>
      </c>
      <c r="G12" s="6">
        <v>100</v>
      </c>
    </row>
    <row r="13" spans="1:7" x14ac:dyDescent="0.25">
      <c r="A13" s="4" t="s">
        <v>419</v>
      </c>
      <c r="B13" s="9"/>
      <c r="C13" s="9"/>
      <c r="D13" s="205"/>
      <c r="E13" s="25"/>
      <c r="F13" s="25"/>
      <c r="G13" s="9"/>
    </row>
    <row r="14" spans="1:7" x14ac:dyDescent="0.25">
      <c r="A14" s="23" t="s">
        <v>418</v>
      </c>
      <c r="B14" s="22">
        <v>2.5299999999999998</v>
      </c>
      <c r="C14" s="22">
        <v>63.5</v>
      </c>
      <c r="D14" s="22">
        <v>28.46</v>
      </c>
      <c r="E14" s="22">
        <v>1.8</v>
      </c>
      <c r="F14" s="22">
        <v>3.71</v>
      </c>
      <c r="G14" s="205"/>
    </row>
    <row r="15" spans="1:7" x14ac:dyDescent="0.25">
      <c r="A15" s="23" t="s">
        <v>417</v>
      </c>
      <c r="B15" s="22">
        <v>0.05</v>
      </c>
      <c r="C15" s="22">
        <v>96.8</v>
      </c>
      <c r="D15" s="22">
        <v>3.15</v>
      </c>
      <c r="E15" s="22" t="s">
        <v>396</v>
      </c>
      <c r="F15" s="22" t="s">
        <v>396</v>
      </c>
      <c r="G15" s="9">
        <v>100</v>
      </c>
    </row>
    <row r="16" spans="1:7" x14ac:dyDescent="0.25">
      <c r="A16" s="23" t="s">
        <v>416</v>
      </c>
      <c r="B16" s="22">
        <v>0.98</v>
      </c>
      <c r="C16" s="22">
        <v>87.63</v>
      </c>
      <c r="D16" s="22">
        <v>10.41</v>
      </c>
      <c r="E16" s="22" t="s">
        <v>396</v>
      </c>
      <c r="F16" s="22">
        <v>0.97</v>
      </c>
      <c r="G16" s="9">
        <v>100</v>
      </c>
    </row>
    <row r="17" spans="1:7" x14ac:dyDescent="0.25">
      <c r="A17" s="23" t="s">
        <v>415</v>
      </c>
      <c r="B17" s="22">
        <v>0.25</v>
      </c>
      <c r="C17" s="22">
        <v>89.54</v>
      </c>
      <c r="D17" s="22">
        <v>4.88</v>
      </c>
      <c r="E17" s="22">
        <v>1</v>
      </c>
      <c r="F17" s="22">
        <v>4.33</v>
      </c>
      <c r="G17" s="9">
        <v>100</v>
      </c>
    </row>
    <row r="18" spans="1:7" x14ac:dyDescent="0.25">
      <c r="A18" s="183" t="s">
        <v>413</v>
      </c>
      <c r="B18" s="22">
        <v>0.51</v>
      </c>
      <c r="C18" s="22">
        <v>92.98</v>
      </c>
      <c r="D18" s="22">
        <v>5.33</v>
      </c>
      <c r="E18" s="22">
        <v>1.18</v>
      </c>
      <c r="F18" s="22" t="s">
        <v>396</v>
      </c>
      <c r="G18" s="9">
        <v>100</v>
      </c>
    </row>
    <row r="19" spans="1:7" x14ac:dyDescent="0.25">
      <c r="A19" s="183" t="s">
        <v>414</v>
      </c>
      <c r="B19" s="22" t="s">
        <v>396</v>
      </c>
      <c r="C19" s="22">
        <v>86.39</v>
      </c>
      <c r="D19" s="22">
        <v>4.4800000000000004</v>
      </c>
      <c r="E19" s="22">
        <v>0.83</v>
      </c>
      <c r="F19" s="22">
        <v>8.31</v>
      </c>
      <c r="G19" s="9">
        <v>100</v>
      </c>
    </row>
    <row r="20" spans="1:7" x14ac:dyDescent="0.25">
      <c r="A20" s="23" t="s">
        <v>412</v>
      </c>
      <c r="B20" s="22">
        <v>0.49</v>
      </c>
      <c r="C20" s="22">
        <v>93.63</v>
      </c>
      <c r="D20" s="22">
        <v>5.19</v>
      </c>
      <c r="E20" s="22">
        <v>0.03</v>
      </c>
      <c r="F20" s="22">
        <v>0.66</v>
      </c>
      <c r="G20" s="9">
        <v>100</v>
      </c>
    </row>
    <row r="21" spans="1:7" x14ac:dyDescent="0.25">
      <c r="A21" s="23" t="s">
        <v>411</v>
      </c>
      <c r="B21" s="22">
        <v>0.7</v>
      </c>
      <c r="C21" s="22">
        <v>92.16</v>
      </c>
      <c r="D21" s="22">
        <v>6.92</v>
      </c>
      <c r="E21" s="22" t="s">
        <v>396</v>
      </c>
      <c r="F21" s="22">
        <v>0.23</v>
      </c>
      <c r="G21" s="9">
        <v>100</v>
      </c>
    </row>
    <row r="22" spans="1:7" x14ac:dyDescent="0.25">
      <c r="A22" s="23" t="s">
        <v>410</v>
      </c>
      <c r="B22" s="22">
        <v>3.55</v>
      </c>
      <c r="C22" s="22">
        <v>82.71</v>
      </c>
      <c r="D22" s="22">
        <v>9.3699999999999992</v>
      </c>
      <c r="E22" s="22" t="s">
        <v>396</v>
      </c>
      <c r="F22" s="22">
        <v>4.37</v>
      </c>
      <c r="G22" s="9">
        <v>100</v>
      </c>
    </row>
    <row r="23" spans="1:7" x14ac:dyDescent="0.25">
      <c r="A23" s="23" t="s">
        <v>409</v>
      </c>
      <c r="B23" s="22">
        <v>0.81</v>
      </c>
      <c r="C23" s="22">
        <v>86.68</v>
      </c>
      <c r="D23" s="22">
        <v>10.15</v>
      </c>
      <c r="E23" s="22">
        <v>1.3</v>
      </c>
      <c r="F23" s="22">
        <v>1.06</v>
      </c>
      <c r="G23" s="9">
        <v>100</v>
      </c>
    </row>
    <row r="24" spans="1:7" x14ac:dyDescent="0.25">
      <c r="A24" s="23" t="s">
        <v>408</v>
      </c>
      <c r="B24" s="22">
        <v>1.01</v>
      </c>
      <c r="C24" s="22">
        <v>91.48</v>
      </c>
      <c r="D24" s="22">
        <v>6.52</v>
      </c>
      <c r="E24" s="22" t="s">
        <v>396</v>
      </c>
      <c r="F24" s="22">
        <v>0.99</v>
      </c>
      <c r="G24" s="9">
        <v>100</v>
      </c>
    </row>
    <row r="25" spans="1:7" x14ac:dyDescent="0.25">
      <c r="A25" s="23" t="s">
        <v>407</v>
      </c>
      <c r="B25" s="22" t="s">
        <v>396</v>
      </c>
      <c r="C25" s="22">
        <v>90.51</v>
      </c>
      <c r="D25" s="22">
        <v>9.49</v>
      </c>
      <c r="E25" s="22" t="s">
        <v>396</v>
      </c>
      <c r="F25" s="22" t="s">
        <v>396</v>
      </c>
      <c r="G25" s="9">
        <v>100</v>
      </c>
    </row>
    <row r="26" spans="1:7" x14ac:dyDescent="0.25">
      <c r="A26" s="23" t="s">
        <v>406</v>
      </c>
      <c r="B26" s="22" t="s">
        <v>396</v>
      </c>
      <c r="C26" s="22">
        <v>93.29</v>
      </c>
      <c r="D26" s="22">
        <v>5.63</v>
      </c>
      <c r="E26" s="22" t="s">
        <v>396</v>
      </c>
      <c r="F26" s="22">
        <v>1.08</v>
      </c>
      <c r="G26" s="9">
        <v>100</v>
      </c>
    </row>
    <row r="27" spans="1:7" x14ac:dyDescent="0.25">
      <c r="A27" s="23" t="s">
        <v>405</v>
      </c>
      <c r="B27" s="22" t="s">
        <v>396</v>
      </c>
      <c r="C27" s="22">
        <v>89.38</v>
      </c>
      <c r="D27" s="22">
        <v>8.89</v>
      </c>
      <c r="E27" s="22">
        <v>1.69</v>
      </c>
      <c r="F27" s="22">
        <v>0.04</v>
      </c>
      <c r="G27" s="9">
        <v>100</v>
      </c>
    </row>
    <row r="28" spans="1:7" x14ac:dyDescent="0.25">
      <c r="A28" s="23" t="s">
        <v>404</v>
      </c>
      <c r="B28" s="22">
        <v>3.23</v>
      </c>
      <c r="C28" s="22">
        <v>85.85</v>
      </c>
      <c r="D28" s="22">
        <v>10.32</v>
      </c>
      <c r="E28" s="22" t="s">
        <v>396</v>
      </c>
      <c r="F28" s="22">
        <v>0.59</v>
      </c>
      <c r="G28" s="9">
        <v>100</v>
      </c>
    </row>
    <row r="29" spans="1:7" x14ac:dyDescent="0.25">
      <c r="A29" s="23" t="s">
        <v>403</v>
      </c>
      <c r="B29" s="22" t="s">
        <v>396</v>
      </c>
      <c r="C29" s="22">
        <v>85.14</v>
      </c>
      <c r="D29" s="22">
        <v>14.8</v>
      </c>
      <c r="E29" s="22">
        <v>0.06</v>
      </c>
      <c r="F29" s="22" t="s">
        <v>396</v>
      </c>
      <c r="G29" s="9">
        <v>100</v>
      </c>
    </row>
    <row r="30" spans="1:7" x14ac:dyDescent="0.25">
      <c r="A30" s="23" t="s">
        <v>402</v>
      </c>
      <c r="B30" s="22">
        <v>0.02</v>
      </c>
      <c r="C30" s="22">
        <v>92.93</v>
      </c>
      <c r="D30" s="22">
        <v>6.63</v>
      </c>
      <c r="E30" s="22">
        <v>0.12</v>
      </c>
      <c r="F30" s="22">
        <v>0.28999999999999998</v>
      </c>
      <c r="G30" s="9">
        <v>100</v>
      </c>
    </row>
    <row r="31" spans="1:7" x14ac:dyDescent="0.25">
      <c r="A31" s="23" t="s">
        <v>401</v>
      </c>
      <c r="B31" s="22">
        <v>3.94</v>
      </c>
      <c r="C31" s="22">
        <v>81.08</v>
      </c>
      <c r="D31" s="22">
        <v>13.21</v>
      </c>
      <c r="E31" s="22" t="s">
        <v>396</v>
      </c>
      <c r="F31" s="22">
        <v>1.77</v>
      </c>
      <c r="G31" s="9">
        <v>100</v>
      </c>
    </row>
    <row r="32" spans="1:7" x14ac:dyDescent="0.25">
      <c r="A32" s="23" t="s">
        <v>400</v>
      </c>
      <c r="B32" s="22" t="s">
        <v>396</v>
      </c>
      <c r="C32" s="22">
        <v>91.07</v>
      </c>
      <c r="D32" s="22">
        <v>6.23</v>
      </c>
      <c r="E32" s="22" t="s">
        <v>396</v>
      </c>
      <c r="F32" s="22">
        <v>2.7</v>
      </c>
      <c r="G32" s="9">
        <v>100</v>
      </c>
    </row>
    <row r="33" spans="1:7" x14ac:dyDescent="0.25">
      <c r="A33" s="23" t="s">
        <v>399</v>
      </c>
      <c r="B33" s="22">
        <v>2.68</v>
      </c>
      <c r="C33" s="22">
        <v>82.82</v>
      </c>
      <c r="D33" s="22">
        <v>14.47</v>
      </c>
      <c r="E33" s="22" t="s">
        <v>396</v>
      </c>
      <c r="F33" s="22">
        <v>0.04</v>
      </c>
      <c r="G33" s="9">
        <v>100</v>
      </c>
    </row>
    <row r="34" spans="1:7" x14ac:dyDescent="0.25">
      <c r="A34" s="23" t="s">
        <v>398</v>
      </c>
      <c r="B34" s="22" t="s">
        <v>396</v>
      </c>
      <c r="C34" s="22">
        <v>87.8</v>
      </c>
      <c r="D34" s="22">
        <v>10.55</v>
      </c>
      <c r="E34" s="22">
        <v>0.1</v>
      </c>
      <c r="F34" s="22">
        <v>1.56</v>
      </c>
      <c r="G34" s="9">
        <v>100</v>
      </c>
    </row>
    <row r="35" spans="1:7" x14ac:dyDescent="0.25">
      <c r="A35" s="23" t="s">
        <v>397</v>
      </c>
      <c r="B35" s="22">
        <v>1.72</v>
      </c>
      <c r="C35" s="22">
        <v>84.6</v>
      </c>
      <c r="D35" s="22">
        <v>9.07</v>
      </c>
      <c r="E35" s="22">
        <v>1.41</v>
      </c>
      <c r="F35" s="22">
        <v>3.2</v>
      </c>
      <c r="G35" s="9">
        <v>100</v>
      </c>
    </row>
    <row r="36" spans="1:7" x14ac:dyDescent="0.25">
      <c r="A36" s="23"/>
      <c r="B36" s="25"/>
      <c r="C36" s="25"/>
      <c r="D36" s="25"/>
      <c r="E36" s="25"/>
      <c r="F36" s="25"/>
      <c r="G36" s="9"/>
    </row>
    <row r="37" spans="1:7" x14ac:dyDescent="0.25">
      <c r="A37" s="23" t="s">
        <v>570</v>
      </c>
      <c r="B37" s="206"/>
      <c r="C37" s="206"/>
      <c r="D37" s="206"/>
      <c r="E37" s="206"/>
      <c r="F37" s="206"/>
      <c r="G37" s="9"/>
    </row>
    <row r="38" spans="1:7" ht="18" x14ac:dyDescent="0.25">
      <c r="A38" s="24" t="s">
        <v>432</v>
      </c>
      <c r="B38" s="21">
        <v>0.8</v>
      </c>
      <c r="C38" s="21">
        <v>84.5</v>
      </c>
      <c r="D38" s="21">
        <v>11.8</v>
      </c>
      <c r="E38" s="21">
        <v>2.1</v>
      </c>
      <c r="F38" s="21">
        <v>0.9</v>
      </c>
      <c r="G38" s="207">
        <v>100</v>
      </c>
    </row>
    <row r="39" spans="1:7" ht="18" x14ac:dyDescent="0.25">
      <c r="A39" s="24" t="s">
        <v>393</v>
      </c>
      <c r="B39" s="21">
        <v>0.7</v>
      </c>
      <c r="C39" s="21">
        <v>78.8</v>
      </c>
      <c r="D39" s="21">
        <v>16.5</v>
      </c>
      <c r="E39" s="21">
        <v>1.2</v>
      </c>
      <c r="F39" s="21">
        <v>1.9</v>
      </c>
      <c r="G39" s="207">
        <v>100</v>
      </c>
    </row>
    <row r="40" spans="1:7" x14ac:dyDescent="0.25">
      <c r="A40" s="24" t="s">
        <v>392</v>
      </c>
      <c r="B40" s="21">
        <v>0</v>
      </c>
      <c r="C40" s="21">
        <v>87.8</v>
      </c>
      <c r="D40" s="21">
        <v>7.6</v>
      </c>
      <c r="E40" s="21">
        <v>0</v>
      </c>
      <c r="F40" s="21">
        <v>4.5</v>
      </c>
      <c r="G40" s="207">
        <v>100</v>
      </c>
    </row>
    <row r="41" spans="1:7" x14ac:dyDescent="0.25">
      <c r="A41" s="24" t="s">
        <v>391</v>
      </c>
      <c r="B41" s="21">
        <v>0.5</v>
      </c>
      <c r="C41" s="21">
        <v>93.4</v>
      </c>
      <c r="D41" s="21">
        <v>5.2</v>
      </c>
      <c r="E41" s="21">
        <v>0</v>
      </c>
      <c r="F41" s="21">
        <v>0.9</v>
      </c>
      <c r="G41" s="207">
        <v>100</v>
      </c>
    </row>
    <row r="42" spans="1:7" ht="18" x14ac:dyDescent="0.25">
      <c r="A42" s="24" t="s">
        <v>390</v>
      </c>
      <c r="B42" s="21">
        <v>1.3</v>
      </c>
      <c r="C42" s="21">
        <v>91.1</v>
      </c>
      <c r="D42" s="21">
        <v>6.9</v>
      </c>
      <c r="E42" s="21">
        <v>0</v>
      </c>
      <c r="F42" s="21">
        <v>0.7</v>
      </c>
      <c r="G42" s="207">
        <v>100</v>
      </c>
    </row>
    <row r="43" spans="1:7" x14ac:dyDescent="0.25">
      <c r="A43" s="24" t="s">
        <v>389</v>
      </c>
      <c r="B43" s="21">
        <v>0.8</v>
      </c>
      <c r="C43" s="21">
        <v>89.3</v>
      </c>
      <c r="D43" s="21">
        <v>8.1999999999999993</v>
      </c>
      <c r="E43" s="21">
        <v>0.1</v>
      </c>
      <c r="F43" s="21">
        <v>1.6</v>
      </c>
      <c r="G43" s="207">
        <v>100</v>
      </c>
    </row>
    <row r="44" spans="1:7" x14ac:dyDescent="0.25">
      <c r="A44" s="114"/>
      <c r="B44" s="25"/>
      <c r="C44" s="25"/>
      <c r="D44" s="25"/>
      <c r="E44" s="25"/>
      <c r="F44" s="25"/>
      <c r="G44" s="6"/>
    </row>
    <row r="45" spans="1:7" x14ac:dyDescent="0.25">
      <c r="A45" s="44" t="s">
        <v>388</v>
      </c>
      <c r="B45" s="25"/>
      <c r="C45" s="25"/>
      <c r="D45" s="25"/>
      <c r="E45" s="25"/>
      <c r="F45" s="25"/>
      <c r="G45" s="9"/>
    </row>
    <row r="46" spans="1:7" x14ac:dyDescent="0.25">
      <c r="A46" s="44" t="s">
        <v>387</v>
      </c>
      <c r="B46" s="22">
        <v>0.8</v>
      </c>
      <c r="C46" s="22">
        <v>88.67</v>
      </c>
      <c r="D46" s="22">
        <v>8.74</v>
      </c>
      <c r="E46" s="22">
        <v>0.55000000000000004</v>
      </c>
      <c r="F46" s="22">
        <v>1.24</v>
      </c>
      <c r="G46" s="9">
        <v>100</v>
      </c>
    </row>
    <row r="47" spans="1:7" x14ac:dyDescent="0.25">
      <c r="A47" s="44" t="s">
        <v>386</v>
      </c>
      <c r="B47" s="22">
        <v>3.3</v>
      </c>
      <c r="C47" s="22">
        <v>71.11</v>
      </c>
      <c r="D47" s="22">
        <v>25.08</v>
      </c>
      <c r="E47" s="22" t="s">
        <v>396</v>
      </c>
      <c r="F47" s="22">
        <v>0.51</v>
      </c>
      <c r="G47" s="12">
        <v>100</v>
      </c>
    </row>
    <row r="48" spans="1:7" x14ac:dyDescent="0.25">
      <c r="B48" s="25"/>
      <c r="C48" s="25"/>
      <c r="D48" s="25"/>
      <c r="E48" s="25"/>
      <c r="F48" s="25"/>
      <c r="G48" s="208"/>
    </row>
    <row r="49" spans="1:7" x14ac:dyDescent="0.25">
      <c r="A49" s="19"/>
      <c r="B49" s="25"/>
      <c r="C49" s="25"/>
      <c r="D49" s="25"/>
      <c r="E49" s="25"/>
      <c r="F49" s="25"/>
      <c r="G49" s="25"/>
    </row>
    <row r="50" spans="1:7" x14ac:dyDescent="0.25">
      <c r="A50" s="44" t="s">
        <v>536</v>
      </c>
      <c r="B50" s="25"/>
      <c r="C50" s="25"/>
      <c r="D50" s="25"/>
      <c r="E50" s="25"/>
      <c r="F50" s="25"/>
      <c r="G50" s="25"/>
    </row>
    <row r="51" spans="1:7" x14ac:dyDescent="0.25">
      <c r="A51" s="45" t="s">
        <v>535</v>
      </c>
      <c r="B51" s="22">
        <v>1.86</v>
      </c>
      <c r="C51" s="22">
        <v>84.78</v>
      </c>
      <c r="D51" s="22">
        <v>11.88</v>
      </c>
      <c r="E51" s="22">
        <v>0.09</v>
      </c>
      <c r="F51" s="22">
        <v>1.39</v>
      </c>
      <c r="G51" s="9">
        <v>100</v>
      </c>
    </row>
    <row r="52" spans="1:7" ht="27" x14ac:dyDescent="0.25">
      <c r="A52" s="45" t="s">
        <v>534</v>
      </c>
      <c r="B52" s="22">
        <v>1.03</v>
      </c>
      <c r="C52" s="22">
        <v>87.01</v>
      </c>
      <c r="D52" s="22">
        <v>10.91</v>
      </c>
      <c r="E52" s="22">
        <v>0.01</v>
      </c>
      <c r="F52" s="22">
        <v>1.04</v>
      </c>
      <c r="G52" s="9">
        <v>100</v>
      </c>
    </row>
    <row r="53" spans="1:7" x14ac:dyDescent="0.25">
      <c r="A53" s="45" t="s">
        <v>533</v>
      </c>
      <c r="B53" s="22">
        <v>0.47</v>
      </c>
      <c r="C53" s="22">
        <v>87.38</v>
      </c>
      <c r="D53" s="22">
        <v>10.42</v>
      </c>
      <c r="E53" s="22">
        <v>0.52</v>
      </c>
      <c r="F53" s="22">
        <v>1.21</v>
      </c>
      <c r="G53" s="9">
        <v>100</v>
      </c>
    </row>
    <row r="54" spans="1:7" x14ac:dyDescent="0.25">
      <c r="A54" s="45" t="s">
        <v>532</v>
      </c>
      <c r="B54" s="22" t="s">
        <v>396</v>
      </c>
      <c r="C54" s="22">
        <v>69.540000000000006</v>
      </c>
      <c r="D54" s="22">
        <v>23.12</v>
      </c>
      <c r="E54" s="22">
        <v>7.33</v>
      </c>
      <c r="F54" s="22" t="s">
        <v>396</v>
      </c>
      <c r="G54" s="9">
        <v>100</v>
      </c>
    </row>
    <row r="55" spans="1:7" x14ac:dyDescent="0.25">
      <c r="A55" s="45" t="s">
        <v>531</v>
      </c>
      <c r="B55" s="22">
        <v>0.49</v>
      </c>
      <c r="C55" s="22">
        <v>91.16</v>
      </c>
      <c r="D55" s="22">
        <v>6.74</v>
      </c>
      <c r="E55" s="22">
        <v>0.64</v>
      </c>
      <c r="F55" s="22">
        <v>0.96</v>
      </c>
      <c r="G55" s="9">
        <v>100</v>
      </c>
    </row>
    <row r="56" spans="1:7" x14ac:dyDescent="0.25">
      <c r="A56" s="45" t="s">
        <v>530</v>
      </c>
      <c r="B56" s="22">
        <v>1.27</v>
      </c>
      <c r="C56" s="22">
        <v>85.94</v>
      </c>
      <c r="D56" s="22">
        <v>11.11</v>
      </c>
      <c r="E56" s="22">
        <v>0.55000000000000004</v>
      </c>
      <c r="F56" s="22">
        <v>1.1299999999999999</v>
      </c>
      <c r="G56" s="9">
        <v>100</v>
      </c>
    </row>
    <row r="57" spans="1:7" x14ac:dyDescent="0.25">
      <c r="A57" s="45" t="s">
        <v>529</v>
      </c>
      <c r="B57" s="22">
        <v>2.46</v>
      </c>
      <c r="C57" s="22">
        <v>90.96</v>
      </c>
      <c r="D57" s="22">
        <v>2.25</v>
      </c>
      <c r="E57" s="22">
        <v>1.0900000000000001</v>
      </c>
      <c r="F57" s="22">
        <v>3.24</v>
      </c>
      <c r="G57" s="9">
        <v>100</v>
      </c>
    </row>
    <row r="58" spans="1:7" x14ac:dyDescent="0.25">
      <c r="A58" s="45" t="s">
        <v>542</v>
      </c>
      <c r="B58" s="22">
        <v>0.46</v>
      </c>
      <c r="C58" s="22">
        <v>86.2</v>
      </c>
      <c r="D58" s="22">
        <v>12.59</v>
      </c>
      <c r="E58" s="22" t="s">
        <v>396</v>
      </c>
      <c r="F58" s="22">
        <v>0.75</v>
      </c>
      <c r="G58" s="9">
        <v>100</v>
      </c>
    </row>
    <row r="59" spans="1:7" x14ac:dyDescent="0.25">
      <c r="A59" s="47"/>
      <c r="B59" s="159"/>
      <c r="C59" s="159"/>
      <c r="D59" s="159"/>
      <c r="E59" s="159"/>
      <c r="F59" s="159"/>
      <c r="G59" s="159"/>
    </row>
    <row r="60" spans="1:7" x14ac:dyDescent="0.25">
      <c r="B60" s="43"/>
      <c r="C60" s="43"/>
      <c r="D60" s="43"/>
      <c r="E60" s="43"/>
      <c r="F60" s="43"/>
      <c r="G60" s="43"/>
    </row>
    <row r="61" spans="1:7" x14ac:dyDescent="0.25">
      <c r="B61" s="43"/>
      <c r="C61" s="43"/>
      <c r="D61" s="43"/>
      <c r="E61" s="43"/>
      <c r="F61" s="43"/>
      <c r="G61" s="43"/>
    </row>
    <row r="62" spans="1:7" x14ac:dyDescent="0.25">
      <c r="A62" s="209" t="s">
        <v>569</v>
      </c>
      <c r="B62" s="43"/>
      <c r="C62" s="43"/>
      <c r="D62" s="43"/>
      <c r="E62" s="43"/>
      <c r="F62" s="43"/>
      <c r="G62" s="43"/>
    </row>
    <row r="63" spans="1:7" x14ac:dyDescent="0.25">
      <c r="A63" s="47"/>
      <c r="B63" s="47"/>
    </row>
    <row r="64" spans="1:7" ht="18" x14ac:dyDescent="0.25">
      <c r="A64" s="116" t="s">
        <v>568</v>
      </c>
      <c r="B64" s="124"/>
      <c r="C64" s="12"/>
      <c r="D64" s="12"/>
      <c r="E64" s="12"/>
      <c r="F64" s="12"/>
      <c r="G64" s="12"/>
    </row>
    <row r="65" spans="1:7" x14ac:dyDescent="0.25">
      <c r="A65" s="24" t="s">
        <v>567</v>
      </c>
      <c r="B65" s="25">
        <v>34.820435002529088</v>
      </c>
      <c r="C65" s="22"/>
      <c r="D65" s="22"/>
      <c r="E65" s="22"/>
      <c r="F65" s="22"/>
      <c r="G65" s="25"/>
    </row>
    <row r="66" spans="1:7" x14ac:dyDescent="0.25">
      <c r="A66" s="24" t="s">
        <v>566</v>
      </c>
      <c r="B66" s="25">
        <v>19.065924801888382</v>
      </c>
      <c r="C66" s="22"/>
      <c r="D66" s="22"/>
      <c r="E66" s="22"/>
      <c r="F66" s="22"/>
      <c r="G66" s="25"/>
    </row>
    <row r="67" spans="1:7" x14ac:dyDescent="0.25">
      <c r="A67" s="24" t="s">
        <v>565</v>
      </c>
      <c r="B67" s="25">
        <v>6.3463159669532958</v>
      </c>
      <c r="C67" s="22"/>
      <c r="D67" s="22"/>
      <c r="E67" s="22"/>
      <c r="F67" s="22"/>
      <c r="G67" s="25"/>
    </row>
    <row r="68" spans="1:7" x14ac:dyDescent="0.25">
      <c r="A68" s="24" t="s">
        <v>564</v>
      </c>
      <c r="B68" s="25">
        <v>15.622997808126792</v>
      </c>
      <c r="C68" s="22"/>
      <c r="D68" s="22"/>
      <c r="E68" s="22"/>
      <c r="F68" s="22"/>
      <c r="G68" s="25"/>
    </row>
    <row r="69" spans="1:7" x14ac:dyDescent="0.25">
      <c r="A69" s="24" t="s">
        <v>563</v>
      </c>
      <c r="B69" s="22" t="s">
        <v>396</v>
      </c>
      <c r="C69" s="22"/>
      <c r="D69" s="22"/>
      <c r="E69" s="22"/>
      <c r="F69" s="22"/>
      <c r="G69" s="22"/>
    </row>
    <row r="70" spans="1:7" x14ac:dyDescent="0.25">
      <c r="A70" s="24" t="s">
        <v>562</v>
      </c>
      <c r="B70" s="25">
        <v>25.789917383240599</v>
      </c>
      <c r="C70" s="22"/>
      <c r="D70" s="22"/>
      <c r="E70" s="22"/>
      <c r="F70" s="22"/>
      <c r="G70" s="25"/>
    </row>
    <row r="71" spans="1:7" x14ac:dyDescent="0.25">
      <c r="A71" s="24" t="s">
        <v>561</v>
      </c>
      <c r="B71" s="22" t="s">
        <v>396</v>
      </c>
      <c r="C71" s="22"/>
      <c r="D71" s="22"/>
      <c r="E71" s="22"/>
      <c r="F71" s="22"/>
      <c r="G71" s="22"/>
    </row>
    <row r="72" spans="1:7" x14ac:dyDescent="0.25">
      <c r="A72" s="179" t="s">
        <v>6</v>
      </c>
      <c r="B72" s="210">
        <v>100</v>
      </c>
      <c r="C72" s="42"/>
      <c r="D72" s="42"/>
      <c r="E72" s="42"/>
      <c r="F72" s="42"/>
      <c r="G72" s="211"/>
    </row>
  </sheetData>
  <mergeCells count="3">
    <mergeCell ref="A3:A4"/>
    <mergeCell ref="B3:G3"/>
    <mergeCell ref="A1:G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workbookViewId="0">
      <selection activeCell="H12" sqref="H12"/>
    </sheetView>
  </sheetViews>
  <sheetFormatPr defaultRowHeight="15" x14ac:dyDescent="0.25"/>
  <cols>
    <col min="1" max="1" width="11.140625" style="5" customWidth="1"/>
    <col min="2" max="16384" width="9.140625" style="5"/>
  </cols>
  <sheetData>
    <row r="1" spans="1:20" x14ac:dyDescent="0.25">
      <c r="A1" s="191" t="s">
        <v>641</v>
      </c>
    </row>
    <row r="3" spans="1:20" s="172" customFormat="1" ht="19.5" customHeight="1" x14ac:dyDescent="0.15">
      <c r="A3" s="174"/>
      <c r="B3" s="300" t="s">
        <v>429</v>
      </c>
      <c r="C3" s="300"/>
      <c r="D3" s="300"/>
      <c r="E3" s="300"/>
      <c r="F3" s="174"/>
      <c r="G3" s="300" t="s">
        <v>540</v>
      </c>
      <c r="H3" s="300"/>
      <c r="I3" s="300"/>
      <c r="J3" s="300"/>
      <c r="K3" s="212"/>
      <c r="L3" s="300" t="s">
        <v>539</v>
      </c>
      <c r="M3" s="300"/>
      <c r="N3" s="300"/>
      <c r="O3" s="300"/>
      <c r="P3" s="213"/>
      <c r="Q3" s="300" t="s">
        <v>6</v>
      </c>
      <c r="R3" s="300"/>
      <c r="S3" s="300"/>
      <c r="T3" s="300"/>
    </row>
    <row r="4" spans="1:20" ht="19.5" customHeight="1" x14ac:dyDescent="0.25">
      <c r="A4" s="214"/>
      <c r="B4" s="305" t="s">
        <v>576</v>
      </c>
      <c r="C4" s="305"/>
      <c r="D4" s="305"/>
      <c r="E4" s="296" t="s">
        <v>6</v>
      </c>
      <c r="G4" s="305" t="s">
        <v>576</v>
      </c>
      <c r="H4" s="305"/>
      <c r="I4" s="305"/>
      <c r="J4" s="296" t="s">
        <v>6</v>
      </c>
      <c r="L4" s="305" t="s">
        <v>576</v>
      </c>
      <c r="M4" s="305"/>
      <c r="N4" s="305"/>
      <c r="O4" s="296" t="s">
        <v>6</v>
      </c>
      <c r="P4" s="215"/>
      <c r="Q4" s="305" t="s">
        <v>576</v>
      </c>
      <c r="R4" s="305"/>
      <c r="S4" s="305"/>
      <c r="T4" s="296" t="s">
        <v>6</v>
      </c>
    </row>
    <row r="5" spans="1:20" ht="18" x14ac:dyDescent="0.25">
      <c r="A5" s="216"/>
      <c r="B5" s="192" t="s">
        <v>457</v>
      </c>
      <c r="C5" s="192" t="s">
        <v>456</v>
      </c>
      <c r="D5" s="192" t="s">
        <v>575</v>
      </c>
      <c r="E5" s="311"/>
      <c r="G5" s="192" t="s">
        <v>457</v>
      </c>
      <c r="H5" s="192" t="s">
        <v>456</v>
      </c>
      <c r="I5" s="192" t="s">
        <v>575</v>
      </c>
      <c r="J5" s="311"/>
      <c r="L5" s="192" t="s">
        <v>457</v>
      </c>
      <c r="M5" s="192" t="s">
        <v>456</v>
      </c>
      <c r="N5" s="192" t="s">
        <v>575</v>
      </c>
      <c r="O5" s="311"/>
      <c r="P5" s="217"/>
      <c r="Q5" s="192" t="s">
        <v>457</v>
      </c>
      <c r="R5" s="192" t="s">
        <v>456</v>
      </c>
      <c r="S5" s="192" t="s">
        <v>575</v>
      </c>
      <c r="T5" s="311"/>
    </row>
    <row r="6" spans="1:20" x14ac:dyDescent="0.25">
      <c r="A6" s="214"/>
      <c r="B6" s="218"/>
      <c r="C6" s="218"/>
      <c r="D6" s="218"/>
      <c r="E6" s="219"/>
      <c r="G6" s="218"/>
      <c r="H6" s="218"/>
      <c r="I6" s="218"/>
      <c r="J6" s="219"/>
      <c r="L6" s="218"/>
      <c r="M6" s="218"/>
      <c r="N6" s="218"/>
      <c r="O6" s="219"/>
      <c r="P6" s="219"/>
      <c r="Q6" s="218"/>
      <c r="R6" s="218"/>
      <c r="S6" s="218"/>
      <c r="T6" s="219"/>
    </row>
    <row r="7" spans="1:20" ht="18" x14ac:dyDescent="0.25">
      <c r="A7" s="23" t="s">
        <v>426</v>
      </c>
      <c r="B7" s="220"/>
      <c r="C7" s="220"/>
      <c r="D7" s="220"/>
      <c r="E7" s="220"/>
      <c r="G7" s="220"/>
      <c r="H7" s="220"/>
      <c r="I7" s="220"/>
      <c r="J7" s="220"/>
      <c r="L7" s="220"/>
      <c r="M7" s="220"/>
      <c r="N7" s="220"/>
      <c r="O7" s="220"/>
      <c r="P7" s="220"/>
      <c r="Q7" s="220"/>
      <c r="R7" s="220"/>
      <c r="S7" s="220"/>
      <c r="T7" s="220"/>
    </row>
    <row r="8" spans="1:20" x14ac:dyDescent="0.25">
      <c r="A8" s="23" t="s">
        <v>425</v>
      </c>
      <c r="B8" s="22">
        <v>15.08</v>
      </c>
      <c r="C8" s="22">
        <v>84.52</v>
      </c>
      <c r="D8" s="22">
        <v>0.39485336436092022</v>
      </c>
      <c r="E8" s="22">
        <v>100</v>
      </c>
      <c r="F8" s="25"/>
      <c r="G8" s="22">
        <v>5.07</v>
      </c>
      <c r="H8" s="22">
        <v>94.93</v>
      </c>
      <c r="I8" s="22">
        <v>0</v>
      </c>
      <c r="J8" s="22">
        <v>100</v>
      </c>
      <c r="K8" s="25"/>
      <c r="L8" s="22">
        <v>0.73</v>
      </c>
      <c r="M8" s="22">
        <v>99.27</v>
      </c>
      <c r="N8" s="22">
        <v>0</v>
      </c>
      <c r="O8" s="22">
        <v>100</v>
      </c>
      <c r="P8" s="22"/>
      <c r="Q8" s="22">
        <v>6.72</v>
      </c>
      <c r="R8" s="22">
        <v>93.12</v>
      </c>
      <c r="S8" s="22">
        <v>0.16107156200164852</v>
      </c>
      <c r="T8" s="22">
        <v>100</v>
      </c>
    </row>
    <row r="9" spans="1:20" x14ac:dyDescent="0.25">
      <c r="A9" s="23" t="s">
        <v>424</v>
      </c>
      <c r="B9" s="22">
        <v>11.84</v>
      </c>
      <c r="C9" s="22">
        <v>87.07</v>
      </c>
      <c r="D9" s="22">
        <v>1.0885660266994595</v>
      </c>
      <c r="E9" s="22">
        <v>100</v>
      </c>
      <c r="F9" s="25"/>
      <c r="G9" s="22">
        <v>5.19</v>
      </c>
      <c r="H9" s="22">
        <v>94.81</v>
      </c>
      <c r="I9" s="22">
        <v>0</v>
      </c>
      <c r="J9" s="22">
        <v>100</v>
      </c>
      <c r="K9" s="25"/>
      <c r="L9" s="22">
        <v>0.76</v>
      </c>
      <c r="M9" s="22">
        <v>99.01</v>
      </c>
      <c r="N9" s="22">
        <v>0.23566688351604237</v>
      </c>
      <c r="O9" s="22">
        <v>100</v>
      </c>
      <c r="P9" s="22"/>
      <c r="Q9" s="22">
        <v>5.22</v>
      </c>
      <c r="R9" s="22">
        <v>94.19</v>
      </c>
      <c r="S9" s="22">
        <v>0.58676543852510354</v>
      </c>
      <c r="T9" s="22">
        <v>100</v>
      </c>
    </row>
    <row r="10" spans="1:20" x14ac:dyDescent="0.25">
      <c r="A10" s="23" t="s">
        <v>423</v>
      </c>
      <c r="B10" s="22">
        <v>17.260000000000002</v>
      </c>
      <c r="C10" s="22">
        <v>80.67</v>
      </c>
      <c r="D10" s="22">
        <v>2.0636092750351707</v>
      </c>
      <c r="E10" s="22">
        <v>100</v>
      </c>
      <c r="F10" s="25"/>
      <c r="G10" s="22">
        <v>7.11</v>
      </c>
      <c r="H10" s="22">
        <v>91.87</v>
      </c>
      <c r="I10" s="22">
        <v>1.0198648747888668</v>
      </c>
      <c r="J10" s="22">
        <v>100</v>
      </c>
      <c r="K10" s="25"/>
      <c r="L10" s="22">
        <v>0.59</v>
      </c>
      <c r="M10" s="22">
        <v>99.2</v>
      </c>
      <c r="N10" s="22">
        <v>0.21480703981253205</v>
      </c>
      <c r="O10" s="22">
        <v>100</v>
      </c>
      <c r="P10" s="22"/>
      <c r="Q10" s="22">
        <v>7.8</v>
      </c>
      <c r="R10" s="22">
        <v>91.2</v>
      </c>
      <c r="S10" s="22">
        <v>0.99508446070220524</v>
      </c>
      <c r="T10" s="22">
        <v>100</v>
      </c>
    </row>
    <row r="11" spans="1:20" x14ac:dyDescent="0.25">
      <c r="A11" s="23" t="s">
        <v>422</v>
      </c>
      <c r="B11" s="22">
        <v>7.4</v>
      </c>
      <c r="C11" s="22">
        <v>92.49</v>
      </c>
      <c r="D11" s="22">
        <v>0.11758478650668787</v>
      </c>
      <c r="E11" s="22">
        <v>100</v>
      </c>
      <c r="F11" s="25"/>
      <c r="G11" s="22">
        <v>1.55</v>
      </c>
      <c r="H11" s="22">
        <v>98.45</v>
      </c>
      <c r="I11" s="22">
        <v>0</v>
      </c>
      <c r="J11" s="22">
        <v>100</v>
      </c>
      <c r="K11" s="25"/>
      <c r="L11" s="22">
        <v>2.13</v>
      </c>
      <c r="M11" s="22">
        <v>97.87</v>
      </c>
      <c r="N11" s="22">
        <v>0</v>
      </c>
      <c r="O11" s="22">
        <v>100</v>
      </c>
      <c r="P11" s="22"/>
      <c r="Q11" s="22">
        <v>4.68</v>
      </c>
      <c r="R11" s="22">
        <v>95.26</v>
      </c>
      <c r="S11" s="22">
        <v>5.5294776280091294E-2</v>
      </c>
      <c r="T11" s="22">
        <v>100</v>
      </c>
    </row>
    <row r="12" spans="1:20" x14ac:dyDescent="0.25">
      <c r="A12" s="23" t="s">
        <v>421</v>
      </c>
      <c r="B12" s="22">
        <v>9.4700000000000006</v>
      </c>
      <c r="C12" s="22">
        <v>88.92</v>
      </c>
      <c r="D12" s="22">
        <v>1.6115758710739303</v>
      </c>
      <c r="E12" s="22">
        <v>100</v>
      </c>
      <c r="F12" s="25"/>
      <c r="G12" s="22" t="s">
        <v>396</v>
      </c>
      <c r="H12" s="22">
        <v>99.71</v>
      </c>
      <c r="I12" s="22">
        <v>0.28548123980424145</v>
      </c>
      <c r="J12" s="22">
        <v>100</v>
      </c>
      <c r="K12" s="25"/>
      <c r="L12" s="22">
        <v>0.94</v>
      </c>
      <c r="M12" s="22">
        <v>99.06</v>
      </c>
      <c r="N12" s="22">
        <v>0</v>
      </c>
      <c r="O12" s="22">
        <v>100</v>
      </c>
      <c r="P12" s="22"/>
      <c r="Q12" s="22">
        <v>3.83</v>
      </c>
      <c r="R12" s="22">
        <v>95.58</v>
      </c>
      <c r="S12" s="22">
        <v>0.58907065940578562</v>
      </c>
      <c r="T12" s="22">
        <v>100</v>
      </c>
    </row>
    <row r="13" spans="1:20" x14ac:dyDescent="0.25">
      <c r="A13" s="106" t="s">
        <v>420</v>
      </c>
      <c r="B13" s="42">
        <v>12.63</v>
      </c>
      <c r="C13" s="42">
        <v>86.44</v>
      </c>
      <c r="D13" s="42">
        <v>0.92854452263036902</v>
      </c>
      <c r="E13" s="42">
        <v>100</v>
      </c>
      <c r="F13" s="211"/>
      <c r="G13" s="42">
        <v>4.24</v>
      </c>
      <c r="H13" s="42">
        <v>95.55</v>
      </c>
      <c r="I13" s="42">
        <v>0.21018336744496888</v>
      </c>
      <c r="J13" s="42">
        <v>100</v>
      </c>
      <c r="K13" s="211"/>
      <c r="L13" s="42">
        <v>1.02</v>
      </c>
      <c r="M13" s="42">
        <v>98.89</v>
      </c>
      <c r="N13" s="42">
        <v>9.4520874226614787E-2</v>
      </c>
      <c r="O13" s="42">
        <v>100</v>
      </c>
      <c r="P13" s="42"/>
      <c r="Q13" s="42">
        <v>5.96</v>
      </c>
      <c r="R13" s="42">
        <v>93.59</v>
      </c>
      <c r="S13" s="42">
        <v>0.44701164792685733</v>
      </c>
      <c r="T13" s="42">
        <v>100</v>
      </c>
    </row>
    <row r="14" spans="1:20" x14ac:dyDescent="0.25">
      <c r="A14" s="4" t="s">
        <v>419</v>
      </c>
      <c r="B14" s="22"/>
      <c r="C14" s="22"/>
      <c r="D14" s="22"/>
      <c r="E14" s="22"/>
      <c r="F14" s="25"/>
      <c r="G14" s="22"/>
      <c r="H14" s="22"/>
      <c r="I14" s="22"/>
      <c r="J14" s="22"/>
      <c r="K14" s="25"/>
      <c r="L14" s="22"/>
      <c r="M14" s="22"/>
      <c r="N14" s="22"/>
      <c r="O14" s="22"/>
      <c r="P14" s="22"/>
      <c r="Q14" s="22"/>
      <c r="R14" s="22"/>
      <c r="S14" s="22"/>
      <c r="T14" s="22"/>
    </row>
    <row r="15" spans="1:20" x14ac:dyDescent="0.25">
      <c r="A15" s="23" t="s">
        <v>418</v>
      </c>
      <c r="B15" s="22">
        <v>10.59</v>
      </c>
      <c r="C15" s="22">
        <v>88.24</v>
      </c>
      <c r="D15" s="22">
        <v>1.1633073723447587</v>
      </c>
      <c r="E15" s="221"/>
      <c r="F15" s="25"/>
      <c r="G15" s="22" t="s">
        <v>396</v>
      </c>
      <c r="H15" s="22">
        <v>100</v>
      </c>
      <c r="I15" s="22">
        <v>0</v>
      </c>
      <c r="J15" s="221"/>
      <c r="K15" s="25"/>
      <c r="L15" s="22" t="s">
        <v>396</v>
      </c>
      <c r="M15" s="22">
        <v>100</v>
      </c>
      <c r="N15" s="22">
        <v>0</v>
      </c>
      <c r="O15" s="22">
        <v>100</v>
      </c>
      <c r="P15" s="22"/>
      <c r="Q15" s="22">
        <v>4.32</v>
      </c>
      <c r="R15" s="22">
        <v>95.21</v>
      </c>
      <c r="S15" s="22">
        <v>0.47429616713341438</v>
      </c>
      <c r="T15" s="201"/>
    </row>
    <row r="16" spans="1:20" x14ac:dyDescent="0.25">
      <c r="A16" s="23" t="s">
        <v>417</v>
      </c>
      <c r="B16" s="22">
        <v>12.69</v>
      </c>
      <c r="C16" s="22">
        <v>87.31</v>
      </c>
      <c r="D16" s="22">
        <v>0</v>
      </c>
      <c r="E16" s="22">
        <v>100</v>
      </c>
      <c r="F16" s="25"/>
      <c r="G16" s="22">
        <v>0.23</v>
      </c>
      <c r="H16" s="22">
        <v>99.77</v>
      </c>
      <c r="I16" s="22">
        <v>0</v>
      </c>
      <c r="J16" s="22">
        <v>100</v>
      </c>
      <c r="K16" s="25"/>
      <c r="L16" s="22">
        <v>2.38</v>
      </c>
      <c r="M16" s="22">
        <v>97.62</v>
      </c>
      <c r="N16" s="22">
        <v>0</v>
      </c>
      <c r="O16" s="22">
        <v>100</v>
      </c>
      <c r="P16" s="22"/>
      <c r="Q16" s="22">
        <v>7.38</v>
      </c>
      <c r="R16" s="22">
        <v>92.62</v>
      </c>
      <c r="S16" s="22">
        <v>0</v>
      </c>
      <c r="T16" s="22">
        <v>100</v>
      </c>
    </row>
    <row r="17" spans="1:20" x14ac:dyDescent="0.25">
      <c r="A17" s="23" t="s">
        <v>416</v>
      </c>
      <c r="B17" s="22">
        <v>16.68</v>
      </c>
      <c r="C17" s="22">
        <v>83.32</v>
      </c>
      <c r="D17" s="22">
        <v>0</v>
      </c>
      <c r="E17" s="22">
        <v>100</v>
      </c>
      <c r="F17" s="25"/>
      <c r="G17" s="22">
        <v>6.1</v>
      </c>
      <c r="H17" s="22">
        <v>93.9</v>
      </c>
      <c r="I17" s="22">
        <v>0</v>
      </c>
      <c r="J17" s="22">
        <v>100</v>
      </c>
      <c r="K17" s="25"/>
      <c r="L17" s="22">
        <v>1.21</v>
      </c>
      <c r="M17" s="22">
        <v>98.79</v>
      </c>
      <c r="N17" s="22">
        <v>0</v>
      </c>
      <c r="O17" s="22">
        <v>100</v>
      </c>
      <c r="P17" s="22"/>
      <c r="Q17" s="22">
        <v>7.67</v>
      </c>
      <c r="R17" s="22">
        <v>92.33</v>
      </c>
      <c r="S17" s="22">
        <v>0</v>
      </c>
      <c r="T17" s="22">
        <v>100</v>
      </c>
    </row>
    <row r="18" spans="1:20" ht="18" x14ac:dyDescent="0.25">
      <c r="A18" s="23" t="s">
        <v>415</v>
      </c>
      <c r="B18" s="22">
        <v>10.029999999999999</v>
      </c>
      <c r="C18" s="22">
        <v>89.97</v>
      </c>
      <c r="D18" s="22">
        <v>0</v>
      </c>
      <c r="E18" s="22">
        <v>100</v>
      </c>
      <c r="F18" s="25"/>
      <c r="G18" s="22">
        <v>0.76</v>
      </c>
      <c r="H18" s="22">
        <v>99.24</v>
      </c>
      <c r="I18" s="22">
        <v>0</v>
      </c>
      <c r="J18" s="22">
        <v>100</v>
      </c>
      <c r="K18" s="25"/>
      <c r="L18" s="22">
        <v>2.5</v>
      </c>
      <c r="M18" s="22">
        <v>97.04</v>
      </c>
      <c r="N18" s="22">
        <v>0.46300906103753858</v>
      </c>
      <c r="O18" s="22">
        <v>100</v>
      </c>
      <c r="P18" s="22"/>
      <c r="Q18" s="22">
        <v>5.46</v>
      </c>
      <c r="R18" s="22">
        <v>94.31</v>
      </c>
      <c r="S18" s="22">
        <v>0.23026071455099162</v>
      </c>
      <c r="T18" s="22">
        <v>100</v>
      </c>
    </row>
    <row r="19" spans="1:20" x14ac:dyDescent="0.25">
      <c r="A19" s="183" t="s">
        <v>413</v>
      </c>
      <c r="B19" s="22">
        <v>12.86</v>
      </c>
      <c r="C19" s="22">
        <v>87.14</v>
      </c>
      <c r="D19" s="22">
        <v>0</v>
      </c>
      <c r="E19" s="22">
        <v>100</v>
      </c>
      <c r="F19" s="25"/>
      <c r="G19" s="22" t="s">
        <v>396</v>
      </c>
      <c r="H19" s="22">
        <v>100</v>
      </c>
      <c r="I19" s="22">
        <v>0</v>
      </c>
      <c r="J19" s="22">
        <v>100</v>
      </c>
      <c r="K19" s="25"/>
      <c r="L19" s="22">
        <v>1.17</v>
      </c>
      <c r="M19" s="22">
        <v>98.83</v>
      </c>
      <c r="N19" s="22">
        <v>0</v>
      </c>
      <c r="O19" s="22">
        <v>100</v>
      </c>
      <c r="P19" s="22"/>
      <c r="Q19" s="22">
        <v>6.77</v>
      </c>
      <c r="R19" s="22">
        <v>93.23</v>
      </c>
      <c r="S19" s="22">
        <v>0</v>
      </c>
      <c r="T19" s="22">
        <v>100</v>
      </c>
    </row>
    <row r="20" spans="1:20" x14ac:dyDescent="0.25">
      <c r="A20" s="183" t="s">
        <v>414</v>
      </c>
      <c r="B20" s="22">
        <v>7.01</v>
      </c>
      <c r="C20" s="22">
        <v>92.99</v>
      </c>
      <c r="D20" s="22">
        <v>0</v>
      </c>
      <c r="E20" s="22">
        <v>100</v>
      </c>
      <c r="F20" s="25"/>
      <c r="G20" s="22">
        <v>1.1499999999999999</v>
      </c>
      <c r="H20" s="22">
        <v>98.85</v>
      </c>
      <c r="I20" s="22">
        <v>0</v>
      </c>
      <c r="J20" s="22">
        <v>100</v>
      </c>
      <c r="K20" s="25"/>
      <c r="L20" s="22">
        <v>3.65</v>
      </c>
      <c r="M20" s="22">
        <v>95.49</v>
      </c>
      <c r="N20" s="22">
        <v>0.86182930219627463</v>
      </c>
      <c r="O20" s="22">
        <v>100</v>
      </c>
      <c r="P20" s="22"/>
      <c r="Q20" s="22">
        <v>4.25</v>
      </c>
      <c r="R20" s="22">
        <v>95.31</v>
      </c>
      <c r="S20" s="22">
        <v>0.44283605542593207</v>
      </c>
      <c r="T20" s="22">
        <v>100</v>
      </c>
    </row>
    <row r="21" spans="1:20" x14ac:dyDescent="0.25">
      <c r="A21" s="23" t="s">
        <v>412</v>
      </c>
      <c r="B21" s="22">
        <v>4.5199999999999996</v>
      </c>
      <c r="C21" s="22">
        <v>95.24</v>
      </c>
      <c r="D21" s="22">
        <v>0.23608809185973029</v>
      </c>
      <c r="E21" s="22">
        <v>100</v>
      </c>
      <c r="F21" s="25"/>
      <c r="G21" s="22">
        <v>0.59</v>
      </c>
      <c r="H21" s="22">
        <v>99.41</v>
      </c>
      <c r="I21" s="22">
        <v>0</v>
      </c>
      <c r="J21" s="22">
        <v>100</v>
      </c>
      <c r="K21" s="25"/>
      <c r="L21" s="22" t="s">
        <v>396</v>
      </c>
      <c r="M21" s="22">
        <v>99.52</v>
      </c>
      <c r="N21" s="22">
        <v>0.48433525094057134</v>
      </c>
      <c r="O21" s="22">
        <v>100</v>
      </c>
      <c r="P21" s="22"/>
      <c r="Q21" s="22">
        <v>1.81</v>
      </c>
      <c r="R21" s="22">
        <v>97.82</v>
      </c>
      <c r="S21" s="22">
        <v>0.36464933884890366</v>
      </c>
      <c r="T21" s="22">
        <v>100</v>
      </c>
    </row>
    <row r="22" spans="1:20" ht="18" x14ac:dyDescent="0.25">
      <c r="A22" s="23" t="s">
        <v>411</v>
      </c>
      <c r="B22" s="22">
        <v>13.86</v>
      </c>
      <c r="C22" s="22">
        <v>86.14</v>
      </c>
      <c r="D22" s="22">
        <v>0</v>
      </c>
      <c r="E22" s="222">
        <v>100</v>
      </c>
      <c r="F22" s="25"/>
      <c r="G22" s="22" t="s">
        <v>396</v>
      </c>
      <c r="H22" s="22">
        <v>100</v>
      </c>
      <c r="I22" s="22">
        <v>0</v>
      </c>
      <c r="J22" s="222">
        <v>100</v>
      </c>
      <c r="K22" s="25"/>
      <c r="L22" s="22">
        <v>2.66</v>
      </c>
      <c r="M22" s="22">
        <v>97.34</v>
      </c>
      <c r="N22" s="22">
        <v>0</v>
      </c>
      <c r="O22" s="222">
        <v>100</v>
      </c>
      <c r="P22" s="223"/>
      <c r="Q22" s="22">
        <v>5.87</v>
      </c>
      <c r="R22" s="22">
        <v>94.13</v>
      </c>
      <c r="S22" s="22">
        <v>0</v>
      </c>
      <c r="T22" s="222">
        <v>100</v>
      </c>
    </row>
    <row r="23" spans="1:20" x14ac:dyDescent="0.25">
      <c r="A23" s="23" t="s">
        <v>410</v>
      </c>
      <c r="B23" s="22">
        <v>18.64</v>
      </c>
      <c r="C23" s="22">
        <v>80.760000000000005</v>
      </c>
      <c r="D23" s="22">
        <v>0.59411627447812898</v>
      </c>
      <c r="E23" s="22">
        <v>100</v>
      </c>
      <c r="F23" s="25"/>
      <c r="G23" s="22">
        <v>9.48</v>
      </c>
      <c r="H23" s="22">
        <v>90.52</v>
      </c>
      <c r="I23" s="22">
        <v>0</v>
      </c>
      <c r="J23" s="22">
        <v>100</v>
      </c>
      <c r="K23" s="25"/>
      <c r="L23" s="22">
        <v>0.04</v>
      </c>
      <c r="M23" s="22">
        <v>99.96</v>
      </c>
      <c r="N23" s="22">
        <v>0</v>
      </c>
      <c r="O23" s="22">
        <v>100</v>
      </c>
      <c r="P23" s="25"/>
      <c r="Q23" s="22">
        <v>7.82</v>
      </c>
      <c r="R23" s="22">
        <v>91.95</v>
      </c>
      <c r="S23" s="22">
        <v>0.23048534224636166</v>
      </c>
      <c r="T23" s="22">
        <v>100</v>
      </c>
    </row>
    <row r="24" spans="1:20" x14ac:dyDescent="0.25">
      <c r="A24" s="23" t="s">
        <v>409</v>
      </c>
      <c r="B24" s="22">
        <v>18.329999999999998</v>
      </c>
      <c r="C24" s="22">
        <v>79.34</v>
      </c>
      <c r="D24" s="22">
        <v>2.3305996814326919</v>
      </c>
      <c r="E24" s="22">
        <v>100</v>
      </c>
      <c r="F24" s="25"/>
      <c r="G24" s="22">
        <v>13.1</v>
      </c>
      <c r="H24" s="22">
        <v>86.9</v>
      </c>
      <c r="I24" s="22">
        <v>0</v>
      </c>
      <c r="J24" s="22">
        <v>100</v>
      </c>
      <c r="K24" s="25"/>
      <c r="L24" s="22">
        <v>0.71</v>
      </c>
      <c r="M24" s="22">
        <v>99.29</v>
      </c>
      <c r="N24" s="22">
        <v>0</v>
      </c>
      <c r="O24" s="22">
        <v>100</v>
      </c>
      <c r="P24" s="25"/>
      <c r="Q24" s="22">
        <v>8.39</v>
      </c>
      <c r="R24" s="22">
        <v>90.59</v>
      </c>
      <c r="S24" s="22">
        <v>1.0260747605983502</v>
      </c>
      <c r="T24" s="22">
        <v>100</v>
      </c>
    </row>
    <row r="25" spans="1:20" x14ac:dyDescent="0.25">
      <c r="A25" s="24" t="s">
        <v>408</v>
      </c>
      <c r="B25" s="222">
        <v>23.8</v>
      </c>
      <c r="C25" s="222">
        <v>74.36</v>
      </c>
      <c r="D25" s="22">
        <v>1.843604788175792</v>
      </c>
      <c r="E25" s="22">
        <v>100</v>
      </c>
      <c r="F25" s="25"/>
      <c r="G25" s="22">
        <v>18.82</v>
      </c>
      <c r="H25" s="22">
        <v>77.02</v>
      </c>
      <c r="I25" s="22">
        <v>4.1570006735014591</v>
      </c>
      <c r="J25" s="22">
        <v>100</v>
      </c>
      <c r="K25" s="25"/>
      <c r="L25" s="22">
        <v>1.56</v>
      </c>
      <c r="M25" s="22">
        <v>97.84</v>
      </c>
      <c r="N25" s="22">
        <v>0.60472458088395387</v>
      </c>
      <c r="O25" s="22">
        <v>100</v>
      </c>
      <c r="P25" s="25"/>
      <c r="Q25" s="22">
        <v>12.5</v>
      </c>
      <c r="R25" s="22">
        <v>86.33</v>
      </c>
      <c r="S25" s="22">
        <v>1.1730147409134348</v>
      </c>
      <c r="T25" s="22">
        <v>100</v>
      </c>
    </row>
    <row r="26" spans="1:20" ht="15" customHeight="1" x14ac:dyDescent="0.25">
      <c r="A26" s="44" t="s">
        <v>407</v>
      </c>
      <c r="B26" s="22">
        <v>11.66</v>
      </c>
      <c r="C26" s="22">
        <v>88.28</v>
      </c>
      <c r="D26" s="22">
        <v>6.3213475625627485E-2</v>
      </c>
      <c r="E26" s="22">
        <v>100</v>
      </c>
      <c r="F26" s="25"/>
      <c r="G26" s="22">
        <v>11.39</v>
      </c>
      <c r="H26" s="22">
        <v>88.61</v>
      </c>
      <c r="I26" s="22">
        <v>0</v>
      </c>
      <c r="J26" s="22">
        <v>100</v>
      </c>
      <c r="K26" s="25"/>
      <c r="L26" s="22">
        <v>1.1599999999999999</v>
      </c>
      <c r="M26" s="22">
        <v>98.27</v>
      </c>
      <c r="N26" s="22">
        <v>0.56469828977089387</v>
      </c>
      <c r="O26" s="22">
        <v>100</v>
      </c>
      <c r="P26" s="25"/>
      <c r="Q26" s="22">
        <v>4.88</v>
      </c>
      <c r="R26" s="22">
        <v>94.77</v>
      </c>
      <c r="S26" s="22">
        <v>0.35298325273289899</v>
      </c>
      <c r="T26" s="22">
        <v>100</v>
      </c>
    </row>
    <row r="27" spans="1:20" x14ac:dyDescent="0.25">
      <c r="A27" s="23" t="s">
        <v>406</v>
      </c>
      <c r="B27" s="22">
        <v>14.61</v>
      </c>
      <c r="C27" s="22">
        <v>85.39</v>
      </c>
      <c r="D27" s="22">
        <v>0</v>
      </c>
      <c r="E27" s="22">
        <v>100</v>
      </c>
      <c r="F27" s="25"/>
      <c r="G27" s="22">
        <v>3.36</v>
      </c>
      <c r="H27" s="22">
        <v>96.64</v>
      </c>
      <c r="I27" s="22">
        <v>0</v>
      </c>
      <c r="J27" s="22">
        <v>100</v>
      </c>
      <c r="K27" s="25"/>
      <c r="L27" s="22" t="s">
        <v>396</v>
      </c>
      <c r="M27" s="22">
        <v>100</v>
      </c>
      <c r="N27" s="22">
        <v>0</v>
      </c>
      <c r="O27" s="22">
        <v>100</v>
      </c>
      <c r="P27" s="25"/>
      <c r="Q27" s="22">
        <v>6.39</v>
      </c>
      <c r="R27" s="22">
        <v>93.61</v>
      </c>
      <c r="S27" s="22">
        <v>0</v>
      </c>
      <c r="T27" s="22">
        <v>100</v>
      </c>
    </row>
    <row r="28" spans="1:20" x14ac:dyDescent="0.25">
      <c r="A28" s="23" t="s">
        <v>405</v>
      </c>
      <c r="B28" s="22">
        <v>14.14</v>
      </c>
      <c r="C28" s="22">
        <v>82.91</v>
      </c>
      <c r="D28" s="22">
        <v>2.9459009926759143</v>
      </c>
      <c r="E28" s="22">
        <v>100</v>
      </c>
      <c r="F28" s="25"/>
      <c r="G28" s="22">
        <v>2.77</v>
      </c>
      <c r="H28" s="22">
        <v>97.23</v>
      </c>
      <c r="I28" s="22">
        <v>0</v>
      </c>
      <c r="J28" s="22">
        <v>100</v>
      </c>
      <c r="K28" s="25"/>
      <c r="L28" s="22">
        <v>0.1</v>
      </c>
      <c r="M28" s="22">
        <v>99.9</v>
      </c>
      <c r="N28" s="22">
        <v>0</v>
      </c>
      <c r="O28" s="22">
        <v>100</v>
      </c>
      <c r="P28" s="25"/>
      <c r="Q28" s="22">
        <v>5.71</v>
      </c>
      <c r="R28" s="22">
        <v>93.11</v>
      </c>
      <c r="S28" s="22">
        <v>1.1884742281233953</v>
      </c>
      <c r="T28" s="22">
        <v>100</v>
      </c>
    </row>
    <row r="29" spans="1:20" x14ac:dyDescent="0.25">
      <c r="A29" s="23" t="s">
        <v>404</v>
      </c>
      <c r="B29" s="22">
        <v>10.51</v>
      </c>
      <c r="C29" s="22">
        <v>89.42</v>
      </c>
      <c r="D29" s="22">
        <v>6.3581153669071064E-2</v>
      </c>
      <c r="E29" s="22">
        <v>100</v>
      </c>
      <c r="F29" s="25"/>
      <c r="G29" s="22">
        <v>5.58</v>
      </c>
      <c r="H29" s="22">
        <v>94.42</v>
      </c>
      <c r="I29" s="22">
        <v>0</v>
      </c>
      <c r="J29" s="22">
        <v>100</v>
      </c>
      <c r="K29" s="25"/>
      <c r="L29" s="22">
        <v>1.47</v>
      </c>
      <c r="M29" s="22">
        <v>98.53</v>
      </c>
      <c r="N29" s="22">
        <v>0</v>
      </c>
      <c r="O29" s="22">
        <v>100</v>
      </c>
      <c r="P29" s="25"/>
      <c r="Q29" s="22">
        <v>5.82</v>
      </c>
      <c r="R29" s="22">
        <v>94.16</v>
      </c>
      <c r="S29" s="22">
        <v>2.4818355313267551E-2</v>
      </c>
      <c r="T29" s="22">
        <v>100</v>
      </c>
    </row>
    <row r="30" spans="1:20" x14ac:dyDescent="0.25">
      <c r="A30" s="23" t="s">
        <v>403</v>
      </c>
      <c r="B30" s="22">
        <v>18.260000000000002</v>
      </c>
      <c r="C30" s="22">
        <v>81.650000000000006</v>
      </c>
      <c r="D30" s="22">
        <v>9.5147478591817311E-2</v>
      </c>
      <c r="E30" s="22">
        <v>100</v>
      </c>
      <c r="F30" s="25"/>
      <c r="G30" s="22">
        <v>14.1</v>
      </c>
      <c r="H30" s="22">
        <v>85.9</v>
      </c>
      <c r="I30" s="22">
        <v>0</v>
      </c>
      <c r="J30" s="22">
        <v>100</v>
      </c>
      <c r="K30" s="25"/>
      <c r="L30" s="22">
        <v>0.79</v>
      </c>
      <c r="M30" s="22">
        <v>99.21</v>
      </c>
      <c r="N30" s="22">
        <v>0</v>
      </c>
      <c r="O30" s="22">
        <v>100</v>
      </c>
      <c r="P30" s="25"/>
      <c r="Q30" s="22">
        <v>7.71</v>
      </c>
      <c r="R30" s="22">
        <v>92.26</v>
      </c>
      <c r="S30" s="22">
        <v>3.4176349965823652E-2</v>
      </c>
      <c r="T30" s="22">
        <v>100</v>
      </c>
    </row>
    <row r="31" spans="1:20" x14ac:dyDescent="0.25">
      <c r="A31" s="23" t="s">
        <v>402</v>
      </c>
      <c r="B31" s="22">
        <v>7.23</v>
      </c>
      <c r="C31" s="22">
        <v>92.63</v>
      </c>
      <c r="D31" s="22">
        <v>0.14328033821602953</v>
      </c>
      <c r="E31" s="22">
        <v>100</v>
      </c>
      <c r="F31" s="25"/>
      <c r="G31" s="22">
        <v>0.13</v>
      </c>
      <c r="H31" s="22">
        <v>99.87</v>
      </c>
      <c r="I31" s="22">
        <v>0</v>
      </c>
      <c r="J31" s="22">
        <v>100</v>
      </c>
      <c r="K31" s="25"/>
      <c r="L31" s="22">
        <v>3.17</v>
      </c>
      <c r="M31" s="22">
        <v>96.83</v>
      </c>
      <c r="N31" s="22">
        <v>0</v>
      </c>
      <c r="O31" s="22">
        <v>100</v>
      </c>
      <c r="P31" s="25"/>
      <c r="Q31" s="22">
        <v>4.95</v>
      </c>
      <c r="R31" s="22">
        <v>94.98</v>
      </c>
      <c r="S31" s="22">
        <v>6.8438361034574707E-2</v>
      </c>
      <c r="T31" s="22">
        <v>100</v>
      </c>
    </row>
    <row r="32" spans="1:20" x14ac:dyDescent="0.25">
      <c r="A32" s="23" t="s">
        <v>401</v>
      </c>
      <c r="B32" s="22">
        <v>6.34</v>
      </c>
      <c r="C32" s="22">
        <v>93.51</v>
      </c>
      <c r="D32" s="22">
        <v>0.15189353768259725</v>
      </c>
      <c r="E32" s="22">
        <v>100</v>
      </c>
      <c r="F32" s="25"/>
      <c r="G32" s="22">
        <v>3.26</v>
      </c>
      <c r="H32" s="22">
        <v>96.74</v>
      </c>
      <c r="I32" s="22">
        <v>0</v>
      </c>
      <c r="J32" s="22">
        <v>100</v>
      </c>
      <c r="K32" s="25"/>
      <c r="L32" s="22">
        <v>1.26</v>
      </c>
      <c r="M32" s="22">
        <v>98.74</v>
      </c>
      <c r="N32" s="22">
        <v>0</v>
      </c>
      <c r="O32" s="22">
        <v>100</v>
      </c>
      <c r="P32" s="25"/>
      <c r="Q32" s="22">
        <v>4.13</v>
      </c>
      <c r="R32" s="22">
        <v>95.79</v>
      </c>
      <c r="S32" s="22">
        <v>7.9513748356894953E-2</v>
      </c>
      <c r="T32" s="22">
        <v>100</v>
      </c>
    </row>
    <row r="33" spans="1:20" x14ac:dyDescent="0.25">
      <c r="A33" s="23" t="s">
        <v>400</v>
      </c>
      <c r="B33" s="22">
        <v>19.149999999999999</v>
      </c>
      <c r="C33" s="22">
        <v>80.849999999999994</v>
      </c>
      <c r="D33" s="22">
        <v>0</v>
      </c>
      <c r="E33" s="22">
        <v>100</v>
      </c>
      <c r="F33" s="25"/>
      <c r="G33" s="22">
        <v>0.28000000000000003</v>
      </c>
      <c r="H33" s="22">
        <v>99.72</v>
      </c>
      <c r="I33" s="22">
        <v>0</v>
      </c>
      <c r="J33" s="22">
        <v>100</v>
      </c>
      <c r="K33" s="25"/>
      <c r="L33" s="22" t="s">
        <v>396</v>
      </c>
      <c r="M33" s="22">
        <v>100</v>
      </c>
      <c r="N33" s="22">
        <v>0</v>
      </c>
      <c r="O33" s="22">
        <v>100</v>
      </c>
      <c r="P33" s="25"/>
      <c r="Q33" s="22">
        <v>8.2100000000000009</v>
      </c>
      <c r="R33" s="22">
        <v>91.79</v>
      </c>
      <c r="S33" s="22">
        <v>0</v>
      </c>
      <c r="T33" s="22">
        <v>100</v>
      </c>
    </row>
    <row r="34" spans="1:20" x14ac:dyDescent="0.25">
      <c r="A34" s="23" t="s">
        <v>399</v>
      </c>
      <c r="B34" s="22">
        <v>4.43</v>
      </c>
      <c r="C34" s="22">
        <v>95.57</v>
      </c>
      <c r="D34" s="22">
        <v>0</v>
      </c>
      <c r="E34" s="22">
        <v>100</v>
      </c>
      <c r="F34" s="25"/>
      <c r="G34" s="22" t="s">
        <v>396</v>
      </c>
      <c r="H34" s="22">
        <v>100</v>
      </c>
      <c r="I34" s="22">
        <v>0</v>
      </c>
      <c r="J34" s="22">
        <v>100</v>
      </c>
      <c r="K34" s="25"/>
      <c r="L34" s="22">
        <v>1.41</v>
      </c>
      <c r="M34" s="22">
        <v>98.59</v>
      </c>
      <c r="N34" s="22">
        <v>0</v>
      </c>
      <c r="O34" s="22">
        <v>100</v>
      </c>
      <c r="P34" s="25"/>
      <c r="Q34" s="22">
        <v>2.6</v>
      </c>
      <c r="R34" s="22">
        <v>97.4</v>
      </c>
      <c r="S34" s="22">
        <v>0</v>
      </c>
      <c r="T34" s="22">
        <v>100</v>
      </c>
    </row>
    <row r="35" spans="1:20" x14ac:dyDescent="0.25">
      <c r="A35" s="23" t="s">
        <v>398</v>
      </c>
      <c r="B35" s="22">
        <v>10.15</v>
      </c>
      <c r="C35" s="22">
        <v>89.85</v>
      </c>
      <c r="D35" s="22">
        <v>0</v>
      </c>
      <c r="E35" s="22">
        <v>100</v>
      </c>
      <c r="F35" s="25"/>
      <c r="G35" s="22" t="s">
        <v>396</v>
      </c>
      <c r="H35" s="22">
        <v>99.61</v>
      </c>
      <c r="I35" s="22">
        <v>0.38669963697585102</v>
      </c>
      <c r="J35" s="22">
        <v>100</v>
      </c>
      <c r="K35" s="25"/>
      <c r="L35" s="22" t="s">
        <v>396</v>
      </c>
      <c r="M35" s="22">
        <v>100</v>
      </c>
      <c r="N35" s="22">
        <v>0</v>
      </c>
      <c r="O35" s="22">
        <v>100</v>
      </c>
      <c r="P35" s="25"/>
      <c r="Q35" s="22">
        <v>3.2</v>
      </c>
      <c r="R35" s="22">
        <v>96.75</v>
      </c>
      <c r="S35" s="22">
        <v>4.6882923453262192E-2</v>
      </c>
      <c r="T35" s="22">
        <v>100</v>
      </c>
    </row>
    <row r="36" spans="1:20" x14ac:dyDescent="0.25">
      <c r="A36" s="23" t="s">
        <v>397</v>
      </c>
      <c r="B36" s="22">
        <v>8.26</v>
      </c>
      <c r="C36" s="22">
        <v>87.26</v>
      </c>
      <c r="D36" s="22">
        <v>4.4778537990637375</v>
      </c>
      <c r="E36" s="22">
        <v>100</v>
      </c>
      <c r="F36" s="25"/>
      <c r="G36" s="22" t="s">
        <v>396</v>
      </c>
      <c r="H36" s="22">
        <v>100</v>
      </c>
      <c r="I36" s="22">
        <v>0</v>
      </c>
      <c r="J36" s="22">
        <v>100</v>
      </c>
      <c r="K36" s="25"/>
      <c r="L36" s="22">
        <v>3.77</v>
      </c>
      <c r="M36" s="22">
        <v>96.23</v>
      </c>
      <c r="N36" s="22">
        <v>0</v>
      </c>
      <c r="O36" s="22">
        <v>100</v>
      </c>
      <c r="P36" s="25"/>
      <c r="Q36" s="22">
        <v>5.32</v>
      </c>
      <c r="R36" s="22">
        <v>92.81</v>
      </c>
      <c r="S36" s="22">
        <v>1.8615548136948157</v>
      </c>
      <c r="T36" s="22">
        <v>100</v>
      </c>
    </row>
    <row r="37" spans="1:20" x14ac:dyDescent="0.25">
      <c r="A37" s="23"/>
      <c r="B37" s="25"/>
      <c r="C37" s="25"/>
      <c r="D37" s="25"/>
      <c r="E37" s="22"/>
      <c r="F37" s="25"/>
      <c r="G37" s="25"/>
      <c r="H37" s="25"/>
      <c r="I37" s="25"/>
      <c r="J37" s="25"/>
      <c r="K37" s="25"/>
      <c r="L37" s="25"/>
      <c r="M37" s="25"/>
      <c r="N37" s="25"/>
      <c r="O37" s="25"/>
      <c r="P37" s="25"/>
      <c r="Q37" s="25"/>
      <c r="R37" s="25"/>
      <c r="S37" s="25"/>
      <c r="T37" s="182"/>
    </row>
    <row r="38" spans="1:20" ht="18" x14ac:dyDescent="0.25">
      <c r="A38" s="23" t="s">
        <v>537</v>
      </c>
      <c r="B38" s="25"/>
      <c r="C38" s="25"/>
      <c r="D38" s="25"/>
      <c r="E38" s="22"/>
      <c r="F38" s="25"/>
      <c r="G38" s="25"/>
      <c r="H38" s="25"/>
      <c r="I38" s="25"/>
      <c r="J38" s="25"/>
      <c r="K38" s="25"/>
      <c r="L38" s="25"/>
      <c r="M38" s="25"/>
      <c r="N38" s="25"/>
      <c r="O38" s="25"/>
      <c r="P38" s="25"/>
      <c r="Q38" s="25"/>
      <c r="R38" s="25"/>
      <c r="S38" s="25"/>
      <c r="T38" s="182"/>
    </row>
    <row r="39" spans="1:20" ht="27" x14ac:dyDescent="0.25">
      <c r="A39" s="24" t="s">
        <v>432</v>
      </c>
      <c r="B39" s="21">
        <v>14.2</v>
      </c>
      <c r="C39" s="21">
        <v>84.4</v>
      </c>
      <c r="D39" s="22">
        <v>1.387614226916732</v>
      </c>
      <c r="E39" s="22">
        <v>100</v>
      </c>
      <c r="F39" s="25"/>
      <c r="G39" s="22">
        <v>3.63</v>
      </c>
      <c r="H39" s="22">
        <v>96.37</v>
      </c>
      <c r="I39" s="22">
        <v>0</v>
      </c>
      <c r="J39" s="22">
        <v>100</v>
      </c>
      <c r="K39" s="25"/>
      <c r="L39" s="21">
        <v>1.4</v>
      </c>
      <c r="M39" s="21">
        <v>98.6</v>
      </c>
      <c r="N39" s="22">
        <v>0</v>
      </c>
      <c r="O39" s="22">
        <v>100</v>
      </c>
      <c r="P39" s="25"/>
      <c r="Q39" s="21">
        <v>6.4</v>
      </c>
      <c r="R39" s="21">
        <v>93.1</v>
      </c>
      <c r="S39" s="22">
        <v>0.52775901039564255</v>
      </c>
      <c r="T39" s="22">
        <v>100</v>
      </c>
    </row>
    <row r="40" spans="1:20" ht="18" x14ac:dyDescent="0.25">
      <c r="A40" s="24" t="s">
        <v>393</v>
      </c>
      <c r="B40" s="21">
        <v>10.4</v>
      </c>
      <c r="C40" s="21">
        <v>89.6</v>
      </c>
      <c r="D40" s="22">
        <v>8.8156212809097721E-3</v>
      </c>
      <c r="E40" s="22">
        <v>100</v>
      </c>
      <c r="F40" s="25"/>
      <c r="G40" s="22">
        <v>1.06</v>
      </c>
      <c r="H40" s="22">
        <v>98.94</v>
      </c>
      <c r="I40" s="22">
        <v>0</v>
      </c>
      <c r="J40" s="22">
        <v>100</v>
      </c>
      <c r="K40" s="25"/>
      <c r="L40" s="21">
        <v>0.1</v>
      </c>
      <c r="M40" s="21">
        <v>99.9</v>
      </c>
      <c r="N40" s="22">
        <v>0</v>
      </c>
      <c r="O40" s="22">
        <v>100</v>
      </c>
      <c r="P40" s="25"/>
      <c r="Q40" s="21">
        <v>4</v>
      </c>
      <c r="R40" s="21">
        <v>96</v>
      </c>
      <c r="S40" s="22">
        <v>3.2570531485932789E-3</v>
      </c>
      <c r="T40" s="22">
        <v>100</v>
      </c>
    </row>
    <row r="41" spans="1:20" ht="18" x14ac:dyDescent="0.25">
      <c r="A41" s="24" t="s">
        <v>392</v>
      </c>
      <c r="B41" s="21">
        <v>17.3</v>
      </c>
      <c r="C41" s="21">
        <v>82.7</v>
      </c>
      <c r="D41" s="22">
        <v>9.2434866431618003E-3</v>
      </c>
      <c r="E41" s="22">
        <v>100</v>
      </c>
      <c r="F41" s="25"/>
      <c r="G41" s="22">
        <v>0.21</v>
      </c>
      <c r="H41" s="22">
        <v>99.79</v>
      </c>
      <c r="I41" s="22">
        <v>0</v>
      </c>
      <c r="J41" s="22">
        <v>100</v>
      </c>
      <c r="K41" s="25"/>
      <c r="L41" s="21">
        <v>2</v>
      </c>
      <c r="M41" s="21">
        <v>98</v>
      </c>
      <c r="N41" s="22">
        <v>0</v>
      </c>
      <c r="O41" s="22">
        <v>100</v>
      </c>
      <c r="P41" s="25"/>
      <c r="Q41" s="21">
        <v>7.3</v>
      </c>
      <c r="R41" s="21">
        <v>92.7</v>
      </c>
      <c r="S41" s="22">
        <v>3.3176770573152409E-3</v>
      </c>
      <c r="T41" s="22">
        <v>100</v>
      </c>
    </row>
    <row r="42" spans="1:20" ht="18" x14ac:dyDescent="0.25">
      <c r="A42" s="24" t="s">
        <v>391</v>
      </c>
      <c r="B42" s="21">
        <v>11.6</v>
      </c>
      <c r="C42" s="21">
        <v>88.4</v>
      </c>
      <c r="D42" s="22">
        <v>8.8482524701371482E-2</v>
      </c>
      <c r="E42" s="22">
        <v>100</v>
      </c>
      <c r="F42" s="25"/>
      <c r="G42" s="22">
        <v>7.24</v>
      </c>
      <c r="H42" s="22">
        <v>92.7</v>
      </c>
      <c r="I42" s="22">
        <v>5.7343375556316328E-2</v>
      </c>
      <c r="J42" s="22">
        <v>100</v>
      </c>
      <c r="K42" s="25"/>
      <c r="L42" s="21">
        <v>1</v>
      </c>
      <c r="M42" s="21">
        <v>98.7</v>
      </c>
      <c r="N42" s="22">
        <v>0.21876398349326306</v>
      </c>
      <c r="O42" s="22">
        <v>100</v>
      </c>
      <c r="P42" s="25"/>
      <c r="Q42" s="21">
        <v>5.6</v>
      </c>
      <c r="R42" s="21">
        <v>94.2</v>
      </c>
      <c r="S42" s="22">
        <v>0.16065596132131951</v>
      </c>
      <c r="T42" s="22">
        <v>100</v>
      </c>
    </row>
    <row r="43" spans="1:20" ht="18" x14ac:dyDescent="0.25">
      <c r="A43" s="24" t="s">
        <v>390</v>
      </c>
      <c r="B43" s="22">
        <v>12</v>
      </c>
      <c r="C43" s="22">
        <v>88</v>
      </c>
      <c r="D43" s="22">
        <v>2.9780100236313856E-3</v>
      </c>
      <c r="E43" s="22">
        <v>100</v>
      </c>
      <c r="F43" s="25"/>
      <c r="G43" s="22">
        <v>3.59</v>
      </c>
      <c r="H43" s="22">
        <v>96.34</v>
      </c>
      <c r="I43" s="22">
        <v>6.5919578114700061E-2</v>
      </c>
      <c r="J43" s="22">
        <v>100</v>
      </c>
      <c r="K43" s="25"/>
      <c r="L43" s="21">
        <v>0.2</v>
      </c>
      <c r="M43" s="21">
        <v>99.7</v>
      </c>
      <c r="N43" s="22">
        <v>1.2660757296333414E-2</v>
      </c>
      <c r="O43" s="22">
        <v>100</v>
      </c>
      <c r="P43" s="25"/>
      <c r="Q43" s="21">
        <v>5.6</v>
      </c>
      <c r="R43" s="21">
        <v>94.4</v>
      </c>
      <c r="S43" s="22">
        <v>1.4487551169225866E-2</v>
      </c>
      <c r="T43" s="22">
        <v>100</v>
      </c>
    </row>
    <row r="44" spans="1:20" ht="18" x14ac:dyDescent="0.25">
      <c r="A44" s="24" t="s">
        <v>389</v>
      </c>
      <c r="B44" s="21">
        <v>11.5</v>
      </c>
      <c r="C44" s="22">
        <v>84</v>
      </c>
      <c r="D44" s="22">
        <v>4.505536212273725</v>
      </c>
      <c r="E44" s="22">
        <v>100</v>
      </c>
      <c r="F44" s="25"/>
      <c r="G44" s="22">
        <v>5.98</v>
      </c>
      <c r="H44" s="22">
        <v>92.46</v>
      </c>
      <c r="I44" s="22">
        <v>1.5632475024623611</v>
      </c>
      <c r="J44" s="22">
        <v>100</v>
      </c>
      <c r="K44" s="25"/>
      <c r="L44" s="21">
        <v>2.2000000000000002</v>
      </c>
      <c r="M44" s="21">
        <v>97.5</v>
      </c>
      <c r="N44" s="22">
        <v>0.30120481927710846</v>
      </c>
      <c r="O44" s="22">
        <v>100</v>
      </c>
      <c r="P44" s="25"/>
      <c r="Q44" s="21">
        <v>5.4</v>
      </c>
      <c r="R44" s="21">
        <v>92.6</v>
      </c>
      <c r="S44" s="22">
        <v>1.9652365883398324</v>
      </c>
      <c r="T44" s="22">
        <v>100</v>
      </c>
    </row>
    <row r="45" spans="1:20" x14ac:dyDescent="0.25">
      <c r="A45" s="114"/>
      <c r="B45" s="25"/>
      <c r="C45" s="25"/>
      <c r="D45" s="25"/>
      <c r="E45" s="22"/>
      <c r="F45" s="25"/>
      <c r="G45" s="25"/>
      <c r="H45" s="25"/>
      <c r="I45" s="25"/>
      <c r="J45" s="25"/>
      <c r="K45" s="25"/>
      <c r="L45" s="25"/>
      <c r="M45" s="25"/>
      <c r="N45" s="25"/>
      <c r="O45" s="22"/>
      <c r="P45" s="25"/>
      <c r="Q45" s="25"/>
      <c r="R45" s="25"/>
      <c r="S45" s="25"/>
      <c r="T45" s="182"/>
    </row>
    <row r="46" spans="1:20" x14ac:dyDescent="0.25">
      <c r="A46" s="44" t="s">
        <v>388</v>
      </c>
      <c r="B46" s="25"/>
      <c r="C46" s="25"/>
      <c r="D46" s="25"/>
      <c r="E46" s="22"/>
      <c r="F46" s="25"/>
      <c r="G46" s="25"/>
      <c r="H46" s="25"/>
      <c r="I46" s="25"/>
      <c r="J46" s="25"/>
      <c r="K46" s="25"/>
      <c r="L46" s="25"/>
      <c r="M46" s="25"/>
      <c r="N46" s="25"/>
      <c r="O46" s="22"/>
      <c r="P46" s="25"/>
      <c r="Q46" s="25"/>
      <c r="R46" s="25"/>
      <c r="S46" s="25"/>
      <c r="T46" s="182"/>
    </row>
    <row r="47" spans="1:20" x14ac:dyDescent="0.25">
      <c r="A47" s="44" t="s">
        <v>387</v>
      </c>
      <c r="B47" s="22">
        <v>12.22</v>
      </c>
      <c r="C47" s="22">
        <v>86.81</v>
      </c>
      <c r="D47" s="22">
        <v>0.96103709751740085</v>
      </c>
      <c r="E47" s="22">
        <v>100</v>
      </c>
      <c r="F47" s="25"/>
      <c r="G47" s="22">
        <v>4.2699999999999996</v>
      </c>
      <c r="H47" s="22">
        <v>95.49</v>
      </c>
      <c r="I47" s="22">
        <v>0.24132024039946365</v>
      </c>
      <c r="J47" s="22">
        <v>100</v>
      </c>
      <c r="K47" s="25"/>
      <c r="L47" s="22">
        <v>1.02</v>
      </c>
      <c r="M47" s="22">
        <v>98.88</v>
      </c>
      <c r="N47" s="22">
        <v>9.851855756867417E-2</v>
      </c>
      <c r="O47" s="22">
        <v>100</v>
      </c>
      <c r="P47" s="25"/>
      <c r="Q47" s="22">
        <v>5.61</v>
      </c>
      <c r="R47" s="22">
        <v>93.93</v>
      </c>
      <c r="S47" s="22">
        <v>0.45241723236113363</v>
      </c>
      <c r="T47" s="22">
        <v>100</v>
      </c>
    </row>
    <row r="48" spans="1:20" x14ac:dyDescent="0.25">
      <c r="A48" s="44" t="s">
        <v>386</v>
      </c>
      <c r="B48" s="22">
        <v>16.37</v>
      </c>
      <c r="C48" s="22">
        <v>83</v>
      </c>
      <c r="D48" s="22">
        <v>0.63117592930829591</v>
      </c>
      <c r="E48" s="22">
        <v>100</v>
      </c>
      <c r="F48" s="25"/>
      <c r="G48" s="22">
        <v>4.03</v>
      </c>
      <c r="H48" s="22">
        <v>95.97</v>
      </c>
      <c r="I48" s="22">
        <v>0</v>
      </c>
      <c r="J48" s="22">
        <v>100</v>
      </c>
      <c r="K48" s="25"/>
      <c r="L48" s="22">
        <v>0.91</v>
      </c>
      <c r="M48" s="22">
        <v>99.09</v>
      </c>
      <c r="N48" s="22">
        <v>0</v>
      </c>
      <c r="O48" s="22">
        <v>100</v>
      </c>
      <c r="P48" s="25"/>
      <c r="Q48" s="22">
        <v>10.54</v>
      </c>
      <c r="R48" s="22">
        <v>89.09</v>
      </c>
      <c r="S48" s="22">
        <v>0.37537537537537535</v>
      </c>
      <c r="T48" s="22">
        <v>100</v>
      </c>
    </row>
    <row r="49" spans="1:20" x14ac:dyDescent="0.25">
      <c r="B49" s="25"/>
      <c r="C49" s="25"/>
      <c r="D49" s="25"/>
      <c r="E49" s="22"/>
      <c r="F49" s="25"/>
      <c r="G49" s="25"/>
      <c r="H49" s="25"/>
      <c r="I49" s="25"/>
      <c r="J49" s="25"/>
      <c r="K49" s="25"/>
      <c r="L49" s="25"/>
      <c r="M49" s="25"/>
      <c r="N49" s="25"/>
      <c r="O49" s="22"/>
      <c r="P49" s="25"/>
      <c r="Q49" s="25"/>
      <c r="R49" s="25"/>
      <c r="S49" s="25"/>
      <c r="T49" s="182"/>
    </row>
    <row r="50" spans="1:20" ht="18" x14ac:dyDescent="0.25">
      <c r="A50" s="44" t="s">
        <v>536</v>
      </c>
      <c r="B50" s="25"/>
      <c r="C50" s="25"/>
      <c r="D50" s="25"/>
      <c r="E50" s="22"/>
      <c r="F50" s="25"/>
      <c r="G50" s="25"/>
      <c r="H50" s="25"/>
      <c r="I50" s="25"/>
      <c r="J50" s="25"/>
      <c r="K50" s="25"/>
      <c r="L50" s="25"/>
      <c r="M50" s="25"/>
      <c r="N50" s="25"/>
      <c r="O50" s="22"/>
      <c r="P50" s="25"/>
      <c r="Q50" s="25"/>
      <c r="R50" s="25"/>
      <c r="S50" s="25"/>
      <c r="T50" s="182"/>
    </row>
    <row r="51" spans="1:20" x14ac:dyDescent="0.25">
      <c r="A51" s="45" t="s">
        <v>535</v>
      </c>
      <c r="B51" s="22">
        <v>10.36</v>
      </c>
      <c r="C51" s="22">
        <v>88.57</v>
      </c>
      <c r="D51" s="22">
        <v>1.0693484295901148</v>
      </c>
      <c r="E51" s="22">
        <v>100</v>
      </c>
      <c r="F51" s="25"/>
      <c r="G51" s="22">
        <v>1.06</v>
      </c>
      <c r="H51" s="22">
        <v>98.94</v>
      </c>
      <c r="I51" s="22">
        <v>0</v>
      </c>
      <c r="J51" s="22">
        <v>100</v>
      </c>
      <c r="K51" s="25"/>
      <c r="L51" s="22">
        <v>1.38</v>
      </c>
      <c r="M51" s="22">
        <v>98.62</v>
      </c>
      <c r="N51" s="22">
        <v>0</v>
      </c>
      <c r="O51" s="22">
        <v>100</v>
      </c>
      <c r="P51" s="25"/>
      <c r="Q51" s="22">
        <v>8.86</v>
      </c>
      <c r="R51" s="22">
        <v>90.26</v>
      </c>
      <c r="S51" s="22">
        <v>0.88222746154709775</v>
      </c>
      <c r="T51" s="22">
        <v>100</v>
      </c>
    </row>
    <row r="52" spans="1:20" ht="27" x14ac:dyDescent="0.25">
      <c r="A52" s="45" t="s">
        <v>534</v>
      </c>
      <c r="B52" s="22">
        <v>16.14</v>
      </c>
      <c r="C52" s="22">
        <v>83.28</v>
      </c>
      <c r="D52" s="22">
        <v>0.58660257490385315</v>
      </c>
      <c r="E52" s="22">
        <v>100</v>
      </c>
      <c r="F52" s="25"/>
      <c r="G52" s="22">
        <v>4.1900000000000004</v>
      </c>
      <c r="H52" s="22">
        <v>95.81</v>
      </c>
      <c r="I52" s="22">
        <v>0</v>
      </c>
      <c r="J52" s="22">
        <v>100</v>
      </c>
      <c r="K52" s="25"/>
      <c r="L52" s="22">
        <v>1.22</v>
      </c>
      <c r="M52" s="22">
        <v>98.75</v>
      </c>
      <c r="N52" s="22">
        <v>3.3541985395964341E-2</v>
      </c>
      <c r="O52" s="22">
        <v>100</v>
      </c>
      <c r="P52" s="25"/>
      <c r="Q52" s="22">
        <v>9.06</v>
      </c>
      <c r="R52" s="22">
        <v>90.62</v>
      </c>
      <c r="S52" s="22">
        <v>0.32053674877229382</v>
      </c>
      <c r="T52" s="22">
        <v>100</v>
      </c>
    </row>
    <row r="53" spans="1:20" x14ac:dyDescent="0.25">
      <c r="A53" s="45" t="s">
        <v>533</v>
      </c>
      <c r="B53" s="22">
        <v>3.84</v>
      </c>
      <c r="C53" s="22">
        <v>92.89</v>
      </c>
      <c r="D53" s="22">
        <v>3.2743551319402711</v>
      </c>
      <c r="E53" s="22">
        <v>100</v>
      </c>
      <c r="F53" s="25"/>
      <c r="G53" s="22" t="s">
        <v>396</v>
      </c>
      <c r="H53" s="22">
        <v>100</v>
      </c>
      <c r="I53" s="22">
        <v>0</v>
      </c>
      <c r="J53" s="22">
        <v>100</v>
      </c>
      <c r="K53" s="25"/>
      <c r="L53" s="22" t="s">
        <v>396</v>
      </c>
      <c r="M53" s="22">
        <v>100</v>
      </c>
      <c r="N53" s="22">
        <v>0</v>
      </c>
      <c r="O53" s="22">
        <v>100</v>
      </c>
      <c r="P53" s="25"/>
      <c r="Q53" s="22">
        <v>2.23</v>
      </c>
      <c r="R53" s="22">
        <v>95.86</v>
      </c>
      <c r="S53" s="22">
        <v>1.9056578714361607</v>
      </c>
      <c r="T53" s="22">
        <v>100</v>
      </c>
    </row>
    <row r="54" spans="1:20" x14ac:dyDescent="0.25">
      <c r="A54" s="45" t="s">
        <v>532</v>
      </c>
      <c r="B54" s="22">
        <v>34.08</v>
      </c>
      <c r="C54" s="22">
        <v>65.92</v>
      </c>
      <c r="D54" s="22">
        <v>0</v>
      </c>
      <c r="E54" s="22">
        <v>100</v>
      </c>
      <c r="F54" s="25"/>
      <c r="G54" s="22" t="s">
        <v>396</v>
      </c>
      <c r="H54" s="22">
        <v>99.54</v>
      </c>
      <c r="I54" s="22">
        <v>0.46283503730312242</v>
      </c>
      <c r="J54" s="22">
        <v>100</v>
      </c>
      <c r="K54" s="25"/>
      <c r="L54" s="22" t="s">
        <v>396</v>
      </c>
      <c r="M54" s="22">
        <v>100</v>
      </c>
      <c r="N54" s="22">
        <v>0</v>
      </c>
      <c r="O54" s="22">
        <v>100</v>
      </c>
      <c r="P54" s="25"/>
      <c r="Q54" s="22">
        <v>12.43</v>
      </c>
      <c r="R54" s="22">
        <v>87.45</v>
      </c>
      <c r="S54" s="22">
        <v>0.1270407099110715</v>
      </c>
      <c r="T54" s="22">
        <v>100</v>
      </c>
    </row>
    <row r="55" spans="1:20" x14ac:dyDescent="0.25">
      <c r="A55" s="45" t="s">
        <v>531</v>
      </c>
      <c r="B55" s="22">
        <v>4.41</v>
      </c>
      <c r="C55" s="22">
        <v>95.59</v>
      </c>
      <c r="D55" s="22">
        <v>0</v>
      </c>
      <c r="E55" s="22">
        <v>100</v>
      </c>
      <c r="F55" s="25"/>
      <c r="G55" s="22">
        <v>5.3</v>
      </c>
      <c r="H55" s="22">
        <v>94.7</v>
      </c>
      <c r="I55" s="22">
        <v>0</v>
      </c>
      <c r="J55" s="22">
        <v>100</v>
      </c>
      <c r="K55" s="25"/>
      <c r="L55" s="22" t="s">
        <v>396</v>
      </c>
      <c r="M55" s="22">
        <v>100</v>
      </c>
      <c r="N55" s="22">
        <v>0</v>
      </c>
      <c r="O55" s="22">
        <v>100</v>
      </c>
      <c r="P55" s="25"/>
      <c r="Q55" s="22">
        <v>1.81</v>
      </c>
      <c r="R55" s="22">
        <v>98.19</v>
      </c>
      <c r="S55" s="22">
        <v>0</v>
      </c>
      <c r="T55" s="22">
        <v>100</v>
      </c>
    </row>
    <row r="56" spans="1:20" ht="18" x14ac:dyDescent="0.25">
      <c r="A56" s="45" t="s">
        <v>530</v>
      </c>
      <c r="B56" s="22">
        <v>17</v>
      </c>
      <c r="C56" s="22">
        <v>82.55</v>
      </c>
      <c r="D56" s="22">
        <v>0.44429464903877286</v>
      </c>
      <c r="E56" s="22">
        <v>100</v>
      </c>
      <c r="F56" s="25"/>
      <c r="G56" s="22">
        <v>5.96</v>
      </c>
      <c r="H56" s="22">
        <v>94.04</v>
      </c>
      <c r="I56" s="22">
        <v>0</v>
      </c>
      <c r="J56" s="22">
        <v>100</v>
      </c>
      <c r="K56" s="25"/>
      <c r="L56" s="22">
        <v>1.1499999999999999</v>
      </c>
      <c r="M56" s="22">
        <v>98.79</v>
      </c>
      <c r="N56" s="22">
        <v>6.014864651169477E-2</v>
      </c>
      <c r="O56" s="22">
        <v>100</v>
      </c>
      <c r="P56" s="25"/>
      <c r="Q56" s="22">
        <v>5.23</v>
      </c>
      <c r="R56" s="22">
        <v>94.61</v>
      </c>
      <c r="S56" s="22">
        <v>0.15722387082466496</v>
      </c>
      <c r="T56" s="22">
        <v>100</v>
      </c>
    </row>
    <row r="57" spans="1:20" x14ac:dyDescent="0.25">
      <c r="A57" s="45" t="s">
        <v>529</v>
      </c>
      <c r="B57" s="22">
        <v>7.01</v>
      </c>
      <c r="C57" s="22">
        <v>92.98</v>
      </c>
      <c r="D57" s="22">
        <v>1.6200813852648831E-2</v>
      </c>
      <c r="E57" s="22">
        <v>100</v>
      </c>
      <c r="F57" s="25"/>
      <c r="G57" s="22" t="s">
        <v>396</v>
      </c>
      <c r="H57" s="22">
        <v>99.21</v>
      </c>
      <c r="I57" s="22">
        <v>0.79239302694136293</v>
      </c>
      <c r="J57" s="22">
        <v>100</v>
      </c>
      <c r="K57" s="25"/>
      <c r="L57" s="22" t="s">
        <v>396</v>
      </c>
      <c r="M57" s="22">
        <v>98.48</v>
      </c>
      <c r="N57" s="22">
        <v>1.5252792606881702</v>
      </c>
      <c r="O57" s="22">
        <v>100</v>
      </c>
      <c r="P57" s="25"/>
      <c r="Q57" s="22">
        <v>5.38</v>
      </c>
      <c r="R57" s="22">
        <v>94.3</v>
      </c>
      <c r="S57" s="22">
        <v>0.3199426006867418</v>
      </c>
      <c r="T57" s="22">
        <v>100</v>
      </c>
    </row>
    <row r="58" spans="1:20" ht="18" x14ac:dyDescent="0.25">
      <c r="A58" s="45" t="s">
        <v>574</v>
      </c>
      <c r="B58" s="22">
        <v>17.89</v>
      </c>
      <c r="C58" s="22">
        <v>79.98</v>
      </c>
      <c r="D58" s="22">
        <v>2.131724700528101</v>
      </c>
      <c r="E58" s="22">
        <v>100</v>
      </c>
      <c r="F58" s="25"/>
      <c r="G58" s="22">
        <v>8.89</v>
      </c>
      <c r="H58" s="22">
        <v>87.07</v>
      </c>
      <c r="I58" s="22">
        <v>4.0404407753573119</v>
      </c>
      <c r="J58" s="22">
        <v>100</v>
      </c>
      <c r="K58" s="25"/>
      <c r="L58" s="22">
        <v>2.65</v>
      </c>
      <c r="M58" s="22">
        <v>96.06</v>
      </c>
      <c r="N58" s="22">
        <v>1.293033216172808</v>
      </c>
      <c r="O58" s="22">
        <v>100</v>
      </c>
      <c r="P58" s="25"/>
      <c r="Q58" s="22">
        <v>10.16</v>
      </c>
      <c r="R58" s="22">
        <v>88.17</v>
      </c>
      <c r="S58" s="22">
        <v>1.6688490491817414</v>
      </c>
      <c r="T58" s="22">
        <v>100</v>
      </c>
    </row>
    <row r="59" spans="1:20" x14ac:dyDescent="0.25">
      <c r="A59" s="47"/>
      <c r="B59" s="159"/>
      <c r="C59" s="159"/>
      <c r="D59" s="159"/>
      <c r="E59" s="159"/>
      <c r="F59" s="159"/>
      <c r="G59" s="159"/>
      <c r="H59" s="159"/>
      <c r="I59" s="159"/>
      <c r="J59" s="159"/>
      <c r="K59" s="159"/>
      <c r="L59" s="159"/>
      <c r="M59" s="159"/>
      <c r="N59" s="159"/>
      <c r="O59" s="159"/>
      <c r="P59" s="159"/>
      <c r="Q59" s="159"/>
      <c r="R59" s="159"/>
      <c r="S59" s="159"/>
      <c r="T59" s="47"/>
    </row>
    <row r="60" spans="1:20" x14ac:dyDescent="0.25">
      <c r="B60" s="43"/>
      <c r="C60" s="43"/>
      <c r="D60" s="43"/>
      <c r="E60" s="43"/>
      <c r="F60" s="43"/>
      <c r="G60" s="43"/>
      <c r="H60" s="43"/>
      <c r="I60" s="43"/>
      <c r="J60" s="43"/>
      <c r="K60" s="43"/>
      <c r="L60" s="43"/>
      <c r="M60" s="43"/>
      <c r="N60" s="43"/>
      <c r="O60" s="43"/>
      <c r="P60" s="43"/>
      <c r="Q60" s="43"/>
      <c r="R60" s="43"/>
      <c r="S60" s="43"/>
    </row>
    <row r="61" spans="1:20" x14ac:dyDescent="0.25">
      <c r="A61" s="278" t="s">
        <v>380</v>
      </c>
      <c r="B61" s="278"/>
      <c r="C61" s="278"/>
      <c r="D61" s="43"/>
      <c r="E61" s="43"/>
      <c r="F61" s="43"/>
      <c r="G61" s="43"/>
      <c r="H61" s="43"/>
      <c r="I61" s="43"/>
      <c r="J61" s="43"/>
      <c r="K61" s="43"/>
      <c r="L61" s="43"/>
      <c r="M61" s="43"/>
      <c r="N61" s="43"/>
      <c r="O61" s="43"/>
      <c r="P61" s="43"/>
      <c r="Q61" s="43"/>
      <c r="R61" s="43"/>
      <c r="S61" s="43"/>
    </row>
    <row r="62" spans="1:20" x14ac:dyDescent="0.25">
      <c r="B62" s="43"/>
      <c r="C62" s="43"/>
      <c r="D62" s="43"/>
      <c r="E62" s="43"/>
      <c r="F62" s="43"/>
      <c r="G62" s="43"/>
      <c r="H62" s="43"/>
      <c r="I62" s="43"/>
      <c r="J62" s="43"/>
      <c r="K62" s="43"/>
      <c r="L62" s="43"/>
      <c r="M62" s="43"/>
      <c r="N62" s="43"/>
      <c r="O62" s="43"/>
      <c r="P62" s="43"/>
      <c r="Q62" s="43"/>
      <c r="R62" s="43"/>
      <c r="S62" s="43"/>
    </row>
    <row r="63" spans="1:20" x14ac:dyDescent="0.25">
      <c r="B63" s="43"/>
      <c r="C63" s="43"/>
      <c r="D63" s="43"/>
      <c r="E63" s="43"/>
      <c r="F63" s="43"/>
      <c r="G63" s="43"/>
      <c r="H63" s="43"/>
      <c r="I63" s="43"/>
      <c r="J63" s="43"/>
      <c r="K63" s="43"/>
      <c r="L63" s="43"/>
      <c r="M63" s="43"/>
      <c r="N63" s="43"/>
      <c r="O63" s="43"/>
      <c r="P63" s="43"/>
      <c r="Q63" s="43"/>
      <c r="R63" s="43"/>
      <c r="S63" s="43"/>
    </row>
    <row r="64" spans="1:20" x14ac:dyDescent="0.25">
      <c r="B64" s="43"/>
      <c r="C64" s="43"/>
      <c r="D64" s="43"/>
      <c r="E64" s="43"/>
      <c r="F64" s="43"/>
      <c r="G64" s="43"/>
      <c r="H64" s="43"/>
      <c r="I64" s="43"/>
      <c r="J64" s="43"/>
      <c r="K64" s="43"/>
      <c r="L64" s="43"/>
      <c r="M64" s="43"/>
      <c r="N64" s="43"/>
      <c r="O64" s="43"/>
      <c r="P64" s="43"/>
      <c r="Q64" s="43"/>
      <c r="R64" s="43"/>
      <c r="S64" s="43"/>
    </row>
    <row r="65" spans="2:19" x14ac:dyDescent="0.25">
      <c r="B65" s="43"/>
      <c r="C65" s="43"/>
      <c r="D65" s="43"/>
      <c r="E65" s="43"/>
      <c r="F65" s="43"/>
      <c r="G65" s="43"/>
      <c r="H65" s="43"/>
      <c r="I65" s="43"/>
      <c r="J65" s="43"/>
      <c r="K65" s="43"/>
      <c r="L65" s="43"/>
      <c r="M65" s="43"/>
      <c r="N65" s="43"/>
      <c r="O65" s="43"/>
      <c r="P65" s="43"/>
      <c r="Q65" s="43"/>
      <c r="R65" s="43"/>
      <c r="S65" s="43"/>
    </row>
  </sheetData>
  <mergeCells count="13">
    <mergeCell ref="A61:C61"/>
    <mergeCell ref="L4:N4"/>
    <mergeCell ref="B3:E3"/>
    <mergeCell ref="B4:D4"/>
    <mergeCell ref="O4:O5"/>
    <mergeCell ref="E4:E5"/>
    <mergeCell ref="T4:T5"/>
    <mergeCell ref="G3:J3"/>
    <mergeCell ref="Q3:T3"/>
    <mergeCell ref="Q4:S4"/>
    <mergeCell ref="L3:O3"/>
    <mergeCell ref="G4:I4"/>
    <mergeCell ref="J4:J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sqref="A1:XFD1048576"/>
    </sheetView>
  </sheetViews>
  <sheetFormatPr defaultRowHeight="15" x14ac:dyDescent="0.25"/>
  <cols>
    <col min="1" max="1" width="13.140625" style="5" customWidth="1"/>
    <col min="2" max="2" width="13.7109375" style="5" customWidth="1"/>
    <col min="3" max="16384" width="9.140625" style="5"/>
  </cols>
  <sheetData>
    <row r="1" spans="1:10" ht="58.5" customHeight="1" x14ac:dyDescent="0.25">
      <c r="A1" s="310" t="s">
        <v>642</v>
      </c>
      <c r="B1" s="310"/>
      <c r="C1" s="310"/>
      <c r="D1" s="310"/>
      <c r="E1" s="310"/>
      <c r="F1" s="310"/>
      <c r="G1" s="310"/>
    </row>
    <row r="3" spans="1:10" x14ac:dyDescent="0.25">
      <c r="A3" s="312"/>
      <c r="B3" s="305" t="s">
        <v>461</v>
      </c>
      <c r="C3" s="305"/>
      <c r="D3" s="305"/>
      <c r="E3" s="306" t="s">
        <v>6</v>
      </c>
    </row>
    <row r="4" spans="1:10" ht="18" x14ac:dyDescent="0.25">
      <c r="A4" s="313"/>
      <c r="B4" s="192" t="s">
        <v>457</v>
      </c>
      <c r="C4" s="192" t="s">
        <v>456</v>
      </c>
      <c r="D4" s="192" t="s">
        <v>466</v>
      </c>
      <c r="E4" s="307"/>
    </row>
    <row r="5" spans="1:10" x14ac:dyDescent="0.25">
      <c r="A5" s="224"/>
      <c r="B5" s="199"/>
      <c r="C5" s="199"/>
      <c r="D5" s="199"/>
      <c r="E5" s="199"/>
    </row>
    <row r="6" spans="1:10" ht="18" x14ac:dyDescent="0.25">
      <c r="A6" s="197" t="s">
        <v>426</v>
      </c>
      <c r="B6" s="198"/>
      <c r="C6" s="198"/>
      <c r="D6" s="198"/>
      <c r="E6" s="199"/>
    </row>
    <row r="7" spans="1:10" x14ac:dyDescent="0.25">
      <c r="A7" s="197" t="s">
        <v>425</v>
      </c>
      <c r="B7" s="22">
        <v>61.98</v>
      </c>
      <c r="C7" s="22">
        <v>30.17</v>
      </c>
      <c r="D7" s="22">
        <v>7.85</v>
      </c>
      <c r="E7" s="22">
        <v>100</v>
      </c>
      <c r="F7" s="51"/>
      <c r="G7" s="51"/>
      <c r="H7" s="51"/>
    </row>
    <row r="8" spans="1:10" x14ac:dyDescent="0.25">
      <c r="A8" s="197" t="s">
        <v>424</v>
      </c>
      <c r="B8" s="22">
        <v>64.91</v>
      </c>
      <c r="C8" s="22">
        <v>31.85</v>
      </c>
      <c r="D8" s="22">
        <v>3.24</v>
      </c>
      <c r="E8" s="22">
        <v>100</v>
      </c>
      <c r="F8" s="51"/>
      <c r="G8" s="51"/>
      <c r="H8" s="51"/>
    </row>
    <row r="9" spans="1:10" x14ac:dyDescent="0.25">
      <c r="A9" s="197" t="s">
        <v>423</v>
      </c>
      <c r="B9" s="22">
        <v>58.73</v>
      </c>
      <c r="C9" s="22">
        <v>35.92</v>
      </c>
      <c r="D9" s="22">
        <v>5.36</v>
      </c>
      <c r="E9" s="22">
        <v>100</v>
      </c>
      <c r="F9" s="51"/>
      <c r="G9" s="51"/>
      <c r="H9" s="51"/>
    </row>
    <row r="10" spans="1:10" x14ac:dyDescent="0.25">
      <c r="A10" s="197" t="s">
        <v>422</v>
      </c>
      <c r="B10" s="22">
        <v>38.67</v>
      </c>
      <c r="C10" s="22">
        <v>37.229999999999997</v>
      </c>
      <c r="D10" s="22">
        <v>24.1</v>
      </c>
      <c r="E10" s="22">
        <v>100</v>
      </c>
      <c r="F10" s="51"/>
      <c r="G10" s="51"/>
      <c r="H10" s="51"/>
    </row>
    <row r="11" spans="1:10" x14ac:dyDescent="0.25">
      <c r="A11" s="197" t="s">
        <v>421</v>
      </c>
      <c r="B11" s="22">
        <v>96.87</v>
      </c>
      <c r="C11" s="22" t="s">
        <v>396</v>
      </c>
      <c r="D11" s="22">
        <v>3.13</v>
      </c>
      <c r="E11" s="22">
        <v>100</v>
      </c>
      <c r="F11" s="51"/>
      <c r="G11" s="51"/>
      <c r="H11" s="51"/>
    </row>
    <row r="12" spans="1:10" x14ac:dyDescent="0.25">
      <c r="A12" s="200" t="s">
        <v>420</v>
      </c>
      <c r="B12" s="42">
        <v>59.36</v>
      </c>
      <c r="C12" s="42">
        <v>31.73</v>
      </c>
      <c r="D12" s="42">
        <v>8.91</v>
      </c>
      <c r="E12" s="42">
        <v>100</v>
      </c>
      <c r="F12" s="51"/>
      <c r="G12" s="51"/>
      <c r="H12" s="51"/>
    </row>
    <row r="13" spans="1:10" x14ac:dyDescent="0.25">
      <c r="A13" s="200"/>
      <c r="B13" s="42"/>
      <c r="C13" s="42"/>
      <c r="D13" s="42"/>
      <c r="E13" s="42"/>
    </row>
    <row r="14" spans="1:10" x14ac:dyDescent="0.25">
      <c r="A14" s="197" t="s">
        <v>537</v>
      </c>
      <c r="B14" s="221"/>
      <c r="C14" s="221"/>
      <c r="D14" s="221"/>
      <c r="E14" s="201"/>
    </row>
    <row r="15" spans="1:10" ht="27" x14ac:dyDescent="0.25">
      <c r="A15" s="197" t="s">
        <v>432</v>
      </c>
      <c r="B15" s="21">
        <v>49.9</v>
      </c>
      <c r="C15" s="21">
        <v>42.7</v>
      </c>
      <c r="D15" s="21">
        <v>7.4</v>
      </c>
      <c r="E15" s="22">
        <v>100</v>
      </c>
      <c r="G15" s="22"/>
      <c r="H15" s="22"/>
      <c r="I15" s="22"/>
      <c r="J15" s="26"/>
    </row>
    <row r="16" spans="1:10" ht="18" x14ac:dyDescent="0.25">
      <c r="A16" s="197" t="s">
        <v>393</v>
      </c>
      <c r="B16" s="21">
        <v>69.5</v>
      </c>
      <c r="C16" s="21">
        <v>30.5</v>
      </c>
      <c r="D16" s="22" t="s">
        <v>396</v>
      </c>
      <c r="E16" s="22">
        <v>100</v>
      </c>
      <c r="G16" s="22"/>
      <c r="H16" s="22"/>
      <c r="I16" s="22"/>
      <c r="J16" s="26"/>
    </row>
    <row r="17" spans="1:10" x14ac:dyDescent="0.25">
      <c r="A17" s="197" t="s">
        <v>392</v>
      </c>
      <c r="B17" s="21">
        <v>17.3</v>
      </c>
      <c r="C17" s="21">
        <v>36.200000000000003</v>
      </c>
      <c r="D17" s="21">
        <v>46.5</v>
      </c>
      <c r="E17" s="22">
        <v>100</v>
      </c>
      <c r="G17" s="22"/>
      <c r="H17" s="22"/>
      <c r="I17" s="22"/>
      <c r="J17" s="26"/>
    </row>
    <row r="18" spans="1:10" ht="18" x14ac:dyDescent="0.25">
      <c r="A18" s="197" t="s">
        <v>391</v>
      </c>
      <c r="B18" s="21">
        <v>81</v>
      </c>
      <c r="C18" s="21">
        <v>7.6</v>
      </c>
      <c r="D18" s="21">
        <v>11.3</v>
      </c>
      <c r="E18" s="22">
        <v>100</v>
      </c>
      <c r="G18" s="22"/>
      <c r="H18" s="22"/>
      <c r="I18" s="22"/>
      <c r="J18" s="26"/>
    </row>
    <row r="19" spans="1:10" ht="18" x14ac:dyDescent="0.25">
      <c r="A19" s="197" t="s">
        <v>390</v>
      </c>
      <c r="B19" s="21">
        <v>57</v>
      </c>
      <c r="C19" s="21">
        <v>37.5</v>
      </c>
      <c r="D19" s="21">
        <v>5.6</v>
      </c>
      <c r="E19" s="22">
        <v>100</v>
      </c>
      <c r="G19" s="22"/>
      <c r="H19" s="22"/>
      <c r="I19" s="22"/>
      <c r="J19" s="26"/>
    </row>
    <row r="20" spans="1:10" x14ac:dyDescent="0.25">
      <c r="A20" s="197" t="s">
        <v>389</v>
      </c>
      <c r="B20" s="21">
        <v>35.299999999999997</v>
      </c>
      <c r="C20" s="21">
        <v>52.6</v>
      </c>
      <c r="D20" s="21">
        <v>12.1</v>
      </c>
      <c r="E20" s="22">
        <v>100</v>
      </c>
      <c r="G20" s="22"/>
      <c r="H20" s="22"/>
      <c r="I20" s="22"/>
      <c r="J20" s="26"/>
    </row>
    <row r="21" spans="1:10" x14ac:dyDescent="0.25">
      <c r="A21" s="19"/>
      <c r="B21" s="25"/>
      <c r="C21" s="25"/>
      <c r="D21" s="25"/>
      <c r="E21" s="182"/>
    </row>
    <row r="22" spans="1:10" x14ac:dyDescent="0.25">
      <c r="A22" s="44" t="s">
        <v>388</v>
      </c>
      <c r="B22" s="25"/>
      <c r="C22" s="25"/>
      <c r="D22" s="25"/>
      <c r="E22" s="182"/>
    </row>
    <row r="23" spans="1:10" x14ac:dyDescent="0.25">
      <c r="A23" s="44" t="s">
        <v>387</v>
      </c>
      <c r="B23" s="22">
        <v>56.26</v>
      </c>
      <c r="C23" s="22">
        <v>33.68</v>
      </c>
      <c r="D23" s="22">
        <v>10.07</v>
      </c>
      <c r="E23" s="26" t="s">
        <v>527</v>
      </c>
    </row>
    <row r="24" spans="1:10" x14ac:dyDescent="0.25">
      <c r="A24" s="44" t="s">
        <v>386</v>
      </c>
      <c r="B24" s="22">
        <v>81.25</v>
      </c>
      <c r="C24" s="22">
        <v>17.98</v>
      </c>
      <c r="D24" s="22">
        <v>0.77</v>
      </c>
      <c r="E24" s="26" t="s">
        <v>527</v>
      </c>
    </row>
    <row r="25" spans="1:10" x14ac:dyDescent="0.25">
      <c r="A25" s="47"/>
      <c r="B25" s="47"/>
      <c r="C25" s="47"/>
      <c r="D25" s="47"/>
      <c r="E25" s="47"/>
    </row>
    <row r="26" spans="1:10" x14ac:dyDescent="0.25">
      <c r="A26" s="274" t="s">
        <v>380</v>
      </c>
      <c r="B26" s="274"/>
      <c r="C26" s="274"/>
    </row>
  </sheetData>
  <mergeCells count="5">
    <mergeCell ref="A3:A4"/>
    <mergeCell ref="B3:D3"/>
    <mergeCell ref="E3:E4"/>
    <mergeCell ref="A1:G1"/>
    <mergeCell ref="A26:C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sqref="A1:M1"/>
    </sheetView>
  </sheetViews>
  <sheetFormatPr defaultRowHeight="15" x14ac:dyDescent="0.25"/>
  <cols>
    <col min="1" max="1" width="40.5703125" style="5" customWidth="1"/>
    <col min="2" max="16384" width="9.140625" style="5"/>
  </cols>
  <sheetData>
    <row r="1" spans="1:13" ht="62.25" customHeight="1" x14ac:dyDescent="0.25">
      <c r="A1" s="265" t="s">
        <v>625</v>
      </c>
      <c r="B1" s="265"/>
      <c r="C1" s="265"/>
      <c r="D1" s="265"/>
      <c r="E1" s="265"/>
      <c r="F1" s="265"/>
      <c r="G1" s="265"/>
      <c r="H1" s="265"/>
      <c r="I1" s="265"/>
      <c r="J1" s="265"/>
      <c r="K1" s="265"/>
      <c r="L1" s="265"/>
      <c r="M1" s="265"/>
    </row>
    <row r="2" spans="1:13" x14ac:dyDescent="0.25">
      <c r="A2" s="266" t="s">
        <v>356</v>
      </c>
      <c r="B2" s="268" t="s">
        <v>357</v>
      </c>
      <c r="C2" s="268"/>
      <c r="D2" s="268"/>
      <c r="E2" s="268"/>
      <c r="F2" s="268" t="s">
        <v>358</v>
      </c>
      <c r="G2" s="268"/>
      <c r="H2" s="268"/>
      <c r="I2" s="268"/>
      <c r="J2" s="268" t="s">
        <v>359</v>
      </c>
      <c r="K2" s="268"/>
      <c r="L2" s="268"/>
      <c r="M2" s="268"/>
    </row>
    <row r="3" spans="1:13" ht="51" x14ac:dyDescent="0.25">
      <c r="A3" s="267"/>
      <c r="B3" s="91" t="s">
        <v>7</v>
      </c>
      <c r="C3" s="91" t="s">
        <v>8</v>
      </c>
      <c r="D3" s="91" t="s">
        <v>360</v>
      </c>
      <c r="E3" s="92" t="s">
        <v>361</v>
      </c>
      <c r="F3" s="91" t="s">
        <v>7</v>
      </c>
      <c r="G3" s="91" t="s">
        <v>8</v>
      </c>
      <c r="H3" s="91" t="s">
        <v>360</v>
      </c>
      <c r="I3" s="92" t="s">
        <v>362</v>
      </c>
      <c r="J3" s="91" t="s">
        <v>7</v>
      </c>
      <c r="K3" s="91" t="s">
        <v>8</v>
      </c>
      <c r="L3" s="91" t="s">
        <v>360</v>
      </c>
      <c r="M3" s="92" t="s">
        <v>363</v>
      </c>
    </row>
    <row r="4" spans="1:13" x14ac:dyDescent="0.25">
      <c r="A4" s="93" t="s">
        <v>364</v>
      </c>
      <c r="B4" s="88" t="s">
        <v>139</v>
      </c>
      <c r="C4" s="88" t="s">
        <v>154</v>
      </c>
      <c r="D4" s="88" t="s">
        <v>155</v>
      </c>
      <c r="E4" s="88" t="s">
        <v>156</v>
      </c>
      <c r="F4" s="88" t="s">
        <v>28</v>
      </c>
      <c r="G4" s="88" t="s">
        <v>157</v>
      </c>
      <c r="H4" s="88" t="s">
        <v>143</v>
      </c>
      <c r="I4" s="88" t="s">
        <v>158</v>
      </c>
      <c r="J4" s="88" t="s">
        <v>139</v>
      </c>
      <c r="K4" s="88" t="s">
        <v>159</v>
      </c>
      <c r="L4" s="88" t="s">
        <v>160</v>
      </c>
      <c r="M4" s="88" t="s">
        <v>145</v>
      </c>
    </row>
    <row r="5" spans="1:13" ht="25.5" x14ac:dyDescent="0.25">
      <c r="A5" s="87" t="s">
        <v>365</v>
      </c>
      <c r="B5" s="88" t="s">
        <v>162</v>
      </c>
      <c r="C5" s="88" t="s">
        <v>163</v>
      </c>
      <c r="D5" s="88" t="s">
        <v>148</v>
      </c>
      <c r="E5" s="88" t="s">
        <v>141</v>
      </c>
      <c r="F5" s="88" t="s">
        <v>164</v>
      </c>
      <c r="G5" s="88" t="s">
        <v>165</v>
      </c>
      <c r="H5" s="88" t="s">
        <v>36</v>
      </c>
      <c r="I5" s="88" t="s">
        <v>166</v>
      </c>
      <c r="J5" s="88" t="s">
        <v>137</v>
      </c>
      <c r="K5" s="88" t="s">
        <v>149</v>
      </c>
      <c r="L5" s="88" t="s">
        <v>167</v>
      </c>
      <c r="M5" s="88" t="s">
        <v>168</v>
      </c>
    </row>
    <row r="6" spans="1:13" ht="25.5" x14ac:dyDescent="0.25">
      <c r="A6" s="87" t="s">
        <v>366</v>
      </c>
      <c r="B6" s="88" t="s">
        <v>170</v>
      </c>
      <c r="C6" s="88" t="s">
        <v>171</v>
      </c>
      <c r="D6" s="88" t="s">
        <v>172</v>
      </c>
      <c r="E6" s="88" t="s">
        <v>173</v>
      </c>
      <c r="F6" s="88" t="s">
        <v>110</v>
      </c>
      <c r="G6" s="88" t="s">
        <v>174</v>
      </c>
      <c r="H6" s="88" t="s">
        <v>93</v>
      </c>
      <c r="I6" s="88" t="s">
        <v>175</v>
      </c>
      <c r="J6" s="88" t="s">
        <v>175</v>
      </c>
      <c r="K6" s="88" t="s">
        <v>176</v>
      </c>
      <c r="L6" s="88" t="s">
        <v>177</v>
      </c>
      <c r="M6" s="88" t="s">
        <v>80</v>
      </c>
    </row>
    <row r="7" spans="1:13" x14ac:dyDescent="0.25">
      <c r="A7" s="87" t="s">
        <v>178</v>
      </c>
      <c r="B7" s="88" t="s">
        <v>179</v>
      </c>
      <c r="C7" s="88" t="s">
        <v>180</v>
      </c>
      <c r="D7" s="88" t="s">
        <v>26</v>
      </c>
      <c r="E7" s="88" t="s">
        <v>181</v>
      </c>
      <c r="F7" s="88" t="s">
        <v>182</v>
      </c>
      <c r="G7" s="88" t="s">
        <v>183</v>
      </c>
      <c r="H7" s="88" t="s">
        <v>135</v>
      </c>
      <c r="I7" s="88" t="s">
        <v>184</v>
      </c>
      <c r="J7" s="88" t="s">
        <v>185</v>
      </c>
      <c r="K7" s="88" t="s">
        <v>186</v>
      </c>
      <c r="L7" s="88" t="s">
        <v>187</v>
      </c>
      <c r="M7" s="88" t="s">
        <v>188</v>
      </c>
    </row>
    <row r="8" spans="1:13" x14ac:dyDescent="0.25">
      <c r="A8" s="87" t="s">
        <v>73</v>
      </c>
      <c r="B8" s="88" t="s">
        <v>189</v>
      </c>
      <c r="C8" s="88" t="s">
        <v>25</v>
      </c>
      <c r="D8" s="88" t="s">
        <v>190</v>
      </c>
      <c r="E8" s="88" t="s">
        <v>191</v>
      </c>
      <c r="F8" s="88" t="s">
        <v>192</v>
      </c>
      <c r="G8" s="88" t="s">
        <v>193</v>
      </c>
      <c r="H8" s="88" t="s">
        <v>194</v>
      </c>
      <c r="I8" s="88" t="s">
        <v>195</v>
      </c>
      <c r="J8" s="88" t="s">
        <v>196</v>
      </c>
      <c r="K8" s="88" t="s">
        <v>197</v>
      </c>
      <c r="L8" s="88" t="s">
        <v>198</v>
      </c>
      <c r="M8" s="88" t="s">
        <v>199</v>
      </c>
    </row>
    <row r="9" spans="1:13" x14ac:dyDescent="0.25">
      <c r="A9" s="87" t="s">
        <v>367</v>
      </c>
      <c r="B9" s="88" t="s">
        <v>200</v>
      </c>
      <c r="C9" s="88" t="s">
        <v>201</v>
      </c>
      <c r="D9" s="88" t="s">
        <v>202</v>
      </c>
      <c r="E9" s="88" t="s">
        <v>203</v>
      </c>
      <c r="F9" s="88" t="s">
        <v>204</v>
      </c>
      <c r="G9" s="88" t="s">
        <v>205</v>
      </c>
      <c r="H9" s="88" t="s">
        <v>206</v>
      </c>
      <c r="I9" s="88" t="s">
        <v>12</v>
      </c>
      <c r="J9" s="88" t="s">
        <v>176</v>
      </c>
      <c r="K9" s="88" t="s">
        <v>207</v>
      </c>
      <c r="L9" s="88" t="s">
        <v>208</v>
      </c>
      <c r="M9" s="88" t="s">
        <v>209</v>
      </c>
    </row>
    <row r="10" spans="1:13" ht="30.75" customHeight="1" x14ac:dyDescent="0.25">
      <c r="A10" s="87" t="s">
        <v>368</v>
      </c>
      <c r="B10" s="264"/>
      <c r="C10" s="264"/>
      <c r="D10" s="264"/>
      <c r="E10" s="264"/>
      <c r="F10" s="264"/>
      <c r="G10" s="264"/>
      <c r="H10" s="264"/>
      <c r="I10" s="264"/>
      <c r="J10" s="264"/>
      <c r="K10" s="264"/>
      <c r="L10" s="264"/>
      <c r="M10" s="264"/>
    </row>
    <row r="11" spans="1:13" x14ac:dyDescent="0.25">
      <c r="A11" s="89" t="s">
        <v>369</v>
      </c>
      <c r="B11" s="88" t="s">
        <v>211</v>
      </c>
      <c r="C11" s="88" t="s">
        <v>212</v>
      </c>
      <c r="D11" s="88" t="s">
        <v>213</v>
      </c>
      <c r="E11" s="88" t="s">
        <v>214</v>
      </c>
      <c r="F11" s="88" t="s">
        <v>215</v>
      </c>
      <c r="G11" s="88" t="s">
        <v>146</v>
      </c>
      <c r="H11" s="88" t="s">
        <v>146</v>
      </c>
      <c r="I11" s="88" t="s">
        <v>216</v>
      </c>
      <c r="J11" s="88" t="s">
        <v>217</v>
      </c>
      <c r="K11" s="88" t="s">
        <v>148</v>
      </c>
      <c r="L11" s="88" t="s">
        <v>218</v>
      </c>
      <c r="M11" s="88" t="s">
        <v>219</v>
      </c>
    </row>
    <row r="12" spans="1:13" x14ac:dyDescent="0.25">
      <c r="A12" s="89" t="s">
        <v>648</v>
      </c>
      <c r="B12" s="88" t="s">
        <v>21</v>
      </c>
      <c r="C12" s="88" t="s">
        <v>131</v>
      </c>
      <c r="D12" s="88" t="s">
        <v>125</v>
      </c>
      <c r="E12" s="88" t="s">
        <v>215</v>
      </c>
      <c r="F12" s="88" t="s">
        <v>139</v>
      </c>
      <c r="G12" s="88" t="s">
        <v>220</v>
      </c>
      <c r="H12" s="88" t="s">
        <v>220</v>
      </c>
      <c r="I12" s="88" t="s">
        <v>221</v>
      </c>
      <c r="J12" s="88" t="s">
        <v>222</v>
      </c>
      <c r="K12" s="88" t="s">
        <v>15</v>
      </c>
      <c r="L12" s="88" t="s">
        <v>173</v>
      </c>
      <c r="M12" s="88" t="s">
        <v>23</v>
      </c>
    </row>
    <row r="13" spans="1:13" x14ac:dyDescent="0.25">
      <c r="A13" s="89" t="s">
        <v>649</v>
      </c>
      <c r="B13" s="88" t="s">
        <v>223</v>
      </c>
      <c r="C13" s="88" t="s">
        <v>224</v>
      </c>
      <c r="D13" s="88" t="s">
        <v>135</v>
      </c>
      <c r="E13" s="88" t="s">
        <v>170</v>
      </c>
      <c r="F13" s="88" t="s">
        <v>207</v>
      </c>
      <c r="G13" s="88" t="s">
        <v>225</v>
      </c>
      <c r="H13" s="88" t="s">
        <v>225</v>
      </c>
      <c r="I13" s="88" t="s">
        <v>202</v>
      </c>
      <c r="J13" s="88" t="s">
        <v>80</v>
      </c>
      <c r="K13" s="88" t="s">
        <v>226</v>
      </c>
      <c r="L13" s="88" t="s">
        <v>211</v>
      </c>
      <c r="M13" s="88" t="s">
        <v>227</v>
      </c>
    </row>
    <row r="14" spans="1:13" x14ac:dyDescent="0.25">
      <c r="A14" s="89" t="s">
        <v>650</v>
      </c>
      <c r="B14" s="88" t="s">
        <v>152</v>
      </c>
      <c r="C14" s="88" t="s">
        <v>228</v>
      </c>
      <c r="D14" s="88" t="s">
        <v>229</v>
      </c>
      <c r="E14" s="88" t="s">
        <v>230</v>
      </c>
      <c r="F14" s="88" t="s">
        <v>196</v>
      </c>
      <c r="G14" s="88" t="s">
        <v>225</v>
      </c>
      <c r="H14" s="88" t="s">
        <v>225</v>
      </c>
      <c r="I14" s="88" t="s">
        <v>27</v>
      </c>
      <c r="J14" s="88" t="s">
        <v>231</v>
      </c>
      <c r="K14" s="88" t="s">
        <v>192</v>
      </c>
      <c r="L14" s="88" t="s">
        <v>80</v>
      </c>
      <c r="M14" s="88" t="s">
        <v>199</v>
      </c>
    </row>
    <row r="15" spans="1:13" x14ac:dyDescent="0.25">
      <c r="A15" s="87" t="s">
        <v>372</v>
      </c>
      <c r="B15" s="264" t="s">
        <v>232</v>
      </c>
      <c r="C15" s="264" t="s">
        <v>233</v>
      </c>
      <c r="D15" s="264" t="s">
        <v>234</v>
      </c>
      <c r="E15" s="264" t="s">
        <v>235</v>
      </c>
      <c r="F15" s="264" t="s">
        <v>236</v>
      </c>
      <c r="G15" s="264" t="s">
        <v>237</v>
      </c>
      <c r="H15" s="264" t="s">
        <v>238</v>
      </c>
      <c r="I15" s="264" t="s">
        <v>239</v>
      </c>
      <c r="J15" s="264" t="s">
        <v>240</v>
      </c>
      <c r="K15" s="264" t="s">
        <v>241</v>
      </c>
      <c r="L15" s="264">
        <v>8</v>
      </c>
      <c r="M15" s="264" t="s">
        <v>242</v>
      </c>
    </row>
    <row r="16" spans="1:13" ht="15" customHeight="1" x14ac:dyDescent="0.25">
      <c r="A16" s="90" t="s">
        <v>373</v>
      </c>
      <c r="B16" s="269"/>
      <c r="C16" s="269"/>
      <c r="D16" s="269"/>
      <c r="E16" s="269"/>
      <c r="F16" s="269"/>
      <c r="G16" s="269"/>
      <c r="H16" s="269"/>
      <c r="I16" s="269"/>
      <c r="J16" s="269"/>
      <c r="K16" s="269"/>
      <c r="L16" s="269"/>
      <c r="M16" s="269"/>
    </row>
    <row r="17" spans="1:1" ht="28.5" x14ac:dyDescent="0.25">
      <c r="A17" s="31" t="s">
        <v>374</v>
      </c>
    </row>
  </sheetData>
  <mergeCells count="18">
    <mergeCell ref="M15:M16"/>
    <mergeCell ref="B15:B16"/>
    <mergeCell ref="C15:C16"/>
    <mergeCell ref="D15:D16"/>
    <mergeCell ref="E15:E16"/>
    <mergeCell ref="F15:F16"/>
    <mergeCell ref="G15:G16"/>
    <mergeCell ref="H15:H16"/>
    <mergeCell ref="I15:I16"/>
    <mergeCell ref="J15:J16"/>
    <mergeCell ref="K15:K16"/>
    <mergeCell ref="L15:L16"/>
    <mergeCell ref="B10:M10"/>
    <mergeCell ref="A1:M1"/>
    <mergeCell ref="A2:A3"/>
    <mergeCell ref="B2:E2"/>
    <mergeCell ref="F2:I2"/>
    <mergeCell ref="J2:M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sqref="A1:XFD1048576"/>
    </sheetView>
  </sheetViews>
  <sheetFormatPr defaultRowHeight="15" x14ac:dyDescent="0.25"/>
  <cols>
    <col min="1" max="1" width="18.7109375" style="5" customWidth="1"/>
    <col min="2" max="16384" width="9.140625" style="5"/>
  </cols>
  <sheetData>
    <row r="1" spans="1:7" x14ac:dyDescent="0.25">
      <c r="A1" s="135" t="s">
        <v>643</v>
      </c>
    </row>
    <row r="2" spans="1:7" x14ac:dyDescent="0.25">
      <c r="A2" s="135" t="s">
        <v>593</v>
      </c>
    </row>
    <row r="3" spans="1:7" x14ac:dyDescent="0.25">
      <c r="A3" s="135" t="s">
        <v>592</v>
      </c>
    </row>
    <row r="4" spans="1:7" x14ac:dyDescent="0.25">
      <c r="A4" s="191" t="s">
        <v>591</v>
      </c>
    </row>
    <row r="5" spans="1:7" ht="27" x14ac:dyDescent="0.25">
      <c r="A5" s="305"/>
      <c r="B5" s="305"/>
      <c r="C5" s="225" t="s">
        <v>429</v>
      </c>
      <c r="D5" s="226" t="s">
        <v>428</v>
      </c>
      <c r="E5" s="226" t="s">
        <v>590</v>
      </c>
      <c r="F5" s="226" t="s">
        <v>589</v>
      </c>
      <c r="G5" s="226" t="s">
        <v>6</v>
      </c>
    </row>
    <row r="6" spans="1:7" x14ac:dyDescent="0.25">
      <c r="A6" s="186"/>
      <c r="B6" s="186"/>
      <c r="C6" s="227"/>
      <c r="D6" s="227"/>
    </row>
    <row r="7" spans="1:7" ht="27" x14ac:dyDescent="0.25">
      <c r="A7" s="38" t="s">
        <v>588</v>
      </c>
      <c r="B7" s="228"/>
      <c r="C7" s="25">
        <v>21.347594757523247</v>
      </c>
      <c r="D7" s="25">
        <v>10.058950126321699</v>
      </c>
      <c r="E7" s="25">
        <v>4.778625954198473</v>
      </c>
      <c r="F7" s="25">
        <v>12.054948135688253</v>
      </c>
      <c r="G7" s="25">
        <v>18.955296324776537</v>
      </c>
    </row>
    <row r="8" spans="1:7" x14ac:dyDescent="0.25">
      <c r="A8" s="38" t="s">
        <v>485</v>
      </c>
      <c r="B8" s="228"/>
      <c r="C8" s="25">
        <v>31.717838576623631</v>
      </c>
      <c r="D8" s="25">
        <v>74.861981847103962</v>
      </c>
      <c r="E8" s="25">
        <v>51.160305343511453</v>
      </c>
      <c r="F8" s="25">
        <v>69.873843566021861</v>
      </c>
      <c r="G8" s="25">
        <v>36.409199238668648</v>
      </c>
    </row>
    <row r="9" spans="1:7" x14ac:dyDescent="0.25">
      <c r="A9" s="38" t="s">
        <v>484</v>
      </c>
      <c r="B9" s="228"/>
      <c r="C9" s="25">
        <v>25.222097478827521</v>
      </c>
      <c r="D9" s="25">
        <v>11.972489941049874</v>
      </c>
      <c r="E9" s="25">
        <v>36.099236641221374</v>
      </c>
      <c r="F9" s="25">
        <v>14.348191757779647</v>
      </c>
      <c r="G9" s="25">
        <v>23.394032601997132</v>
      </c>
    </row>
    <row r="10" spans="1:7" x14ac:dyDescent="0.25">
      <c r="A10" s="38" t="s">
        <v>483</v>
      </c>
      <c r="B10" s="228"/>
      <c r="C10" s="25">
        <v>19.513460083469603</v>
      </c>
      <c r="D10" s="25">
        <v>2.4562552634041359</v>
      </c>
      <c r="E10" s="25">
        <v>6.3053435114503813</v>
      </c>
      <c r="F10" s="25">
        <v>2.9436501261564341</v>
      </c>
      <c r="G10" s="25">
        <v>19.080730572689145</v>
      </c>
    </row>
    <row r="11" spans="1:7" x14ac:dyDescent="0.25">
      <c r="A11" s="38" t="s">
        <v>482</v>
      </c>
      <c r="B11" s="228"/>
      <c r="C11" s="25">
        <v>2.2002294193737337</v>
      </c>
      <c r="D11" s="25">
        <v>0.6503228221203331</v>
      </c>
      <c r="E11" s="25">
        <v>1.6564885496183206</v>
      </c>
      <c r="F11" s="25">
        <v>0.77936641435379872</v>
      </c>
      <c r="G11" s="25">
        <v>2.1607412618685342</v>
      </c>
    </row>
    <row r="12" spans="1:7" x14ac:dyDescent="0.25">
      <c r="A12" s="38" t="s">
        <v>587</v>
      </c>
      <c r="B12" s="228"/>
      <c r="C12" s="25">
        <v>0</v>
      </c>
      <c r="D12" s="25">
        <v>0</v>
      </c>
      <c r="E12" s="25">
        <v>0</v>
      </c>
      <c r="F12" s="25">
        <v>0</v>
      </c>
      <c r="G12" s="25">
        <v>0</v>
      </c>
    </row>
    <row r="13" spans="1:7" x14ac:dyDescent="0.25">
      <c r="A13" s="229" t="s">
        <v>6</v>
      </c>
      <c r="B13" s="230"/>
      <c r="C13" s="211">
        <v>100</v>
      </c>
      <c r="D13" s="211">
        <v>100</v>
      </c>
      <c r="E13" s="211">
        <v>100</v>
      </c>
      <c r="F13" s="211">
        <v>100</v>
      </c>
      <c r="G13" s="211">
        <v>100</v>
      </c>
    </row>
    <row r="14" spans="1:7" x14ac:dyDescent="0.25">
      <c r="A14" s="231"/>
      <c r="B14" s="228"/>
      <c r="C14" s="227"/>
      <c r="D14" s="227"/>
      <c r="E14" s="25"/>
      <c r="F14" s="25"/>
      <c r="G14" s="25"/>
    </row>
    <row r="15" spans="1:7" x14ac:dyDescent="0.25">
      <c r="A15" s="231" t="s">
        <v>586</v>
      </c>
      <c r="B15" s="231"/>
      <c r="C15" s="227"/>
      <c r="D15" s="227"/>
      <c r="E15" s="25"/>
      <c r="F15" s="25"/>
      <c r="G15" s="25"/>
    </row>
    <row r="16" spans="1:7" x14ac:dyDescent="0.25">
      <c r="A16" s="38" t="s">
        <v>496</v>
      </c>
      <c r="B16" s="228"/>
      <c r="C16" s="25">
        <v>77.511409952895804</v>
      </c>
      <c r="D16" s="25">
        <v>62.819313184242539</v>
      </c>
      <c r="E16" s="25">
        <v>83.427480916030532</v>
      </c>
      <c r="F16" s="25">
        <v>75.284552845528452</v>
      </c>
      <c r="G16" s="25">
        <v>76.858764950016635</v>
      </c>
    </row>
    <row r="17" spans="1:7" x14ac:dyDescent="0.25">
      <c r="A17" s="38" t="s">
        <v>495</v>
      </c>
      <c r="B17" s="228"/>
      <c r="C17" s="25">
        <v>7.0735606374929834</v>
      </c>
      <c r="D17" s="25">
        <v>7.307944231309067</v>
      </c>
      <c r="E17" s="25">
        <v>0</v>
      </c>
      <c r="F17" s="25">
        <v>8.7580599943930473</v>
      </c>
      <c r="G17" s="25">
        <v>7.0549353461204944</v>
      </c>
    </row>
    <row r="18" spans="1:7" x14ac:dyDescent="0.25">
      <c r="A18" s="38" t="s">
        <v>494</v>
      </c>
      <c r="B18" s="228"/>
      <c r="C18" s="25">
        <v>14.020208429941668</v>
      </c>
      <c r="D18" s="25">
        <v>15.982034247216244</v>
      </c>
      <c r="E18" s="25">
        <v>19.274809160305342</v>
      </c>
      <c r="F18" s="25">
        <v>19.153350154191198</v>
      </c>
      <c r="G18" s="25">
        <v>15.762348591030808</v>
      </c>
    </row>
    <row r="19" spans="1:7" ht="18" x14ac:dyDescent="0.25">
      <c r="A19" s="38" t="s">
        <v>493</v>
      </c>
      <c r="B19" s="228"/>
      <c r="C19" s="25">
        <v>0.78405291289385692</v>
      </c>
      <c r="D19" s="25">
        <v>1.00589501263217</v>
      </c>
      <c r="E19" s="25">
        <v>0.16793893129770993</v>
      </c>
      <c r="F19" s="25">
        <v>1.2054948135688253</v>
      </c>
      <c r="G19" s="25">
        <v>0.82951118285785963</v>
      </c>
    </row>
    <row r="20" spans="1:7" x14ac:dyDescent="0.25">
      <c r="A20" s="38" t="s">
        <v>492</v>
      </c>
      <c r="B20" s="228"/>
      <c r="C20" s="25">
        <v>2.9952651746271934</v>
      </c>
      <c r="D20" s="25">
        <v>16.557499766070926</v>
      </c>
      <c r="E20" s="25">
        <v>8.9389312977099245</v>
      </c>
      <c r="F20" s="25">
        <v>0</v>
      </c>
      <c r="G20" s="25">
        <v>5.1941252501895168</v>
      </c>
    </row>
    <row r="21" spans="1:7" ht="18" x14ac:dyDescent="0.25">
      <c r="A21" s="38" t="s">
        <v>491</v>
      </c>
      <c r="B21" s="228"/>
      <c r="C21" s="25">
        <v>15.243575037219632</v>
      </c>
      <c r="D21" s="25">
        <v>11.972489941049874</v>
      </c>
      <c r="E21" s="25">
        <v>18.106870229007633</v>
      </c>
      <c r="F21" s="25">
        <v>14.348191757779647</v>
      </c>
      <c r="G21" s="25">
        <v>14.932837408172949</v>
      </c>
    </row>
    <row r="22" spans="1:7" x14ac:dyDescent="0.25">
      <c r="A22" s="38" t="s">
        <v>489</v>
      </c>
      <c r="B22" s="228"/>
      <c r="C22" s="25">
        <v>12.178751860981622</v>
      </c>
      <c r="D22" s="25">
        <v>5.352297183493965</v>
      </c>
      <c r="E22" s="25">
        <v>5.5954198473282446</v>
      </c>
      <c r="F22" s="25">
        <v>6.4143537987104011</v>
      </c>
      <c r="G22" s="25">
        <v>10.885629986747455</v>
      </c>
    </row>
    <row r="23" spans="1:7" x14ac:dyDescent="0.25">
      <c r="A23" s="38" t="s">
        <v>585</v>
      </c>
      <c r="B23" s="228"/>
      <c r="C23" s="25">
        <v>2.8775046982158985</v>
      </c>
      <c r="D23" s="25">
        <v>19.182183961822776</v>
      </c>
      <c r="E23" s="25">
        <v>3.9923664122137406</v>
      </c>
      <c r="F23" s="25">
        <v>22.988505747126435</v>
      </c>
      <c r="G23" s="25">
        <v>2.9330119272909725</v>
      </c>
    </row>
    <row r="24" spans="1:7" x14ac:dyDescent="0.25">
      <c r="A24" s="232" t="s">
        <v>465</v>
      </c>
      <c r="B24" s="230"/>
      <c r="C24" s="211">
        <v>100</v>
      </c>
      <c r="D24" s="211">
        <v>100</v>
      </c>
      <c r="E24" s="211">
        <v>100</v>
      </c>
      <c r="F24" s="211">
        <v>100</v>
      </c>
      <c r="G24" s="211">
        <v>100</v>
      </c>
    </row>
    <row r="25" spans="1:7" x14ac:dyDescent="0.25">
      <c r="A25" s="231"/>
      <c r="B25" s="228"/>
      <c r="C25" s="227"/>
      <c r="D25" s="227"/>
      <c r="E25" s="25"/>
      <c r="F25" s="25"/>
      <c r="G25" s="25"/>
    </row>
    <row r="26" spans="1:7" ht="36" x14ac:dyDescent="0.25">
      <c r="A26" s="38" t="s">
        <v>584</v>
      </c>
      <c r="B26" s="228"/>
      <c r="C26" s="227"/>
      <c r="D26" s="227"/>
      <c r="E26" s="25"/>
      <c r="F26" s="25"/>
      <c r="G26" s="25"/>
    </row>
    <row r="27" spans="1:7" ht="18" x14ac:dyDescent="0.25">
      <c r="A27" s="38" t="s">
        <v>479</v>
      </c>
      <c r="B27" s="228"/>
      <c r="C27" s="25">
        <v>3.8171478778707928</v>
      </c>
      <c r="D27" s="25">
        <v>2.021147188172546</v>
      </c>
      <c r="E27" s="25">
        <v>5.5954198473282446</v>
      </c>
      <c r="F27" s="25">
        <v>2.4222035323801512</v>
      </c>
      <c r="G27" s="25">
        <v>3.4118487573693423</v>
      </c>
    </row>
    <row r="28" spans="1:7" ht="27" x14ac:dyDescent="0.25">
      <c r="A28" s="38" t="s">
        <v>478</v>
      </c>
      <c r="B28" s="228"/>
      <c r="C28" s="25">
        <v>3.87328240548654</v>
      </c>
      <c r="D28" s="25">
        <v>15.565640497801066</v>
      </c>
      <c r="E28" s="25">
        <v>22.259541984732824</v>
      </c>
      <c r="F28" s="25">
        <v>18.654331370899914</v>
      </c>
      <c r="G28" s="25">
        <v>4.6525706120712691</v>
      </c>
    </row>
    <row r="29" spans="1:7" ht="18" x14ac:dyDescent="0.25">
      <c r="A29" s="38" t="s">
        <v>477</v>
      </c>
      <c r="B29" s="228"/>
      <c r="C29" s="25">
        <v>9.4519561662558278</v>
      </c>
      <c r="D29" s="25">
        <v>16.557499766070926</v>
      </c>
      <c r="E29" s="25">
        <v>2.4580152671755724</v>
      </c>
      <c r="F29" s="25">
        <v>0</v>
      </c>
      <c r="G29" s="25">
        <v>10.390431989354333</v>
      </c>
    </row>
    <row r="30" spans="1:7" ht="18" x14ac:dyDescent="0.25">
      <c r="A30" s="38" t="s">
        <v>583</v>
      </c>
      <c r="B30" s="228"/>
      <c r="C30" s="25">
        <v>11.574695531203476</v>
      </c>
      <c r="D30" s="25">
        <v>14.236923364835782</v>
      </c>
      <c r="E30" s="25">
        <v>31.045801526717558</v>
      </c>
      <c r="F30" s="25">
        <v>17.061956826464815</v>
      </c>
      <c r="G30" s="25">
        <v>12.11326290759758</v>
      </c>
    </row>
    <row r="31" spans="1:7" ht="18" x14ac:dyDescent="0.25">
      <c r="A31" s="38" t="s">
        <v>582</v>
      </c>
      <c r="B31" s="228"/>
      <c r="C31" s="25">
        <v>10.109096234105387</v>
      </c>
      <c r="D31" s="25">
        <v>0</v>
      </c>
      <c r="E31" s="25">
        <v>0</v>
      </c>
      <c r="F31" s="25">
        <v>0</v>
      </c>
      <c r="G31" s="25">
        <v>9.035727335692977</v>
      </c>
    </row>
    <row r="32" spans="1:7" ht="27" x14ac:dyDescent="0.25">
      <c r="A32" s="38" t="s">
        <v>581</v>
      </c>
      <c r="B32" s="228"/>
      <c r="C32" s="25">
        <v>19.32431113172089</v>
      </c>
      <c r="D32" s="25">
        <v>4.1639374941517735</v>
      </c>
      <c r="E32" s="25">
        <v>20.145038167938932</v>
      </c>
      <c r="F32" s="25">
        <v>4.9901878329128122</v>
      </c>
      <c r="G32" s="25">
        <v>17.589890980088459</v>
      </c>
    </row>
    <row r="33" spans="1:7" ht="27" x14ac:dyDescent="0.25">
      <c r="A33" s="38" t="s">
        <v>580</v>
      </c>
      <c r="B33" s="228"/>
      <c r="C33" s="25">
        <v>17.089912869450615</v>
      </c>
      <c r="D33" s="25">
        <v>0.36492935342004307</v>
      </c>
      <c r="E33" s="25">
        <v>2.2977099236641223</v>
      </c>
      <c r="F33" s="25">
        <v>0.43734230445752731</v>
      </c>
      <c r="G33" s="25">
        <v>15.281330271977138</v>
      </c>
    </row>
    <row r="34" spans="1:7" ht="27" x14ac:dyDescent="0.25">
      <c r="A34" s="38" t="s">
        <v>472</v>
      </c>
      <c r="B34" s="228"/>
      <c r="C34" s="25">
        <v>1.4869548239084276</v>
      </c>
      <c r="D34" s="25">
        <v>3.3311499953214185</v>
      </c>
      <c r="E34" s="25">
        <v>12.183206106870228</v>
      </c>
      <c r="F34" s="25">
        <v>3.9921502663302495</v>
      </c>
      <c r="G34" s="25">
        <v>1.3290721582015805</v>
      </c>
    </row>
    <row r="35" spans="1:7" ht="18" x14ac:dyDescent="0.25">
      <c r="A35" s="38" t="s">
        <v>579</v>
      </c>
      <c r="B35" s="228"/>
      <c r="C35" s="25">
        <v>7.2114563248968837</v>
      </c>
      <c r="D35" s="25">
        <v>12.828670347150744</v>
      </c>
      <c r="E35" s="25">
        <v>20.015267175572518</v>
      </c>
      <c r="F35" s="25">
        <v>15.374264087468461</v>
      </c>
      <c r="G35" s="25">
        <v>6.5630095821903236</v>
      </c>
    </row>
    <row r="36" spans="1:7" x14ac:dyDescent="0.25">
      <c r="A36" s="38" t="s">
        <v>468</v>
      </c>
      <c r="B36" s="228"/>
      <c r="C36" s="25">
        <v>39.183120591609111</v>
      </c>
      <c r="D36" s="25">
        <v>35.79582670534294</v>
      </c>
      <c r="E36" s="25">
        <v>39.106870229007633</v>
      </c>
      <c r="F36" s="25">
        <v>42.89879450518643</v>
      </c>
      <c r="G36" s="25">
        <v>41.625536509944865</v>
      </c>
    </row>
    <row r="37" spans="1:7" x14ac:dyDescent="0.25">
      <c r="A37" s="38" t="s">
        <v>578</v>
      </c>
      <c r="B37" s="228"/>
      <c r="C37" s="25">
        <v>9.4891757986967029</v>
      </c>
      <c r="D37" s="25">
        <v>35.253111256666976</v>
      </c>
      <c r="E37" s="25">
        <v>0</v>
      </c>
      <c r="F37" s="25">
        <v>22.39977572189515</v>
      </c>
      <c r="G37" s="25">
        <v>10.41170150686351</v>
      </c>
    </row>
    <row r="38" spans="1:7" x14ac:dyDescent="0.25">
      <c r="A38" s="232" t="s">
        <v>465</v>
      </c>
      <c r="B38" s="230"/>
      <c r="C38" s="211">
        <v>100</v>
      </c>
      <c r="D38" s="211">
        <v>100</v>
      </c>
      <c r="E38" s="211">
        <v>100</v>
      </c>
      <c r="F38" s="211">
        <v>100</v>
      </c>
      <c r="G38" s="211">
        <v>100</v>
      </c>
    </row>
    <row r="39" spans="1:7" x14ac:dyDescent="0.25">
      <c r="A39" s="233"/>
      <c r="B39" s="234"/>
      <c r="C39" s="235"/>
      <c r="D39" s="235"/>
      <c r="E39" s="159"/>
      <c r="F39" s="159"/>
      <c r="G39" s="159"/>
    </row>
    <row r="40" spans="1:7" x14ac:dyDescent="0.25">
      <c r="A40" s="231" t="s">
        <v>577</v>
      </c>
      <c r="B40" s="231"/>
      <c r="C40" s="228"/>
      <c r="D40" s="228"/>
    </row>
  </sheetData>
  <mergeCells count="1">
    <mergeCell ref="A5:B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workbookViewId="0">
      <selection sqref="A1:XFD1048576"/>
    </sheetView>
  </sheetViews>
  <sheetFormatPr defaultRowHeight="15" x14ac:dyDescent="0.25"/>
  <cols>
    <col min="1" max="1" width="11.5703125" style="5" customWidth="1"/>
    <col min="2" max="16384" width="9.140625" style="5"/>
  </cols>
  <sheetData>
    <row r="1" spans="1:19" ht="39" customHeight="1" x14ac:dyDescent="0.25">
      <c r="A1" s="310" t="s">
        <v>644</v>
      </c>
      <c r="B1" s="310"/>
      <c r="C1" s="310"/>
      <c r="D1" s="310"/>
      <c r="E1" s="310"/>
      <c r="F1" s="310"/>
      <c r="G1" s="310"/>
      <c r="H1" s="310"/>
      <c r="I1" s="310"/>
    </row>
    <row r="3" spans="1:19" ht="24.75" customHeight="1" x14ac:dyDescent="0.25">
      <c r="A3" s="236"/>
      <c r="B3" s="160"/>
      <c r="C3" s="280" t="s">
        <v>596</v>
      </c>
      <c r="D3" s="280"/>
      <c r="E3" s="280"/>
      <c r="F3" s="280"/>
      <c r="G3" s="102"/>
      <c r="H3" s="280" t="s">
        <v>595</v>
      </c>
      <c r="I3" s="280"/>
      <c r="J3" s="280"/>
    </row>
    <row r="4" spans="1:19" ht="18" x14ac:dyDescent="0.25">
      <c r="A4" s="237"/>
      <c r="B4" s="138"/>
      <c r="C4" s="128" t="s">
        <v>457</v>
      </c>
      <c r="D4" s="128" t="s">
        <v>456</v>
      </c>
      <c r="E4" s="128" t="s">
        <v>481</v>
      </c>
      <c r="F4" s="128" t="s">
        <v>6</v>
      </c>
      <c r="G4" s="19"/>
      <c r="H4" s="128" t="s">
        <v>457</v>
      </c>
      <c r="I4" s="128" t="s">
        <v>456</v>
      </c>
      <c r="J4" s="128" t="s">
        <v>6</v>
      </c>
    </row>
    <row r="5" spans="1:19" ht="18" x14ac:dyDescent="0.25">
      <c r="A5" s="23" t="s">
        <v>426</v>
      </c>
      <c r="B5" s="23"/>
      <c r="C5" s="23"/>
      <c r="D5" s="23"/>
      <c r="E5" s="23"/>
      <c r="F5" s="23"/>
    </row>
    <row r="6" spans="1:19" x14ac:dyDescent="0.25">
      <c r="A6" s="23" t="s">
        <v>425</v>
      </c>
      <c r="B6" s="23"/>
      <c r="C6" s="22">
        <v>20.399999999999999</v>
      </c>
      <c r="D6" s="22">
        <v>72.7</v>
      </c>
      <c r="E6" s="22">
        <v>6.9</v>
      </c>
      <c r="F6" s="22">
        <v>100</v>
      </c>
      <c r="G6" s="25"/>
      <c r="H6" s="22">
        <v>18.13</v>
      </c>
      <c r="I6" s="22">
        <v>81.87</v>
      </c>
      <c r="J6" s="22">
        <v>100</v>
      </c>
    </row>
    <row r="7" spans="1:19" x14ac:dyDescent="0.25">
      <c r="A7" s="23" t="s">
        <v>424</v>
      </c>
      <c r="B7" s="23"/>
      <c r="C7" s="22">
        <v>20.49</v>
      </c>
      <c r="D7" s="22">
        <v>67.86</v>
      </c>
      <c r="E7" s="22">
        <v>11.65</v>
      </c>
      <c r="F7" s="22">
        <v>100</v>
      </c>
      <c r="G7" s="25"/>
      <c r="H7" s="22">
        <v>23.44</v>
      </c>
      <c r="I7" s="22">
        <v>76.56</v>
      </c>
      <c r="J7" s="22">
        <v>100</v>
      </c>
    </row>
    <row r="8" spans="1:19" x14ac:dyDescent="0.25">
      <c r="A8" s="23" t="s">
        <v>423</v>
      </c>
      <c r="B8" s="23"/>
      <c r="C8" s="22">
        <v>19.059999999999999</v>
      </c>
      <c r="D8" s="22">
        <v>61.85</v>
      </c>
      <c r="E8" s="22">
        <v>19.09</v>
      </c>
      <c r="F8" s="22">
        <v>100</v>
      </c>
      <c r="G8" s="25"/>
      <c r="H8" s="22">
        <v>73.510000000000005</v>
      </c>
      <c r="I8" s="22">
        <v>26.49</v>
      </c>
      <c r="J8" s="22">
        <v>100</v>
      </c>
    </row>
    <row r="9" spans="1:19" x14ac:dyDescent="0.25">
      <c r="A9" s="23" t="s">
        <v>422</v>
      </c>
      <c r="B9" s="23"/>
      <c r="C9" s="22">
        <v>27.91</v>
      </c>
      <c r="D9" s="22">
        <v>71.37</v>
      </c>
      <c r="E9" s="22">
        <v>0.71</v>
      </c>
      <c r="F9" s="22">
        <v>100</v>
      </c>
      <c r="G9" s="25"/>
      <c r="H9" s="22">
        <v>2.29</v>
      </c>
      <c r="I9" s="22">
        <v>97.71</v>
      </c>
      <c r="J9" s="22">
        <v>100</v>
      </c>
    </row>
    <row r="10" spans="1:19" x14ac:dyDescent="0.25">
      <c r="A10" s="23" t="s">
        <v>421</v>
      </c>
      <c r="B10" s="23"/>
      <c r="C10" s="22">
        <v>8.23</v>
      </c>
      <c r="D10" s="22">
        <v>91.77</v>
      </c>
      <c r="E10" s="22" t="s">
        <v>396</v>
      </c>
      <c r="F10" s="22">
        <v>100</v>
      </c>
      <c r="G10" s="25"/>
      <c r="H10" s="22" t="s">
        <v>396</v>
      </c>
      <c r="I10" s="22">
        <v>100</v>
      </c>
      <c r="J10" s="22">
        <v>100</v>
      </c>
    </row>
    <row r="11" spans="1:19" x14ac:dyDescent="0.25">
      <c r="A11" s="106" t="s">
        <v>420</v>
      </c>
      <c r="B11" s="17"/>
      <c r="C11" s="42">
        <v>19.79</v>
      </c>
      <c r="D11" s="42">
        <v>70.180000000000007</v>
      </c>
      <c r="E11" s="42">
        <v>10.029999999999999</v>
      </c>
      <c r="F11" s="42">
        <v>100</v>
      </c>
      <c r="G11" s="211"/>
      <c r="H11" s="42">
        <v>31.52</v>
      </c>
      <c r="I11" s="42">
        <v>68.48</v>
      </c>
      <c r="J11" s="42">
        <v>100</v>
      </c>
    </row>
    <row r="12" spans="1:19" x14ac:dyDescent="0.25">
      <c r="A12" s="23"/>
      <c r="B12" s="17"/>
      <c r="C12" s="238"/>
      <c r="D12" s="238"/>
      <c r="E12" s="239"/>
      <c r="F12" s="239"/>
      <c r="G12" s="25"/>
      <c r="H12" s="25"/>
      <c r="I12" s="25"/>
      <c r="J12" s="25"/>
    </row>
    <row r="13" spans="1:19" ht="18" x14ac:dyDescent="0.25">
      <c r="A13" s="23" t="s">
        <v>537</v>
      </c>
      <c r="B13" s="17"/>
      <c r="C13" s="238"/>
      <c r="D13" s="238"/>
      <c r="E13" s="239"/>
      <c r="F13" s="239"/>
      <c r="G13" s="25"/>
      <c r="H13" s="25"/>
      <c r="I13" s="25"/>
      <c r="J13" s="25"/>
    </row>
    <row r="14" spans="1:19" ht="27" x14ac:dyDescent="0.25">
      <c r="A14" s="23" t="s">
        <v>432</v>
      </c>
      <c r="B14" s="17"/>
      <c r="C14" s="22">
        <v>22.2</v>
      </c>
      <c r="D14" s="22">
        <v>46.5</v>
      </c>
      <c r="E14" s="22">
        <v>31.3</v>
      </c>
      <c r="F14" s="22">
        <v>100</v>
      </c>
      <c r="G14" s="22"/>
      <c r="H14" s="22">
        <v>31.87</v>
      </c>
      <c r="I14" s="22">
        <v>68.13</v>
      </c>
      <c r="J14" s="22">
        <v>100</v>
      </c>
      <c r="L14" s="22"/>
      <c r="M14" s="22"/>
      <c r="N14" s="22"/>
      <c r="O14" s="22"/>
      <c r="P14" s="22"/>
      <c r="Q14" s="22"/>
      <c r="R14" s="22"/>
      <c r="S14" s="22"/>
    </row>
    <row r="15" spans="1:19" ht="18" x14ac:dyDescent="0.25">
      <c r="A15" s="23" t="s">
        <v>393</v>
      </c>
      <c r="C15" s="22">
        <v>3.8</v>
      </c>
      <c r="D15" s="22">
        <v>83</v>
      </c>
      <c r="E15" s="22">
        <v>13.2</v>
      </c>
      <c r="F15" s="22">
        <v>100</v>
      </c>
      <c r="G15" s="25"/>
      <c r="H15" s="22" t="s">
        <v>396</v>
      </c>
      <c r="I15" s="22">
        <v>100</v>
      </c>
      <c r="J15" s="22">
        <v>100</v>
      </c>
      <c r="L15" s="22"/>
      <c r="M15" s="22"/>
      <c r="N15" s="22"/>
      <c r="O15" s="22"/>
      <c r="P15" s="25"/>
      <c r="Q15" s="22"/>
      <c r="R15" s="22"/>
      <c r="S15" s="22"/>
    </row>
    <row r="16" spans="1:19" ht="18" x14ac:dyDescent="0.25">
      <c r="A16" s="23" t="s">
        <v>392</v>
      </c>
      <c r="C16" s="22">
        <v>15.7</v>
      </c>
      <c r="D16" s="22">
        <v>84.3</v>
      </c>
      <c r="E16" s="22" t="s">
        <v>396</v>
      </c>
      <c r="F16" s="22">
        <v>100</v>
      </c>
      <c r="G16" s="25"/>
      <c r="H16" s="22">
        <v>21.84</v>
      </c>
      <c r="I16" s="22">
        <v>78.16</v>
      </c>
      <c r="J16" s="22">
        <v>100</v>
      </c>
      <c r="L16" s="22"/>
      <c r="M16" s="22"/>
      <c r="N16" s="22"/>
      <c r="O16" s="22"/>
      <c r="P16" s="25"/>
      <c r="Q16" s="22"/>
      <c r="R16" s="22"/>
      <c r="S16" s="22"/>
    </row>
    <row r="17" spans="1:19" ht="18" x14ac:dyDescent="0.25">
      <c r="A17" s="23" t="s">
        <v>391</v>
      </c>
      <c r="C17" s="22">
        <v>11.7</v>
      </c>
      <c r="D17" s="22">
        <v>88.2</v>
      </c>
      <c r="E17" s="22">
        <v>0.1</v>
      </c>
      <c r="F17" s="22">
        <v>100</v>
      </c>
      <c r="G17" s="25"/>
      <c r="H17" s="22">
        <v>69.180000000000007</v>
      </c>
      <c r="I17" s="22">
        <v>30.82</v>
      </c>
      <c r="J17" s="22">
        <v>100</v>
      </c>
      <c r="L17" s="22"/>
      <c r="M17" s="22"/>
      <c r="N17" s="22"/>
      <c r="O17" s="22"/>
      <c r="P17" s="25"/>
      <c r="Q17" s="22"/>
      <c r="R17" s="22"/>
      <c r="S17" s="22"/>
    </row>
    <row r="18" spans="1:19" ht="18" x14ac:dyDescent="0.25">
      <c r="A18" s="23" t="s">
        <v>390</v>
      </c>
      <c r="C18" s="22">
        <v>43.2</v>
      </c>
      <c r="D18" s="22">
        <v>56.5</v>
      </c>
      <c r="E18" s="22">
        <v>0.3</v>
      </c>
      <c r="F18" s="22">
        <v>100</v>
      </c>
      <c r="G18" s="25"/>
      <c r="H18" s="22" t="s">
        <v>396</v>
      </c>
      <c r="I18" s="22">
        <v>100</v>
      </c>
      <c r="J18" s="22">
        <v>100</v>
      </c>
      <c r="L18" s="22"/>
      <c r="M18" s="22"/>
      <c r="N18" s="22"/>
      <c r="O18" s="22"/>
      <c r="P18" s="25"/>
      <c r="Q18" s="22"/>
      <c r="R18" s="22"/>
      <c r="S18" s="22"/>
    </row>
    <row r="19" spans="1:19" ht="18" x14ac:dyDescent="0.25">
      <c r="A19" s="23" t="s">
        <v>389</v>
      </c>
      <c r="C19" s="22">
        <v>14.7</v>
      </c>
      <c r="D19" s="22">
        <v>84.5</v>
      </c>
      <c r="E19" s="22">
        <v>0.7</v>
      </c>
      <c r="F19" s="22">
        <v>100</v>
      </c>
      <c r="G19" s="25"/>
      <c r="H19" s="22">
        <v>50.87</v>
      </c>
      <c r="I19" s="22">
        <v>49.13</v>
      </c>
      <c r="J19" s="22">
        <v>100</v>
      </c>
      <c r="L19" s="22"/>
      <c r="M19" s="22"/>
      <c r="N19" s="22"/>
      <c r="O19" s="22"/>
      <c r="P19" s="25"/>
      <c r="Q19" s="22"/>
      <c r="R19" s="22"/>
      <c r="S19" s="22"/>
    </row>
    <row r="20" spans="1:19" x14ac:dyDescent="0.25">
      <c r="A20" s="139"/>
      <c r="C20" s="25"/>
      <c r="D20" s="25"/>
      <c r="E20" s="25"/>
      <c r="F20" s="25"/>
      <c r="G20" s="25"/>
      <c r="H20" s="25"/>
      <c r="I20" s="25"/>
      <c r="J20" s="25"/>
    </row>
    <row r="21" spans="1:19" x14ac:dyDescent="0.25">
      <c r="A21" s="44" t="s">
        <v>388</v>
      </c>
      <c r="C21" s="25"/>
      <c r="D21" s="25"/>
      <c r="E21" s="25"/>
      <c r="F21" s="25"/>
      <c r="G21" s="25"/>
      <c r="H21" s="25"/>
      <c r="I21" s="25"/>
      <c r="J21" s="25"/>
    </row>
    <row r="22" spans="1:19" x14ac:dyDescent="0.25">
      <c r="A22" s="44" t="s">
        <v>387</v>
      </c>
      <c r="C22" s="22">
        <v>21.49</v>
      </c>
      <c r="D22" s="22">
        <v>70.709999999999994</v>
      </c>
      <c r="E22" s="22">
        <v>7.8</v>
      </c>
      <c r="F22" s="22">
        <v>100</v>
      </c>
      <c r="G22" s="25"/>
      <c r="H22" s="22">
        <v>33.229999999999997</v>
      </c>
      <c r="I22" s="22">
        <v>66.77</v>
      </c>
      <c r="J22" s="22">
        <v>100</v>
      </c>
    </row>
    <row r="23" spans="1:19" x14ac:dyDescent="0.25">
      <c r="A23" s="44" t="s">
        <v>386</v>
      </c>
      <c r="B23" s="19"/>
      <c r="C23" s="22">
        <v>11.47</v>
      </c>
      <c r="D23" s="22">
        <v>67.61</v>
      </c>
      <c r="E23" s="22">
        <v>20.92</v>
      </c>
      <c r="F23" s="22">
        <v>100</v>
      </c>
      <c r="G23" s="208"/>
      <c r="H23" s="22">
        <v>15.8</v>
      </c>
      <c r="I23" s="22">
        <v>84.2</v>
      </c>
      <c r="J23" s="22">
        <v>100</v>
      </c>
    </row>
    <row r="24" spans="1:19" x14ac:dyDescent="0.25">
      <c r="C24" s="25"/>
      <c r="D24" s="25"/>
      <c r="E24" s="25"/>
      <c r="F24" s="25"/>
      <c r="G24" s="25"/>
      <c r="H24" s="25"/>
      <c r="I24" s="25"/>
      <c r="J24" s="25"/>
    </row>
    <row r="25" spans="1:19" x14ac:dyDescent="0.25">
      <c r="A25" s="44" t="s">
        <v>536</v>
      </c>
      <c r="C25" s="25"/>
      <c r="D25" s="25"/>
      <c r="E25" s="25"/>
      <c r="F25" s="25"/>
      <c r="G25" s="25"/>
      <c r="H25" s="25"/>
      <c r="I25" s="25"/>
      <c r="J25" s="25"/>
    </row>
    <row r="26" spans="1:19" x14ac:dyDescent="0.25">
      <c r="A26" s="45" t="s">
        <v>535</v>
      </c>
      <c r="C26" s="22">
        <v>15.94</v>
      </c>
      <c r="D26" s="22">
        <v>83.94</v>
      </c>
      <c r="E26" s="22">
        <v>0.12</v>
      </c>
      <c r="F26" s="22">
        <v>100</v>
      </c>
      <c r="G26" s="25"/>
      <c r="H26" s="22">
        <v>3.9</v>
      </c>
      <c r="I26" s="22">
        <v>96.1</v>
      </c>
      <c r="J26" s="22">
        <v>100</v>
      </c>
    </row>
    <row r="27" spans="1:19" ht="27" x14ac:dyDescent="0.25">
      <c r="A27" s="45" t="s">
        <v>534</v>
      </c>
      <c r="C27" s="22">
        <v>22</v>
      </c>
      <c r="D27" s="22">
        <v>69.34</v>
      </c>
      <c r="E27" s="22">
        <v>8.66</v>
      </c>
      <c r="F27" s="22">
        <v>100</v>
      </c>
      <c r="G27" s="25"/>
      <c r="H27" s="22">
        <v>47.62</v>
      </c>
      <c r="I27" s="22">
        <v>52.38</v>
      </c>
      <c r="J27" s="22">
        <v>100</v>
      </c>
    </row>
    <row r="28" spans="1:19" x14ac:dyDescent="0.25">
      <c r="A28" s="45" t="s">
        <v>533</v>
      </c>
      <c r="C28" s="22">
        <v>7.39</v>
      </c>
      <c r="D28" s="22">
        <v>92.61</v>
      </c>
      <c r="E28" s="22" t="s">
        <v>396</v>
      </c>
      <c r="F28" s="22">
        <v>100</v>
      </c>
      <c r="G28" s="25"/>
      <c r="H28" s="22" t="s">
        <v>396</v>
      </c>
      <c r="I28" s="22">
        <v>100</v>
      </c>
      <c r="J28" s="22">
        <v>100</v>
      </c>
    </row>
    <row r="29" spans="1:19" x14ac:dyDescent="0.25">
      <c r="A29" s="45" t="s">
        <v>532</v>
      </c>
      <c r="C29" s="22" t="s">
        <v>396</v>
      </c>
      <c r="D29" s="22">
        <v>100</v>
      </c>
      <c r="E29" s="22" t="s">
        <v>396</v>
      </c>
      <c r="F29" s="22">
        <v>100</v>
      </c>
      <c r="G29" s="25"/>
      <c r="H29" s="22" t="s">
        <v>396</v>
      </c>
      <c r="I29" s="22" t="s">
        <v>396</v>
      </c>
      <c r="J29" s="22">
        <v>100</v>
      </c>
    </row>
    <row r="30" spans="1:19" ht="18" x14ac:dyDescent="0.25">
      <c r="A30" s="45" t="s">
        <v>594</v>
      </c>
      <c r="C30" s="22">
        <v>15.03</v>
      </c>
      <c r="D30" s="22">
        <v>84.97</v>
      </c>
      <c r="E30" s="22" t="s">
        <v>396</v>
      </c>
      <c r="F30" s="22">
        <v>100</v>
      </c>
      <c r="G30" s="25"/>
      <c r="H30" s="22" t="s">
        <v>396</v>
      </c>
      <c r="I30" s="22">
        <v>100</v>
      </c>
      <c r="J30" s="22">
        <v>100</v>
      </c>
    </row>
    <row r="31" spans="1:19" x14ac:dyDescent="0.25">
      <c r="A31" s="45" t="s">
        <v>530</v>
      </c>
      <c r="C31" s="22">
        <v>15.14</v>
      </c>
      <c r="D31" s="22">
        <v>65.14</v>
      </c>
      <c r="E31" s="22">
        <v>19.72</v>
      </c>
      <c r="F31" s="22">
        <v>100</v>
      </c>
      <c r="G31" s="25"/>
      <c r="H31" s="22">
        <v>13.34</v>
      </c>
      <c r="I31" s="22">
        <v>86.66</v>
      </c>
      <c r="J31" s="22">
        <v>100</v>
      </c>
    </row>
    <row r="32" spans="1:19" x14ac:dyDescent="0.25">
      <c r="A32" s="45" t="s">
        <v>529</v>
      </c>
      <c r="C32" s="22">
        <v>77.41</v>
      </c>
      <c r="D32" s="22">
        <v>22.59</v>
      </c>
      <c r="E32" s="22" t="s">
        <v>396</v>
      </c>
      <c r="F32" s="22">
        <v>100</v>
      </c>
      <c r="G32" s="25"/>
      <c r="H32" s="22">
        <v>100</v>
      </c>
      <c r="I32" s="22" t="s">
        <v>396</v>
      </c>
      <c r="J32" s="22">
        <v>100</v>
      </c>
    </row>
    <row r="33" spans="1:10" ht="18" x14ac:dyDescent="0.25">
      <c r="A33" s="45" t="s">
        <v>542</v>
      </c>
      <c r="C33" s="22">
        <v>36.82</v>
      </c>
      <c r="D33" s="22">
        <v>63.18</v>
      </c>
      <c r="E33" s="22" t="s">
        <v>396</v>
      </c>
      <c r="F33" s="22">
        <v>100</v>
      </c>
      <c r="G33" s="25"/>
      <c r="H33" s="22">
        <v>9.67</v>
      </c>
      <c r="I33" s="22">
        <v>90.33</v>
      </c>
      <c r="J33" s="22">
        <v>100</v>
      </c>
    </row>
    <row r="34" spans="1:10" x14ac:dyDescent="0.25">
      <c r="A34" s="47"/>
      <c r="B34" s="47"/>
      <c r="C34" s="180"/>
      <c r="D34" s="180"/>
      <c r="E34" s="180"/>
      <c r="F34" s="240"/>
      <c r="G34" s="180"/>
      <c r="H34" s="180"/>
      <c r="I34" s="180"/>
      <c r="J34" s="240"/>
    </row>
    <row r="35" spans="1:10" x14ac:dyDescent="0.25">
      <c r="A35" s="274" t="s">
        <v>380</v>
      </c>
      <c r="B35" s="274"/>
      <c r="C35" s="274"/>
    </row>
  </sheetData>
  <mergeCells count="4">
    <mergeCell ref="A35:C35"/>
    <mergeCell ref="A1:I1"/>
    <mergeCell ref="C3:F3"/>
    <mergeCell ref="H3:J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sqref="A1:XFD1048576"/>
    </sheetView>
  </sheetViews>
  <sheetFormatPr defaultRowHeight="15" x14ac:dyDescent="0.25"/>
  <cols>
    <col min="1" max="1" width="13.42578125" style="5" customWidth="1"/>
    <col min="2" max="16384" width="9.140625" style="5"/>
  </cols>
  <sheetData>
    <row r="1" spans="1:6" ht="66.75" customHeight="1" x14ac:dyDescent="0.25">
      <c r="A1" s="316" t="s">
        <v>645</v>
      </c>
      <c r="B1" s="316"/>
      <c r="C1" s="316"/>
      <c r="D1" s="316"/>
      <c r="E1" s="316"/>
      <c r="F1" s="316"/>
    </row>
    <row r="3" spans="1:6" x14ac:dyDescent="0.25">
      <c r="A3" s="314"/>
      <c r="B3" s="305" t="s">
        <v>597</v>
      </c>
      <c r="C3" s="305"/>
      <c r="D3" s="305"/>
      <c r="E3" s="306" t="s">
        <v>6</v>
      </c>
    </row>
    <row r="4" spans="1:6" ht="18" x14ac:dyDescent="0.25">
      <c r="A4" s="315"/>
      <c r="B4" s="192" t="s">
        <v>457</v>
      </c>
      <c r="C4" s="192" t="s">
        <v>456</v>
      </c>
      <c r="D4" s="192" t="s">
        <v>587</v>
      </c>
      <c r="E4" s="307"/>
    </row>
    <row r="5" spans="1:6" x14ac:dyDescent="0.25">
      <c r="A5" s="38"/>
      <c r="B5" s="186"/>
      <c r="C5" s="186"/>
      <c r="D5" s="186"/>
      <c r="E5" s="186"/>
    </row>
    <row r="6" spans="1:6" ht="18" x14ac:dyDescent="0.25">
      <c r="A6" s="39" t="s">
        <v>426</v>
      </c>
      <c r="B6" s="241"/>
      <c r="C6" s="241"/>
      <c r="D6" s="241"/>
      <c r="E6" s="241"/>
    </row>
    <row r="7" spans="1:6" x14ac:dyDescent="0.25">
      <c r="A7" s="39" t="s">
        <v>425</v>
      </c>
      <c r="B7" s="28">
        <v>35.14</v>
      </c>
      <c r="C7" s="28">
        <v>42.482929640430996</v>
      </c>
      <c r="D7" s="28">
        <v>22.38</v>
      </c>
      <c r="E7" s="28">
        <v>100</v>
      </c>
    </row>
    <row r="8" spans="1:6" x14ac:dyDescent="0.25">
      <c r="A8" s="39" t="s">
        <v>424</v>
      </c>
      <c r="B8" s="28">
        <v>32.04</v>
      </c>
      <c r="C8" s="28">
        <v>30.743001232126996</v>
      </c>
      <c r="D8" s="28">
        <v>37.22</v>
      </c>
      <c r="E8" s="28">
        <v>100</v>
      </c>
    </row>
    <row r="9" spans="1:6" x14ac:dyDescent="0.25">
      <c r="A9" s="39" t="s">
        <v>423</v>
      </c>
      <c r="B9" s="28">
        <v>21.65</v>
      </c>
      <c r="C9" s="28">
        <v>46.870157752263601</v>
      </c>
      <c r="D9" s="28">
        <v>31.48</v>
      </c>
      <c r="E9" s="28">
        <v>100</v>
      </c>
    </row>
    <row r="10" spans="1:6" x14ac:dyDescent="0.25">
      <c r="A10" s="39" t="s">
        <v>422</v>
      </c>
      <c r="B10" s="28">
        <v>35.67</v>
      </c>
      <c r="C10" s="28">
        <v>63.499310410424691</v>
      </c>
      <c r="D10" s="28">
        <v>0.83</v>
      </c>
      <c r="E10" s="28">
        <v>100</v>
      </c>
    </row>
    <row r="11" spans="1:6" x14ac:dyDescent="0.25">
      <c r="A11" s="39" t="s">
        <v>421</v>
      </c>
      <c r="B11" s="28">
        <v>24.86</v>
      </c>
      <c r="C11" s="28">
        <v>62.05816824230746</v>
      </c>
      <c r="D11" s="28">
        <v>13.08</v>
      </c>
      <c r="E11" s="28">
        <v>100</v>
      </c>
    </row>
    <row r="12" spans="1:6" x14ac:dyDescent="0.25">
      <c r="A12" s="41" t="s">
        <v>420</v>
      </c>
      <c r="B12" s="188">
        <v>29.74</v>
      </c>
      <c r="C12" s="188">
        <v>45.71310147741341</v>
      </c>
      <c r="D12" s="188">
        <v>24.55</v>
      </c>
      <c r="E12" s="188">
        <v>100</v>
      </c>
    </row>
    <row r="13" spans="1:6" x14ac:dyDescent="0.25">
      <c r="A13" s="41"/>
      <c r="B13" s="28"/>
      <c r="C13" s="28"/>
      <c r="D13" s="28"/>
      <c r="E13" s="28"/>
    </row>
    <row r="14" spans="1:6" x14ac:dyDescent="0.25">
      <c r="A14" s="39" t="s">
        <v>537</v>
      </c>
      <c r="B14" s="221"/>
      <c r="C14" s="221"/>
      <c r="D14" s="221"/>
      <c r="E14" s="201"/>
    </row>
    <row r="15" spans="1:6" ht="27" x14ac:dyDescent="0.25">
      <c r="A15" s="39" t="s">
        <v>432</v>
      </c>
      <c r="B15" s="27">
        <v>45.2</v>
      </c>
      <c r="C15" s="28">
        <v>23.562102443923671</v>
      </c>
      <c r="D15" s="27">
        <v>31.3</v>
      </c>
      <c r="E15" s="28">
        <v>100</v>
      </c>
    </row>
    <row r="16" spans="1:6" ht="18" x14ac:dyDescent="0.25">
      <c r="A16" s="39" t="s">
        <v>393</v>
      </c>
      <c r="B16" s="28">
        <v>33</v>
      </c>
      <c r="C16" s="28">
        <v>53.790571645009031</v>
      </c>
      <c r="D16" s="27">
        <v>13.2</v>
      </c>
      <c r="E16" s="28">
        <v>100</v>
      </c>
    </row>
    <row r="17" spans="1:5" x14ac:dyDescent="0.25">
      <c r="A17" s="39" t="s">
        <v>392</v>
      </c>
      <c r="B17" s="27">
        <v>33.4</v>
      </c>
      <c r="C17" s="28">
        <v>29.063670411985019</v>
      </c>
      <c r="D17" s="27">
        <v>37.5</v>
      </c>
      <c r="E17" s="28">
        <v>100</v>
      </c>
    </row>
    <row r="18" spans="1:5" ht="18" x14ac:dyDescent="0.25">
      <c r="A18" s="39" t="s">
        <v>391</v>
      </c>
      <c r="B18" s="27">
        <v>18.2</v>
      </c>
      <c r="C18" s="28">
        <v>54.666361879428941</v>
      </c>
      <c r="D18" s="27">
        <v>27.1</v>
      </c>
      <c r="E18" s="28">
        <v>100</v>
      </c>
    </row>
    <row r="19" spans="1:5" ht="18" x14ac:dyDescent="0.25">
      <c r="A19" s="39" t="s">
        <v>390</v>
      </c>
      <c r="B19" s="27">
        <v>35.1</v>
      </c>
      <c r="C19" s="28">
        <v>49.051871174877093</v>
      </c>
      <c r="D19" s="27">
        <v>15.8</v>
      </c>
      <c r="E19" s="28">
        <v>100</v>
      </c>
    </row>
    <row r="20" spans="1:5" x14ac:dyDescent="0.25">
      <c r="A20" s="39" t="s">
        <v>389</v>
      </c>
      <c r="B20" s="27">
        <v>42.3</v>
      </c>
      <c r="C20" s="28">
        <v>44.611149346180319</v>
      </c>
      <c r="D20" s="27">
        <v>13.1</v>
      </c>
      <c r="E20" s="28">
        <v>100</v>
      </c>
    </row>
    <row r="21" spans="1:5" x14ac:dyDescent="0.25">
      <c r="A21" s="242"/>
      <c r="B21" s="243"/>
      <c r="C21" s="243"/>
      <c r="D21" s="243"/>
      <c r="E21" s="244"/>
    </row>
    <row r="22" spans="1:5" x14ac:dyDescent="0.25">
      <c r="A22" s="44" t="s">
        <v>388</v>
      </c>
      <c r="B22" s="25"/>
      <c r="C22" s="25"/>
      <c r="D22" s="25"/>
      <c r="E22" s="182"/>
    </row>
    <row r="23" spans="1:5" x14ac:dyDescent="0.25">
      <c r="A23" s="44" t="s">
        <v>387</v>
      </c>
      <c r="B23" s="28">
        <v>32.18</v>
      </c>
      <c r="C23" s="28">
        <v>45.585037544097069</v>
      </c>
      <c r="D23" s="28">
        <v>22.24</v>
      </c>
      <c r="E23" s="28">
        <v>100</v>
      </c>
    </row>
    <row r="24" spans="1:5" x14ac:dyDescent="0.25">
      <c r="A24" s="44" t="s">
        <v>386</v>
      </c>
      <c r="B24" s="28">
        <v>17.809999999999999</v>
      </c>
      <c r="C24" s="28">
        <v>46.339113680154142</v>
      </c>
      <c r="D24" s="28">
        <v>35.85</v>
      </c>
      <c r="E24" s="28">
        <v>100</v>
      </c>
    </row>
    <row r="25" spans="1:5" x14ac:dyDescent="0.25">
      <c r="A25" s="19"/>
      <c r="B25" s="25"/>
      <c r="C25" s="25"/>
      <c r="D25" s="25"/>
      <c r="E25" s="28"/>
    </row>
    <row r="26" spans="1:5" x14ac:dyDescent="0.25">
      <c r="A26" s="44" t="s">
        <v>536</v>
      </c>
      <c r="B26" s="25"/>
      <c r="C26" s="25"/>
      <c r="D26" s="25"/>
      <c r="E26" s="28"/>
    </row>
    <row r="27" spans="1:5" x14ac:dyDescent="0.25">
      <c r="A27" s="45" t="s">
        <v>535</v>
      </c>
      <c r="B27" s="28">
        <v>14.85</v>
      </c>
      <c r="C27" s="28">
        <v>75.929007210205214</v>
      </c>
      <c r="D27" s="28">
        <v>9.2200000000000006</v>
      </c>
      <c r="E27" s="28">
        <v>100</v>
      </c>
    </row>
    <row r="28" spans="1:5" ht="27" x14ac:dyDescent="0.25">
      <c r="A28" s="45" t="s">
        <v>534</v>
      </c>
      <c r="B28" s="28">
        <v>38.479999999999997</v>
      </c>
      <c r="C28" s="28">
        <v>40.501805054151625</v>
      </c>
      <c r="D28" s="28">
        <v>21.02</v>
      </c>
      <c r="E28" s="28">
        <v>100</v>
      </c>
    </row>
    <row r="29" spans="1:5" x14ac:dyDescent="0.25">
      <c r="A29" s="45" t="s">
        <v>533</v>
      </c>
      <c r="B29" s="28">
        <v>0.21</v>
      </c>
      <c r="C29" s="28">
        <v>24.115755627009648</v>
      </c>
      <c r="D29" s="28">
        <v>75.680000000000007</v>
      </c>
      <c r="E29" s="28">
        <v>100</v>
      </c>
    </row>
    <row r="30" spans="1:5" x14ac:dyDescent="0.25">
      <c r="A30" s="45" t="s">
        <v>532</v>
      </c>
      <c r="B30" s="28">
        <v>0.3</v>
      </c>
      <c r="C30" s="28">
        <v>99.694842844064695</v>
      </c>
      <c r="D30" s="28" t="s">
        <v>396</v>
      </c>
      <c r="E30" s="28">
        <v>100</v>
      </c>
    </row>
    <row r="31" spans="1:5" ht="18" x14ac:dyDescent="0.25">
      <c r="A31" s="45" t="s">
        <v>594</v>
      </c>
      <c r="B31" s="28">
        <v>15.86</v>
      </c>
      <c r="C31" s="28">
        <v>37.287744022178586</v>
      </c>
      <c r="D31" s="28">
        <v>46.85</v>
      </c>
      <c r="E31" s="28">
        <v>100</v>
      </c>
    </row>
    <row r="32" spans="1:5" x14ac:dyDescent="0.25">
      <c r="A32" s="45" t="s">
        <v>530</v>
      </c>
      <c r="B32" s="28">
        <v>25.86</v>
      </c>
      <c r="C32" s="28">
        <v>40.390178662286118</v>
      </c>
      <c r="D32" s="28">
        <v>33.75</v>
      </c>
      <c r="E32" s="28">
        <v>100</v>
      </c>
    </row>
    <row r="33" spans="1:5" x14ac:dyDescent="0.25">
      <c r="A33" s="45" t="s">
        <v>529</v>
      </c>
      <c r="B33" s="28" t="s">
        <v>396</v>
      </c>
      <c r="C33" s="28">
        <v>100</v>
      </c>
      <c r="D33" s="28" t="s">
        <v>396</v>
      </c>
      <c r="E33" s="28">
        <v>100</v>
      </c>
    </row>
    <row r="34" spans="1:5" ht="18" x14ac:dyDescent="0.25">
      <c r="A34" s="45" t="s">
        <v>542</v>
      </c>
      <c r="B34" s="28">
        <v>79.42</v>
      </c>
      <c r="C34" s="28">
        <v>12.874053378428057</v>
      </c>
      <c r="D34" s="28">
        <v>7.7</v>
      </c>
      <c r="E34" s="28">
        <v>100</v>
      </c>
    </row>
    <row r="35" spans="1:5" x14ac:dyDescent="0.25">
      <c r="A35" s="47"/>
      <c r="B35" s="47"/>
      <c r="C35" s="47"/>
      <c r="D35" s="47"/>
      <c r="E35" s="47"/>
    </row>
    <row r="37" spans="1:5" x14ac:dyDescent="0.25">
      <c r="A37" s="278" t="s">
        <v>380</v>
      </c>
      <c r="B37" s="278"/>
      <c r="C37" s="278"/>
    </row>
  </sheetData>
  <mergeCells count="5">
    <mergeCell ref="A37:C37"/>
    <mergeCell ref="A3:A4"/>
    <mergeCell ref="B3:D3"/>
    <mergeCell ref="E3:E4"/>
    <mergeCell ref="A1:F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B5" sqref="B5"/>
    </sheetView>
  </sheetViews>
  <sheetFormatPr defaultRowHeight="15" x14ac:dyDescent="0.25"/>
  <cols>
    <col min="1" max="1" width="43.7109375" style="5" customWidth="1"/>
    <col min="2" max="2" width="16.140625" style="5" customWidth="1"/>
    <col min="3" max="16384" width="9.140625" style="5"/>
  </cols>
  <sheetData>
    <row r="1" spans="1:2" x14ac:dyDescent="0.25">
      <c r="A1" s="34" t="s">
        <v>646</v>
      </c>
    </row>
    <row r="2" spans="1:2" x14ac:dyDescent="0.25">
      <c r="A2" s="34" t="s">
        <v>602</v>
      </c>
    </row>
    <row r="3" spans="1:2" x14ac:dyDescent="0.25">
      <c r="A3" s="35" t="s">
        <v>601</v>
      </c>
    </row>
    <row r="5" spans="1:2" x14ac:dyDescent="0.25">
      <c r="A5" s="36" t="s">
        <v>651</v>
      </c>
      <c r="B5" s="37" t="s">
        <v>501</v>
      </c>
    </row>
    <row r="6" spans="1:2" x14ac:dyDescent="0.25">
      <c r="A6" s="38"/>
      <c r="B6" s="39"/>
    </row>
    <row r="7" spans="1:2" x14ac:dyDescent="0.25">
      <c r="A7" s="38" t="s">
        <v>457</v>
      </c>
      <c r="B7" s="22">
        <v>64.89</v>
      </c>
    </row>
    <row r="8" spans="1:2" x14ac:dyDescent="0.25">
      <c r="A8" s="38" t="s">
        <v>600</v>
      </c>
      <c r="B8" s="40">
        <v>0.84915176524530034</v>
      </c>
    </row>
    <row r="9" spans="1:2" x14ac:dyDescent="0.25">
      <c r="A9" s="38" t="s">
        <v>506</v>
      </c>
      <c r="B9" s="22">
        <v>26.52</v>
      </c>
    </row>
    <row r="10" spans="1:2" x14ac:dyDescent="0.25">
      <c r="A10" s="38" t="s">
        <v>587</v>
      </c>
      <c r="B10" s="22">
        <v>7.75</v>
      </c>
    </row>
    <row r="11" spans="1:2" x14ac:dyDescent="0.25">
      <c r="A11" s="41" t="s">
        <v>6</v>
      </c>
      <c r="B11" s="42">
        <v>100</v>
      </c>
    </row>
    <row r="12" spans="1:2" x14ac:dyDescent="0.25">
      <c r="B12" s="43"/>
    </row>
    <row r="13" spans="1:2" ht="35.25" customHeight="1" x14ac:dyDescent="0.25">
      <c r="A13" s="30"/>
      <c r="B13" s="29" t="s">
        <v>599</v>
      </c>
    </row>
    <row r="14" spans="1:2" x14ac:dyDescent="0.25">
      <c r="A14" s="44" t="s">
        <v>536</v>
      </c>
      <c r="B14" s="43"/>
    </row>
    <row r="15" spans="1:2" x14ac:dyDescent="0.25">
      <c r="A15" s="45" t="s">
        <v>535</v>
      </c>
      <c r="B15" s="22">
        <v>0.52</v>
      </c>
    </row>
    <row r="16" spans="1:2" ht="18" x14ac:dyDescent="0.25">
      <c r="A16" s="45" t="s">
        <v>534</v>
      </c>
      <c r="B16" s="22">
        <v>35.1</v>
      </c>
    </row>
    <row r="17" spans="1:9" x14ac:dyDescent="0.25">
      <c r="A17" s="45" t="s">
        <v>533</v>
      </c>
      <c r="B17" s="22">
        <v>0.02</v>
      </c>
    </row>
    <row r="18" spans="1:9" x14ac:dyDescent="0.25">
      <c r="A18" s="45" t="s">
        <v>532</v>
      </c>
      <c r="B18" s="46">
        <v>0</v>
      </c>
    </row>
    <row r="19" spans="1:9" x14ac:dyDescent="0.25">
      <c r="A19" s="45" t="s">
        <v>531</v>
      </c>
      <c r="B19" s="22">
        <v>2.61</v>
      </c>
    </row>
    <row r="20" spans="1:9" x14ac:dyDescent="0.25">
      <c r="A20" s="45" t="s">
        <v>530</v>
      </c>
      <c r="B20" s="22">
        <v>33.03</v>
      </c>
    </row>
    <row r="21" spans="1:9" x14ac:dyDescent="0.25">
      <c r="A21" s="45" t="s">
        <v>529</v>
      </c>
      <c r="B21" s="46">
        <f>-B18</f>
        <v>0</v>
      </c>
    </row>
    <row r="22" spans="1:9" x14ac:dyDescent="0.25">
      <c r="A22" s="45" t="s">
        <v>598</v>
      </c>
      <c r="B22" s="22">
        <v>28.71</v>
      </c>
      <c r="C22" s="19"/>
      <c r="D22" s="19"/>
      <c r="E22" s="19"/>
      <c r="F22" s="19"/>
      <c r="G22" s="19"/>
      <c r="H22" s="19"/>
      <c r="I22" s="19"/>
    </row>
    <row r="23" spans="1:9" x14ac:dyDescent="0.25">
      <c r="A23" s="47"/>
      <c r="B23" s="48"/>
      <c r="C23" s="19"/>
      <c r="D23" s="19"/>
      <c r="E23" s="19"/>
      <c r="F23" s="19"/>
      <c r="G23" s="19"/>
      <c r="H23" s="19"/>
      <c r="I23" s="19"/>
    </row>
    <row r="24" spans="1:9" x14ac:dyDescent="0.25">
      <c r="B24" s="294"/>
      <c r="C24" s="294"/>
      <c r="D24" s="294"/>
      <c r="E24" s="294"/>
      <c r="F24" s="294"/>
      <c r="G24" s="294"/>
      <c r="H24" s="294"/>
      <c r="I24" s="52"/>
    </row>
    <row r="25" spans="1:9" x14ac:dyDescent="0.25">
      <c r="B25" s="294"/>
      <c r="C25" s="52"/>
      <c r="D25" s="294"/>
      <c r="E25" s="52"/>
      <c r="F25" s="52"/>
      <c r="G25" s="294"/>
      <c r="H25" s="52"/>
      <c r="I25" s="317"/>
    </row>
    <row r="26" spans="1:9" x14ac:dyDescent="0.25">
      <c r="B26" s="294"/>
      <c r="C26" s="52"/>
      <c r="D26" s="294"/>
      <c r="E26" s="52"/>
      <c r="F26" s="52"/>
      <c r="G26" s="294"/>
      <c r="H26" s="52"/>
      <c r="I26" s="317"/>
    </row>
    <row r="27" spans="1:9" x14ac:dyDescent="0.25">
      <c r="B27" s="294"/>
      <c r="C27" s="52"/>
      <c r="D27" s="294"/>
      <c r="E27" s="52"/>
      <c r="F27" s="52"/>
      <c r="G27" s="294"/>
      <c r="H27" s="52"/>
      <c r="I27" s="317"/>
    </row>
    <row r="28" spans="1:9" x14ac:dyDescent="0.25">
      <c r="B28" s="52"/>
      <c r="C28" s="52"/>
      <c r="D28" s="52"/>
      <c r="E28" s="52"/>
      <c r="F28" s="52"/>
      <c r="G28" s="52"/>
      <c r="H28" s="52"/>
      <c r="I28" s="49"/>
    </row>
    <row r="29" spans="1:9" x14ac:dyDescent="0.25">
      <c r="B29" s="52"/>
      <c r="C29" s="52"/>
      <c r="D29" s="52"/>
      <c r="E29" s="52"/>
      <c r="F29" s="52"/>
      <c r="G29" s="52"/>
      <c r="H29" s="52"/>
      <c r="I29" s="49"/>
    </row>
    <row r="30" spans="1:9" x14ac:dyDescent="0.25">
      <c r="B30" s="53"/>
      <c r="C30" s="53"/>
      <c r="D30" s="53"/>
      <c r="E30" s="53"/>
      <c r="F30" s="53"/>
      <c r="G30" s="53"/>
      <c r="H30" s="53"/>
      <c r="I30" s="51"/>
    </row>
  </sheetData>
  <mergeCells count="5">
    <mergeCell ref="B24:H24"/>
    <mergeCell ref="B25:B27"/>
    <mergeCell ref="D25:D27"/>
    <mergeCell ref="G25:G27"/>
    <mergeCell ref="I25:I27"/>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election activeCell="R30" sqref="R30"/>
    </sheetView>
  </sheetViews>
  <sheetFormatPr defaultRowHeight="15" x14ac:dyDescent="0.25"/>
  <cols>
    <col min="1" max="1" width="15.85546875" style="5" customWidth="1"/>
    <col min="2" max="8" width="9.140625" style="5"/>
    <col min="9" max="9" width="11.28515625" style="5" customWidth="1"/>
    <col min="10" max="10" width="9.140625" style="5"/>
    <col min="11" max="11" width="11.5703125" style="5" customWidth="1"/>
    <col min="12" max="16384" width="9.140625" style="5"/>
  </cols>
  <sheetData>
    <row r="1" spans="1:13" ht="35.25" customHeight="1" x14ac:dyDescent="0.25">
      <c r="A1" s="310" t="s">
        <v>647</v>
      </c>
      <c r="B1" s="310"/>
      <c r="C1" s="310"/>
      <c r="D1" s="310"/>
      <c r="E1" s="310"/>
      <c r="F1" s="310"/>
      <c r="G1" s="310"/>
      <c r="H1" s="310"/>
      <c r="I1" s="310"/>
      <c r="J1" s="310"/>
      <c r="K1" s="310"/>
    </row>
    <row r="2" spans="1:13" x14ac:dyDescent="0.25">
      <c r="A2" s="245"/>
    </row>
    <row r="3" spans="1:13" ht="36" x14ac:dyDescent="0.25">
      <c r="A3" s="246"/>
      <c r="B3" s="37" t="s">
        <v>623</v>
      </c>
      <c r="C3" s="37" t="s">
        <v>622</v>
      </c>
      <c r="D3" s="37" t="s">
        <v>621</v>
      </c>
      <c r="E3" s="37" t="s">
        <v>523</v>
      </c>
      <c r="F3" s="37" t="s">
        <v>620</v>
      </c>
      <c r="G3" s="37" t="s">
        <v>619</v>
      </c>
      <c r="H3" s="37" t="s">
        <v>618</v>
      </c>
      <c r="I3" s="37" t="s">
        <v>617</v>
      </c>
      <c r="J3" s="37" t="s">
        <v>518</v>
      </c>
      <c r="K3" s="37" t="s">
        <v>616</v>
      </c>
    </row>
    <row r="4" spans="1:13" x14ac:dyDescent="0.25">
      <c r="A4" s="247"/>
      <c r="B4" s="247"/>
      <c r="C4" s="247"/>
      <c r="D4" s="247"/>
      <c r="E4" s="247"/>
      <c r="F4" s="247"/>
      <c r="G4" s="247"/>
      <c r="H4" s="247"/>
      <c r="I4" s="247"/>
      <c r="J4" s="247"/>
      <c r="K4" s="247"/>
    </row>
    <row r="5" spans="1:13" x14ac:dyDescent="0.25">
      <c r="A5" s="200" t="s">
        <v>615</v>
      </c>
      <c r="B5" s="199"/>
      <c r="C5" s="199"/>
      <c r="D5" s="199"/>
      <c r="E5" s="199"/>
      <c r="F5" s="199"/>
      <c r="G5" s="199"/>
      <c r="H5" s="199"/>
      <c r="I5" s="199"/>
      <c r="J5" s="199"/>
      <c r="K5" s="199"/>
    </row>
    <row r="6" spans="1:13" x14ac:dyDescent="0.25">
      <c r="A6" s="200" t="s">
        <v>614</v>
      </c>
      <c r="B6" s="199"/>
      <c r="C6" s="199"/>
      <c r="D6" s="199"/>
      <c r="E6" s="199"/>
      <c r="F6" s="199"/>
      <c r="G6" s="199"/>
      <c r="H6" s="199"/>
      <c r="I6" s="199"/>
      <c r="J6" s="199"/>
      <c r="K6" s="199"/>
    </row>
    <row r="7" spans="1:13" x14ac:dyDescent="0.25">
      <c r="A7" s="197" t="s">
        <v>425</v>
      </c>
      <c r="B7" s="28">
        <v>37.479999999999997</v>
      </c>
      <c r="C7" s="28">
        <v>44.13</v>
      </c>
      <c r="D7" s="28">
        <v>3.78</v>
      </c>
      <c r="E7" s="28">
        <v>5.0999999999999996</v>
      </c>
      <c r="F7" s="28">
        <v>4.16</v>
      </c>
      <c r="G7" s="28">
        <v>3.84</v>
      </c>
      <c r="H7" s="28">
        <v>6.22</v>
      </c>
      <c r="I7" s="28">
        <v>3.08</v>
      </c>
      <c r="J7" s="28">
        <v>2.5</v>
      </c>
      <c r="K7" s="28">
        <v>0.93</v>
      </c>
      <c r="L7" s="206"/>
      <c r="M7" s="43"/>
    </row>
    <row r="8" spans="1:13" x14ac:dyDescent="0.25">
      <c r="A8" s="197" t="s">
        <v>424</v>
      </c>
      <c r="B8" s="28">
        <v>38.33</v>
      </c>
      <c r="C8" s="28">
        <v>43.23</v>
      </c>
      <c r="D8" s="28">
        <v>3.16</v>
      </c>
      <c r="E8" s="28">
        <v>3.11</v>
      </c>
      <c r="F8" s="28">
        <v>4.4000000000000004</v>
      </c>
      <c r="G8" s="28">
        <v>4.17</v>
      </c>
      <c r="H8" s="28">
        <v>9.41</v>
      </c>
      <c r="I8" s="28">
        <v>2.75</v>
      </c>
      <c r="J8" s="28">
        <v>2.77</v>
      </c>
      <c r="K8" s="28">
        <v>2.87</v>
      </c>
      <c r="L8" s="206"/>
      <c r="M8" s="43"/>
    </row>
    <row r="9" spans="1:13" x14ac:dyDescent="0.25">
      <c r="A9" s="197" t="s">
        <v>423</v>
      </c>
      <c r="B9" s="28">
        <v>42.26</v>
      </c>
      <c r="C9" s="28">
        <v>42.21</v>
      </c>
      <c r="D9" s="28">
        <v>4.72</v>
      </c>
      <c r="E9" s="28">
        <v>4.09</v>
      </c>
      <c r="F9" s="28">
        <v>3.94</v>
      </c>
      <c r="G9" s="28">
        <v>5.09</v>
      </c>
      <c r="H9" s="28">
        <v>7.08</v>
      </c>
      <c r="I9" s="28">
        <v>2.0299999999999998</v>
      </c>
      <c r="J9" s="28">
        <v>2.39</v>
      </c>
      <c r="K9" s="28">
        <v>2.19</v>
      </c>
      <c r="L9" s="206"/>
      <c r="M9" s="43"/>
    </row>
    <row r="10" spans="1:13" x14ac:dyDescent="0.25">
      <c r="A10" s="197" t="s">
        <v>422</v>
      </c>
      <c r="B10" s="28">
        <v>39.479999999999997</v>
      </c>
      <c r="C10" s="28">
        <v>41.71</v>
      </c>
      <c r="D10" s="28">
        <v>4.93</v>
      </c>
      <c r="E10" s="28">
        <v>2.92</v>
      </c>
      <c r="F10" s="28">
        <v>7.64</v>
      </c>
      <c r="G10" s="28">
        <v>4.93</v>
      </c>
      <c r="H10" s="28">
        <v>5.6</v>
      </c>
      <c r="I10" s="28">
        <v>2.1</v>
      </c>
      <c r="J10" s="28">
        <v>1.82</v>
      </c>
      <c r="K10" s="28">
        <v>2.99</v>
      </c>
      <c r="L10" s="206"/>
      <c r="M10" s="43"/>
    </row>
    <row r="11" spans="1:13" x14ac:dyDescent="0.25">
      <c r="A11" s="197" t="s">
        <v>421</v>
      </c>
      <c r="B11" s="28">
        <v>41.53</v>
      </c>
      <c r="C11" s="28">
        <v>37.9</v>
      </c>
      <c r="D11" s="28">
        <v>1.64</v>
      </c>
      <c r="E11" s="28">
        <v>5.47</v>
      </c>
      <c r="F11" s="28">
        <v>4.8499999999999996</v>
      </c>
      <c r="G11" s="28">
        <v>5</v>
      </c>
      <c r="H11" s="28">
        <v>7.03</v>
      </c>
      <c r="I11" s="28">
        <v>0.62</v>
      </c>
      <c r="J11" s="28">
        <v>3.08</v>
      </c>
      <c r="K11" s="28">
        <v>3.71</v>
      </c>
      <c r="L11" s="206"/>
      <c r="M11" s="43"/>
    </row>
    <row r="12" spans="1:13" x14ac:dyDescent="0.25">
      <c r="A12" s="200" t="s">
        <v>420</v>
      </c>
      <c r="B12" s="188">
        <v>39.51</v>
      </c>
      <c r="C12" s="188">
        <v>42.44</v>
      </c>
      <c r="D12" s="188">
        <v>3.94</v>
      </c>
      <c r="E12" s="188">
        <v>4.01</v>
      </c>
      <c r="F12" s="188">
        <v>5.01</v>
      </c>
      <c r="G12" s="188">
        <v>4.53</v>
      </c>
      <c r="H12" s="188">
        <v>6.97</v>
      </c>
      <c r="I12" s="188">
        <v>2.35</v>
      </c>
      <c r="J12" s="188">
        <v>2.42</v>
      </c>
      <c r="K12" s="188">
        <v>2.31</v>
      </c>
      <c r="L12" s="206"/>
      <c r="M12" s="43"/>
    </row>
    <row r="13" spans="1:13" x14ac:dyDescent="0.25">
      <c r="A13" s="200"/>
      <c r="B13" s="28"/>
      <c r="C13" s="28"/>
      <c r="D13" s="28"/>
      <c r="E13" s="28"/>
      <c r="F13" s="28"/>
      <c r="G13" s="28"/>
      <c r="H13" s="28"/>
      <c r="I13" s="28"/>
      <c r="J13" s="28"/>
      <c r="K13" s="28"/>
      <c r="L13" s="43"/>
      <c r="M13" s="43"/>
    </row>
    <row r="14" spans="1:13" x14ac:dyDescent="0.25">
      <c r="A14" s="200" t="s">
        <v>537</v>
      </c>
      <c r="B14" s="28"/>
      <c r="C14" s="28"/>
      <c r="D14" s="28"/>
      <c r="E14" s="28"/>
      <c r="F14" s="28"/>
      <c r="G14" s="28"/>
      <c r="H14" s="28"/>
      <c r="I14" s="28"/>
      <c r="J14" s="28"/>
      <c r="K14" s="28"/>
      <c r="L14" s="43"/>
      <c r="M14" s="43"/>
    </row>
    <row r="15" spans="1:13" x14ac:dyDescent="0.25">
      <c r="A15" s="197" t="s">
        <v>613</v>
      </c>
      <c r="B15" s="28">
        <v>38.17</v>
      </c>
      <c r="C15" s="28">
        <v>43.43</v>
      </c>
      <c r="D15" s="28">
        <v>4.59</v>
      </c>
      <c r="E15" s="28">
        <v>4.04</v>
      </c>
      <c r="F15" s="28">
        <v>4.84</v>
      </c>
      <c r="G15" s="28">
        <v>4.4000000000000004</v>
      </c>
      <c r="H15" s="28">
        <v>7.5</v>
      </c>
      <c r="I15" s="28">
        <v>2.27</v>
      </c>
      <c r="J15" s="28">
        <v>2.38</v>
      </c>
      <c r="K15" s="28">
        <v>2.42</v>
      </c>
      <c r="L15" s="43"/>
      <c r="M15" s="43"/>
    </row>
    <row r="16" spans="1:13" x14ac:dyDescent="0.25">
      <c r="A16" s="197" t="s">
        <v>612</v>
      </c>
      <c r="B16" s="28"/>
      <c r="C16" s="28"/>
      <c r="D16" s="28"/>
      <c r="E16" s="28"/>
      <c r="F16" s="28"/>
      <c r="G16" s="28"/>
      <c r="H16" s="28"/>
      <c r="I16" s="28"/>
      <c r="J16" s="28"/>
      <c r="K16" s="28"/>
      <c r="L16" s="43"/>
      <c r="M16" s="43"/>
    </row>
    <row r="17" spans="1:13" x14ac:dyDescent="0.25">
      <c r="A17" s="197" t="s">
        <v>610</v>
      </c>
      <c r="B17" s="28"/>
      <c r="C17" s="28"/>
      <c r="D17" s="28"/>
      <c r="E17" s="28"/>
      <c r="F17" s="28"/>
      <c r="G17" s="28"/>
      <c r="H17" s="28"/>
      <c r="I17" s="28"/>
      <c r="J17" s="28"/>
      <c r="K17" s="28"/>
      <c r="L17" s="43"/>
      <c r="M17" s="43"/>
    </row>
    <row r="18" spans="1:13" x14ac:dyDescent="0.25">
      <c r="A18" s="197" t="s">
        <v>611</v>
      </c>
      <c r="B18" s="28">
        <v>42.45</v>
      </c>
      <c r="C18" s="28">
        <v>42.69</v>
      </c>
      <c r="D18" s="28">
        <v>2.54</v>
      </c>
      <c r="E18" s="28">
        <v>4</v>
      </c>
      <c r="F18" s="28">
        <v>2.84</v>
      </c>
      <c r="G18" s="28">
        <v>5.56</v>
      </c>
      <c r="H18" s="28">
        <v>4.99</v>
      </c>
      <c r="I18" s="28">
        <v>1.06</v>
      </c>
      <c r="J18" s="28">
        <v>3.24</v>
      </c>
      <c r="K18" s="28">
        <v>2.0499999999999998</v>
      </c>
      <c r="L18" s="43"/>
      <c r="M18" s="43"/>
    </row>
    <row r="19" spans="1:13" x14ac:dyDescent="0.25">
      <c r="A19" s="197" t="s">
        <v>610</v>
      </c>
      <c r="B19" s="28"/>
      <c r="C19" s="28"/>
      <c r="D19" s="28"/>
      <c r="E19" s="28"/>
      <c r="F19" s="28"/>
      <c r="G19" s="28"/>
      <c r="H19" s="28"/>
      <c r="I19" s="28"/>
      <c r="J19" s="28"/>
      <c r="K19" s="28"/>
      <c r="L19" s="43"/>
      <c r="M19" s="43"/>
    </row>
    <row r="20" spans="1:13" x14ac:dyDescent="0.25">
      <c r="A20" s="197" t="s">
        <v>609</v>
      </c>
      <c r="B20" s="28">
        <v>38.549999999999997</v>
      </c>
      <c r="C20" s="28">
        <v>36.01</v>
      </c>
      <c r="D20" s="28">
        <v>9.33</v>
      </c>
      <c r="E20" s="28">
        <v>7.25</v>
      </c>
      <c r="F20" s="28">
        <v>4.04</v>
      </c>
      <c r="G20" s="28">
        <v>4.9800000000000004</v>
      </c>
      <c r="H20" s="28">
        <v>8.93</v>
      </c>
      <c r="I20" s="28">
        <v>1.88</v>
      </c>
      <c r="J20" s="28">
        <v>1.64</v>
      </c>
      <c r="K20" s="28">
        <v>1.55</v>
      </c>
      <c r="L20" s="43"/>
      <c r="M20" s="43"/>
    </row>
    <row r="21" spans="1:13" x14ac:dyDescent="0.25">
      <c r="A21" s="197" t="s">
        <v>607</v>
      </c>
      <c r="B21" s="28"/>
      <c r="C21" s="28"/>
      <c r="D21" s="28"/>
      <c r="E21" s="28"/>
      <c r="F21" s="28"/>
      <c r="G21" s="28"/>
      <c r="H21" s="28"/>
      <c r="I21" s="28"/>
      <c r="J21" s="28"/>
      <c r="K21" s="28"/>
      <c r="L21" s="43"/>
      <c r="M21" s="43"/>
    </row>
    <row r="22" spans="1:13" x14ac:dyDescent="0.25">
      <c r="A22" s="197" t="s">
        <v>608</v>
      </c>
      <c r="B22" s="28">
        <v>41.2</v>
      </c>
      <c r="C22" s="28">
        <v>42.81</v>
      </c>
      <c r="D22" s="28">
        <v>2.12</v>
      </c>
      <c r="E22" s="28">
        <v>2.5299999999999998</v>
      </c>
      <c r="F22" s="28">
        <v>3.94</v>
      </c>
      <c r="G22" s="28">
        <v>4.3</v>
      </c>
      <c r="H22" s="28">
        <v>7.19</v>
      </c>
      <c r="I22" s="28">
        <v>3.98</v>
      </c>
      <c r="J22" s="28">
        <v>1.89</v>
      </c>
      <c r="K22" s="28">
        <v>1.36</v>
      </c>
      <c r="L22" s="43"/>
      <c r="M22" s="43"/>
    </row>
    <row r="23" spans="1:13" x14ac:dyDescent="0.25">
      <c r="A23" s="197" t="s">
        <v>607</v>
      </c>
      <c r="B23" s="28"/>
      <c r="C23" s="28"/>
      <c r="D23" s="28"/>
      <c r="E23" s="28"/>
      <c r="F23" s="28"/>
      <c r="G23" s="28"/>
      <c r="H23" s="28"/>
      <c r="I23" s="28"/>
      <c r="J23" s="28"/>
      <c r="K23" s="28"/>
      <c r="L23" s="43"/>
      <c r="M23" s="43"/>
    </row>
    <row r="24" spans="1:13" x14ac:dyDescent="0.25">
      <c r="A24" s="197" t="s">
        <v>606</v>
      </c>
      <c r="B24" s="28">
        <v>39.979999999999997</v>
      </c>
      <c r="C24" s="28">
        <v>40.94</v>
      </c>
      <c r="D24" s="28">
        <v>3.6</v>
      </c>
      <c r="E24" s="28">
        <v>3.79</v>
      </c>
      <c r="F24" s="28">
        <v>6.78</v>
      </c>
      <c r="G24" s="28">
        <v>4.1900000000000004</v>
      </c>
      <c r="H24" s="28">
        <v>4.88</v>
      </c>
      <c r="I24" s="28">
        <v>1.98</v>
      </c>
      <c r="J24" s="28">
        <v>1.79</v>
      </c>
      <c r="K24" s="28">
        <v>2.5</v>
      </c>
      <c r="L24" s="43"/>
      <c r="M24" s="43"/>
    </row>
    <row r="25" spans="1:13" x14ac:dyDescent="0.25">
      <c r="A25" s="197" t="s">
        <v>605</v>
      </c>
      <c r="B25" s="28"/>
      <c r="C25" s="28"/>
      <c r="D25" s="28"/>
      <c r="E25" s="28"/>
      <c r="F25" s="28"/>
      <c r="G25" s="28"/>
      <c r="H25" s="28"/>
      <c r="I25" s="28"/>
      <c r="J25" s="28"/>
      <c r="K25" s="28"/>
      <c r="L25" s="43"/>
      <c r="M25" s="43"/>
    </row>
    <row r="26" spans="1:13" x14ac:dyDescent="0.25">
      <c r="A26" s="197" t="s">
        <v>604</v>
      </c>
      <c r="B26" s="28">
        <v>41.87</v>
      </c>
      <c r="C26" s="28">
        <v>46.06</v>
      </c>
      <c r="D26" s="28">
        <v>3.53</v>
      </c>
      <c r="E26" s="28">
        <v>3.61</v>
      </c>
      <c r="F26" s="28">
        <v>3.11</v>
      </c>
      <c r="G26" s="28">
        <v>1.9</v>
      </c>
      <c r="H26" s="28">
        <v>5.3</v>
      </c>
      <c r="I26" s="28">
        <v>1.64</v>
      </c>
      <c r="J26" s="28">
        <v>1.85</v>
      </c>
      <c r="K26" s="28">
        <v>3.4</v>
      </c>
      <c r="L26" s="43"/>
      <c r="M26" s="43"/>
    </row>
    <row r="27" spans="1:13" x14ac:dyDescent="0.25">
      <c r="A27" s="197" t="s">
        <v>603</v>
      </c>
      <c r="B27" s="28"/>
      <c r="C27" s="28"/>
      <c r="D27" s="28"/>
      <c r="E27" s="28"/>
      <c r="F27" s="28"/>
      <c r="G27" s="28"/>
      <c r="H27" s="28"/>
      <c r="I27" s="28"/>
      <c r="J27" s="28"/>
      <c r="K27" s="28"/>
      <c r="L27" s="43"/>
      <c r="M27" s="43"/>
    </row>
    <row r="28" spans="1:13" x14ac:dyDescent="0.25">
      <c r="A28" s="248"/>
      <c r="B28" s="249"/>
      <c r="C28" s="249"/>
      <c r="D28" s="249"/>
      <c r="E28" s="249"/>
      <c r="F28" s="249"/>
      <c r="G28" s="249"/>
      <c r="H28" s="249"/>
      <c r="I28" s="249"/>
      <c r="J28" s="249"/>
      <c r="K28" s="249"/>
      <c r="L28" s="43"/>
      <c r="M28" s="43"/>
    </row>
    <row r="29" spans="1:13" x14ac:dyDescent="0.25">
      <c r="A29" s="250" t="s">
        <v>388</v>
      </c>
      <c r="B29" s="188"/>
      <c r="C29" s="188"/>
      <c r="D29" s="188"/>
      <c r="E29" s="188"/>
      <c r="F29" s="188"/>
      <c r="G29" s="188"/>
      <c r="H29" s="188"/>
      <c r="I29" s="188"/>
      <c r="J29" s="188"/>
      <c r="K29" s="188"/>
      <c r="L29" s="43"/>
      <c r="M29" s="43"/>
    </row>
    <row r="30" spans="1:13" x14ac:dyDescent="0.25">
      <c r="A30" s="44" t="s">
        <v>387</v>
      </c>
      <c r="B30" s="28">
        <v>40.450000000000003</v>
      </c>
      <c r="C30" s="28">
        <v>42.65</v>
      </c>
      <c r="D30" s="28">
        <v>3.57</v>
      </c>
      <c r="E30" s="28">
        <v>3.72</v>
      </c>
      <c r="F30" s="28">
        <v>4.58</v>
      </c>
      <c r="G30" s="28">
        <v>4.1100000000000003</v>
      </c>
      <c r="H30" s="28">
        <v>6.14</v>
      </c>
      <c r="I30" s="28">
        <v>2.29</v>
      </c>
      <c r="J30" s="28">
        <v>2.12</v>
      </c>
      <c r="K30" s="28">
        <v>2.2799999999999998</v>
      </c>
      <c r="L30" s="43"/>
      <c r="M30" s="43"/>
    </row>
    <row r="31" spans="1:13" x14ac:dyDescent="0.25">
      <c r="A31" s="44" t="s">
        <v>386</v>
      </c>
      <c r="B31" s="28">
        <v>26.45</v>
      </c>
      <c r="C31" s="28">
        <v>39.49</v>
      </c>
      <c r="D31" s="28">
        <v>9.09</v>
      </c>
      <c r="E31" s="28">
        <v>8.18</v>
      </c>
      <c r="F31" s="28">
        <v>10.95</v>
      </c>
      <c r="G31" s="28">
        <v>10.5</v>
      </c>
      <c r="H31" s="28">
        <v>18.55</v>
      </c>
      <c r="I31" s="28">
        <v>3.13</v>
      </c>
      <c r="J31" s="28">
        <v>6.74</v>
      </c>
      <c r="K31" s="28">
        <v>2.62</v>
      </c>
      <c r="L31" s="43"/>
      <c r="M31" s="43"/>
    </row>
    <row r="32" spans="1:13" x14ac:dyDescent="0.25">
      <c r="A32" s="248"/>
      <c r="B32" s="208"/>
      <c r="C32" s="208"/>
      <c r="D32" s="208"/>
      <c r="E32" s="208"/>
      <c r="F32" s="208"/>
      <c r="G32" s="208"/>
      <c r="H32" s="208"/>
      <c r="I32" s="208"/>
      <c r="J32" s="208"/>
      <c r="K32" s="208"/>
      <c r="L32" s="43"/>
      <c r="M32" s="43"/>
    </row>
    <row r="33" spans="1:13" x14ac:dyDescent="0.25">
      <c r="A33" s="250" t="s">
        <v>536</v>
      </c>
      <c r="B33" s="25"/>
      <c r="C33" s="25"/>
      <c r="D33" s="25"/>
      <c r="E33" s="25"/>
      <c r="F33" s="25"/>
      <c r="G33" s="25"/>
      <c r="H33" s="25"/>
      <c r="I33" s="25"/>
      <c r="J33" s="25"/>
      <c r="K33" s="25"/>
      <c r="L33" s="43"/>
      <c r="M33" s="43"/>
    </row>
    <row r="34" spans="1:13" x14ac:dyDescent="0.25">
      <c r="A34" s="45" t="s">
        <v>535</v>
      </c>
      <c r="B34" s="28">
        <v>43.69</v>
      </c>
      <c r="C34" s="28">
        <v>18.55</v>
      </c>
      <c r="D34" s="28">
        <v>2.72</v>
      </c>
      <c r="E34" s="28">
        <v>2.56</v>
      </c>
      <c r="F34" s="28">
        <v>16.28</v>
      </c>
      <c r="G34" s="28">
        <v>10.42</v>
      </c>
      <c r="H34" s="28">
        <v>16</v>
      </c>
      <c r="I34" s="28">
        <v>7.39</v>
      </c>
      <c r="J34" s="28">
        <v>7.04</v>
      </c>
      <c r="K34" s="28">
        <v>8.3000000000000007</v>
      </c>
      <c r="L34" s="43"/>
      <c r="M34" s="43"/>
    </row>
    <row r="35" spans="1:13" ht="27" x14ac:dyDescent="0.25">
      <c r="A35" s="45" t="s">
        <v>534</v>
      </c>
      <c r="B35" s="28">
        <v>41.61</v>
      </c>
      <c r="C35" s="28">
        <v>36.380000000000003</v>
      </c>
      <c r="D35" s="28">
        <v>5.21</v>
      </c>
      <c r="E35" s="28">
        <v>1.68</v>
      </c>
      <c r="F35" s="28">
        <v>6.31</v>
      </c>
      <c r="G35" s="28">
        <v>4.57</v>
      </c>
      <c r="H35" s="28">
        <v>7.17</v>
      </c>
      <c r="I35" s="28">
        <v>3.38</v>
      </c>
      <c r="J35" s="28">
        <v>1.8</v>
      </c>
      <c r="K35" s="28">
        <v>2.2000000000000002</v>
      </c>
      <c r="L35" s="43"/>
      <c r="M35" s="43"/>
    </row>
    <row r="36" spans="1:13" x14ac:dyDescent="0.25">
      <c r="A36" s="45" t="s">
        <v>533</v>
      </c>
      <c r="B36" s="28">
        <v>45.83</v>
      </c>
      <c r="C36" s="28">
        <v>44.25</v>
      </c>
      <c r="D36" s="28">
        <v>2.2999999999999998</v>
      </c>
      <c r="E36" s="28">
        <v>0.9</v>
      </c>
      <c r="F36" s="28">
        <v>2.36</v>
      </c>
      <c r="G36" s="28">
        <v>5.03</v>
      </c>
      <c r="H36" s="28">
        <v>6.61</v>
      </c>
      <c r="I36" s="28">
        <v>2.98</v>
      </c>
      <c r="J36" s="28">
        <v>0.87</v>
      </c>
      <c r="K36" s="28">
        <v>2.31</v>
      </c>
      <c r="L36" s="43"/>
      <c r="M36" s="43"/>
    </row>
    <row r="37" spans="1:13" x14ac:dyDescent="0.25">
      <c r="A37" s="45" t="s">
        <v>532</v>
      </c>
      <c r="B37" s="28">
        <v>31.56</v>
      </c>
      <c r="C37" s="28">
        <v>37.020000000000003</v>
      </c>
      <c r="D37" s="28">
        <v>7.86</v>
      </c>
      <c r="E37" s="28">
        <v>0</v>
      </c>
      <c r="F37" s="28">
        <v>1.96</v>
      </c>
      <c r="G37" s="28">
        <v>25.24</v>
      </c>
      <c r="H37" s="28">
        <v>5.66</v>
      </c>
      <c r="I37" s="28">
        <v>0</v>
      </c>
      <c r="J37" s="28">
        <v>7.15</v>
      </c>
      <c r="K37" s="28">
        <v>5.86</v>
      </c>
      <c r="L37" s="43"/>
      <c r="M37" s="43"/>
    </row>
    <row r="38" spans="1:13" x14ac:dyDescent="0.25">
      <c r="A38" s="45" t="s">
        <v>531</v>
      </c>
      <c r="B38" s="28">
        <v>42.1</v>
      </c>
      <c r="C38" s="28">
        <v>36.81</v>
      </c>
      <c r="D38" s="28">
        <v>4.51</v>
      </c>
      <c r="E38" s="28">
        <v>3.62</v>
      </c>
      <c r="F38" s="28">
        <v>8.74</v>
      </c>
      <c r="G38" s="28">
        <v>3.62</v>
      </c>
      <c r="H38" s="28">
        <v>6.79</v>
      </c>
      <c r="I38" s="28">
        <v>2.91</v>
      </c>
      <c r="J38" s="28">
        <v>4.5999999999999996</v>
      </c>
      <c r="K38" s="28">
        <v>0.02</v>
      </c>
      <c r="L38" s="43"/>
      <c r="M38" s="43"/>
    </row>
    <row r="39" spans="1:13" x14ac:dyDescent="0.25">
      <c r="A39" s="45" t="s">
        <v>530</v>
      </c>
      <c r="B39" s="28">
        <v>36.86</v>
      </c>
      <c r="C39" s="28">
        <v>51.63</v>
      </c>
      <c r="D39" s="28">
        <v>3.55</v>
      </c>
      <c r="E39" s="28">
        <v>6.08</v>
      </c>
      <c r="F39" s="28">
        <v>1.36</v>
      </c>
      <c r="G39" s="28">
        <v>2.76</v>
      </c>
      <c r="H39" s="28">
        <v>4.28</v>
      </c>
      <c r="I39" s="28">
        <v>0.53</v>
      </c>
      <c r="J39" s="28">
        <v>1.28</v>
      </c>
      <c r="K39" s="28">
        <v>1.69</v>
      </c>
      <c r="L39" s="43"/>
      <c r="M39" s="43"/>
    </row>
    <row r="40" spans="1:13" x14ac:dyDescent="0.25">
      <c r="A40" s="45" t="s">
        <v>529</v>
      </c>
      <c r="B40" s="28">
        <v>31.94</v>
      </c>
      <c r="C40" s="28">
        <v>37.299999999999997</v>
      </c>
      <c r="D40" s="28">
        <v>6.1</v>
      </c>
      <c r="E40" s="28">
        <v>5.8</v>
      </c>
      <c r="F40" s="28">
        <v>4.07</v>
      </c>
      <c r="G40" s="28">
        <v>6.99</v>
      </c>
      <c r="H40" s="28">
        <v>15.16</v>
      </c>
      <c r="I40" s="28">
        <v>6</v>
      </c>
      <c r="J40" s="28">
        <v>5.27</v>
      </c>
      <c r="K40" s="28">
        <v>0.72</v>
      </c>
      <c r="L40" s="43"/>
      <c r="M40" s="43"/>
    </row>
    <row r="41" spans="1:13" x14ac:dyDescent="0.25">
      <c r="A41" s="45" t="s">
        <v>542</v>
      </c>
      <c r="B41" s="28">
        <v>38.58</v>
      </c>
      <c r="C41" s="28">
        <v>25.46</v>
      </c>
      <c r="D41" s="28">
        <v>4.45</v>
      </c>
      <c r="E41" s="28">
        <v>0.72</v>
      </c>
      <c r="F41" s="28">
        <v>20.6</v>
      </c>
      <c r="G41" s="28">
        <v>8.16</v>
      </c>
      <c r="H41" s="28">
        <v>16.23</v>
      </c>
      <c r="I41" s="28">
        <v>2.37</v>
      </c>
      <c r="J41" s="28">
        <v>4.13</v>
      </c>
      <c r="K41" s="28">
        <v>4.47</v>
      </c>
      <c r="L41" s="43"/>
      <c r="M41" s="43"/>
    </row>
    <row r="42" spans="1:13" x14ac:dyDescent="0.25">
      <c r="A42" s="47"/>
      <c r="B42" s="47"/>
      <c r="C42" s="47"/>
      <c r="D42" s="47"/>
      <c r="E42" s="47"/>
      <c r="F42" s="47"/>
      <c r="G42" s="47"/>
      <c r="H42" s="47"/>
      <c r="I42" s="47"/>
      <c r="J42" s="47"/>
      <c r="K42" s="47"/>
    </row>
    <row r="43" spans="1:13" x14ac:dyDescent="0.25">
      <c r="A43" s="278" t="s">
        <v>380</v>
      </c>
      <c r="B43" s="278"/>
      <c r="C43" s="278"/>
    </row>
  </sheetData>
  <mergeCells count="2">
    <mergeCell ref="A1:K1"/>
    <mergeCell ref="A43:C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abSelected="1" workbookViewId="0">
      <selection activeCell="G2" sqref="G2"/>
    </sheetView>
  </sheetViews>
  <sheetFormatPr defaultRowHeight="41.25" customHeight="1" x14ac:dyDescent="0.25"/>
  <cols>
    <col min="1" max="1" width="48.28515625" style="32" customWidth="1"/>
    <col min="2" max="16384" width="9.140625" style="32"/>
  </cols>
  <sheetData>
    <row r="1" spans="1:5" ht="41.25" customHeight="1" x14ac:dyDescent="0.25">
      <c r="A1" s="265" t="s">
        <v>652</v>
      </c>
      <c r="B1" s="265"/>
      <c r="C1" s="265"/>
      <c r="D1" s="265"/>
      <c r="E1" s="265"/>
    </row>
    <row r="2" spans="1:5" ht="33.75" customHeight="1" x14ac:dyDescent="0.25">
      <c r="A2" s="270" t="s">
        <v>626</v>
      </c>
      <c r="B2" s="272" t="s">
        <v>375</v>
      </c>
      <c r="C2" s="272"/>
      <c r="D2" s="272" t="s">
        <v>376</v>
      </c>
      <c r="E2" s="272"/>
    </row>
    <row r="3" spans="1:5" ht="33.75" customHeight="1" x14ac:dyDescent="0.25">
      <c r="A3" s="271"/>
      <c r="B3" s="94">
        <v>2006</v>
      </c>
      <c r="C3" s="94">
        <v>2014</v>
      </c>
      <c r="D3" s="94">
        <v>2006</v>
      </c>
      <c r="E3" s="94">
        <v>2014</v>
      </c>
    </row>
    <row r="4" spans="1:5" ht="15.75" customHeight="1" x14ac:dyDescent="0.25">
      <c r="A4" s="95" t="s">
        <v>364</v>
      </c>
      <c r="B4" s="96">
        <v>14.3</v>
      </c>
      <c r="C4" s="96">
        <v>29.6</v>
      </c>
      <c r="D4" s="96">
        <v>21.9</v>
      </c>
      <c r="E4" s="96">
        <v>29.1</v>
      </c>
    </row>
    <row r="5" spans="1:5" ht="15.75" customHeight="1" x14ac:dyDescent="0.25">
      <c r="A5" s="18" t="s">
        <v>365</v>
      </c>
      <c r="B5" s="97">
        <v>49.8</v>
      </c>
      <c r="C5" s="97">
        <v>48.9</v>
      </c>
      <c r="D5" s="97">
        <v>53.9</v>
      </c>
      <c r="E5" s="97">
        <v>54.2</v>
      </c>
    </row>
    <row r="6" spans="1:5" ht="15.75" customHeight="1" x14ac:dyDescent="0.25">
      <c r="A6" s="98" t="s">
        <v>366</v>
      </c>
      <c r="B6" s="97">
        <v>35.200000000000003</v>
      </c>
      <c r="C6" s="97">
        <v>20</v>
      </c>
      <c r="D6" s="97">
        <v>22.8</v>
      </c>
      <c r="E6" s="97">
        <v>14.8</v>
      </c>
    </row>
    <row r="7" spans="1:5" ht="15.75" customHeight="1" x14ac:dyDescent="0.25">
      <c r="A7" s="18" t="s">
        <v>178</v>
      </c>
      <c r="B7" s="97">
        <v>67.8</v>
      </c>
      <c r="C7" s="97">
        <v>75.900000000000006</v>
      </c>
      <c r="D7" s="97">
        <v>79.5</v>
      </c>
      <c r="E7" s="97">
        <v>78.2</v>
      </c>
    </row>
    <row r="8" spans="1:5" ht="15.75" customHeight="1" x14ac:dyDescent="0.25">
      <c r="A8" s="18" t="s">
        <v>73</v>
      </c>
      <c r="B8" s="97">
        <v>32</v>
      </c>
      <c r="C8" s="97">
        <v>22.9</v>
      </c>
      <c r="D8" s="97">
        <v>19.3</v>
      </c>
      <c r="E8" s="97">
        <v>21</v>
      </c>
    </row>
    <row r="9" spans="1:5" ht="15.75" customHeight="1" x14ac:dyDescent="0.25">
      <c r="A9" s="18" t="s">
        <v>82</v>
      </c>
      <c r="B9" s="97">
        <v>6.7</v>
      </c>
      <c r="C9" s="97">
        <v>11.8</v>
      </c>
      <c r="D9" s="97">
        <v>4.2</v>
      </c>
      <c r="E9" s="97">
        <v>7.4</v>
      </c>
    </row>
    <row r="10" spans="1:5" ht="15.75" customHeight="1" x14ac:dyDescent="0.25">
      <c r="A10" s="98" t="s">
        <v>368</v>
      </c>
      <c r="B10" s="97"/>
      <c r="C10" s="97"/>
      <c r="D10" s="97"/>
      <c r="E10" s="97"/>
    </row>
    <row r="11" spans="1:5" ht="15.75" customHeight="1" x14ac:dyDescent="0.25">
      <c r="A11" s="99" t="s">
        <v>377</v>
      </c>
      <c r="B11" s="97">
        <v>9.9</v>
      </c>
      <c r="C11" s="97">
        <v>28.5</v>
      </c>
      <c r="D11" s="97">
        <v>9.6999999999999993</v>
      </c>
      <c r="E11" s="97">
        <v>23.9</v>
      </c>
    </row>
    <row r="12" spans="1:5" ht="15.75" customHeight="1" x14ac:dyDescent="0.25">
      <c r="A12" s="99" t="s">
        <v>370</v>
      </c>
      <c r="B12" s="97">
        <v>21.9</v>
      </c>
      <c r="C12" s="97">
        <v>25.1</v>
      </c>
      <c r="D12" s="97">
        <v>22.5</v>
      </c>
      <c r="E12" s="97">
        <v>37.299999999999997</v>
      </c>
    </row>
    <row r="13" spans="1:5" ht="15.75" customHeight="1" x14ac:dyDescent="0.25">
      <c r="A13" s="99" t="s">
        <v>378</v>
      </c>
      <c r="B13" s="97">
        <v>32.200000000000003</v>
      </c>
      <c r="C13" s="97">
        <v>21.7</v>
      </c>
      <c r="D13" s="97">
        <v>26</v>
      </c>
      <c r="E13" s="97">
        <v>19.7</v>
      </c>
    </row>
    <row r="14" spans="1:5" ht="15.75" customHeight="1" x14ac:dyDescent="0.25">
      <c r="A14" s="99" t="s">
        <v>371</v>
      </c>
      <c r="B14" s="97">
        <v>34.4</v>
      </c>
      <c r="C14" s="97">
        <v>24.1</v>
      </c>
      <c r="D14" s="97">
        <v>28.1</v>
      </c>
      <c r="E14" s="97">
        <v>16.899999999999999</v>
      </c>
    </row>
    <row r="15" spans="1:5" ht="15.75" customHeight="1" x14ac:dyDescent="0.25">
      <c r="A15" s="100" t="s">
        <v>379</v>
      </c>
      <c r="B15" s="101">
        <v>2.4</v>
      </c>
      <c r="C15" s="101">
        <v>4.9000000000000004</v>
      </c>
      <c r="D15" s="101">
        <v>1.5</v>
      </c>
      <c r="E15" s="101">
        <v>2.2000000000000002</v>
      </c>
    </row>
    <row r="16" spans="1:5" ht="41.25" customHeight="1" x14ac:dyDescent="0.25">
      <c r="A16" s="33" t="s">
        <v>355</v>
      </c>
    </row>
  </sheetData>
  <mergeCells count="4">
    <mergeCell ref="A1:E1"/>
    <mergeCell ref="A2:A3"/>
    <mergeCell ref="B2:C2"/>
    <mergeCell ref="D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workbookViewId="0">
      <selection activeCell="Q17" sqref="Q17"/>
    </sheetView>
  </sheetViews>
  <sheetFormatPr defaultRowHeight="15" x14ac:dyDescent="0.25"/>
  <cols>
    <col min="1" max="1" width="12" style="5" customWidth="1"/>
    <col min="2" max="16384" width="9.140625" style="5"/>
  </cols>
  <sheetData>
    <row r="1" spans="1:12" ht="34.5" customHeight="1" x14ac:dyDescent="0.25">
      <c r="A1" s="275" t="s">
        <v>627</v>
      </c>
      <c r="B1" s="275"/>
      <c r="C1" s="275"/>
      <c r="D1" s="275"/>
      <c r="E1" s="275"/>
      <c r="F1" s="275"/>
      <c r="G1" s="275"/>
      <c r="H1" s="275"/>
      <c r="I1" s="275"/>
      <c r="J1" s="275"/>
      <c r="K1" s="275"/>
      <c r="L1" s="275"/>
    </row>
    <row r="3" spans="1:12" ht="19.5" customHeight="1" x14ac:dyDescent="0.25">
      <c r="A3" s="102"/>
      <c r="B3" s="276" t="s">
        <v>429</v>
      </c>
      <c r="C3" s="276"/>
      <c r="D3" s="276"/>
      <c r="E3" s="103"/>
      <c r="F3" s="276" t="s">
        <v>428</v>
      </c>
      <c r="G3" s="276"/>
      <c r="H3" s="276"/>
      <c r="I3" s="103"/>
      <c r="J3" s="276" t="s">
        <v>6</v>
      </c>
      <c r="K3" s="276"/>
      <c r="L3" s="276"/>
    </row>
    <row r="4" spans="1:12" x14ac:dyDescent="0.25">
      <c r="A4" s="19"/>
      <c r="B4" s="273" t="s">
        <v>427</v>
      </c>
      <c r="C4" s="273"/>
      <c r="D4" s="273"/>
      <c r="E4" s="19"/>
      <c r="F4" s="273" t="s">
        <v>427</v>
      </c>
      <c r="G4" s="273"/>
      <c r="H4" s="273"/>
      <c r="I4" s="19"/>
      <c r="J4" s="273" t="s">
        <v>427</v>
      </c>
      <c r="K4" s="273"/>
      <c r="L4" s="273"/>
    </row>
    <row r="5" spans="1:12" ht="28.5" x14ac:dyDescent="0.25">
      <c r="A5" s="47"/>
      <c r="B5" s="104" t="s">
        <v>35</v>
      </c>
      <c r="C5" s="104" t="s">
        <v>44</v>
      </c>
      <c r="D5" s="104" t="s">
        <v>55</v>
      </c>
      <c r="E5" s="105"/>
      <c r="F5" s="104" t="s">
        <v>35</v>
      </c>
      <c r="G5" s="104" t="s">
        <v>44</v>
      </c>
      <c r="H5" s="104" t="s">
        <v>55</v>
      </c>
      <c r="I5" s="47"/>
      <c r="J5" s="104" t="s">
        <v>35</v>
      </c>
      <c r="K5" s="104" t="s">
        <v>44</v>
      </c>
      <c r="L5" s="104" t="s">
        <v>55</v>
      </c>
    </row>
    <row r="6" spans="1:12" x14ac:dyDescent="0.25">
      <c r="A6" s="106"/>
    </row>
    <row r="7" spans="1:12" ht="18" x14ac:dyDescent="0.25">
      <c r="A7" s="23" t="s">
        <v>426</v>
      </c>
    </row>
    <row r="8" spans="1:12" x14ac:dyDescent="0.25">
      <c r="A8" s="23" t="s">
        <v>425</v>
      </c>
      <c r="B8" s="107">
        <v>38.299999999999997</v>
      </c>
      <c r="C8" s="107">
        <v>39.5</v>
      </c>
      <c r="D8" s="107">
        <v>15.7</v>
      </c>
      <c r="F8" s="107">
        <v>22.4</v>
      </c>
      <c r="G8" s="107">
        <v>10</v>
      </c>
      <c r="H8" s="107">
        <v>3.6</v>
      </c>
      <c r="J8" s="107">
        <v>39.6</v>
      </c>
      <c r="K8" s="107">
        <v>42.1</v>
      </c>
      <c r="L8" s="107">
        <v>17.899999999999999</v>
      </c>
    </row>
    <row r="9" spans="1:12" x14ac:dyDescent="0.25">
      <c r="A9" s="23" t="s">
        <v>424</v>
      </c>
      <c r="B9" s="107">
        <v>35.1</v>
      </c>
      <c r="C9" s="107">
        <v>39.700000000000003</v>
      </c>
      <c r="D9" s="107">
        <v>17.5</v>
      </c>
      <c r="F9" s="107">
        <v>22.3</v>
      </c>
      <c r="G9" s="107">
        <v>13.5</v>
      </c>
      <c r="H9" s="107">
        <v>5.6</v>
      </c>
      <c r="J9" s="107">
        <v>38</v>
      </c>
      <c r="K9" s="107">
        <v>41.1</v>
      </c>
      <c r="L9" s="107">
        <v>18.600000000000001</v>
      </c>
    </row>
    <row r="10" spans="1:12" x14ac:dyDescent="0.25">
      <c r="A10" s="23" t="s">
        <v>423</v>
      </c>
      <c r="B10" s="107">
        <v>32</v>
      </c>
      <c r="C10" s="107">
        <v>44.2</v>
      </c>
      <c r="D10" s="107">
        <v>19.7</v>
      </c>
      <c r="F10" s="107">
        <v>16</v>
      </c>
      <c r="G10" s="107">
        <v>13.4</v>
      </c>
      <c r="H10" s="107">
        <v>2.9</v>
      </c>
      <c r="J10" s="107">
        <v>32.6</v>
      </c>
      <c r="K10" s="107">
        <v>45.2</v>
      </c>
      <c r="L10" s="107">
        <v>20.7</v>
      </c>
    </row>
    <row r="11" spans="1:12" x14ac:dyDescent="0.25">
      <c r="A11" s="23" t="s">
        <v>422</v>
      </c>
      <c r="B11" s="107">
        <v>32.4</v>
      </c>
      <c r="C11" s="107">
        <v>43.4</v>
      </c>
      <c r="D11" s="107">
        <v>20</v>
      </c>
      <c r="F11" s="107">
        <v>17</v>
      </c>
      <c r="G11" s="107">
        <v>12.8</v>
      </c>
      <c r="H11" s="107">
        <v>5.0999999999999996</v>
      </c>
      <c r="J11" s="107">
        <v>33.1</v>
      </c>
      <c r="K11" s="107">
        <v>45.2</v>
      </c>
      <c r="L11" s="107">
        <v>20.5</v>
      </c>
    </row>
    <row r="12" spans="1:12" x14ac:dyDescent="0.25">
      <c r="A12" s="23" t="s">
        <v>421</v>
      </c>
      <c r="B12" s="107">
        <v>29.9</v>
      </c>
      <c r="C12" s="107">
        <v>47.2</v>
      </c>
      <c r="D12" s="107">
        <v>19.7</v>
      </c>
      <c r="F12" s="107">
        <v>14.6</v>
      </c>
      <c r="G12" s="107">
        <v>17.7</v>
      </c>
      <c r="H12" s="107">
        <v>1.2</v>
      </c>
      <c r="J12" s="107">
        <v>31.6</v>
      </c>
      <c r="K12" s="107">
        <v>48.6</v>
      </c>
      <c r="L12" s="107">
        <v>19.7</v>
      </c>
    </row>
    <row r="13" spans="1:12" x14ac:dyDescent="0.25">
      <c r="A13" s="106" t="s">
        <v>420</v>
      </c>
      <c r="B13" s="108">
        <v>34.700000000000003</v>
      </c>
      <c r="C13" s="109">
        <v>44.04</v>
      </c>
      <c r="D13" s="109">
        <v>20.07</v>
      </c>
      <c r="E13" s="109"/>
      <c r="F13" s="109">
        <v>51.87</v>
      </c>
      <c r="G13" s="109">
        <v>34.42</v>
      </c>
      <c r="H13" s="109">
        <v>12.54</v>
      </c>
      <c r="I13" s="109"/>
      <c r="J13" s="109">
        <v>35.4</v>
      </c>
      <c r="K13" s="109">
        <v>43.99</v>
      </c>
      <c r="L13" s="109">
        <v>19.440000000000001</v>
      </c>
    </row>
    <row r="14" spans="1:12" x14ac:dyDescent="0.25">
      <c r="A14" s="106"/>
    </row>
    <row r="15" spans="1:12" x14ac:dyDescent="0.25">
      <c r="A15" s="4" t="s">
        <v>419</v>
      </c>
    </row>
    <row r="16" spans="1:12" x14ac:dyDescent="0.25">
      <c r="A16" s="23" t="s">
        <v>418</v>
      </c>
      <c r="B16" s="107">
        <v>38.1</v>
      </c>
      <c r="C16" s="107">
        <v>41.4</v>
      </c>
      <c r="D16" s="107">
        <v>20.5</v>
      </c>
      <c r="E16" s="107"/>
      <c r="F16" s="107">
        <v>47.9</v>
      </c>
      <c r="G16" s="107">
        <v>39</v>
      </c>
      <c r="H16" s="107">
        <v>13.1</v>
      </c>
      <c r="I16" s="107"/>
      <c r="J16" s="107">
        <v>37.5</v>
      </c>
      <c r="K16" s="107">
        <v>42</v>
      </c>
      <c r="L16" s="107">
        <v>20.5</v>
      </c>
    </row>
    <row r="17" spans="1:12" x14ac:dyDescent="0.25">
      <c r="A17" s="23" t="s">
        <v>417</v>
      </c>
      <c r="B17" s="107">
        <v>33.799999999999997</v>
      </c>
      <c r="C17" s="107">
        <v>41.9</v>
      </c>
      <c r="D17" s="107">
        <v>24.3</v>
      </c>
      <c r="E17" s="107"/>
      <c r="F17" s="107">
        <v>28.4</v>
      </c>
      <c r="G17" s="107">
        <v>33.5</v>
      </c>
      <c r="H17" s="107">
        <v>38</v>
      </c>
      <c r="I17" s="107"/>
      <c r="J17" s="107">
        <v>33.4</v>
      </c>
      <c r="K17" s="107">
        <v>41.3</v>
      </c>
      <c r="L17" s="107">
        <v>25.4</v>
      </c>
    </row>
    <row r="18" spans="1:12" x14ac:dyDescent="0.25">
      <c r="A18" s="23" t="s">
        <v>416</v>
      </c>
      <c r="B18" s="107">
        <v>37.700000000000003</v>
      </c>
      <c r="C18" s="107">
        <v>44.9</v>
      </c>
      <c r="D18" s="107">
        <v>16.7</v>
      </c>
      <c r="E18" s="107"/>
      <c r="F18" s="107">
        <v>50.6</v>
      </c>
      <c r="G18" s="107">
        <v>26.2</v>
      </c>
      <c r="H18" s="107">
        <v>19.8</v>
      </c>
      <c r="I18" s="107"/>
      <c r="J18" s="107">
        <v>38.9</v>
      </c>
      <c r="K18" s="107">
        <v>44.7</v>
      </c>
      <c r="L18" s="107">
        <v>15.7</v>
      </c>
    </row>
    <row r="19" spans="1:12" ht="18" x14ac:dyDescent="0.25">
      <c r="A19" s="23" t="s">
        <v>415</v>
      </c>
      <c r="B19" s="107">
        <v>29.7</v>
      </c>
      <c r="C19" s="107">
        <v>48.1</v>
      </c>
      <c r="D19" s="107">
        <v>22.2</v>
      </c>
      <c r="E19" s="107"/>
      <c r="F19" s="107">
        <v>63.5</v>
      </c>
      <c r="G19" s="107">
        <v>33.5</v>
      </c>
      <c r="H19" s="107">
        <v>3</v>
      </c>
      <c r="I19" s="107"/>
      <c r="J19" s="107">
        <v>33.6</v>
      </c>
      <c r="K19" s="107">
        <v>46.6</v>
      </c>
      <c r="L19" s="107">
        <v>19.7</v>
      </c>
    </row>
    <row r="20" spans="1:12" x14ac:dyDescent="0.25">
      <c r="A20" s="23" t="s">
        <v>414</v>
      </c>
      <c r="B20" s="107">
        <v>18.8</v>
      </c>
      <c r="C20" s="107">
        <v>64.599999999999994</v>
      </c>
      <c r="D20" s="107">
        <v>16.600000000000001</v>
      </c>
      <c r="E20" s="107"/>
      <c r="F20" s="107">
        <v>50.3</v>
      </c>
      <c r="G20" s="107">
        <v>41.6</v>
      </c>
      <c r="H20" s="107">
        <v>8.1</v>
      </c>
      <c r="I20" s="107"/>
      <c r="J20" s="107">
        <v>22.8</v>
      </c>
      <c r="K20" s="107">
        <v>61.3</v>
      </c>
      <c r="L20" s="107">
        <v>15.8</v>
      </c>
    </row>
    <row r="21" spans="1:12" x14ac:dyDescent="0.25">
      <c r="A21" s="23" t="s">
        <v>413</v>
      </c>
      <c r="B21" s="107">
        <v>38.6</v>
      </c>
      <c r="C21" s="107">
        <v>34.6</v>
      </c>
      <c r="D21" s="107">
        <v>26.8</v>
      </c>
      <c r="E21" s="107"/>
      <c r="F21" s="107">
        <v>70.7</v>
      </c>
      <c r="G21" s="107">
        <v>29.1</v>
      </c>
      <c r="H21" s="107">
        <v>0.2</v>
      </c>
      <c r="I21" s="107"/>
      <c r="J21" s="107">
        <v>42.1</v>
      </c>
      <c r="K21" s="107">
        <v>35</v>
      </c>
      <c r="L21" s="107">
        <v>22.8</v>
      </c>
    </row>
    <row r="22" spans="1:12" x14ac:dyDescent="0.25">
      <c r="A22" s="23" t="s">
        <v>412</v>
      </c>
      <c r="B22" s="107">
        <v>32</v>
      </c>
      <c r="C22" s="107">
        <v>44.2</v>
      </c>
      <c r="D22" s="107">
        <v>21</v>
      </c>
      <c r="E22" s="107"/>
      <c r="F22" s="107">
        <v>51</v>
      </c>
      <c r="G22" s="107">
        <v>42</v>
      </c>
      <c r="H22" s="107">
        <v>7</v>
      </c>
      <c r="I22" s="107"/>
      <c r="J22" s="107">
        <v>33.1</v>
      </c>
      <c r="K22" s="107">
        <v>44.7</v>
      </c>
      <c r="L22" s="107">
        <v>19.7</v>
      </c>
    </row>
    <row r="23" spans="1:12" ht="18" x14ac:dyDescent="0.25">
      <c r="A23" s="23" t="s">
        <v>411</v>
      </c>
      <c r="B23" s="107">
        <v>42.7</v>
      </c>
      <c r="C23" s="107">
        <v>37.799999999999997</v>
      </c>
      <c r="D23" s="107">
        <v>19.399999999999999</v>
      </c>
      <c r="E23" s="107"/>
      <c r="F23" s="107">
        <v>88</v>
      </c>
      <c r="G23" s="107">
        <v>11.5</v>
      </c>
      <c r="H23" s="107">
        <v>0.4</v>
      </c>
      <c r="I23" s="107"/>
      <c r="J23" s="107">
        <v>43.8</v>
      </c>
      <c r="K23" s="107">
        <v>37.4</v>
      </c>
      <c r="L23" s="107">
        <v>18.8</v>
      </c>
    </row>
    <row r="24" spans="1:12" x14ac:dyDescent="0.25">
      <c r="A24" s="23" t="s">
        <v>410</v>
      </c>
      <c r="B24" s="107">
        <v>47.4</v>
      </c>
      <c r="C24" s="107">
        <v>30.2</v>
      </c>
      <c r="D24" s="107">
        <v>22</v>
      </c>
      <c r="E24" s="107"/>
      <c r="F24" s="107">
        <v>19.600000000000001</v>
      </c>
      <c r="G24" s="107">
        <v>33.4</v>
      </c>
      <c r="H24" s="107">
        <v>47</v>
      </c>
      <c r="I24" s="107"/>
      <c r="J24" s="107">
        <v>47</v>
      </c>
      <c r="K24" s="107">
        <v>30.5</v>
      </c>
      <c r="L24" s="107">
        <v>22.1</v>
      </c>
    </row>
    <row r="25" spans="1:12" x14ac:dyDescent="0.25">
      <c r="A25" s="23" t="s">
        <v>409</v>
      </c>
      <c r="B25" s="107">
        <v>40.799999999999997</v>
      </c>
      <c r="C25" s="107">
        <v>38.799999999999997</v>
      </c>
      <c r="D25" s="107">
        <v>17.399999999999999</v>
      </c>
      <c r="E25" s="107"/>
      <c r="F25" s="107">
        <v>58.9</v>
      </c>
      <c r="G25" s="107">
        <v>27.3</v>
      </c>
      <c r="H25" s="107">
        <v>13.8</v>
      </c>
      <c r="I25" s="107"/>
      <c r="J25" s="107">
        <v>41.8</v>
      </c>
      <c r="K25" s="107">
        <v>38</v>
      </c>
      <c r="L25" s="107">
        <v>17.399999999999999</v>
      </c>
    </row>
    <row r="26" spans="1:12" x14ac:dyDescent="0.25">
      <c r="A26" s="23" t="s">
        <v>408</v>
      </c>
      <c r="B26" s="107">
        <v>38</v>
      </c>
      <c r="C26" s="107">
        <v>37.799999999999997</v>
      </c>
      <c r="D26" s="107">
        <v>22.2</v>
      </c>
      <c r="E26" s="107"/>
      <c r="F26" s="107">
        <v>45.4</v>
      </c>
      <c r="G26" s="107">
        <v>36.9</v>
      </c>
      <c r="H26" s="107">
        <v>17.7</v>
      </c>
      <c r="I26" s="107"/>
      <c r="J26" s="107">
        <v>38.200000000000003</v>
      </c>
      <c r="K26" s="107">
        <v>38</v>
      </c>
      <c r="L26" s="107">
        <v>22</v>
      </c>
    </row>
    <row r="27" spans="1:12" x14ac:dyDescent="0.25">
      <c r="A27" s="23" t="s">
        <v>407</v>
      </c>
      <c r="B27" s="107">
        <v>35.200000000000003</v>
      </c>
      <c r="C27" s="107">
        <v>40.5</v>
      </c>
      <c r="D27" s="107">
        <v>18.3</v>
      </c>
      <c r="E27" s="107"/>
      <c r="F27" s="107">
        <v>39.6</v>
      </c>
      <c r="G27" s="107">
        <v>24.3</v>
      </c>
      <c r="H27" s="107">
        <v>36.1</v>
      </c>
      <c r="I27" s="107"/>
      <c r="J27" s="107">
        <v>35.9</v>
      </c>
      <c r="K27" s="107">
        <v>38.799999999999997</v>
      </c>
      <c r="L27" s="107">
        <v>19.600000000000001</v>
      </c>
    </row>
    <row r="28" spans="1:12" x14ac:dyDescent="0.25">
      <c r="A28" s="23" t="s">
        <v>406</v>
      </c>
      <c r="B28" s="107">
        <v>33</v>
      </c>
      <c r="C28" s="107">
        <v>45.9</v>
      </c>
      <c r="D28" s="107">
        <v>20.6</v>
      </c>
      <c r="E28" s="107"/>
      <c r="F28" s="107">
        <v>37.299999999999997</v>
      </c>
      <c r="G28" s="107">
        <v>54.3</v>
      </c>
      <c r="H28" s="107">
        <v>8.3000000000000007</v>
      </c>
      <c r="I28" s="107"/>
      <c r="J28" s="107">
        <v>32.9</v>
      </c>
      <c r="K28" s="107">
        <v>46.7</v>
      </c>
      <c r="L28" s="107">
        <v>20</v>
      </c>
    </row>
    <row r="29" spans="1:12" x14ac:dyDescent="0.25">
      <c r="A29" s="23" t="s">
        <v>405</v>
      </c>
      <c r="B29" s="107">
        <v>27.5</v>
      </c>
      <c r="C29" s="107">
        <v>50.2</v>
      </c>
      <c r="D29" s="107">
        <v>21.2</v>
      </c>
      <c r="E29" s="107"/>
      <c r="F29" s="107">
        <v>52.1</v>
      </c>
      <c r="G29" s="107">
        <v>38.6</v>
      </c>
      <c r="H29" s="107">
        <v>9.3000000000000007</v>
      </c>
      <c r="I29" s="107"/>
      <c r="J29" s="107">
        <v>28.8</v>
      </c>
      <c r="K29" s="107">
        <v>49.9</v>
      </c>
      <c r="L29" s="107">
        <v>20.2</v>
      </c>
    </row>
    <row r="30" spans="1:12" x14ac:dyDescent="0.25">
      <c r="A30" s="23" t="s">
        <v>404</v>
      </c>
      <c r="B30" s="107">
        <v>35.799999999999997</v>
      </c>
      <c r="C30" s="107">
        <v>39.1</v>
      </c>
      <c r="D30" s="107">
        <v>23.5</v>
      </c>
      <c r="E30" s="107"/>
      <c r="F30" s="107">
        <v>23.3</v>
      </c>
      <c r="G30" s="107">
        <v>61.7</v>
      </c>
      <c r="H30" s="107">
        <v>14.9</v>
      </c>
      <c r="I30" s="107"/>
      <c r="J30" s="107">
        <v>33.6</v>
      </c>
      <c r="K30" s="107">
        <v>42.7</v>
      </c>
      <c r="L30" s="107">
        <v>22.3</v>
      </c>
    </row>
    <row r="31" spans="1:12" x14ac:dyDescent="0.25">
      <c r="A31" s="23" t="s">
        <v>403</v>
      </c>
      <c r="B31" s="107">
        <v>29.4</v>
      </c>
      <c r="C31" s="107">
        <v>46.5</v>
      </c>
      <c r="D31" s="107">
        <v>19.399999999999999</v>
      </c>
      <c r="E31" s="107"/>
      <c r="F31" s="107">
        <v>19.399999999999999</v>
      </c>
      <c r="G31" s="107">
        <v>37.1</v>
      </c>
      <c r="H31" s="107">
        <v>43.4</v>
      </c>
      <c r="I31" s="107"/>
      <c r="J31" s="107">
        <v>27.7</v>
      </c>
      <c r="K31" s="107">
        <v>46.4</v>
      </c>
      <c r="L31" s="107">
        <v>21.5</v>
      </c>
    </row>
    <row r="32" spans="1:12" x14ac:dyDescent="0.25">
      <c r="A32" s="23" t="s">
        <v>402</v>
      </c>
      <c r="B32" s="107">
        <v>30</v>
      </c>
      <c r="C32" s="107">
        <v>46.4</v>
      </c>
      <c r="D32" s="107">
        <v>23.4</v>
      </c>
      <c r="E32" s="107"/>
      <c r="F32" s="107">
        <v>74.099999999999994</v>
      </c>
      <c r="G32" s="107">
        <v>22.7</v>
      </c>
      <c r="H32" s="107">
        <v>3.2</v>
      </c>
      <c r="I32" s="107"/>
      <c r="J32" s="107">
        <v>30.1</v>
      </c>
      <c r="K32" s="107">
        <v>46.6</v>
      </c>
      <c r="L32" s="107">
        <v>23</v>
      </c>
    </row>
    <row r="33" spans="1:12" x14ac:dyDescent="0.25">
      <c r="A33" s="23" t="s">
        <v>401</v>
      </c>
      <c r="B33" s="107">
        <v>28.8</v>
      </c>
      <c r="C33" s="107">
        <v>53.1</v>
      </c>
      <c r="D33" s="107">
        <v>17.3</v>
      </c>
      <c r="E33" s="107"/>
      <c r="F33" s="107">
        <v>53.9</v>
      </c>
      <c r="G33" s="107">
        <v>29.4</v>
      </c>
      <c r="H33" s="107">
        <v>16.7</v>
      </c>
      <c r="I33" s="107"/>
      <c r="J33" s="107">
        <v>31.3</v>
      </c>
      <c r="K33" s="107">
        <v>50.6</v>
      </c>
      <c r="L33" s="107">
        <v>17.3</v>
      </c>
    </row>
    <row r="34" spans="1:12" x14ac:dyDescent="0.25">
      <c r="A34" s="23" t="s">
        <v>400</v>
      </c>
      <c r="B34" s="107">
        <v>38</v>
      </c>
      <c r="C34" s="107">
        <v>23.2</v>
      </c>
      <c r="D34" s="107">
        <v>38.799999999999997</v>
      </c>
      <c r="E34" s="107"/>
      <c r="F34" s="107">
        <v>64.900000000000006</v>
      </c>
      <c r="G34" s="107">
        <v>7.6</v>
      </c>
      <c r="H34" s="107">
        <v>27.5</v>
      </c>
      <c r="I34" s="107"/>
      <c r="J34" s="107">
        <v>40.299999999999997</v>
      </c>
      <c r="K34" s="107">
        <v>21.9</v>
      </c>
      <c r="L34" s="107">
        <v>37.799999999999997</v>
      </c>
    </row>
    <row r="35" spans="1:12" x14ac:dyDescent="0.25">
      <c r="A35" s="23" t="s">
        <v>399</v>
      </c>
      <c r="B35" s="107">
        <v>53.6</v>
      </c>
      <c r="C35" s="107">
        <v>33.799999999999997</v>
      </c>
      <c r="D35" s="107">
        <v>9</v>
      </c>
      <c r="E35" s="107"/>
      <c r="F35" s="107">
        <v>26.3</v>
      </c>
      <c r="G35" s="107">
        <v>39.4</v>
      </c>
      <c r="H35" s="107">
        <v>2.1</v>
      </c>
      <c r="I35" s="107"/>
      <c r="J35" s="107">
        <v>50.9</v>
      </c>
      <c r="K35" s="107">
        <v>34.4</v>
      </c>
      <c r="L35" s="107">
        <v>8.6</v>
      </c>
    </row>
    <row r="36" spans="1:12" x14ac:dyDescent="0.25">
      <c r="A36" s="23" t="s">
        <v>398</v>
      </c>
      <c r="B36" s="107">
        <v>26.1</v>
      </c>
      <c r="C36" s="107">
        <v>52.6</v>
      </c>
      <c r="D36" s="107">
        <v>21.3</v>
      </c>
      <c r="E36" s="107"/>
      <c r="F36" s="107">
        <v>56.9</v>
      </c>
      <c r="G36" s="107">
        <v>43.1</v>
      </c>
      <c r="H36" s="110" t="s">
        <v>396</v>
      </c>
      <c r="I36" s="107"/>
      <c r="J36" s="107">
        <v>26.6</v>
      </c>
      <c r="K36" s="107">
        <v>52.5</v>
      </c>
      <c r="L36" s="107">
        <v>20.9</v>
      </c>
    </row>
    <row r="37" spans="1:12" x14ac:dyDescent="0.25">
      <c r="A37" s="23" t="s">
        <v>397</v>
      </c>
      <c r="B37" s="107">
        <v>47.1</v>
      </c>
      <c r="C37" s="107">
        <v>33.1</v>
      </c>
      <c r="D37" s="107">
        <v>19.8</v>
      </c>
      <c r="E37" s="107"/>
      <c r="F37" s="107">
        <v>53.7</v>
      </c>
      <c r="G37" s="107">
        <v>46.3</v>
      </c>
      <c r="H37" s="110" t="s">
        <v>396</v>
      </c>
      <c r="I37" s="107"/>
      <c r="J37" s="107">
        <v>47.2</v>
      </c>
      <c r="K37" s="107">
        <v>36.6</v>
      </c>
      <c r="L37" s="107">
        <v>16.2</v>
      </c>
    </row>
    <row r="38" spans="1:12" x14ac:dyDescent="0.25">
      <c r="A38" s="106"/>
    </row>
    <row r="39" spans="1:12" ht="18" x14ac:dyDescent="0.25">
      <c r="A39" s="23" t="s">
        <v>395</v>
      </c>
    </row>
    <row r="40" spans="1:12" ht="27" x14ac:dyDescent="0.25">
      <c r="A40" s="23" t="s">
        <v>394</v>
      </c>
      <c r="B40" s="107">
        <v>35.299999999999997</v>
      </c>
      <c r="C40" s="107">
        <v>45.5</v>
      </c>
      <c r="D40" s="107">
        <v>19</v>
      </c>
      <c r="E40" s="107"/>
      <c r="F40" s="107">
        <v>78.5</v>
      </c>
      <c r="G40" s="107">
        <v>20.8</v>
      </c>
      <c r="H40" s="107">
        <v>0.6</v>
      </c>
      <c r="I40" s="107"/>
      <c r="J40" s="107">
        <v>37</v>
      </c>
      <c r="K40" s="107">
        <v>44.6</v>
      </c>
      <c r="L40" s="107">
        <v>18.2</v>
      </c>
    </row>
    <row r="41" spans="1:12" ht="18" x14ac:dyDescent="0.25">
      <c r="A41" s="23" t="s">
        <v>393</v>
      </c>
      <c r="B41" s="107">
        <v>23.1</v>
      </c>
      <c r="C41" s="107">
        <v>51.3</v>
      </c>
      <c r="D41" s="107">
        <v>24.5</v>
      </c>
      <c r="E41" s="107"/>
      <c r="F41" s="107">
        <v>45.8</v>
      </c>
      <c r="G41" s="107">
        <v>30.5</v>
      </c>
      <c r="H41" s="107">
        <v>23.8</v>
      </c>
      <c r="I41" s="107"/>
      <c r="J41" s="107">
        <v>22.8</v>
      </c>
      <c r="K41" s="107">
        <v>51</v>
      </c>
      <c r="L41" s="107">
        <v>25.2</v>
      </c>
    </row>
    <row r="42" spans="1:12" ht="18" x14ac:dyDescent="0.25">
      <c r="A42" s="23" t="s">
        <v>392</v>
      </c>
      <c r="B42" s="107">
        <v>53.1</v>
      </c>
      <c r="C42" s="107">
        <v>26</v>
      </c>
      <c r="D42" s="107">
        <v>18.5</v>
      </c>
      <c r="E42" s="107"/>
      <c r="F42" s="107">
        <v>16</v>
      </c>
      <c r="G42" s="107">
        <v>40.799999999999997</v>
      </c>
      <c r="H42" s="107">
        <v>43.2</v>
      </c>
      <c r="I42" s="107"/>
      <c r="J42" s="107">
        <v>50.1</v>
      </c>
      <c r="K42" s="107">
        <v>28.5</v>
      </c>
      <c r="L42" s="107">
        <v>19.3</v>
      </c>
    </row>
    <row r="43" spans="1:12" ht="18" x14ac:dyDescent="0.25">
      <c r="A43" s="23" t="s">
        <v>391</v>
      </c>
      <c r="B43" s="107">
        <v>36.5</v>
      </c>
      <c r="C43" s="107">
        <v>41.1</v>
      </c>
      <c r="D43" s="107">
        <v>21.5</v>
      </c>
      <c r="E43" s="107"/>
      <c r="F43" s="107">
        <v>45.7</v>
      </c>
      <c r="G43" s="107">
        <v>37.200000000000003</v>
      </c>
      <c r="H43" s="107">
        <v>15.1</v>
      </c>
      <c r="I43" s="107"/>
      <c r="J43" s="107">
        <v>36.9</v>
      </c>
      <c r="K43" s="107">
        <v>42.1</v>
      </c>
      <c r="L43" s="107">
        <v>19.899999999999999</v>
      </c>
    </row>
    <row r="44" spans="1:12" ht="18" x14ac:dyDescent="0.25">
      <c r="A44" s="23" t="s">
        <v>390</v>
      </c>
      <c r="B44" s="107">
        <v>36.200000000000003</v>
      </c>
      <c r="C44" s="107">
        <v>45</v>
      </c>
      <c r="D44" s="107">
        <v>18</v>
      </c>
      <c r="E44" s="107"/>
      <c r="F44" s="107">
        <v>67.3</v>
      </c>
      <c r="G44" s="107">
        <v>24.9</v>
      </c>
      <c r="H44" s="107">
        <v>7.8</v>
      </c>
      <c r="I44" s="107"/>
      <c r="J44" s="107">
        <v>37.299999999999997</v>
      </c>
      <c r="K44" s="107">
        <v>44.3</v>
      </c>
      <c r="L44" s="107">
        <v>17.8</v>
      </c>
    </row>
    <row r="45" spans="1:12" ht="18" x14ac:dyDescent="0.25">
      <c r="A45" s="23" t="s">
        <v>389</v>
      </c>
      <c r="B45" s="107">
        <v>34.4</v>
      </c>
      <c r="C45" s="107">
        <v>44.5</v>
      </c>
      <c r="D45" s="107">
        <v>18.7</v>
      </c>
      <c r="E45" s="107"/>
      <c r="F45" s="107">
        <v>52.8</v>
      </c>
      <c r="G45" s="107">
        <v>41.2</v>
      </c>
      <c r="H45" s="107">
        <v>6</v>
      </c>
      <c r="I45" s="107"/>
      <c r="J45" s="107">
        <v>35.9</v>
      </c>
      <c r="K45" s="107">
        <v>44.2</v>
      </c>
      <c r="L45" s="107">
        <v>17.7</v>
      </c>
    </row>
    <row r="46" spans="1:12" x14ac:dyDescent="0.25">
      <c r="A46" s="23"/>
      <c r="B46" s="107"/>
      <c r="C46" s="107"/>
      <c r="D46" s="107"/>
      <c r="E46" s="107"/>
      <c r="F46" s="107"/>
      <c r="G46" s="107"/>
      <c r="H46" s="107"/>
      <c r="I46" s="107"/>
      <c r="J46" s="107"/>
      <c r="K46" s="107"/>
      <c r="L46" s="107"/>
    </row>
    <row r="47" spans="1:12" x14ac:dyDescent="0.25">
      <c r="A47" s="44" t="s">
        <v>388</v>
      </c>
      <c r="B47" s="107"/>
      <c r="C47" s="107"/>
      <c r="D47" s="107"/>
      <c r="E47" s="107"/>
      <c r="F47" s="107"/>
      <c r="G47" s="107"/>
      <c r="H47" s="107"/>
      <c r="I47" s="107"/>
      <c r="J47" s="107"/>
      <c r="K47" s="107"/>
      <c r="L47" s="107"/>
    </row>
    <row r="48" spans="1:12" x14ac:dyDescent="0.25">
      <c r="A48" s="44" t="s">
        <v>387</v>
      </c>
      <c r="B48" s="111">
        <v>34.700000000000003</v>
      </c>
      <c r="C48" s="111">
        <v>44.3</v>
      </c>
      <c r="D48" s="111">
        <v>19.899999999999999</v>
      </c>
      <c r="E48" s="111"/>
      <c r="F48" s="111">
        <v>53.9</v>
      </c>
      <c r="G48" s="111">
        <v>32.700000000000003</v>
      </c>
      <c r="H48" s="111">
        <v>12.8</v>
      </c>
      <c r="I48" s="111"/>
      <c r="J48" s="111">
        <v>35.46232612450796</v>
      </c>
      <c r="K48" s="111">
        <v>44.123422081652919</v>
      </c>
      <c r="L48" s="111">
        <v>19.351940172513494</v>
      </c>
    </row>
    <row r="49" spans="1:12" x14ac:dyDescent="0.25">
      <c r="A49" s="44" t="s">
        <v>386</v>
      </c>
      <c r="B49" s="111">
        <v>34.771814121279931</v>
      </c>
      <c r="C49" s="111">
        <v>42.416092720901467</v>
      </c>
      <c r="D49" s="111">
        <v>20.923016971869032</v>
      </c>
      <c r="E49" s="111"/>
      <c r="F49" s="111">
        <v>42.01507440572054</v>
      </c>
      <c r="G49" s="111">
        <v>42.689342695784745</v>
      </c>
      <c r="H49" s="111">
        <v>11.475445038544954</v>
      </c>
      <c r="I49" s="111"/>
      <c r="J49" s="111">
        <v>35.030809724588579</v>
      </c>
      <c r="K49" s="111">
        <v>43.193927551981851</v>
      </c>
      <c r="L49" s="111">
        <v>19.996720299953584</v>
      </c>
    </row>
    <row r="50" spans="1:12" x14ac:dyDescent="0.25">
      <c r="A50" s="112"/>
      <c r="B50" s="107"/>
      <c r="C50" s="107"/>
      <c r="D50" s="107"/>
      <c r="E50" s="107"/>
      <c r="F50" s="107"/>
      <c r="G50" s="107"/>
      <c r="H50" s="107"/>
      <c r="I50" s="107"/>
      <c r="J50" s="107"/>
      <c r="K50" s="107"/>
      <c r="L50" s="107"/>
    </row>
    <row r="51" spans="1:12" x14ac:dyDescent="0.25">
      <c r="B51" s="107"/>
      <c r="C51" s="107"/>
      <c r="D51" s="107"/>
      <c r="E51" s="107"/>
      <c r="F51" s="107"/>
      <c r="G51" s="107"/>
      <c r="H51" s="107"/>
      <c r="I51" s="107"/>
      <c r="J51" s="107"/>
      <c r="K51" s="107"/>
      <c r="L51" s="107"/>
    </row>
    <row r="52" spans="1:12" ht="18" x14ac:dyDescent="0.25">
      <c r="A52" s="44" t="s">
        <v>385</v>
      </c>
      <c r="B52" s="107"/>
      <c r="C52" s="107"/>
      <c r="D52" s="107"/>
      <c r="E52" s="107"/>
      <c r="F52" s="107"/>
      <c r="G52" s="107"/>
      <c r="H52" s="107"/>
      <c r="I52" s="107"/>
      <c r="J52" s="107"/>
      <c r="K52" s="107"/>
      <c r="L52" s="107"/>
    </row>
    <row r="53" spans="1:12" ht="18" x14ac:dyDescent="0.25">
      <c r="A53" s="44" t="s">
        <v>384</v>
      </c>
      <c r="B53" s="107">
        <v>38.4</v>
      </c>
      <c r="C53" s="107">
        <v>38.5</v>
      </c>
      <c r="D53" s="107">
        <v>21.9</v>
      </c>
      <c r="E53" s="107"/>
      <c r="F53" s="107">
        <v>55.6</v>
      </c>
      <c r="G53" s="107">
        <v>34.4</v>
      </c>
      <c r="H53" s="107">
        <v>7.6</v>
      </c>
      <c r="I53" s="107"/>
      <c r="J53" s="107">
        <v>38.799999999999997</v>
      </c>
      <c r="K53" s="107">
        <v>38.700000000000003</v>
      </c>
      <c r="L53" s="107">
        <v>21.3</v>
      </c>
    </row>
    <row r="54" spans="1:12" x14ac:dyDescent="0.25">
      <c r="A54" s="44" t="s">
        <v>383</v>
      </c>
      <c r="B54" s="107">
        <v>29.3</v>
      </c>
      <c r="C54" s="107">
        <v>52.1</v>
      </c>
      <c r="D54" s="107">
        <v>17.399999999999999</v>
      </c>
      <c r="E54" s="107"/>
      <c r="F54" s="107">
        <v>48</v>
      </c>
      <c r="G54" s="107">
        <v>34.4</v>
      </c>
      <c r="H54" s="107">
        <v>17.600000000000001</v>
      </c>
      <c r="I54" s="107"/>
      <c r="J54" s="107">
        <v>30.7</v>
      </c>
      <c r="K54" s="107">
        <v>51.4</v>
      </c>
      <c r="L54" s="107">
        <v>16.899999999999999</v>
      </c>
    </row>
    <row r="55" spans="1:12" x14ac:dyDescent="0.25">
      <c r="A55" s="44"/>
      <c r="B55" s="107"/>
      <c r="C55" s="107"/>
      <c r="D55" s="107"/>
      <c r="E55" s="107"/>
      <c r="F55" s="107"/>
      <c r="G55" s="107"/>
      <c r="H55" s="107"/>
      <c r="I55" s="107"/>
      <c r="J55" s="107"/>
      <c r="K55" s="107"/>
      <c r="L55" s="107"/>
    </row>
    <row r="56" spans="1:12" x14ac:dyDescent="0.25">
      <c r="A56" s="44" t="s">
        <v>382</v>
      </c>
      <c r="B56" s="107">
        <v>19.100000000000001</v>
      </c>
      <c r="C56" s="107">
        <v>45.5</v>
      </c>
      <c r="D56" s="107">
        <v>33.799999999999997</v>
      </c>
      <c r="E56" s="107"/>
      <c r="F56" s="107">
        <v>37.9</v>
      </c>
      <c r="G56" s="107">
        <v>30.5</v>
      </c>
      <c r="H56" s="107">
        <v>27.5</v>
      </c>
      <c r="I56" s="107"/>
      <c r="J56" s="107">
        <v>19.600000000000001</v>
      </c>
      <c r="K56" s="107">
        <v>44.8</v>
      </c>
      <c r="L56" s="107">
        <v>33.799999999999997</v>
      </c>
    </row>
    <row r="57" spans="1:12" ht="18" x14ac:dyDescent="0.25">
      <c r="A57" s="44" t="s">
        <v>381</v>
      </c>
      <c r="B57" s="107">
        <v>41.1</v>
      </c>
      <c r="C57" s="107">
        <v>43.6</v>
      </c>
      <c r="D57" s="107">
        <v>14.4</v>
      </c>
      <c r="E57" s="107"/>
      <c r="F57" s="107">
        <v>56.8</v>
      </c>
      <c r="G57" s="107">
        <v>33.1</v>
      </c>
      <c r="H57" s="107">
        <v>10.1</v>
      </c>
      <c r="I57" s="107"/>
      <c r="J57" s="107">
        <v>41.7</v>
      </c>
      <c r="K57" s="107">
        <v>43.7</v>
      </c>
      <c r="L57" s="107">
        <v>13.8</v>
      </c>
    </row>
    <row r="58" spans="1:12" x14ac:dyDescent="0.25">
      <c r="D58" s="47"/>
      <c r="E58" s="47"/>
      <c r="F58" s="47"/>
      <c r="G58" s="47"/>
      <c r="H58" s="47"/>
      <c r="I58" s="47"/>
      <c r="J58" s="47"/>
      <c r="K58" s="47"/>
      <c r="L58" s="47"/>
    </row>
    <row r="59" spans="1:12" x14ac:dyDescent="0.25">
      <c r="A59" s="274" t="s">
        <v>380</v>
      </c>
      <c r="B59" s="274"/>
      <c r="C59" s="274"/>
    </row>
  </sheetData>
  <mergeCells count="8">
    <mergeCell ref="B4:D4"/>
    <mergeCell ref="F4:H4"/>
    <mergeCell ref="J4:L4"/>
    <mergeCell ref="A59:C59"/>
    <mergeCell ref="A1:L1"/>
    <mergeCell ref="B3:D3"/>
    <mergeCell ref="F3:H3"/>
    <mergeCell ref="J3: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N23" sqref="N23"/>
    </sheetView>
  </sheetViews>
  <sheetFormatPr defaultRowHeight="15" x14ac:dyDescent="0.25"/>
  <cols>
    <col min="1" max="1" width="13.5703125" style="5" customWidth="1"/>
    <col min="2" max="16384" width="9.140625" style="5"/>
  </cols>
  <sheetData>
    <row r="1" spans="1:10" ht="49.5" customHeight="1" x14ac:dyDescent="0.25">
      <c r="A1" s="277" t="s">
        <v>628</v>
      </c>
      <c r="B1" s="277"/>
      <c r="C1" s="277"/>
      <c r="D1" s="277"/>
      <c r="E1" s="277"/>
      <c r="F1" s="277"/>
      <c r="G1" s="277"/>
      <c r="H1" s="277"/>
      <c r="I1" s="277"/>
      <c r="J1" s="277"/>
    </row>
    <row r="2" spans="1:10" x14ac:dyDescent="0.25">
      <c r="A2" s="16"/>
      <c r="B2" s="16"/>
      <c r="C2" s="16"/>
      <c r="D2" s="16"/>
      <c r="E2" s="16"/>
      <c r="F2" s="16"/>
      <c r="G2" s="16"/>
      <c r="H2" s="16"/>
      <c r="I2" s="16"/>
      <c r="J2" s="16"/>
    </row>
    <row r="3" spans="1:10" ht="54" x14ac:dyDescent="0.25">
      <c r="A3" s="113"/>
      <c r="B3" s="15" t="s">
        <v>442</v>
      </c>
      <c r="C3" s="15" t="s">
        <v>441</v>
      </c>
      <c r="D3" s="15" t="s">
        <v>440</v>
      </c>
      <c r="E3" s="15" t="s">
        <v>439</v>
      </c>
      <c r="F3" s="15" t="s">
        <v>438</v>
      </c>
      <c r="G3" s="15" t="s">
        <v>437</v>
      </c>
      <c r="H3" s="15" t="s">
        <v>436</v>
      </c>
      <c r="I3" s="15" t="s">
        <v>435</v>
      </c>
      <c r="J3" s="15" t="s">
        <v>434</v>
      </c>
    </row>
    <row r="4" spans="1:10" x14ac:dyDescent="0.25">
      <c r="A4" s="106"/>
      <c r="B4" s="14"/>
      <c r="C4" s="14"/>
      <c r="D4" s="14"/>
      <c r="E4" s="14"/>
      <c r="F4" s="14"/>
      <c r="G4" s="14"/>
      <c r="H4" s="14"/>
      <c r="I4" s="14"/>
      <c r="J4" s="14"/>
    </row>
    <row r="5" spans="1:10" ht="18" x14ac:dyDescent="0.25">
      <c r="A5" s="23" t="s">
        <v>426</v>
      </c>
      <c r="B5" s="13"/>
      <c r="C5" s="13"/>
      <c r="D5" s="13"/>
      <c r="E5" s="13"/>
      <c r="F5" s="13"/>
      <c r="G5" s="13"/>
      <c r="H5" s="13"/>
      <c r="I5" s="13"/>
      <c r="J5" s="13"/>
    </row>
    <row r="6" spans="1:10" x14ac:dyDescent="0.25">
      <c r="A6" s="23" t="s">
        <v>425</v>
      </c>
      <c r="B6" s="8">
        <v>37</v>
      </c>
      <c r="C6" s="8">
        <v>11.2</v>
      </c>
      <c r="D6" s="8">
        <v>34.5</v>
      </c>
      <c r="E6" s="8">
        <v>2.2000000000000002</v>
      </c>
      <c r="F6" s="8">
        <v>1.7</v>
      </c>
      <c r="G6" s="8">
        <v>0.7</v>
      </c>
      <c r="H6" s="8">
        <v>5.4</v>
      </c>
      <c r="I6" s="8">
        <v>27.5</v>
      </c>
      <c r="J6" s="8">
        <v>100</v>
      </c>
    </row>
    <row r="7" spans="1:10" x14ac:dyDescent="0.25">
      <c r="A7" s="23" t="s">
        <v>424</v>
      </c>
      <c r="B7" s="9">
        <v>28.8</v>
      </c>
      <c r="C7" s="9">
        <v>11</v>
      </c>
      <c r="D7" s="9">
        <v>38</v>
      </c>
      <c r="E7" s="9">
        <v>2.6</v>
      </c>
      <c r="F7" s="9">
        <v>3.8</v>
      </c>
      <c r="G7" s="9">
        <v>1.4</v>
      </c>
      <c r="H7" s="9">
        <v>8.5</v>
      </c>
      <c r="I7" s="9">
        <v>28.6</v>
      </c>
      <c r="J7" s="9">
        <v>100</v>
      </c>
    </row>
    <row r="8" spans="1:10" x14ac:dyDescent="0.25">
      <c r="A8" s="23" t="s">
        <v>423</v>
      </c>
      <c r="B8" s="9">
        <v>33.200000000000003</v>
      </c>
      <c r="C8" s="9">
        <v>13.4</v>
      </c>
      <c r="D8" s="9">
        <v>33.4</v>
      </c>
      <c r="E8" s="9">
        <v>1.1000000000000001</v>
      </c>
      <c r="F8" s="9">
        <v>3.2</v>
      </c>
      <c r="G8" s="9">
        <v>1.1000000000000001</v>
      </c>
      <c r="H8" s="9">
        <v>7.1</v>
      </c>
      <c r="I8" s="9">
        <v>29.6</v>
      </c>
      <c r="J8" s="9">
        <v>100</v>
      </c>
    </row>
    <row r="9" spans="1:10" x14ac:dyDescent="0.25">
      <c r="A9" s="23" t="s">
        <v>422</v>
      </c>
      <c r="B9" s="9">
        <v>37.9</v>
      </c>
      <c r="C9" s="9">
        <v>9.1</v>
      </c>
      <c r="D9" s="9">
        <v>32.6</v>
      </c>
      <c r="E9" s="9">
        <v>0.8</v>
      </c>
      <c r="F9" s="9">
        <v>2.2000000000000002</v>
      </c>
      <c r="G9" s="9">
        <v>1.4</v>
      </c>
      <c r="H9" s="9">
        <v>5.6</v>
      </c>
      <c r="I9" s="9">
        <v>28.1</v>
      </c>
      <c r="J9" s="9">
        <v>100</v>
      </c>
    </row>
    <row r="10" spans="1:10" x14ac:dyDescent="0.25">
      <c r="A10" s="23" t="s">
        <v>421</v>
      </c>
      <c r="B10" s="9">
        <v>25.6</v>
      </c>
      <c r="C10" s="9">
        <v>10.7</v>
      </c>
      <c r="D10" s="9">
        <v>42</v>
      </c>
      <c r="E10" s="9">
        <v>0.4</v>
      </c>
      <c r="F10" s="9">
        <v>0.5</v>
      </c>
      <c r="G10" s="9">
        <v>1.5</v>
      </c>
      <c r="H10" s="9">
        <v>8.6</v>
      </c>
      <c r="I10" s="9">
        <v>24.6</v>
      </c>
      <c r="J10" s="9">
        <v>100</v>
      </c>
    </row>
    <row r="11" spans="1:10" x14ac:dyDescent="0.25">
      <c r="A11" s="106" t="s">
        <v>420</v>
      </c>
      <c r="B11" s="6">
        <v>33.700000000000003</v>
      </c>
      <c r="C11" s="6">
        <v>11.2</v>
      </c>
      <c r="D11" s="6">
        <v>35.200000000000003</v>
      </c>
      <c r="E11" s="6">
        <v>1.5</v>
      </c>
      <c r="F11" s="6">
        <v>2.4</v>
      </c>
      <c r="G11" s="6">
        <v>1.1000000000000001</v>
      </c>
      <c r="H11" s="6">
        <v>6.7</v>
      </c>
      <c r="I11" s="6">
        <v>28.1</v>
      </c>
      <c r="J11" s="6">
        <v>100</v>
      </c>
    </row>
    <row r="12" spans="1:10" x14ac:dyDescent="0.25">
      <c r="A12" s="106"/>
      <c r="B12" s="6"/>
      <c r="C12" s="6"/>
      <c r="D12" s="6"/>
      <c r="E12" s="6"/>
      <c r="F12" s="6"/>
      <c r="G12" s="6"/>
      <c r="H12" s="6"/>
      <c r="I12" s="6"/>
      <c r="J12" s="6"/>
    </row>
    <row r="13" spans="1:10" x14ac:dyDescent="0.25">
      <c r="A13" s="4" t="s">
        <v>419</v>
      </c>
    </row>
    <row r="14" spans="1:10" x14ac:dyDescent="0.25">
      <c r="A14" s="23" t="s">
        <v>418</v>
      </c>
      <c r="B14" s="8">
        <v>31.6</v>
      </c>
      <c r="C14" s="8">
        <v>10.7</v>
      </c>
      <c r="D14" s="8">
        <v>39</v>
      </c>
      <c r="E14" s="8">
        <v>2.2000000000000002</v>
      </c>
      <c r="F14" s="8">
        <v>0.6</v>
      </c>
      <c r="G14" s="8">
        <v>1.6</v>
      </c>
      <c r="H14" s="8">
        <v>5</v>
      </c>
      <c r="I14" s="8">
        <v>28.8</v>
      </c>
      <c r="J14" s="8">
        <v>100</v>
      </c>
    </row>
    <row r="15" spans="1:10" x14ac:dyDescent="0.25">
      <c r="A15" s="23" t="s">
        <v>417</v>
      </c>
      <c r="B15" s="8">
        <v>28.8</v>
      </c>
      <c r="C15" s="8">
        <v>9.6</v>
      </c>
      <c r="D15" s="8">
        <v>37.200000000000003</v>
      </c>
      <c r="E15" s="8">
        <v>4</v>
      </c>
      <c r="F15" s="8">
        <v>2.2999999999999998</v>
      </c>
      <c r="G15" s="8">
        <v>0</v>
      </c>
      <c r="H15" s="8">
        <v>2.6</v>
      </c>
      <c r="I15" s="8">
        <v>27.1</v>
      </c>
      <c r="J15" s="9">
        <v>100</v>
      </c>
    </row>
    <row r="16" spans="1:10" x14ac:dyDescent="0.25">
      <c r="A16" s="23" t="s">
        <v>416</v>
      </c>
      <c r="B16" s="8">
        <v>38.5</v>
      </c>
      <c r="C16" s="8">
        <v>8.9</v>
      </c>
      <c r="D16" s="8">
        <v>29.3</v>
      </c>
      <c r="E16" s="8">
        <v>1.8</v>
      </c>
      <c r="F16" s="8">
        <v>2.2000000000000002</v>
      </c>
      <c r="G16" s="8">
        <v>0.5</v>
      </c>
      <c r="H16" s="8">
        <v>5.2</v>
      </c>
      <c r="I16" s="8">
        <v>29.8</v>
      </c>
      <c r="J16" s="9">
        <v>100</v>
      </c>
    </row>
    <row r="17" spans="1:10" x14ac:dyDescent="0.25">
      <c r="A17" s="23" t="s">
        <v>415</v>
      </c>
      <c r="B17" s="8">
        <v>24.9</v>
      </c>
      <c r="C17" s="8">
        <v>3.9</v>
      </c>
      <c r="D17" s="8">
        <v>38.799999999999997</v>
      </c>
      <c r="E17" s="8">
        <v>0.1</v>
      </c>
      <c r="F17" s="8">
        <v>0.8</v>
      </c>
      <c r="G17" s="8">
        <v>0</v>
      </c>
      <c r="H17" s="8">
        <v>8.9</v>
      </c>
      <c r="I17" s="8">
        <v>31</v>
      </c>
      <c r="J17" s="9">
        <v>100</v>
      </c>
    </row>
    <row r="18" spans="1:10" x14ac:dyDescent="0.25">
      <c r="A18" s="23" t="s">
        <v>414</v>
      </c>
      <c r="B18" s="8">
        <v>26.6</v>
      </c>
      <c r="C18" s="8">
        <v>6.9</v>
      </c>
      <c r="D18" s="8">
        <v>43.2</v>
      </c>
      <c r="E18" s="8">
        <v>0</v>
      </c>
      <c r="F18" s="8">
        <v>0</v>
      </c>
      <c r="G18" s="8">
        <v>0</v>
      </c>
      <c r="H18" s="8">
        <v>18.899999999999999</v>
      </c>
      <c r="I18" s="8">
        <v>27.4</v>
      </c>
      <c r="J18" s="8">
        <v>100</v>
      </c>
    </row>
    <row r="19" spans="1:10" x14ac:dyDescent="0.25">
      <c r="A19" s="23" t="s">
        <v>413</v>
      </c>
      <c r="B19" s="8">
        <v>23.6</v>
      </c>
      <c r="C19" s="8">
        <v>1.5</v>
      </c>
      <c r="D19" s="8">
        <v>35.4</v>
      </c>
      <c r="E19" s="8">
        <v>0.1</v>
      </c>
      <c r="F19" s="8">
        <v>1.4</v>
      </c>
      <c r="G19" s="8">
        <v>0</v>
      </c>
      <c r="H19" s="8">
        <v>1</v>
      </c>
      <c r="I19" s="8">
        <v>33.9</v>
      </c>
      <c r="J19" s="9">
        <v>100</v>
      </c>
    </row>
    <row r="20" spans="1:10" x14ac:dyDescent="0.25">
      <c r="A20" s="23" t="s">
        <v>412</v>
      </c>
      <c r="B20" s="8">
        <v>27.9</v>
      </c>
      <c r="C20" s="8">
        <v>16.5</v>
      </c>
      <c r="D20" s="8">
        <v>37.4</v>
      </c>
      <c r="E20" s="8">
        <v>1.9</v>
      </c>
      <c r="F20" s="8">
        <v>2.6</v>
      </c>
      <c r="G20" s="8">
        <v>2.4</v>
      </c>
      <c r="H20" s="8">
        <v>7.3</v>
      </c>
      <c r="I20" s="8">
        <v>27.9</v>
      </c>
      <c r="J20" s="9">
        <v>100</v>
      </c>
    </row>
    <row r="21" spans="1:10" x14ac:dyDescent="0.25">
      <c r="A21" s="23" t="s">
        <v>411</v>
      </c>
      <c r="B21" s="8">
        <v>27.8</v>
      </c>
      <c r="C21" s="8">
        <v>19.100000000000001</v>
      </c>
      <c r="D21" s="8">
        <v>21.5</v>
      </c>
      <c r="E21" s="8">
        <v>4.3</v>
      </c>
      <c r="F21" s="8">
        <v>6.9</v>
      </c>
      <c r="G21" s="8">
        <v>0.1</v>
      </c>
      <c r="H21" s="8">
        <v>0.5</v>
      </c>
      <c r="I21" s="8">
        <v>40.5</v>
      </c>
      <c r="J21" s="9">
        <v>100</v>
      </c>
    </row>
    <row r="22" spans="1:10" x14ac:dyDescent="0.25">
      <c r="A22" s="23" t="s">
        <v>410</v>
      </c>
      <c r="B22" s="8">
        <v>41.5</v>
      </c>
      <c r="C22" s="8">
        <v>22.7</v>
      </c>
      <c r="D22" s="8">
        <v>49.5</v>
      </c>
      <c r="E22" s="8">
        <v>3.6</v>
      </c>
      <c r="F22" s="8">
        <v>1.3</v>
      </c>
      <c r="G22" s="8">
        <v>0</v>
      </c>
      <c r="H22" s="8">
        <v>7</v>
      </c>
      <c r="I22" s="8">
        <v>14.4</v>
      </c>
      <c r="J22" s="9">
        <v>100</v>
      </c>
    </row>
    <row r="23" spans="1:10" x14ac:dyDescent="0.25">
      <c r="A23" s="23" t="s">
        <v>409</v>
      </c>
      <c r="B23" s="8">
        <v>30.3</v>
      </c>
      <c r="C23" s="8">
        <v>5.8</v>
      </c>
      <c r="D23" s="8">
        <v>41.6</v>
      </c>
      <c r="E23" s="8">
        <v>3.2</v>
      </c>
      <c r="F23" s="8">
        <v>4.5999999999999996</v>
      </c>
      <c r="G23" s="8">
        <v>1</v>
      </c>
      <c r="H23" s="8">
        <v>11.1</v>
      </c>
      <c r="I23" s="8">
        <v>26.6</v>
      </c>
      <c r="J23" s="9">
        <v>100</v>
      </c>
    </row>
    <row r="24" spans="1:10" x14ac:dyDescent="0.25">
      <c r="A24" s="23" t="s">
        <v>408</v>
      </c>
      <c r="B24" s="8">
        <v>36.9</v>
      </c>
      <c r="C24" s="8">
        <v>9.9</v>
      </c>
      <c r="D24" s="8">
        <v>31.4</v>
      </c>
      <c r="E24" s="8">
        <v>0.9</v>
      </c>
      <c r="F24" s="8">
        <v>4</v>
      </c>
      <c r="G24" s="8">
        <v>2</v>
      </c>
      <c r="H24" s="8">
        <v>9.4</v>
      </c>
      <c r="I24" s="8">
        <v>26</v>
      </c>
      <c r="J24" s="8">
        <v>100</v>
      </c>
    </row>
    <row r="25" spans="1:10" x14ac:dyDescent="0.25">
      <c r="A25" s="23" t="s">
        <v>407</v>
      </c>
      <c r="B25" s="8">
        <v>46.4</v>
      </c>
      <c r="C25" s="8">
        <v>7.2</v>
      </c>
      <c r="D25" s="8">
        <v>38.1</v>
      </c>
      <c r="E25" s="8">
        <v>3.9</v>
      </c>
      <c r="F25" s="8">
        <v>0.6</v>
      </c>
      <c r="G25" s="8">
        <v>0</v>
      </c>
      <c r="H25" s="8">
        <v>11.2</v>
      </c>
      <c r="I25" s="8">
        <v>23</v>
      </c>
      <c r="J25" s="9">
        <v>100</v>
      </c>
    </row>
    <row r="26" spans="1:10" x14ac:dyDescent="0.25">
      <c r="A26" s="23" t="s">
        <v>406</v>
      </c>
      <c r="B26" s="8">
        <v>30.9</v>
      </c>
      <c r="C26" s="8">
        <v>14.2</v>
      </c>
      <c r="D26" s="8">
        <v>40.200000000000003</v>
      </c>
      <c r="E26" s="8">
        <v>2.2999999999999998</v>
      </c>
      <c r="F26" s="8">
        <v>2.2999999999999998</v>
      </c>
      <c r="G26" s="8">
        <v>0.4</v>
      </c>
      <c r="H26" s="8">
        <v>15.1</v>
      </c>
      <c r="I26" s="8">
        <v>23.7</v>
      </c>
      <c r="J26" s="9">
        <v>100</v>
      </c>
    </row>
    <row r="27" spans="1:10" x14ac:dyDescent="0.25">
      <c r="A27" s="23" t="s">
        <v>405</v>
      </c>
      <c r="B27" s="8">
        <v>30</v>
      </c>
      <c r="C27" s="8">
        <v>16</v>
      </c>
      <c r="D27" s="8">
        <v>32.299999999999997</v>
      </c>
      <c r="E27" s="8">
        <v>0.6</v>
      </c>
      <c r="F27" s="8">
        <v>3.2</v>
      </c>
      <c r="G27" s="8">
        <v>0.8</v>
      </c>
      <c r="H27" s="8">
        <v>3.1</v>
      </c>
      <c r="I27" s="8">
        <v>34.1</v>
      </c>
      <c r="J27" s="9">
        <v>100</v>
      </c>
    </row>
    <row r="28" spans="1:10" x14ac:dyDescent="0.25">
      <c r="A28" s="23" t="s">
        <v>404</v>
      </c>
      <c r="B28" s="8">
        <v>30.8</v>
      </c>
      <c r="C28" s="8">
        <v>9.5</v>
      </c>
      <c r="D28" s="8">
        <v>31.1</v>
      </c>
      <c r="E28" s="8">
        <v>1</v>
      </c>
      <c r="F28" s="8">
        <v>1.6</v>
      </c>
      <c r="G28" s="8">
        <v>1.1000000000000001</v>
      </c>
      <c r="H28" s="8">
        <v>6.8</v>
      </c>
      <c r="I28" s="8">
        <v>36.799999999999997</v>
      </c>
      <c r="J28" s="9">
        <v>100</v>
      </c>
    </row>
    <row r="29" spans="1:10" x14ac:dyDescent="0.25">
      <c r="A29" s="23" t="s">
        <v>403</v>
      </c>
      <c r="B29" s="8">
        <v>28.5</v>
      </c>
      <c r="C29" s="8">
        <v>9.5</v>
      </c>
      <c r="D29" s="8">
        <v>32.9</v>
      </c>
      <c r="E29" s="8">
        <v>0.1</v>
      </c>
      <c r="F29" s="8">
        <v>0</v>
      </c>
      <c r="G29" s="8">
        <v>12.4</v>
      </c>
      <c r="H29" s="8">
        <v>8.6999999999999993</v>
      </c>
      <c r="I29" s="8">
        <v>22.3</v>
      </c>
      <c r="J29" s="8">
        <v>100</v>
      </c>
    </row>
    <row r="30" spans="1:10" x14ac:dyDescent="0.25">
      <c r="A30" s="23" t="s">
        <v>402</v>
      </c>
      <c r="B30" s="8">
        <v>40.700000000000003</v>
      </c>
      <c r="C30" s="8">
        <v>10.1</v>
      </c>
      <c r="D30" s="8">
        <v>36.6</v>
      </c>
      <c r="E30" s="8">
        <v>0</v>
      </c>
      <c r="F30" s="8">
        <v>3.3</v>
      </c>
      <c r="G30" s="8">
        <v>0.3</v>
      </c>
      <c r="H30" s="8">
        <v>7.7</v>
      </c>
      <c r="I30" s="8">
        <v>22.6</v>
      </c>
      <c r="J30" s="9">
        <v>100</v>
      </c>
    </row>
    <row r="31" spans="1:10" x14ac:dyDescent="0.25">
      <c r="A31" s="23" t="s">
        <v>401</v>
      </c>
      <c r="B31" s="8">
        <v>34.5</v>
      </c>
      <c r="C31" s="8">
        <v>8.4</v>
      </c>
      <c r="D31" s="8">
        <v>29.1</v>
      </c>
      <c r="E31" s="8">
        <v>2.7</v>
      </c>
      <c r="F31" s="8">
        <v>1.7</v>
      </c>
      <c r="G31" s="8">
        <v>2.7</v>
      </c>
      <c r="H31" s="8">
        <v>2.6</v>
      </c>
      <c r="I31" s="8">
        <v>34.1</v>
      </c>
      <c r="J31" s="9">
        <v>100</v>
      </c>
    </row>
    <row r="32" spans="1:10" x14ac:dyDescent="0.25">
      <c r="A32" s="23" t="s">
        <v>400</v>
      </c>
      <c r="B32" s="8">
        <v>46.6</v>
      </c>
      <c r="C32" s="8">
        <v>7.5</v>
      </c>
      <c r="D32" s="8">
        <v>31.7</v>
      </c>
      <c r="E32" s="8">
        <v>0</v>
      </c>
      <c r="F32" s="8">
        <v>2.8</v>
      </c>
      <c r="G32" s="8">
        <v>2.7</v>
      </c>
      <c r="H32" s="8">
        <v>5.2</v>
      </c>
      <c r="I32" s="8">
        <v>31.2</v>
      </c>
      <c r="J32" s="9">
        <v>100</v>
      </c>
    </row>
    <row r="33" spans="1:10" x14ac:dyDescent="0.25">
      <c r="A33" s="23" t="s">
        <v>399</v>
      </c>
      <c r="B33" s="8">
        <v>43.5</v>
      </c>
      <c r="C33" s="8">
        <v>6.3</v>
      </c>
      <c r="D33" s="8">
        <v>24.7</v>
      </c>
      <c r="E33" s="8">
        <v>0</v>
      </c>
      <c r="F33" s="8">
        <v>0</v>
      </c>
      <c r="G33" s="8">
        <v>0.5</v>
      </c>
      <c r="H33" s="8">
        <v>0.1</v>
      </c>
      <c r="I33" s="8">
        <v>26.9</v>
      </c>
      <c r="J33" s="9">
        <v>100</v>
      </c>
    </row>
    <row r="34" spans="1:10" x14ac:dyDescent="0.25">
      <c r="A34" s="23" t="s">
        <v>398</v>
      </c>
      <c r="B34" s="8">
        <v>20.9</v>
      </c>
      <c r="C34" s="8">
        <v>10.7</v>
      </c>
      <c r="D34" s="8">
        <v>44</v>
      </c>
      <c r="E34" s="8">
        <v>0.6</v>
      </c>
      <c r="F34" s="8">
        <v>0.6</v>
      </c>
      <c r="G34" s="8">
        <v>1.9</v>
      </c>
      <c r="H34" s="8">
        <v>7.3</v>
      </c>
      <c r="I34" s="8">
        <v>23.8</v>
      </c>
      <c r="J34" s="8">
        <v>100</v>
      </c>
    </row>
    <row r="35" spans="1:10" x14ac:dyDescent="0.25">
      <c r="A35" s="23" t="s">
        <v>397</v>
      </c>
      <c r="B35" s="8">
        <v>39.9</v>
      </c>
      <c r="C35" s="8">
        <v>10.8</v>
      </c>
      <c r="D35" s="8">
        <v>35.799999999999997</v>
      </c>
      <c r="E35" s="8">
        <v>0</v>
      </c>
      <c r="F35" s="8">
        <v>0</v>
      </c>
      <c r="G35" s="8">
        <v>0</v>
      </c>
      <c r="H35" s="8">
        <v>12.7</v>
      </c>
      <c r="I35" s="8">
        <v>27.2</v>
      </c>
      <c r="J35" s="9">
        <v>100</v>
      </c>
    </row>
    <row r="36" spans="1:10" s="19" customFormat="1" x14ac:dyDescent="0.25">
      <c r="A36" s="114"/>
      <c r="B36" s="115"/>
      <c r="C36" s="115"/>
      <c r="D36" s="115"/>
      <c r="E36" s="115"/>
      <c r="F36" s="115"/>
      <c r="G36" s="115"/>
      <c r="H36" s="115"/>
      <c r="I36" s="115"/>
      <c r="J36" s="12"/>
    </row>
    <row r="37" spans="1:10" s="19" customFormat="1" x14ac:dyDescent="0.25">
      <c r="A37" s="24" t="s">
        <v>433</v>
      </c>
      <c r="B37" s="11"/>
      <c r="C37" s="11"/>
      <c r="D37" s="11"/>
      <c r="E37" s="11"/>
      <c r="F37" s="11"/>
      <c r="G37" s="11"/>
      <c r="H37" s="11"/>
      <c r="I37" s="11"/>
      <c r="J37" s="11"/>
    </row>
    <row r="38" spans="1:10" s="19" customFormat="1" ht="27" x14ac:dyDescent="0.25">
      <c r="A38" s="24" t="s">
        <v>432</v>
      </c>
      <c r="B38" s="10">
        <v>33.1</v>
      </c>
      <c r="C38" s="10">
        <v>13</v>
      </c>
      <c r="D38" s="10">
        <v>40.4</v>
      </c>
      <c r="E38" s="10">
        <v>1.5</v>
      </c>
      <c r="F38" s="10">
        <v>1.2</v>
      </c>
      <c r="G38" s="10">
        <v>1.6</v>
      </c>
      <c r="H38" s="10">
        <v>8.3000000000000007</v>
      </c>
      <c r="I38" s="10">
        <v>22.7</v>
      </c>
      <c r="J38" s="10">
        <v>100</v>
      </c>
    </row>
    <row r="39" spans="1:10" ht="18" x14ac:dyDescent="0.25">
      <c r="A39" s="23" t="s">
        <v>393</v>
      </c>
      <c r="B39" s="9">
        <v>27.2</v>
      </c>
      <c r="C39" s="9">
        <v>11.1</v>
      </c>
      <c r="D39" s="9">
        <v>28.4</v>
      </c>
      <c r="E39" s="9">
        <v>2.7</v>
      </c>
      <c r="F39" s="9">
        <v>0.9</v>
      </c>
      <c r="G39" s="9">
        <v>0</v>
      </c>
      <c r="H39" s="9">
        <v>6.5</v>
      </c>
      <c r="I39" s="9">
        <v>36.299999999999997</v>
      </c>
      <c r="J39" s="9">
        <v>100</v>
      </c>
    </row>
    <row r="40" spans="1:10" x14ac:dyDescent="0.25">
      <c r="A40" s="23" t="s">
        <v>392</v>
      </c>
      <c r="B40" s="9">
        <v>32.4</v>
      </c>
      <c r="C40" s="9">
        <v>13.2</v>
      </c>
      <c r="D40" s="9">
        <v>21.8</v>
      </c>
      <c r="E40" s="9">
        <v>0.1</v>
      </c>
      <c r="F40" s="9">
        <v>1.5</v>
      </c>
      <c r="G40" s="9">
        <v>1.5</v>
      </c>
      <c r="H40" s="9">
        <v>6.5</v>
      </c>
      <c r="I40" s="9">
        <v>31.6</v>
      </c>
      <c r="J40" s="9">
        <v>100</v>
      </c>
    </row>
    <row r="41" spans="1:10" ht="18" x14ac:dyDescent="0.25">
      <c r="A41" s="23" t="s">
        <v>391</v>
      </c>
      <c r="B41" s="9">
        <v>33.200000000000003</v>
      </c>
      <c r="C41" s="9">
        <v>8.6</v>
      </c>
      <c r="D41" s="9">
        <v>36.5</v>
      </c>
      <c r="E41" s="9">
        <v>1</v>
      </c>
      <c r="F41" s="9">
        <v>1.8</v>
      </c>
      <c r="G41" s="9">
        <v>0.9</v>
      </c>
      <c r="H41" s="9">
        <v>9.6</v>
      </c>
      <c r="I41" s="9">
        <v>29.9</v>
      </c>
      <c r="J41" s="9">
        <v>100</v>
      </c>
    </row>
    <row r="42" spans="1:10" ht="18" x14ac:dyDescent="0.25">
      <c r="A42" s="23" t="s">
        <v>390</v>
      </c>
      <c r="B42" s="9">
        <v>35.799999999999997</v>
      </c>
      <c r="C42" s="9">
        <v>11.9</v>
      </c>
      <c r="D42" s="9">
        <v>38.4</v>
      </c>
      <c r="E42" s="9">
        <v>1.6</v>
      </c>
      <c r="F42" s="9">
        <v>2.8</v>
      </c>
      <c r="G42" s="9">
        <v>0.7</v>
      </c>
      <c r="H42" s="9">
        <v>6</v>
      </c>
      <c r="I42" s="9">
        <v>23.8</v>
      </c>
      <c r="J42" s="9">
        <v>100</v>
      </c>
    </row>
    <row r="43" spans="1:10" x14ac:dyDescent="0.25">
      <c r="A43" s="23" t="s">
        <v>389</v>
      </c>
      <c r="B43" s="9">
        <v>32.700000000000003</v>
      </c>
      <c r="C43" s="9">
        <v>9.1</v>
      </c>
      <c r="D43" s="9">
        <v>35.700000000000003</v>
      </c>
      <c r="E43" s="9">
        <v>1.3</v>
      </c>
      <c r="F43" s="9">
        <v>2.7</v>
      </c>
      <c r="G43" s="9">
        <v>0.6</v>
      </c>
      <c r="H43" s="9">
        <v>3.3</v>
      </c>
      <c r="I43" s="9">
        <v>33.799999999999997</v>
      </c>
      <c r="J43" s="9">
        <v>100</v>
      </c>
    </row>
    <row r="45" spans="1:10" x14ac:dyDescent="0.25">
      <c r="A45" s="44" t="s">
        <v>388</v>
      </c>
    </row>
    <row r="46" spans="1:10" x14ac:dyDescent="0.25">
      <c r="A46" s="44" t="s">
        <v>387</v>
      </c>
      <c r="B46" s="8">
        <v>32.9</v>
      </c>
      <c r="C46" s="8">
        <v>10.8</v>
      </c>
      <c r="D46" s="8">
        <v>35.9</v>
      </c>
      <c r="E46" s="8">
        <v>1.5</v>
      </c>
      <c r="F46" s="8">
        <v>2</v>
      </c>
      <c r="G46" s="8">
        <v>0.8</v>
      </c>
      <c r="H46" s="8">
        <v>6.8</v>
      </c>
      <c r="I46" s="8">
        <v>28.7</v>
      </c>
      <c r="J46" s="8">
        <v>100</v>
      </c>
    </row>
    <row r="47" spans="1:10" x14ac:dyDescent="0.25">
      <c r="A47" s="116" t="s">
        <v>386</v>
      </c>
      <c r="B47" s="7">
        <v>38.1</v>
      </c>
      <c r="C47" s="7">
        <v>13.4</v>
      </c>
      <c r="D47" s="7">
        <v>31.1</v>
      </c>
      <c r="E47" s="7">
        <v>1.7</v>
      </c>
      <c r="F47" s="7">
        <v>5.2</v>
      </c>
      <c r="G47" s="7">
        <v>3</v>
      </c>
      <c r="H47" s="7">
        <v>6.3</v>
      </c>
      <c r="I47" s="7">
        <v>24.6</v>
      </c>
      <c r="J47" s="7">
        <v>100</v>
      </c>
    </row>
    <row r="49" spans="1:10" x14ac:dyDescent="0.25">
      <c r="A49" s="112" t="s">
        <v>431</v>
      </c>
    </row>
    <row r="50" spans="1:10" x14ac:dyDescent="0.25">
      <c r="A50" s="278" t="s">
        <v>430</v>
      </c>
      <c r="B50" s="278"/>
      <c r="C50" s="278"/>
      <c r="D50" s="6"/>
      <c r="E50" s="6"/>
      <c r="F50" s="6"/>
      <c r="G50" s="6"/>
      <c r="H50" s="6"/>
      <c r="I50" s="6"/>
      <c r="J50" s="6"/>
    </row>
  </sheetData>
  <mergeCells count="2">
    <mergeCell ref="A1:J1"/>
    <mergeCell ref="A50:C5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sqref="A1:XFD1048576"/>
    </sheetView>
  </sheetViews>
  <sheetFormatPr defaultRowHeight="15" x14ac:dyDescent="0.25"/>
  <cols>
    <col min="1" max="1" width="12.140625" style="5" customWidth="1"/>
    <col min="2" max="16384" width="9.140625" style="5"/>
  </cols>
  <sheetData>
    <row r="1" spans="1:8" ht="55.5" customHeight="1" x14ac:dyDescent="0.25">
      <c r="A1" s="277" t="s">
        <v>629</v>
      </c>
      <c r="B1" s="277"/>
      <c r="C1" s="277"/>
      <c r="D1" s="277"/>
      <c r="E1" s="277"/>
      <c r="F1" s="277"/>
      <c r="G1" s="277"/>
      <c r="H1" s="277"/>
    </row>
    <row r="3" spans="1:8" x14ac:dyDescent="0.25">
      <c r="A3" s="274"/>
      <c r="B3" s="280" t="s">
        <v>450</v>
      </c>
      <c r="C3" s="280"/>
      <c r="D3" s="280"/>
      <c r="E3" s="280"/>
      <c r="F3" s="280"/>
      <c r="G3" s="280"/>
      <c r="H3" s="281" t="s">
        <v>6</v>
      </c>
    </row>
    <row r="4" spans="1:8" ht="18" x14ac:dyDescent="0.25">
      <c r="A4" s="279"/>
      <c r="B4" s="15" t="s">
        <v>449</v>
      </c>
      <c r="C4" s="15" t="s">
        <v>448</v>
      </c>
      <c r="D4" s="15" t="s">
        <v>447</v>
      </c>
      <c r="E4" s="15" t="s">
        <v>446</v>
      </c>
      <c r="F4" s="15" t="s">
        <v>445</v>
      </c>
      <c r="G4" s="15" t="s">
        <v>444</v>
      </c>
      <c r="H4" s="282"/>
    </row>
    <row r="5" spans="1:8" x14ac:dyDescent="0.25">
      <c r="A5" s="117"/>
      <c r="B5" s="118"/>
      <c r="C5" s="118"/>
      <c r="D5" s="118"/>
      <c r="E5" s="118"/>
      <c r="F5" s="118"/>
      <c r="G5" s="118"/>
      <c r="H5" s="118"/>
    </row>
    <row r="6" spans="1:8" ht="18" x14ac:dyDescent="0.25">
      <c r="A6" s="117" t="s">
        <v>443</v>
      </c>
      <c r="B6" s="111"/>
      <c r="C6" s="119"/>
      <c r="D6" s="111"/>
      <c r="E6" s="111"/>
      <c r="F6" s="111"/>
      <c r="G6" s="111"/>
      <c r="H6" s="111"/>
    </row>
    <row r="7" spans="1:8" x14ac:dyDescent="0.25">
      <c r="A7" s="117" t="s">
        <v>425</v>
      </c>
      <c r="B7" s="111">
        <v>8.5</v>
      </c>
      <c r="C7" s="111">
        <v>2.8</v>
      </c>
      <c r="D7" s="111">
        <v>7</v>
      </c>
      <c r="E7" s="111">
        <v>12.4</v>
      </c>
      <c r="F7" s="111">
        <v>65.7</v>
      </c>
      <c r="G7" s="120">
        <v>3.6</v>
      </c>
      <c r="H7" s="111">
        <v>100</v>
      </c>
    </row>
    <row r="8" spans="1:8" x14ac:dyDescent="0.25">
      <c r="A8" s="117" t="s">
        <v>424</v>
      </c>
      <c r="B8" s="111">
        <v>11.1</v>
      </c>
      <c r="C8" s="111">
        <v>3</v>
      </c>
      <c r="D8" s="111">
        <v>7.4</v>
      </c>
      <c r="E8" s="111">
        <v>13.4</v>
      </c>
      <c r="F8" s="111">
        <v>62.4</v>
      </c>
      <c r="G8" s="120">
        <v>2.8</v>
      </c>
      <c r="H8" s="111">
        <v>100</v>
      </c>
    </row>
    <row r="9" spans="1:8" x14ac:dyDescent="0.25">
      <c r="A9" s="117" t="s">
        <v>423</v>
      </c>
      <c r="B9" s="111">
        <v>11.2</v>
      </c>
      <c r="C9" s="111">
        <v>1.8</v>
      </c>
      <c r="D9" s="111">
        <v>8.6</v>
      </c>
      <c r="E9" s="111">
        <v>16</v>
      </c>
      <c r="F9" s="111">
        <v>60.4</v>
      </c>
      <c r="G9" s="120">
        <v>2</v>
      </c>
      <c r="H9" s="111">
        <v>100</v>
      </c>
    </row>
    <row r="10" spans="1:8" x14ac:dyDescent="0.25">
      <c r="A10" s="117" t="s">
        <v>422</v>
      </c>
      <c r="B10" s="111">
        <v>5.9</v>
      </c>
      <c r="C10" s="111">
        <v>3.4</v>
      </c>
      <c r="D10" s="111">
        <v>12</v>
      </c>
      <c r="E10" s="111">
        <v>15.6</v>
      </c>
      <c r="F10" s="111">
        <v>60.9</v>
      </c>
      <c r="G10" s="120">
        <v>2.2000000000000002</v>
      </c>
      <c r="H10" s="111">
        <v>100</v>
      </c>
    </row>
    <row r="11" spans="1:8" x14ac:dyDescent="0.25">
      <c r="A11" s="117" t="s">
        <v>421</v>
      </c>
      <c r="B11" s="111">
        <v>5.2</v>
      </c>
      <c r="C11" s="111">
        <v>1.8</v>
      </c>
      <c r="D11" s="111">
        <v>2.9</v>
      </c>
      <c r="E11" s="111">
        <v>21.4</v>
      </c>
      <c r="F11" s="111">
        <v>68.599999999999994</v>
      </c>
      <c r="G11" s="120">
        <v>0.2</v>
      </c>
      <c r="H11" s="111">
        <v>100</v>
      </c>
    </row>
    <row r="12" spans="1:8" x14ac:dyDescent="0.25">
      <c r="A12" s="121" t="s">
        <v>420</v>
      </c>
      <c r="B12" s="109">
        <v>8.6999999999999993</v>
      </c>
      <c r="C12" s="109">
        <v>2.6</v>
      </c>
      <c r="D12" s="109">
        <v>8.1</v>
      </c>
      <c r="E12" s="109">
        <v>15.1</v>
      </c>
      <c r="F12" s="109">
        <v>63.1</v>
      </c>
      <c r="G12" s="122">
        <v>2.4000000000000004</v>
      </c>
      <c r="H12" s="109">
        <v>100</v>
      </c>
    </row>
    <row r="13" spans="1:8" x14ac:dyDescent="0.25">
      <c r="A13" s="117"/>
      <c r="B13" s="111"/>
      <c r="C13" s="111"/>
      <c r="D13" s="111"/>
      <c r="E13" s="111"/>
      <c r="F13" s="111"/>
      <c r="G13" s="120"/>
      <c r="H13" s="111"/>
    </row>
    <row r="14" spans="1:8" ht="18" x14ac:dyDescent="0.25">
      <c r="A14" s="117" t="s">
        <v>395</v>
      </c>
      <c r="B14" s="119"/>
      <c r="C14" s="119"/>
      <c r="D14" s="119"/>
      <c r="E14" s="119"/>
      <c r="F14" s="119"/>
      <c r="G14" s="119"/>
      <c r="H14" s="119"/>
    </row>
    <row r="15" spans="1:8" ht="27" x14ac:dyDescent="0.25">
      <c r="A15" s="117" t="s">
        <v>432</v>
      </c>
      <c r="B15" s="120">
        <v>7.8</v>
      </c>
      <c r="C15" s="120">
        <v>0.5</v>
      </c>
      <c r="D15" s="120">
        <v>8.8000000000000007</v>
      </c>
      <c r="E15" s="120">
        <v>14.2</v>
      </c>
      <c r="F15" s="120">
        <v>67.8</v>
      </c>
      <c r="G15" s="120">
        <v>0.8</v>
      </c>
      <c r="H15" s="120">
        <v>100</v>
      </c>
    </row>
    <row r="16" spans="1:8" ht="18" x14ac:dyDescent="0.25">
      <c r="A16" s="117" t="s">
        <v>393</v>
      </c>
      <c r="B16" s="111">
        <v>14.4</v>
      </c>
      <c r="C16" s="111">
        <v>0.8</v>
      </c>
      <c r="D16" s="111">
        <v>10.7</v>
      </c>
      <c r="E16" s="111">
        <v>21.7</v>
      </c>
      <c r="F16" s="111">
        <v>51.9</v>
      </c>
      <c r="G16" s="111">
        <v>0.5</v>
      </c>
      <c r="H16" s="111">
        <v>100</v>
      </c>
    </row>
    <row r="17" spans="1:8" ht="18" x14ac:dyDescent="0.25">
      <c r="A17" s="117" t="s">
        <v>392</v>
      </c>
      <c r="B17" s="111">
        <v>8.3000000000000007</v>
      </c>
      <c r="C17" s="111">
        <v>5.0999999999999996</v>
      </c>
      <c r="D17" s="111">
        <v>8.5</v>
      </c>
      <c r="E17" s="111">
        <v>21.9</v>
      </c>
      <c r="F17" s="111">
        <v>55.9</v>
      </c>
      <c r="G17" s="111">
        <v>0.2</v>
      </c>
      <c r="H17" s="111">
        <v>100</v>
      </c>
    </row>
    <row r="18" spans="1:8" ht="18" x14ac:dyDescent="0.25">
      <c r="A18" s="117" t="s">
        <v>391</v>
      </c>
      <c r="B18" s="111">
        <v>5.6</v>
      </c>
      <c r="C18" s="111">
        <v>3.5</v>
      </c>
      <c r="D18" s="111">
        <v>9.6999999999999993</v>
      </c>
      <c r="E18" s="111">
        <v>13.8</v>
      </c>
      <c r="F18" s="111">
        <v>65.3</v>
      </c>
      <c r="G18" s="120">
        <v>2.2000000000000002</v>
      </c>
      <c r="H18" s="111">
        <v>100</v>
      </c>
    </row>
    <row r="19" spans="1:8" ht="18" x14ac:dyDescent="0.25">
      <c r="A19" s="117" t="s">
        <v>390</v>
      </c>
      <c r="B19" s="111">
        <v>5.9</v>
      </c>
      <c r="C19" s="111">
        <v>2.4</v>
      </c>
      <c r="D19" s="111">
        <v>5</v>
      </c>
      <c r="E19" s="111">
        <v>13</v>
      </c>
      <c r="F19" s="111">
        <v>69.599999999999994</v>
      </c>
      <c r="G19" s="120">
        <v>4.0999999999999996</v>
      </c>
      <c r="H19" s="111">
        <v>100</v>
      </c>
    </row>
    <row r="20" spans="1:8" x14ac:dyDescent="0.25">
      <c r="A20" s="117" t="s">
        <v>389</v>
      </c>
      <c r="B20" s="111">
        <v>12.7</v>
      </c>
      <c r="C20" s="111">
        <v>4.0999999999999996</v>
      </c>
      <c r="D20" s="111">
        <v>4.0999999999999996</v>
      </c>
      <c r="E20" s="111">
        <v>16.3</v>
      </c>
      <c r="F20" s="111">
        <v>61.2</v>
      </c>
      <c r="G20" s="120">
        <v>1.5999999999999999</v>
      </c>
      <c r="H20" s="111">
        <v>100</v>
      </c>
    </row>
    <row r="22" spans="1:8" x14ac:dyDescent="0.25">
      <c r="A22" s="44" t="s">
        <v>388</v>
      </c>
    </row>
    <row r="23" spans="1:8" x14ac:dyDescent="0.25">
      <c r="A23" s="44" t="s">
        <v>387</v>
      </c>
      <c r="B23" s="111">
        <v>8.3000000000000007</v>
      </c>
      <c r="C23" s="111">
        <v>2.5</v>
      </c>
      <c r="D23" s="111">
        <v>7.4</v>
      </c>
      <c r="E23" s="111">
        <v>15.3</v>
      </c>
      <c r="F23" s="111">
        <v>64.400000000000006</v>
      </c>
      <c r="G23" s="111">
        <v>2.1</v>
      </c>
      <c r="H23" s="9">
        <v>100</v>
      </c>
    </row>
    <row r="24" spans="1:8" x14ac:dyDescent="0.25">
      <c r="A24" s="116" t="s">
        <v>386</v>
      </c>
      <c r="B24" s="123">
        <v>10.9</v>
      </c>
      <c r="C24" s="123">
        <v>3.2</v>
      </c>
      <c r="D24" s="123">
        <v>12.2</v>
      </c>
      <c r="E24" s="123">
        <v>13.8</v>
      </c>
      <c r="F24" s="123">
        <v>55.5</v>
      </c>
      <c r="G24" s="123">
        <v>4.3</v>
      </c>
      <c r="H24" s="124">
        <v>100</v>
      </c>
    </row>
    <row r="26" spans="1:8" x14ac:dyDescent="0.25">
      <c r="A26" s="278" t="s">
        <v>380</v>
      </c>
      <c r="B26" s="278"/>
      <c r="C26" s="278"/>
      <c r="D26" s="125"/>
      <c r="E26" s="125"/>
      <c r="F26" s="125"/>
      <c r="G26" s="125"/>
      <c r="H26" s="125"/>
    </row>
  </sheetData>
  <mergeCells count="5">
    <mergeCell ref="A3:A4"/>
    <mergeCell ref="B3:G3"/>
    <mergeCell ref="H3:H4"/>
    <mergeCell ref="A26:C26"/>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sqref="A1:XFD1048576"/>
    </sheetView>
  </sheetViews>
  <sheetFormatPr defaultRowHeight="15" x14ac:dyDescent="0.25"/>
  <cols>
    <col min="1" max="1" width="22.7109375" style="5" customWidth="1"/>
    <col min="2" max="2" width="48.5703125" style="5" customWidth="1"/>
    <col min="3" max="16384" width="9.140625" style="5"/>
  </cols>
  <sheetData>
    <row r="1" spans="1:13" ht="51.75" customHeight="1" x14ac:dyDescent="0.25">
      <c r="A1" s="277" t="s">
        <v>630</v>
      </c>
      <c r="B1" s="277"/>
      <c r="C1" s="126"/>
      <c r="D1" s="126"/>
      <c r="E1" s="126"/>
      <c r="F1" s="126"/>
      <c r="G1" s="126"/>
    </row>
    <row r="2" spans="1:13" s="19" customFormat="1" ht="25.5" customHeight="1" x14ac:dyDescent="0.25">
      <c r="A2" s="127"/>
      <c r="B2" s="128" t="s">
        <v>451</v>
      </c>
      <c r="C2" s="129"/>
      <c r="D2" s="129"/>
      <c r="E2" s="129"/>
      <c r="F2" s="129"/>
      <c r="G2" s="129"/>
      <c r="H2" s="20"/>
      <c r="I2" s="20"/>
      <c r="J2" s="20"/>
      <c r="M2" s="17"/>
    </row>
    <row r="3" spans="1:13" x14ac:dyDescent="0.25">
      <c r="A3" s="130"/>
      <c r="B3" s="131"/>
      <c r="C3" s="131"/>
      <c r="D3" s="13"/>
      <c r="E3" s="131"/>
      <c r="G3" s="19"/>
      <c r="H3" s="17"/>
      <c r="I3" s="19"/>
      <c r="J3" s="19"/>
    </row>
    <row r="4" spans="1:13" x14ac:dyDescent="0.25">
      <c r="A4" s="23" t="s">
        <v>426</v>
      </c>
      <c r="B4" s="13"/>
      <c r="C4" s="13"/>
      <c r="D4" s="13"/>
      <c r="E4" s="13"/>
      <c r="H4" s="17"/>
    </row>
    <row r="5" spans="1:13" x14ac:dyDescent="0.25">
      <c r="A5" s="23" t="s">
        <v>425</v>
      </c>
      <c r="B5" s="9">
        <v>4.3</v>
      </c>
      <c r="C5" s="9"/>
      <c r="D5" s="13"/>
      <c r="G5" s="9"/>
      <c r="H5" s="17"/>
    </row>
    <row r="6" spans="1:13" x14ac:dyDescent="0.25">
      <c r="A6" s="23" t="s">
        <v>424</v>
      </c>
      <c r="B6" s="9">
        <v>5.3</v>
      </c>
      <c r="C6" s="9"/>
      <c r="D6" s="13"/>
      <c r="G6" s="9"/>
      <c r="H6" s="17"/>
    </row>
    <row r="7" spans="1:13" x14ac:dyDescent="0.25">
      <c r="A7" s="23" t="s">
        <v>423</v>
      </c>
      <c r="B7" s="9">
        <v>2.2000000000000002</v>
      </c>
      <c r="C7" s="9"/>
      <c r="D7" s="13"/>
      <c r="G7" s="9"/>
    </row>
    <row r="8" spans="1:13" x14ac:dyDescent="0.25">
      <c r="A8" s="23" t="s">
        <v>422</v>
      </c>
      <c r="B8" s="9">
        <v>3.4</v>
      </c>
      <c r="C8" s="9"/>
      <c r="D8" s="13"/>
      <c r="G8" s="9"/>
    </row>
    <row r="9" spans="1:13" x14ac:dyDescent="0.25">
      <c r="A9" s="23" t="s">
        <v>421</v>
      </c>
      <c r="B9" s="9">
        <v>3.4</v>
      </c>
      <c r="C9" s="9"/>
      <c r="D9" s="132"/>
      <c r="G9" s="9"/>
    </row>
    <row r="10" spans="1:13" x14ac:dyDescent="0.25">
      <c r="A10" s="106" t="s">
        <v>420</v>
      </c>
      <c r="B10" s="6">
        <v>3.7</v>
      </c>
      <c r="C10" s="6"/>
      <c r="D10" s="133"/>
      <c r="G10" s="6"/>
    </row>
    <row r="11" spans="1:13" x14ac:dyDescent="0.25">
      <c r="A11" s="4" t="s">
        <v>419</v>
      </c>
      <c r="B11" s="9"/>
      <c r="C11" s="9"/>
      <c r="D11" s="13"/>
      <c r="G11" s="9"/>
    </row>
    <row r="12" spans="1:13" x14ac:dyDescent="0.25">
      <c r="A12" s="23" t="s">
        <v>418</v>
      </c>
      <c r="B12" s="13">
        <v>4.9000000000000004</v>
      </c>
      <c r="C12" s="13"/>
      <c r="D12" s="13"/>
      <c r="G12" s="13"/>
    </row>
    <row r="13" spans="1:13" x14ac:dyDescent="0.25">
      <c r="A13" s="23" t="s">
        <v>417</v>
      </c>
      <c r="B13" s="9">
        <v>0.1</v>
      </c>
      <c r="C13" s="9"/>
      <c r="D13" s="13"/>
      <c r="G13" s="9"/>
    </row>
    <row r="14" spans="1:13" x14ac:dyDescent="0.25">
      <c r="A14" s="23" t="s">
        <v>416</v>
      </c>
      <c r="B14" s="9">
        <v>2.8</v>
      </c>
      <c r="C14" s="9"/>
      <c r="D14" s="13"/>
      <c r="G14" s="9"/>
    </row>
    <row r="15" spans="1:13" x14ac:dyDescent="0.25">
      <c r="A15" s="23" t="s">
        <v>415</v>
      </c>
      <c r="B15" s="9">
        <v>5.4</v>
      </c>
      <c r="C15" s="9"/>
      <c r="D15" s="13"/>
      <c r="G15" s="9"/>
    </row>
    <row r="16" spans="1:13" x14ac:dyDescent="0.25">
      <c r="A16" s="23" t="s">
        <v>414</v>
      </c>
      <c r="B16" s="9">
        <v>7.1</v>
      </c>
      <c r="C16" s="9"/>
      <c r="D16" s="13"/>
      <c r="G16" s="9"/>
    </row>
    <row r="17" spans="1:7" x14ac:dyDescent="0.25">
      <c r="A17" s="23" t="s">
        <v>413</v>
      </c>
      <c r="B17" s="9">
        <v>4</v>
      </c>
      <c r="C17" s="9"/>
      <c r="D17" s="13"/>
      <c r="G17" s="9"/>
    </row>
    <row r="18" spans="1:7" x14ac:dyDescent="0.25">
      <c r="A18" s="23" t="s">
        <v>412</v>
      </c>
      <c r="B18" s="9">
        <v>6.9</v>
      </c>
      <c r="C18" s="9"/>
      <c r="D18" s="13"/>
      <c r="G18" s="9"/>
    </row>
    <row r="19" spans="1:7" x14ac:dyDescent="0.25">
      <c r="A19" s="23" t="s">
        <v>411</v>
      </c>
      <c r="B19" s="9">
        <v>8</v>
      </c>
      <c r="C19" s="6"/>
      <c r="D19" s="133"/>
      <c r="G19" s="9"/>
    </row>
    <row r="20" spans="1:7" x14ac:dyDescent="0.25">
      <c r="A20" s="23" t="s">
        <v>410</v>
      </c>
      <c r="B20" s="9">
        <v>9.8000000000000007</v>
      </c>
      <c r="C20" s="134"/>
      <c r="D20" s="134"/>
      <c r="E20" s="134"/>
      <c r="G20" s="9"/>
    </row>
    <row r="21" spans="1:7" x14ac:dyDescent="0.25">
      <c r="A21" s="23" t="s">
        <v>409</v>
      </c>
      <c r="B21" s="9">
        <v>3.4</v>
      </c>
      <c r="G21" s="9"/>
    </row>
    <row r="22" spans="1:7" x14ac:dyDescent="0.25">
      <c r="A22" s="23" t="s">
        <v>408</v>
      </c>
      <c r="B22" s="9">
        <v>4.7</v>
      </c>
      <c r="G22" s="9"/>
    </row>
    <row r="23" spans="1:7" x14ac:dyDescent="0.25">
      <c r="A23" s="23" t="s">
        <v>407</v>
      </c>
      <c r="B23" s="9">
        <v>0</v>
      </c>
      <c r="G23" s="9"/>
    </row>
    <row r="24" spans="1:7" x14ac:dyDescent="0.25">
      <c r="A24" s="23" t="s">
        <v>406</v>
      </c>
      <c r="B24" s="9">
        <v>2</v>
      </c>
      <c r="G24" s="9"/>
    </row>
    <row r="25" spans="1:7" x14ac:dyDescent="0.25">
      <c r="A25" s="23" t="s">
        <v>405</v>
      </c>
      <c r="B25" s="9">
        <v>1</v>
      </c>
      <c r="G25" s="9"/>
    </row>
    <row r="26" spans="1:7" x14ac:dyDescent="0.25">
      <c r="A26" s="23" t="s">
        <v>404</v>
      </c>
      <c r="B26" s="9">
        <v>1.5</v>
      </c>
      <c r="G26" s="9"/>
    </row>
    <row r="27" spans="1:7" x14ac:dyDescent="0.25">
      <c r="A27" s="23" t="s">
        <v>403</v>
      </c>
      <c r="B27" s="9">
        <v>9.6999999999999993</v>
      </c>
      <c r="G27" s="9"/>
    </row>
    <row r="28" spans="1:7" x14ac:dyDescent="0.25">
      <c r="A28" s="23" t="s">
        <v>402</v>
      </c>
      <c r="B28" s="9">
        <v>3</v>
      </c>
      <c r="G28" s="9"/>
    </row>
    <row r="29" spans="1:7" x14ac:dyDescent="0.25">
      <c r="A29" s="23" t="s">
        <v>401</v>
      </c>
      <c r="B29" s="9">
        <v>3.3</v>
      </c>
      <c r="G29" s="9"/>
    </row>
    <row r="30" spans="1:7" x14ac:dyDescent="0.25">
      <c r="A30" s="23" t="s">
        <v>400</v>
      </c>
      <c r="B30" s="9">
        <v>11.2</v>
      </c>
      <c r="G30" s="9"/>
    </row>
    <row r="31" spans="1:7" x14ac:dyDescent="0.25">
      <c r="A31" s="23" t="s">
        <v>399</v>
      </c>
      <c r="B31" s="9">
        <v>4.8</v>
      </c>
      <c r="G31" s="9"/>
    </row>
    <row r="32" spans="1:7" x14ac:dyDescent="0.25">
      <c r="A32" s="23" t="s">
        <v>398</v>
      </c>
      <c r="B32" s="9">
        <v>2.1</v>
      </c>
      <c r="G32" s="9"/>
    </row>
    <row r="33" spans="1:7" x14ac:dyDescent="0.25">
      <c r="A33" s="23" t="s">
        <v>397</v>
      </c>
      <c r="B33" s="9">
        <v>7.3</v>
      </c>
      <c r="G33" s="9"/>
    </row>
    <row r="34" spans="1:7" x14ac:dyDescent="0.25">
      <c r="A34" s="23"/>
      <c r="G34" s="9"/>
    </row>
    <row r="35" spans="1:7" x14ac:dyDescent="0.25">
      <c r="A35" s="23" t="s">
        <v>395</v>
      </c>
      <c r="G35" s="9"/>
    </row>
    <row r="36" spans="1:7" ht="18" x14ac:dyDescent="0.25">
      <c r="A36" s="24" t="s">
        <v>432</v>
      </c>
      <c r="B36" s="9">
        <v>4</v>
      </c>
      <c r="G36" s="9"/>
    </row>
    <row r="37" spans="1:7" x14ac:dyDescent="0.25">
      <c r="A37" s="24" t="s">
        <v>393</v>
      </c>
      <c r="B37" s="9">
        <v>2.9</v>
      </c>
      <c r="G37" s="9"/>
    </row>
    <row r="38" spans="1:7" x14ac:dyDescent="0.25">
      <c r="A38" s="24" t="s">
        <v>392</v>
      </c>
      <c r="B38" s="9">
        <v>1.1000000000000001</v>
      </c>
      <c r="G38" s="9"/>
    </row>
    <row r="39" spans="1:7" x14ac:dyDescent="0.25">
      <c r="A39" s="24" t="s">
        <v>391</v>
      </c>
      <c r="B39" s="9">
        <v>4.0999999999999996</v>
      </c>
      <c r="G39" s="9"/>
    </row>
    <row r="40" spans="1:7" x14ac:dyDescent="0.25">
      <c r="A40" s="24" t="s">
        <v>390</v>
      </c>
      <c r="B40" s="9">
        <v>2.7</v>
      </c>
      <c r="G40" s="9"/>
    </row>
    <row r="41" spans="1:7" x14ac:dyDescent="0.25">
      <c r="A41" s="24" t="s">
        <v>389</v>
      </c>
      <c r="B41" s="9">
        <v>2.9</v>
      </c>
      <c r="G41" s="9"/>
    </row>
    <row r="42" spans="1:7" x14ac:dyDescent="0.25">
      <c r="A42" s="114"/>
      <c r="B42" s="9">
        <v>3.2</v>
      </c>
      <c r="G42" s="6"/>
    </row>
    <row r="43" spans="1:7" x14ac:dyDescent="0.25">
      <c r="A43" s="44" t="s">
        <v>388</v>
      </c>
      <c r="B43" s="9"/>
      <c r="G43" s="9"/>
    </row>
    <row r="44" spans="1:7" x14ac:dyDescent="0.25">
      <c r="A44" s="44" t="s">
        <v>387</v>
      </c>
      <c r="B44" s="12">
        <v>3.2</v>
      </c>
      <c r="G44" s="9"/>
    </row>
    <row r="45" spans="1:7" s="19" customFormat="1" x14ac:dyDescent="0.25">
      <c r="A45" s="44" t="s">
        <v>386</v>
      </c>
      <c r="B45" s="12">
        <v>6.4</v>
      </c>
      <c r="G45" s="115"/>
    </row>
    <row r="46" spans="1:7" ht="9" customHeight="1" x14ac:dyDescent="0.25">
      <c r="A46" s="44"/>
      <c r="B46" s="19"/>
      <c r="C46" s="19"/>
      <c r="D46" s="19"/>
      <c r="E46" s="19"/>
      <c r="F46" s="19"/>
      <c r="G46" s="115"/>
    </row>
    <row r="47" spans="1:7" ht="13.5" customHeight="1" x14ac:dyDescent="0.25">
      <c r="A47" s="44" t="s">
        <v>385</v>
      </c>
      <c r="B47" s="19"/>
      <c r="C47" s="19"/>
      <c r="D47" s="19"/>
      <c r="E47" s="19"/>
      <c r="F47" s="19"/>
      <c r="G47" s="115"/>
    </row>
    <row r="48" spans="1:7" ht="18" x14ac:dyDescent="0.25">
      <c r="A48" s="44" t="s">
        <v>384</v>
      </c>
      <c r="B48" s="9">
        <v>4.8</v>
      </c>
      <c r="C48" s="19"/>
      <c r="D48" s="19"/>
      <c r="E48" s="19"/>
      <c r="F48" s="19"/>
      <c r="G48" s="115"/>
    </row>
    <row r="49" spans="1:7" x14ac:dyDescent="0.25">
      <c r="A49" s="44" t="s">
        <v>383</v>
      </c>
      <c r="B49" s="9">
        <v>1.9</v>
      </c>
      <c r="C49" s="19"/>
      <c r="D49" s="19"/>
      <c r="E49" s="19"/>
      <c r="F49" s="19"/>
      <c r="G49" s="115"/>
    </row>
    <row r="50" spans="1:7" ht="9" customHeight="1" x14ac:dyDescent="0.25">
      <c r="A50" s="44"/>
      <c r="B50" s="9"/>
      <c r="C50" s="19"/>
      <c r="D50" s="19"/>
      <c r="E50" s="19"/>
      <c r="F50" s="19"/>
      <c r="G50" s="115"/>
    </row>
    <row r="51" spans="1:7" x14ac:dyDescent="0.25">
      <c r="A51" s="44" t="s">
        <v>382</v>
      </c>
      <c r="B51" s="9">
        <v>3.3</v>
      </c>
      <c r="C51" s="19"/>
      <c r="D51" s="19"/>
      <c r="E51" s="19"/>
      <c r="F51" s="19"/>
      <c r="G51" s="115"/>
    </row>
    <row r="52" spans="1:7" ht="15.75" customHeight="1" x14ac:dyDescent="0.25">
      <c r="A52" s="116" t="s">
        <v>381</v>
      </c>
      <c r="B52" s="124">
        <v>3.2</v>
      </c>
      <c r="C52" s="19"/>
      <c r="D52" s="19"/>
      <c r="E52" s="19"/>
      <c r="F52" s="19"/>
      <c r="G52" s="115"/>
    </row>
    <row r="53" spans="1:7" x14ac:dyDescent="0.25">
      <c r="A53" s="44"/>
      <c r="B53" s="19"/>
      <c r="C53" s="19"/>
      <c r="D53" s="19"/>
      <c r="E53" s="19"/>
      <c r="F53" s="19"/>
      <c r="G53" s="115"/>
    </row>
    <row r="54" spans="1:7" x14ac:dyDescent="0.25">
      <c r="A54" s="278" t="s">
        <v>380</v>
      </c>
      <c r="B54" s="278"/>
      <c r="C54" s="278"/>
      <c r="G54" s="6"/>
    </row>
    <row r="55" spans="1:7" x14ac:dyDescent="0.25">
      <c r="A55" s="44"/>
      <c r="B55" s="19"/>
      <c r="C55" s="19"/>
      <c r="D55" s="19"/>
      <c r="E55" s="19"/>
      <c r="F55" s="19"/>
      <c r="G55" s="115"/>
    </row>
  </sheetData>
  <mergeCells count="2">
    <mergeCell ref="A1:B1"/>
    <mergeCell ref="A54:C5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workbookViewId="0">
      <selection sqref="A1:XFD1048576"/>
    </sheetView>
  </sheetViews>
  <sheetFormatPr defaultRowHeight="15" x14ac:dyDescent="0.25"/>
  <cols>
    <col min="1" max="1" width="25.85546875" style="5" customWidth="1"/>
    <col min="2" max="2" width="13.7109375" style="5" customWidth="1"/>
    <col min="3" max="3" width="2.140625" style="5" customWidth="1"/>
    <col min="4" max="4" width="13.28515625" style="5" customWidth="1"/>
    <col min="5" max="5" width="2.140625" style="5" customWidth="1"/>
    <col min="6" max="6" width="14.85546875" style="5" customWidth="1"/>
    <col min="7" max="16384" width="9.140625" style="5"/>
  </cols>
  <sheetData>
    <row r="1" spans="1:6" ht="45.75" customHeight="1" x14ac:dyDescent="0.25">
      <c r="A1" s="277" t="s">
        <v>631</v>
      </c>
      <c r="B1" s="277"/>
      <c r="C1" s="277"/>
      <c r="D1" s="277"/>
      <c r="E1" s="277"/>
      <c r="F1" s="277"/>
    </row>
    <row r="2" spans="1:6" x14ac:dyDescent="0.25">
      <c r="A2" s="135"/>
      <c r="C2" s="47"/>
      <c r="E2" s="47"/>
    </row>
    <row r="3" spans="1:6" ht="18" customHeight="1" x14ac:dyDescent="0.25">
      <c r="A3" s="102"/>
      <c r="B3" s="128" t="s">
        <v>429</v>
      </c>
      <c r="C3" s="20"/>
      <c r="D3" s="128" t="s">
        <v>428</v>
      </c>
      <c r="E3" s="20"/>
      <c r="F3" s="128" t="s">
        <v>6</v>
      </c>
    </row>
    <row r="4" spans="1:6" ht="18" x14ac:dyDescent="0.25">
      <c r="A4" s="15"/>
      <c r="B4" s="128" t="s">
        <v>454</v>
      </c>
      <c r="C4" s="136"/>
      <c r="D4" s="128" t="s">
        <v>454</v>
      </c>
      <c r="E4" s="136"/>
      <c r="F4" s="128" t="s">
        <v>454</v>
      </c>
    </row>
    <row r="5" spans="1:6" x14ac:dyDescent="0.25">
      <c r="A5" s="23" t="s">
        <v>426</v>
      </c>
      <c r="B5" s="137"/>
    </row>
    <row r="6" spans="1:6" x14ac:dyDescent="0.25">
      <c r="A6" s="23" t="s">
        <v>425</v>
      </c>
      <c r="B6" s="9">
        <v>16.2</v>
      </c>
      <c r="D6" s="9">
        <v>11.6</v>
      </c>
      <c r="E6" s="9"/>
      <c r="F6" s="9">
        <v>15.6</v>
      </c>
    </row>
    <row r="7" spans="1:6" x14ac:dyDescent="0.25">
      <c r="A7" s="23" t="s">
        <v>424</v>
      </c>
      <c r="B7" s="9">
        <v>15</v>
      </c>
      <c r="D7" s="9">
        <v>19.399999999999999</v>
      </c>
      <c r="E7" s="9"/>
      <c r="F7" s="9">
        <v>14.3</v>
      </c>
    </row>
    <row r="8" spans="1:6" x14ac:dyDescent="0.25">
      <c r="A8" s="23" t="s">
        <v>423</v>
      </c>
      <c r="B8" s="9">
        <v>9.4</v>
      </c>
      <c r="D8" s="9">
        <v>10.4</v>
      </c>
      <c r="E8" s="9"/>
      <c r="F8" s="9">
        <v>9.1999999999999993</v>
      </c>
    </row>
    <row r="9" spans="1:6" x14ac:dyDescent="0.25">
      <c r="A9" s="23" t="s">
        <v>422</v>
      </c>
      <c r="B9" s="9">
        <v>9</v>
      </c>
      <c r="D9" s="9">
        <v>21.3</v>
      </c>
      <c r="E9" s="9"/>
      <c r="F9" s="9">
        <v>9.1</v>
      </c>
    </row>
    <row r="10" spans="1:6" x14ac:dyDescent="0.25">
      <c r="A10" s="23" t="s">
        <v>421</v>
      </c>
      <c r="B10" s="9">
        <v>13.5</v>
      </c>
      <c r="D10" s="9">
        <v>23</v>
      </c>
      <c r="E10" s="9"/>
      <c r="F10" s="9">
        <v>14.4</v>
      </c>
    </row>
    <row r="11" spans="1:6" x14ac:dyDescent="0.25">
      <c r="A11" s="106" t="s">
        <v>420</v>
      </c>
      <c r="B11" s="6">
        <v>12.4</v>
      </c>
      <c r="D11" s="6">
        <v>16</v>
      </c>
      <c r="E11" s="9"/>
      <c r="F11" s="6">
        <v>12.2</v>
      </c>
    </row>
    <row r="12" spans="1:6" x14ac:dyDescent="0.25">
      <c r="A12" s="106"/>
      <c r="B12" s="9"/>
      <c r="D12" s="9"/>
      <c r="E12" s="9"/>
      <c r="F12" s="9"/>
    </row>
    <row r="13" spans="1:6" x14ac:dyDescent="0.25">
      <c r="A13" s="4" t="s">
        <v>419</v>
      </c>
      <c r="B13" s="137"/>
      <c r="D13" s="9"/>
      <c r="E13" s="9"/>
      <c r="F13" s="9"/>
    </row>
    <row r="14" spans="1:6" x14ac:dyDescent="0.25">
      <c r="A14" s="23" t="s">
        <v>418</v>
      </c>
      <c r="B14" s="9">
        <v>16</v>
      </c>
      <c r="D14" s="9">
        <v>14.3</v>
      </c>
      <c r="E14" s="9"/>
      <c r="F14" s="9">
        <v>16</v>
      </c>
    </row>
    <row r="15" spans="1:6" x14ac:dyDescent="0.25">
      <c r="A15" s="23" t="s">
        <v>417</v>
      </c>
      <c r="B15" s="9">
        <v>9.5</v>
      </c>
      <c r="D15" s="9">
        <v>0</v>
      </c>
      <c r="E15" s="9"/>
      <c r="F15" s="9">
        <v>8.4</v>
      </c>
    </row>
    <row r="16" spans="1:6" x14ac:dyDescent="0.25">
      <c r="A16" s="23" t="s">
        <v>416</v>
      </c>
      <c r="B16" s="9">
        <v>15.6</v>
      </c>
      <c r="D16" s="9">
        <v>10.8</v>
      </c>
      <c r="E16" s="9"/>
      <c r="F16" s="9">
        <v>14.7</v>
      </c>
    </row>
    <row r="17" spans="1:6" x14ac:dyDescent="0.25">
      <c r="A17" s="23" t="s">
        <v>415</v>
      </c>
      <c r="B17" s="9">
        <v>15.5</v>
      </c>
      <c r="C17" s="9"/>
      <c r="D17" s="9">
        <v>20</v>
      </c>
      <c r="E17" s="9"/>
      <c r="F17" s="9">
        <v>15.4</v>
      </c>
    </row>
    <row r="18" spans="1:6" x14ac:dyDescent="0.25">
      <c r="A18" s="23" t="s">
        <v>414</v>
      </c>
      <c r="B18" s="9">
        <v>19.399999999999999</v>
      </c>
      <c r="C18" s="9"/>
      <c r="D18" s="9">
        <v>12.5</v>
      </c>
      <c r="E18" s="9"/>
      <c r="F18" s="9">
        <v>17.2</v>
      </c>
    </row>
    <row r="19" spans="1:6" x14ac:dyDescent="0.25">
      <c r="A19" s="23" t="s">
        <v>413</v>
      </c>
      <c r="B19" s="9">
        <v>12.4</v>
      </c>
      <c r="C19" s="9"/>
      <c r="D19" s="9">
        <v>24.1</v>
      </c>
      <c r="E19" s="9"/>
      <c r="F19" s="9">
        <v>14</v>
      </c>
    </row>
    <row r="20" spans="1:6" x14ac:dyDescent="0.25">
      <c r="A20" s="23" t="s">
        <v>412</v>
      </c>
      <c r="B20" s="9">
        <v>10.7</v>
      </c>
      <c r="C20" s="9"/>
      <c r="D20" s="9">
        <v>14.1</v>
      </c>
      <c r="E20" s="9"/>
      <c r="F20" s="9">
        <v>9.6</v>
      </c>
    </row>
    <row r="21" spans="1:6" x14ac:dyDescent="0.25">
      <c r="A21" s="23" t="s">
        <v>411</v>
      </c>
      <c r="B21" s="9">
        <v>9.6999999999999993</v>
      </c>
      <c r="C21" s="9"/>
      <c r="D21" s="9">
        <v>18.600000000000001</v>
      </c>
      <c r="E21" s="9"/>
      <c r="F21" s="9">
        <v>11.9</v>
      </c>
    </row>
    <row r="22" spans="1:6" x14ac:dyDescent="0.25">
      <c r="A22" s="23" t="s">
        <v>410</v>
      </c>
      <c r="B22" s="9">
        <v>19.7</v>
      </c>
      <c r="C22" s="9"/>
      <c r="D22" s="9">
        <v>8.8000000000000007</v>
      </c>
      <c r="E22" s="9"/>
      <c r="F22" s="9">
        <v>19.399999999999999</v>
      </c>
    </row>
    <row r="23" spans="1:6" ht="17.25" customHeight="1" x14ac:dyDescent="0.25">
      <c r="A23" s="23" t="s">
        <v>409</v>
      </c>
      <c r="B23" s="9">
        <v>19.600000000000001</v>
      </c>
      <c r="C23" s="9"/>
      <c r="D23" s="9">
        <v>24.7</v>
      </c>
      <c r="E23" s="9"/>
      <c r="F23" s="9">
        <v>18.7</v>
      </c>
    </row>
    <row r="24" spans="1:6" x14ac:dyDescent="0.25">
      <c r="A24" s="23" t="s">
        <v>408</v>
      </c>
      <c r="B24" s="9">
        <v>11.4</v>
      </c>
      <c r="C24" s="9"/>
      <c r="D24" s="9">
        <v>16.100000000000001</v>
      </c>
      <c r="E24" s="9"/>
      <c r="F24" s="9">
        <v>11.1</v>
      </c>
    </row>
    <row r="25" spans="1:6" x14ac:dyDescent="0.25">
      <c r="A25" s="23" t="s">
        <v>407</v>
      </c>
      <c r="B25" s="9">
        <v>14.5</v>
      </c>
      <c r="C25" s="9"/>
      <c r="D25" s="9">
        <v>0.7</v>
      </c>
      <c r="E25" s="9"/>
      <c r="F25" s="9">
        <v>13.8</v>
      </c>
    </row>
    <row r="26" spans="1:6" x14ac:dyDescent="0.25">
      <c r="A26" s="23" t="s">
        <v>406</v>
      </c>
      <c r="B26" s="9">
        <v>13.7</v>
      </c>
      <c r="C26" s="9"/>
      <c r="D26" s="9">
        <v>0.3</v>
      </c>
      <c r="E26" s="9"/>
      <c r="F26" s="9">
        <v>12.7</v>
      </c>
    </row>
    <row r="27" spans="1:6" x14ac:dyDescent="0.25">
      <c r="A27" s="23" t="s">
        <v>405</v>
      </c>
      <c r="B27" s="9">
        <v>6.5</v>
      </c>
      <c r="C27" s="9"/>
      <c r="D27" s="9">
        <v>11.7</v>
      </c>
      <c r="E27" s="9"/>
      <c r="F27" s="9">
        <v>6.5</v>
      </c>
    </row>
    <row r="28" spans="1:6" x14ac:dyDescent="0.25">
      <c r="A28" s="23" t="s">
        <v>404</v>
      </c>
      <c r="B28" s="9">
        <v>15</v>
      </c>
      <c r="C28" s="9"/>
      <c r="D28" s="9">
        <v>23</v>
      </c>
      <c r="E28" s="9"/>
      <c r="F28" s="9">
        <v>14</v>
      </c>
    </row>
    <row r="29" spans="1:6" x14ac:dyDescent="0.25">
      <c r="A29" s="23" t="s">
        <v>403</v>
      </c>
      <c r="B29" s="9">
        <v>8.4</v>
      </c>
      <c r="C29" s="9"/>
      <c r="D29" s="9">
        <v>0.6</v>
      </c>
      <c r="E29" s="9"/>
      <c r="F29" s="9">
        <v>8</v>
      </c>
    </row>
    <row r="30" spans="1:6" x14ac:dyDescent="0.25">
      <c r="A30" s="23" t="s">
        <v>402</v>
      </c>
      <c r="B30" s="9">
        <v>9.3000000000000007</v>
      </c>
      <c r="C30" s="9"/>
      <c r="D30" s="9">
        <v>21.9</v>
      </c>
      <c r="E30" s="9"/>
      <c r="F30" s="9">
        <v>9.1999999999999993</v>
      </c>
    </row>
    <row r="31" spans="1:6" x14ac:dyDescent="0.25">
      <c r="A31" s="23" t="s">
        <v>401</v>
      </c>
      <c r="B31" s="9">
        <v>4.0999999999999996</v>
      </c>
      <c r="C31" s="9"/>
      <c r="D31" s="9">
        <v>21.8</v>
      </c>
      <c r="E31" s="9"/>
      <c r="F31" s="9">
        <v>5.8</v>
      </c>
    </row>
    <row r="32" spans="1:6" x14ac:dyDescent="0.25">
      <c r="A32" s="23" t="s">
        <v>400</v>
      </c>
      <c r="B32" s="9">
        <v>6.5</v>
      </c>
      <c r="C32" s="9"/>
      <c r="D32" s="9">
        <v>0.8</v>
      </c>
      <c r="E32" s="9"/>
      <c r="F32" s="9">
        <v>6</v>
      </c>
    </row>
    <row r="33" spans="1:7" x14ac:dyDescent="0.25">
      <c r="A33" s="23" t="s">
        <v>399</v>
      </c>
      <c r="B33" s="9">
        <v>12.4</v>
      </c>
      <c r="C33" s="9"/>
      <c r="D33" s="9">
        <v>24.8</v>
      </c>
      <c r="E33" s="9"/>
      <c r="F33" s="9">
        <v>11.7</v>
      </c>
    </row>
    <row r="34" spans="1:7" x14ac:dyDescent="0.25">
      <c r="A34" s="23" t="s">
        <v>398</v>
      </c>
      <c r="B34" s="9">
        <v>12.2</v>
      </c>
      <c r="C34" s="9"/>
      <c r="D34" s="9">
        <v>1.9</v>
      </c>
      <c r="E34" s="9"/>
      <c r="F34" s="9">
        <v>11.9</v>
      </c>
    </row>
    <row r="35" spans="1:7" x14ac:dyDescent="0.25">
      <c r="A35" s="23" t="s">
        <v>397</v>
      </c>
      <c r="B35" s="9">
        <v>18.600000000000001</v>
      </c>
      <c r="C35" s="9"/>
      <c r="D35" s="9">
        <v>39.200000000000003</v>
      </c>
      <c r="E35" s="9"/>
      <c r="F35" s="9">
        <v>22</v>
      </c>
    </row>
    <row r="36" spans="1:7" x14ac:dyDescent="0.25">
      <c r="A36" s="106"/>
      <c r="B36" s="9"/>
      <c r="C36" s="9"/>
      <c r="D36" s="9"/>
      <c r="E36" s="9"/>
      <c r="F36" s="9"/>
    </row>
    <row r="37" spans="1:7" x14ac:dyDescent="0.25">
      <c r="A37" s="23" t="s">
        <v>433</v>
      </c>
      <c r="B37" s="9"/>
      <c r="C37" s="9"/>
      <c r="D37" s="9"/>
      <c r="E37" s="9"/>
      <c r="F37" s="9"/>
    </row>
    <row r="38" spans="1:7" ht="12" customHeight="1" x14ac:dyDescent="0.25">
      <c r="A38" s="23" t="s">
        <v>432</v>
      </c>
      <c r="B38" s="9">
        <v>12</v>
      </c>
      <c r="C38" s="9"/>
      <c r="D38" s="9">
        <v>12</v>
      </c>
      <c r="E38" s="9"/>
      <c r="F38" s="9">
        <v>11.8</v>
      </c>
    </row>
    <row r="39" spans="1:7" ht="12" customHeight="1" x14ac:dyDescent="0.25">
      <c r="A39" s="23" t="s">
        <v>393</v>
      </c>
      <c r="B39" s="9">
        <v>5.4</v>
      </c>
      <c r="C39" s="9"/>
      <c r="D39" s="9">
        <v>5.2</v>
      </c>
      <c r="E39" s="9"/>
      <c r="F39" s="9">
        <v>5.0999999999999996</v>
      </c>
    </row>
    <row r="40" spans="1:7" ht="12" customHeight="1" x14ac:dyDescent="0.25">
      <c r="A40" s="23" t="s">
        <v>392</v>
      </c>
      <c r="B40" s="9">
        <v>22.8</v>
      </c>
      <c r="C40" s="9"/>
      <c r="D40" s="9">
        <v>2.2999999999999998</v>
      </c>
      <c r="E40" s="9"/>
      <c r="F40" s="9">
        <v>20.7</v>
      </c>
    </row>
    <row r="41" spans="1:7" ht="12" customHeight="1" x14ac:dyDescent="0.25">
      <c r="A41" s="23" t="s">
        <v>391</v>
      </c>
      <c r="B41" s="9">
        <v>13.2</v>
      </c>
      <c r="C41" s="9"/>
      <c r="D41" s="9">
        <v>19.7</v>
      </c>
      <c r="E41" s="9"/>
      <c r="F41" s="9">
        <v>13.5</v>
      </c>
    </row>
    <row r="42" spans="1:7" ht="12" customHeight="1" x14ac:dyDescent="0.25">
      <c r="A42" s="23" t="s">
        <v>390</v>
      </c>
      <c r="B42" s="9">
        <v>12</v>
      </c>
      <c r="C42" s="9"/>
      <c r="D42" s="9">
        <v>16.399999999999999</v>
      </c>
      <c r="E42" s="9"/>
      <c r="F42" s="9">
        <v>11.6</v>
      </c>
    </row>
    <row r="43" spans="1:7" ht="12" customHeight="1" x14ac:dyDescent="0.25">
      <c r="A43" s="23" t="s">
        <v>389</v>
      </c>
      <c r="B43" s="9">
        <v>11.2</v>
      </c>
      <c r="C43" s="9"/>
      <c r="D43" s="9">
        <v>11.7</v>
      </c>
      <c r="E43" s="9"/>
      <c r="F43" s="9">
        <v>11</v>
      </c>
    </row>
    <row r="44" spans="1:7" ht="12" customHeight="1" x14ac:dyDescent="0.25"/>
    <row r="45" spans="1:7" x14ac:dyDescent="0.25">
      <c r="A45" s="44" t="s">
        <v>388</v>
      </c>
      <c r="B45" s="9"/>
      <c r="C45" s="9"/>
      <c r="D45" s="9"/>
      <c r="E45" s="9"/>
      <c r="F45" s="9"/>
    </row>
    <row r="46" spans="1:7" x14ac:dyDescent="0.25">
      <c r="A46" s="44" t="s">
        <v>387</v>
      </c>
      <c r="B46" s="9">
        <v>11.6</v>
      </c>
      <c r="C46" s="9"/>
      <c r="D46" s="9">
        <v>13.9</v>
      </c>
      <c r="E46" s="9"/>
      <c r="F46" s="9">
        <v>11.4</v>
      </c>
    </row>
    <row r="47" spans="1:7" x14ac:dyDescent="0.25">
      <c r="A47" s="44" t="s">
        <v>386</v>
      </c>
      <c r="B47" s="9">
        <v>17.2</v>
      </c>
      <c r="C47" s="9"/>
      <c r="D47" s="9">
        <v>26.4</v>
      </c>
      <c r="E47" s="9"/>
      <c r="F47" s="9">
        <v>17.100000000000001</v>
      </c>
      <c r="G47" s="19"/>
    </row>
    <row r="48" spans="1:7" s="19" customFormat="1" ht="8.25" customHeight="1" x14ac:dyDescent="0.25">
      <c r="A48" s="24"/>
      <c r="B48" s="9"/>
      <c r="C48" s="9"/>
      <c r="D48" s="9"/>
      <c r="E48" s="9"/>
      <c r="F48" s="9"/>
    </row>
    <row r="49" spans="1:6" x14ac:dyDescent="0.25">
      <c r="A49" s="24" t="s">
        <v>385</v>
      </c>
      <c r="B49" s="9"/>
      <c r="C49" s="9"/>
      <c r="D49" s="9"/>
      <c r="E49" s="9"/>
      <c r="F49" s="9"/>
    </row>
    <row r="50" spans="1:6" ht="18" x14ac:dyDescent="0.25">
      <c r="A50" s="23" t="s">
        <v>384</v>
      </c>
      <c r="B50" s="9">
        <v>15.6</v>
      </c>
      <c r="C50" s="9"/>
      <c r="D50" s="9">
        <v>27.6</v>
      </c>
      <c r="E50" s="9"/>
      <c r="F50" s="9">
        <v>15.7</v>
      </c>
    </row>
    <row r="51" spans="1:6" x14ac:dyDescent="0.25">
      <c r="A51" s="23" t="s">
        <v>383</v>
      </c>
      <c r="B51" s="9">
        <v>7.6</v>
      </c>
      <c r="C51" s="9"/>
      <c r="D51" s="9">
        <v>4.5</v>
      </c>
      <c r="E51" s="9"/>
      <c r="F51" s="9">
        <v>7.1</v>
      </c>
    </row>
    <row r="52" spans="1:6" ht="11.25" customHeight="1" x14ac:dyDescent="0.25">
      <c r="A52" s="23"/>
      <c r="B52" s="9"/>
      <c r="C52" s="9"/>
      <c r="D52" s="9"/>
      <c r="E52" s="9"/>
      <c r="F52" s="9"/>
    </row>
    <row r="53" spans="1:6" ht="15" customHeight="1" x14ac:dyDescent="0.25">
      <c r="A53" s="24" t="s">
        <v>382</v>
      </c>
      <c r="B53" s="12">
        <v>6.1</v>
      </c>
      <c r="C53" s="12"/>
      <c r="D53" s="12">
        <v>7.8</v>
      </c>
      <c r="E53" s="12"/>
      <c r="F53" s="12">
        <v>5.8</v>
      </c>
    </row>
    <row r="54" spans="1:6" x14ac:dyDescent="0.25">
      <c r="A54" s="138" t="s">
        <v>381</v>
      </c>
      <c r="B54" s="124">
        <v>13.9</v>
      </c>
      <c r="C54" s="124"/>
      <c r="D54" s="124">
        <v>15</v>
      </c>
      <c r="E54" s="124"/>
      <c r="F54" s="124">
        <v>13.6</v>
      </c>
    </row>
    <row r="55" spans="1:6" ht="18" customHeight="1" x14ac:dyDescent="0.25">
      <c r="A55" s="283" t="s">
        <v>453</v>
      </c>
      <c r="B55" s="283"/>
      <c r="C55" s="283"/>
      <c r="D55" s="283"/>
      <c r="E55" s="283"/>
      <c r="F55" s="283"/>
    </row>
    <row r="56" spans="1:6" x14ac:dyDescent="0.25">
      <c r="A56" s="278" t="s">
        <v>452</v>
      </c>
      <c r="B56" s="278"/>
      <c r="C56" s="278"/>
    </row>
  </sheetData>
  <mergeCells count="3">
    <mergeCell ref="A1:F1"/>
    <mergeCell ref="A56:C56"/>
    <mergeCell ref="A55:F5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sqref="A1:XFD1048576"/>
    </sheetView>
  </sheetViews>
  <sheetFormatPr defaultRowHeight="15" x14ac:dyDescent="0.25"/>
  <cols>
    <col min="1" max="1" width="13" style="5" customWidth="1"/>
    <col min="2" max="5" width="9.140625" style="5"/>
    <col min="6" max="6" width="3.42578125" style="5" customWidth="1"/>
    <col min="7" max="16384" width="9.140625" style="5"/>
  </cols>
  <sheetData>
    <row r="1" spans="1:10" ht="46.5" customHeight="1" x14ac:dyDescent="0.25">
      <c r="A1" s="277" t="s">
        <v>632</v>
      </c>
      <c r="B1" s="277"/>
      <c r="C1" s="277"/>
      <c r="D1" s="277"/>
      <c r="E1" s="277"/>
      <c r="F1" s="277"/>
      <c r="G1" s="277"/>
      <c r="H1" s="277"/>
      <c r="I1" s="277"/>
      <c r="J1" s="277"/>
    </row>
    <row r="3" spans="1:10" x14ac:dyDescent="0.25">
      <c r="A3" s="284"/>
      <c r="B3" s="287" t="s">
        <v>462</v>
      </c>
      <c r="C3" s="287"/>
      <c r="D3" s="287"/>
      <c r="E3" s="287"/>
      <c r="F3" s="289"/>
      <c r="G3" s="287" t="s">
        <v>461</v>
      </c>
      <c r="H3" s="287"/>
      <c r="I3" s="287"/>
      <c r="J3" s="281" t="s">
        <v>6</v>
      </c>
    </row>
    <row r="4" spans="1:10" x14ac:dyDescent="0.25">
      <c r="A4" s="285"/>
      <c r="B4" s="288"/>
      <c r="C4" s="288"/>
      <c r="D4" s="288"/>
      <c r="E4" s="288"/>
      <c r="F4" s="290"/>
      <c r="G4" s="288"/>
      <c r="H4" s="288"/>
      <c r="I4" s="288"/>
      <c r="J4" s="292"/>
    </row>
    <row r="5" spans="1:10" ht="27" x14ac:dyDescent="0.25">
      <c r="A5" s="286"/>
      <c r="B5" s="15" t="s">
        <v>460</v>
      </c>
      <c r="C5" s="15" t="s">
        <v>459</v>
      </c>
      <c r="D5" s="15" t="s">
        <v>458</v>
      </c>
      <c r="E5" s="15" t="s">
        <v>455</v>
      </c>
      <c r="F5" s="291"/>
      <c r="G5" s="15" t="s">
        <v>457</v>
      </c>
      <c r="H5" s="15" t="s">
        <v>456</v>
      </c>
      <c r="I5" s="15" t="s">
        <v>455</v>
      </c>
      <c r="J5" s="293"/>
    </row>
    <row r="6" spans="1:10" x14ac:dyDescent="0.25">
      <c r="A6" s="23"/>
      <c r="B6" s="131"/>
      <c r="C6" s="131"/>
      <c r="D6" s="131"/>
      <c r="E6" s="131"/>
      <c r="F6" s="131"/>
      <c r="G6" s="131"/>
      <c r="H6" s="131"/>
      <c r="I6" s="131"/>
      <c r="J6" s="131"/>
    </row>
    <row r="7" spans="1:10" ht="18" x14ac:dyDescent="0.25">
      <c r="A7" s="23" t="s">
        <v>426</v>
      </c>
      <c r="B7" s="137"/>
      <c r="C7" s="137"/>
      <c r="D7" s="137"/>
      <c r="E7" s="137"/>
      <c r="F7" s="137"/>
      <c r="G7" s="137"/>
      <c r="H7" s="137"/>
      <c r="I7" s="137"/>
      <c r="J7" s="137"/>
    </row>
    <row r="8" spans="1:10" x14ac:dyDescent="0.25">
      <c r="A8" s="23" t="s">
        <v>425</v>
      </c>
      <c r="B8" s="9">
        <v>8.6999999999999993</v>
      </c>
      <c r="C8" s="9">
        <v>5.4</v>
      </c>
      <c r="D8" s="9">
        <v>0.1</v>
      </c>
      <c r="E8" s="9" t="s">
        <v>396</v>
      </c>
      <c r="F8" s="9"/>
      <c r="G8" s="9">
        <v>79</v>
      </c>
      <c r="H8" s="9">
        <v>20.8</v>
      </c>
      <c r="I8" s="9">
        <v>0.3</v>
      </c>
      <c r="J8" s="9">
        <v>100</v>
      </c>
    </row>
    <row r="9" spans="1:10" x14ac:dyDescent="0.25">
      <c r="A9" s="23" t="s">
        <v>424</v>
      </c>
      <c r="B9" s="9">
        <v>9.6</v>
      </c>
      <c r="C9" s="9">
        <v>3.9</v>
      </c>
      <c r="D9" s="9">
        <v>0.4</v>
      </c>
      <c r="E9" s="9" t="s">
        <v>396</v>
      </c>
      <c r="F9" s="9"/>
      <c r="G9" s="9">
        <v>40.1</v>
      </c>
      <c r="H9" s="9">
        <v>57.8</v>
      </c>
      <c r="I9" s="9">
        <v>2</v>
      </c>
      <c r="J9" s="9">
        <v>100</v>
      </c>
    </row>
    <row r="10" spans="1:10" x14ac:dyDescent="0.25">
      <c r="A10" s="23" t="s">
        <v>423</v>
      </c>
      <c r="B10" s="9">
        <v>5.2</v>
      </c>
      <c r="C10" s="9">
        <v>3.5</v>
      </c>
      <c r="D10" s="9">
        <v>0</v>
      </c>
      <c r="E10" s="9">
        <v>0</v>
      </c>
      <c r="F10" s="9"/>
      <c r="G10" s="9">
        <v>69.900000000000006</v>
      </c>
      <c r="H10" s="9">
        <v>25.9</v>
      </c>
      <c r="I10" s="9">
        <v>4.2</v>
      </c>
      <c r="J10" s="9">
        <v>100</v>
      </c>
    </row>
    <row r="11" spans="1:10" x14ac:dyDescent="0.25">
      <c r="A11" s="23" t="s">
        <v>422</v>
      </c>
      <c r="B11" s="9">
        <v>6.2</v>
      </c>
      <c r="C11" s="9">
        <v>2.1</v>
      </c>
      <c r="D11" s="9">
        <v>0.5</v>
      </c>
      <c r="E11" s="9">
        <v>0</v>
      </c>
      <c r="F11" s="9"/>
      <c r="G11" s="9">
        <v>76.900000000000006</v>
      </c>
      <c r="H11" s="9">
        <v>22.4</v>
      </c>
      <c r="I11" s="9">
        <v>0.8</v>
      </c>
      <c r="J11" s="9">
        <v>100</v>
      </c>
    </row>
    <row r="12" spans="1:10" x14ac:dyDescent="0.25">
      <c r="A12" s="23" t="s">
        <v>421</v>
      </c>
      <c r="B12" s="9">
        <v>6.8</v>
      </c>
      <c r="C12" s="9">
        <v>4.9000000000000004</v>
      </c>
      <c r="D12" s="9">
        <v>0</v>
      </c>
      <c r="E12" s="9" t="s">
        <v>396</v>
      </c>
      <c r="F12" s="9"/>
      <c r="G12" s="9">
        <v>58.6</v>
      </c>
      <c r="H12" s="9">
        <v>31</v>
      </c>
      <c r="I12" s="9">
        <v>10.4</v>
      </c>
      <c r="J12" s="9">
        <v>100</v>
      </c>
    </row>
    <row r="13" spans="1:10" x14ac:dyDescent="0.25">
      <c r="A13" s="106" t="s">
        <v>420</v>
      </c>
      <c r="B13" s="6">
        <v>7.3</v>
      </c>
      <c r="C13" s="6">
        <v>3.9</v>
      </c>
      <c r="D13" s="6">
        <v>0.2</v>
      </c>
      <c r="E13" s="6">
        <v>0</v>
      </c>
      <c r="F13" s="6"/>
      <c r="G13" s="6">
        <v>66.2</v>
      </c>
      <c r="H13" s="6">
        <v>31.4</v>
      </c>
      <c r="I13" s="6">
        <v>2.5</v>
      </c>
      <c r="J13" s="6">
        <v>100</v>
      </c>
    </row>
    <row r="14" spans="1:10" x14ac:dyDescent="0.25">
      <c r="A14" s="23"/>
      <c r="B14" s="9"/>
      <c r="C14" s="9"/>
      <c r="D14" s="9"/>
      <c r="E14" s="9"/>
      <c r="F14" s="9"/>
      <c r="G14" s="9"/>
      <c r="H14" s="9"/>
      <c r="I14" s="9"/>
      <c r="J14" s="9"/>
    </row>
    <row r="15" spans="1:10" ht="18" x14ac:dyDescent="0.25">
      <c r="A15" s="23" t="s">
        <v>395</v>
      </c>
      <c r="B15" s="137"/>
      <c r="C15" s="137"/>
      <c r="D15" s="137"/>
      <c r="E15" s="137"/>
      <c r="F15" s="137"/>
      <c r="G15" s="137"/>
      <c r="H15" s="137"/>
      <c r="I15" s="137"/>
      <c r="J15" s="137"/>
    </row>
    <row r="16" spans="1:10" ht="27" x14ac:dyDescent="0.25">
      <c r="A16" s="23" t="s">
        <v>432</v>
      </c>
      <c r="B16" s="9">
        <v>3.9</v>
      </c>
      <c r="C16" s="9">
        <v>6.6</v>
      </c>
      <c r="D16" s="9">
        <v>0.7</v>
      </c>
      <c r="E16" s="9" t="s">
        <v>396</v>
      </c>
      <c r="F16" s="9"/>
      <c r="G16" s="9">
        <v>78.599999999999994</v>
      </c>
      <c r="H16" s="9">
        <v>16.399999999999999</v>
      </c>
      <c r="I16" s="9">
        <v>5</v>
      </c>
      <c r="J16" s="9">
        <v>100</v>
      </c>
    </row>
    <row r="17" spans="1:10" ht="18" x14ac:dyDescent="0.25">
      <c r="A17" s="23" t="s">
        <v>393</v>
      </c>
      <c r="B17" s="9">
        <v>3.3</v>
      </c>
      <c r="C17" s="9">
        <v>0</v>
      </c>
      <c r="D17" s="9" t="s">
        <v>396</v>
      </c>
      <c r="E17" s="9" t="s">
        <v>396</v>
      </c>
      <c r="F17" s="9"/>
      <c r="G17" s="9">
        <v>67.400000000000006</v>
      </c>
      <c r="H17" s="9">
        <v>32.6</v>
      </c>
      <c r="I17" s="9" t="s">
        <v>396</v>
      </c>
      <c r="J17" s="9">
        <v>100</v>
      </c>
    </row>
    <row r="18" spans="1:10" x14ac:dyDescent="0.25">
      <c r="A18" s="23" t="s">
        <v>392</v>
      </c>
      <c r="B18" s="9">
        <v>18.8</v>
      </c>
      <c r="C18" s="9">
        <v>0.5</v>
      </c>
      <c r="D18" s="9" t="s">
        <v>396</v>
      </c>
      <c r="E18" s="9" t="s">
        <v>396</v>
      </c>
      <c r="F18" s="9"/>
      <c r="G18" s="9">
        <v>87.5</v>
      </c>
      <c r="H18" s="9">
        <v>6.2</v>
      </c>
      <c r="I18" s="9">
        <v>6.3</v>
      </c>
      <c r="J18" s="9">
        <v>100</v>
      </c>
    </row>
    <row r="19" spans="1:10" ht="18" x14ac:dyDescent="0.25">
      <c r="A19" s="23" t="s">
        <v>391</v>
      </c>
      <c r="B19" s="9">
        <v>11.3</v>
      </c>
      <c r="C19" s="9">
        <v>1.9</v>
      </c>
      <c r="D19" s="9">
        <v>0.3</v>
      </c>
      <c r="E19" s="9">
        <v>0</v>
      </c>
      <c r="F19" s="9"/>
      <c r="G19" s="9">
        <v>62.7</v>
      </c>
      <c r="H19" s="9">
        <v>37.299999999999997</v>
      </c>
      <c r="I19" s="9">
        <v>0</v>
      </c>
      <c r="J19" s="9">
        <v>100</v>
      </c>
    </row>
    <row r="20" spans="1:10" ht="18" x14ac:dyDescent="0.25">
      <c r="A20" s="23" t="s">
        <v>390</v>
      </c>
      <c r="B20" s="9">
        <v>7.8</v>
      </c>
      <c r="C20" s="9">
        <v>3</v>
      </c>
      <c r="D20" s="9" t="s">
        <v>396</v>
      </c>
      <c r="E20" s="9" t="s">
        <v>396</v>
      </c>
      <c r="F20" s="9"/>
      <c r="G20" s="9">
        <v>46.5</v>
      </c>
      <c r="H20" s="9">
        <v>53.5</v>
      </c>
      <c r="I20" s="9" t="s">
        <v>396</v>
      </c>
      <c r="J20" s="9">
        <v>100</v>
      </c>
    </row>
    <row r="21" spans="1:10" x14ac:dyDescent="0.25">
      <c r="A21" s="23" t="s">
        <v>389</v>
      </c>
      <c r="B21" s="9">
        <v>5.9</v>
      </c>
      <c r="C21" s="9">
        <v>3.4</v>
      </c>
      <c r="D21" s="9">
        <v>0.2</v>
      </c>
      <c r="E21" s="9" t="s">
        <v>396</v>
      </c>
      <c r="F21" s="9"/>
      <c r="G21" s="9">
        <v>62.3</v>
      </c>
      <c r="H21" s="9">
        <v>28.9</v>
      </c>
      <c r="I21" s="9">
        <v>8.8000000000000007</v>
      </c>
      <c r="J21" s="9">
        <v>100</v>
      </c>
    </row>
    <row r="23" spans="1:10" x14ac:dyDescent="0.25">
      <c r="A23" s="44" t="s">
        <v>388</v>
      </c>
    </row>
    <row r="24" spans="1:10" x14ac:dyDescent="0.25">
      <c r="A24" s="44" t="s">
        <v>387</v>
      </c>
      <c r="B24" s="9">
        <v>7.4</v>
      </c>
      <c r="C24" s="9">
        <v>3</v>
      </c>
      <c r="D24" s="9">
        <v>0.2</v>
      </c>
      <c r="E24" s="9">
        <v>0</v>
      </c>
      <c r="G24" s="9">
        <v>63.3</v>
      </c>
      <c r="H24" s="9">
        <v>33.9</v>
      </c>
      <c r="I24" s="9">
        <f>+J24-H24-G24</f>
        <v>2.7999999999999972</v>
      </c>
      <c r="J24" s="9">
        <v>100</v>
      </c>
    </row>
    <row r="25" spans="1:10" x14ac:dyDescent="0.25">
      <c r="A25" s="116" t="s">
        <v>386</v>
      </c>
      <c r="B25" s="124">
        <v>6.6</v>
      </c>
      <c r="C25" s="124">
        <v>9.4</v>
      </c>
      <c r="D25" s="124">
        <v>0.2</v>
      </c>
      <c r="E25" s="124">
        <v>0</v>
      </c>
      <c r="F25" s="47"/>
      <c r="G25" s="124">
        <v>77.3</v>
      </c>
      <c r="H25" s="124">
        <v>21.5</v>
      </c>
      <c r="I25" s="124">
        <f>+J25-H25-G25</f>
        <v>1.2000000000000028</v>
      </c>
      <c r="J25" s="124">
        <v>100</v>
      </c>
    </row>
    <row r="26" spans="1:10" x14ac:dyDescent="0.25">
      <c r="A26" s="278" t="s">
        <v>380</v>
      </c>
      <c r="B26" s="278"/>
      <c r="C26" s="278"/>
    </row>
    <row r="27" spans="1:10" x14ac:dyDescent="0.25">
      <c r="G27" s="139"/>
      <c r="H27" s="139"/>
      <c r="I27" s="139"/>
      <c r="J27" s="139"/>
    </row>
    <row r="28" spans="1:10" s="19" customFormat="1" x14ac:dyDescent="0.25"/>
  </sheetData>
  <mergeCells count="7">
    <mergeCell ref="A26:C26"/>
    <mergeCell ref="A1:J1"/>
    <mergeCell ref="A3:A5"/>
    <mergeCell ref="B3:E4"/>
    <mergeCell ref="F3:F5"/>
    <mergeCell ref="G3:I4"/>
    <mergeCell ref="J3: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24</vt:i4>
      </vt:variant>
      <vt:variant>
        <vt:lpstr>Intervalli denominati</vt:lpstr>
      </vt:variant>
      <vt:variant>
        <vt:i4>1</vt:i4>
      </vt:variant>
    </vt:vector>
  </HeadingPairs>
  <TitlesOfParts>
    <vt:vector size="25" baseType="lpstr">
      <vt:lpstr>tavola1</vt:lpstr>
      <vt:lpstr>tavola2</vt:lpstr>
      <vt:lpstr>tavola3</vt:lpstr>
      <vt:lpstr>tavola4</vt:lpstr>
      <vt:lpstr>tavola5</vt:lpstr>
      <vt:lpstr> tavola6</vt:lpstr>
      <vt:lpstr>tavola7</vt:lpstr>
      <vt:lpstr>tavola8</vt:lpstr>
      <vt:lpstr>tavola9</vt:lpstr>
      <vt:lpstr>tavola10</vt:lpstr>
      <vt:lpstr>tavola11</vt:lpstr>
      <vt:lpstr>tavola12</vt:lpstr>
      <vt:lpstr>tavola13</vt:lpstr>
      <vt:lpstr>tavola14</vt:lpstr>
      <vt:lpstr>tavola15</vt:lpstr>
      <vt:lpstr>tavola16</vt:lpstr>
      <vt:lpstr>tavola17</vt:lpstr>
      <vt:lpstr>tavola18</vt:lpstr>
      <vt:lpstr>tavola19</vt:lpstr>
      <vt:lpstr>tavola20</vt:lpstr>
      <vt:lpstr>tavola21</vt:lpstr>
      <vt:lpstr>tavola22</vt:lpstr>
      <vt:lpstr>tavola23</vt:lpstr>
      <vt:lpstr>tavola24 </vt:lpstr>
      <vt:lpstr>tavola23!IDX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MM. Muratore</dc:creator>
  <cp:lastModifiedBy>Utente</cp:lastModifiedBy>
  <dcterms:created xsi:type="dcterms:W3CDTF">2017-11-22T08:29:00Z</dcterms:created>
  <dcterms:modified xsi:type="dcterms:W3CDTF">2017-11-24T07:17:55Z</dcterms:modified>
</cp:coreProperties>
</file>