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9080" windowHeight="7992" firstSheet="1" activeTab="1"/>
  </bookViews>
  <sheets>
    <sheet name="INDICE delle Tavole" sheetId="12" r:id="rId1"/>
    <sheet name="Tavola 1" sheetId="1" r:id="rId2"/>
    <sheet name="Tavola 2" sheetId="3" r:id="rId3"/>
    <sheet name="Tavola 3" sheetId="2" r:id="rId4"/>
    <sheet name="Tavola 4" sheetId="13" r:id="rId5"/>
    <sheet name="Tavola 5" sheetId="14" r:id="rId6"/>
    <sheet name="Tavola 6" sheetId="15" r:id="rId7"/>
    <sheet name="Tavola 7" sheetId="16" r:id="rId8"/>
    <sheet name="Tavola 8" sheetId="17" r:id="rId9"/>
    <sheet name="Tavola 9" sheetId="18" r:id="rId10"/>
    <sheet name="Tavola 10" sheetId="24" r:id="rId11"/>
    <sheet name="Tavola 11" sheetId="21" r:id="rId12"/>
    <sheet name="Tavola 12" sheetId="22" r:id="rId13"/>
  </sheets>
  <calcPr calcId="145621"/>
</workbook>
</file>

<file path=xl/calcChain.xml><?xml version="1.0" encoding="utf-8"?>
<calcChain xmlns="http://schemas.openxmlformats.org/spreadsheetml/2006/main">
  <c r="F20" i="13" l="1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cella\AppData\Local\Temp\SAS Temporary Files\_TD3900_PC79204_\sashtml.htm#IDX5" htmlTables="1">
      <tables count="1">
        <x v="126"/>
      </tables>
    </webPr>
  </connection>
</connections>
</file>

<file path=xl/sharedStrings.xml><?xml version="1.0" encoding="utf-8"?>
<sst xmlns="http://schemas.openxmlformats.org/spreadsheetml/2006/main" count="307" uniqueCount="74">
  <si>
    <t>Totale</t>
  </si>
  <si>
    <t>INDUSTRIA</t>
  </si>
  <si>
    <t>Atra Industria (B,D,E)</t>
  </si>
  <si>
    <t>Costruzioni</t>
  </si>
  <si>
    <t>SERVIZI</t>
  </si>
  <si>
    <t>Servizi finanziari</t>
  </si>
  <si>
    <t>Altri servizi</t>
  </si>
  <si>
    <t>SETTORI ECONOMICI</t>
  </si>
  <si>
    <t>Lavoratori in proprio</t>
  </si>
  <si>
    <t>Imprenditori con dipendenti</t>
  </si>
  <si>
    <t>Italiani</t>
  </si>
  <si>
    <t>Stranieri</t>
  </si>
  <si>
    <t>Femmine</t>
  </si>
  <si>
    <t>Maschi</t>
  </si>
  <si>
    <t>Manifatture ad  Alta tecnologia (HT)</t>
  </si>
  <si>
    <t>Manifatture a Medio-alta tecnologia (MHT)</t>
  </si>
  <si>
    <t>Manifatture a Medio-bassa tecnologia (MLT)</t>
  </si>
  <si>
    <t>Manifatture a Bassa tecnologia (LOT)</t>
  </si>
  <si>
    <t>Servizi tecnologici ad Alto contenuto di conoscenza (HITS)</t>
  </si>
  <si>
    <t>Servizi di mercato ad alto contenuto di conoscenza (KWNMS)</t>
  </si>
  <si>
    <t>fino alla scuola media inferiore</t>
  </si>
  <si>
    <t>Superiori /Diploma</t>
  </si>
  <si>
    <t>Laurea 1° livello</t>
  </si>
  <si>
    <t>Laurea magistrale</t>
  </si>
  <si>
    <t>Dottorato</t>
  </si>
  <si>
    <t>15-24</t>
  </si>
  <si>
    <t>25-34</t>
  </si>
  <si>
    <t>35-49</t>
  </si>
  <si>
    <t>&gt;=50</t>
  </si>
  <si>
    <r>
      <t xml:space="preserve">Tavola 2: </t>
    </r>
    <r>
      <rPr>
        <sz val="9"/>
        <color theme="1"/>
        <rFont val="Arial"/>
        <family val="2"/>
      </rPr>
      <t xml:space="preserve">Distribuzione del numero dei  lavoratori in proprio e degli imprenditori con dipendenti delle imprese nate per settori economici e classi di età - Anno 2015 valori percentuali </t>
    </r>
  </si>
  <si>
    <r>
      <t xml:space="preserve">Tavola 3: </t>
    </r>
    <r>
      <rPr>
        <sz val="9"/>
        <color theme="1"/>
        <rFont val="Arial"/>
        <family val="2"/>
      </rPr>
      <t xml:space="preserve">Distribuzione del numero dei  lavoratori in proprio e degli imprenditori con dipendenti delle imprese nate per settori economici e Titolo di studio - Anno 2015 valori percentuali </t>
    </r>
  </si>
  <si>
    <t xml:space="preserve">Imprenditori </t>
  </si>
  <si>
    <t>Imprenditori</t>
  </si>
  <si>
    <t>CLUSTER</t>
  </si>
  <si>
    <t xml:space="preserve">Frequenza% </t>
  </si>
  <si>
    <t>Giovani</t>
  </si>
  <si>
    <t>Adulti</t>
  </si>
  <si>
    <t>Senior</t>
  </si>
  <si>
    <t>Istruzione limitata</t>
  </si>
  <si>
    <t xml:space="preserve">Diplomati </t>
  </si>
  <si>
    <t>Istruzione avanzata</t>
  </si>
  <si>
    <t>HT &amp; KIS</t>
  </si>
  <si>
    <t>Altra manifattura</t>
  </si>
  <si>
    <t>Commercio</t>
  </si>
  <si>
    <t xml:space="preserve">Totale </t>
  </si>
  <si>
    <t>LEGENDA:</t>
  </si>
  <si>
    <t>15-34 anni</t>
  </si>
  <si>
    <t>35-49 anni</t>
  </si>
  <si>
    <t>50 anni e oltre</t>
  </si>
  <si>
    <t>Nessun titolo di studio o Scuola primaria  o secondaria di primo grado</t>
  </si>
  <si>
    <t>Scuola secondaria di secondo grado</t>
  </si>
  <si>
    <t>Laurea di 1° livello o Laurea magistrale o Dottorato di ricerca</t>
  </si>
  <si>
    <r>
      <t xml:space="preserve">Tavola 4: </t>
    </r>
    <r>
      <rPr>
        <sz val="9"/>
        <color theme="1"/>
        <rFont val="Arial"/>
        <family val="2"/>
      </rPr>
      <t xml:space="preserve">Distribuzione del numero di imprenditori delle imprese High-growth per settori economici, genere e Paese di origine - Anno 2015 valori assoluti </t>
    </r>
  </si>
  <si>
    <r>
      <t xml:space="preserve">Tavola 5: </t>
    </r>
    <r>
      <rPr>
        <sz val="9"/>
        <color theme="1"/>
        <rFont val="Arial"/>
        <family val="2"/>
      </rPr>
      <t xml:space="preserve">Distribuzione del numero di imprenditori delle imprese potenzialmente High-growth per settori economici, genere e Paese di origine - Anno 2015 valori assoluti </t>
    </r>
  </si>
  <si>
    <r>
      <t xml:space="preserve">Tavola 6: </t>
    </r>
    <r>
      <rPr>
        <sz val="9"/>
        <color theme="1"/>
        <rFont val="Arial"/>
        <family val="2"/>
      </rPr>
      <t xml:space="preserve">Distribuzione del numero degli  imprenditori delle imprese High-growth per settori economici e classi di età - Anno 2015 valori percentuali </t>
    </r>
  </si>
  <si>
    <r>
      <t xml:space="preserve">Tavola 7: </t>
    </r>
    <r>
      <rPr>
        <sz val="9"/>
        <color theme="1"/>
        <rFont val="Arial"/>
        <family val="2"/>
      </rPr>
      <t xml:space="preserve">Distribuzione del numero degli  imprenditori delle imprese potenzialmente High-growth per settori economici e classi di età - Anno 2015 valori percentuali </t>
    </r>
  </si>
  <si>
    <r>
      <t xml:space="preserve">Tavola 8: </t>
    </r>
    <r>
      <rPr>
        <sz val="9"/>
        <color theme="1"/>
        <rFont val="Arial"/>
        <family val="2"/>
      </rPr>
      <t xml:space="preserve">Distribuzione del numero degli imprenditori delle imprese High-growth per settori economici e Titolo di studio - Anno 2015 valori percentuali </t>
    </r>
  </si>
  <si>
    <r>
      <t xml:space="preserve">Tavola 9: </t>
    </r>
    <r>
      <rPr>
        <sz val="9"/>
        <color theme="1"/>
        <rFont val="Arial"/>
        <family val="2"/>
      </rPr>
      <t xml:space="preserve">Distribuzione del numero degli imprenditori delle imprese potenzialmente High-growth per settori economici e Titolo di studio - Anno 2015 valori percentuali </t>
    </r>
  </si>
  <si>
    <r>
      <rPr>
        <b/>
        <sz val="9"/>
        <color theme="1"/>
        <rFont val="Arial"/>
        <family val="2"/>
      </rPr>
      <t>Tavola 11</t>
    </r>
    <r>
      <rPr>
        <sz val="9"/>
        <color theme="1"/>
        <rFont val="Arial"/>
        <family val="2"/>
      </rPr>
      <t xml:space="preserve">: Risultati della cluster analysis effettuata sugli imprenditori con dipendenti delle imprese nate DONNE - Anno 2015 valori percentuali </t>
    </r>
  </si>
  <si>
    <r>
      <t xml:space="preserve">Tavola 11: </t>
    </r>
    <r>
      <rPr>
        <sz val="9"/>
        <color theme="1"/>
        <rFont val="Arial"/>
        <family val="2"/>
      </rPr>
      <t xml:space="preserve">Risultati della cluster analysis effettuata sugli imprenditori con dipendenti delle imprese nate DONNE - Anno 2015 valori percentuali </t>
    </r>
  </si>
  <si>
    <r>
      <t xml:space="preserve">Tavola 11b: </t>
    </r>
    <r>
      <rPr>
        <sz val="9"/>
        <color theme="1"/>
        <rFont val="Arial"/>
        <family val="2"/>
      </rPr>
      <t xml:space="preserve">Distribuzione degli imprenditori con dipendenti DONNE per cluster e settori economici- Anno 2015 valori percentuali </t>
    </r>
  </si>
  <si>
    <r>
      <t xml:space="preserve">Tavola 12: </t>
    </r>
    <r>
      <rPr>
        <sz val="9"/>
        <color theme="1"/>
        <rFont val="Arial"/>
        <family val="2"/>
      </rPr>
      <t xml:space="preserve">Risultati della cluster analysis effettuata sugli imprenditori con dipendenti delle imprese nate inseriti nei settori ad alto contenuto tecnologico e di conoscenza - Anno 2015 valori percentuali </t>
    </r>
  </si>
  <si>
    <t>Imprese potenzialmente High-growth</t>
  </si>
  <si>
    <t>Imprese High-growth</t>
  </si>
  <si>
    <t>Imprese</t>
  </si>
  <si>
    <t xml:space="preserve">Dipendenti 2012 </t>
  </si>
  <si>
    <t>Dipendenti 2015</t>
  </si>
  <si>
    <t>Variazione %</t>
  </si>
  <si>
    <r>
      <t xml:space="preserve">Tavola 10: </t>
    </r>
    <r>
      <rPr>
        <sz val="9"/>
        <color theme="1"/>
        <rFont val="Arial"/>
        <family val="2"/>
      </rPr>
      <t xml:space="preserve">Distribuzione del numero delle imprese potenzialmente High-growth e High-growth e relativa occupazione dipendente per settori economici  - Anni 2012- 2015 valori assoluti e percentuali </t>
    </r>
  </si>
  <si>
    <t>Numero Imprese dei lavoratori in proprio</t>
  </si>
  <si>
    <t>Numero Imprese degli imprenditori con dipendenti</t>
  </si>
  <si>
    <r>
      <t xml:space="preserve">Tavola 1: </t>
    </r>
    <r>
      <rPr>
        <sz val="9"/>
        <color theme="1"/>
        <rFont val="Arial"/>
        <family val="2"/>
      </rPr>
      <t xml:space="preserve">Distribuzione del numero delle imprese nuove nate, dei  corrispondenti lavoratori in proprio e degli imprenditori con dipendenti per settori economici, genere e Paese di origine - Anno 2015 valori assoluti </t>
    </r>
  </si>
  <si>
    <t>Imprenditori  delle imprese HG</t>
  </si>
  <si>
    <t>Imprenditori  delle imprese potenzialmente 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</si>
</sst>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1" xfId="0" applyNumberFormat="1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0" xfId="0" applyNumberFormat="1" applyFont="1" applyBorder="1"/>
    <xf numFmtId="2" fontId="2" fillId="0" borderId="0" xfId="0" applyNumberFormat="1" applyFont="1" applyBorder="1"/>
    <xf numFmtId="2" fontId="2" fillId="0" borderId="1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/>
    <xf numFmtId="0" fontId="4" fillId="0" borderId="0" xfId="0" applyFont="1"/>
    <xf numFmtId="0" fontId="6" fillId="0" borderId="0" xfId="0" applyFont="1"/>
    <xf numFmtId="3" fontId="0" fillId="0" borderId="0" xfId="0" applyNumberFormat="1"/>
    <xf numFmtId="2" fontId="0" fillId="0" borderId="0" xfId="0" applyNumberFormat="1"/>
    <xf numFmtId="0" fontId="0" fillId="2" borderId="0" xfId="0" applyFill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 applyBorder="1"/>
    <xf numFmtId="164" fontId="0" fillId="0" borderId="0" xfId="0" applyNumberFormat="1"/>
    <xf numFmtId="2" fontId="3" fillId="0" borderId="0" xfId="0" applyNumberFormat="1" applyFont="1" applyFill="1" applyBorder="1"/>
    <xf numFmtId="1" fontId="0" fillId="0" borderId="0" xfId="0" applyNumberFormat="1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0" xfId="0" applyFont="1"/>
    <xf numFmtId="0" fontId="3" fillId="0" borderId="0" xfId="0" quotePrefix="1" applyFont="1"/>
    <xf numFmtId="1" fontId="3" fillId="0" borderId="0" xfId="0" applyNumberFormat="1" applyFont="1" applyFill="1" applyBorder="1"/>
    <xf numFmtId="164" fontId="3" fillId="0" borderId="1" xfId="0" applyNumberFormat="1" applyFont="1" applyFill="1" applyBorder="1"/>
    <xf numFmtId="0" fontId="0" fillId="0" borderId="0" xfId="0" applyBorder="1"/>
    <xf numFmtId="0" fontId="5" fillId="0" borderId="0" xfId="0" applyFont="1"/>
    <xf numFmtId="1" fontId="2" fillId="0" borderId="0" xfId="0" applyNumberFormat="1" applyFont="1"/>
    <xf numFmtId="164" fontId="2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1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C33" sqref="C33"/>
    </sheetView>
  </sheetViews>
  <sheetFormatPr defaultRowHeight="14.4" x14ac:dyDescent="0.3"/>
  <sheetData>
    <row r="2" spans="1:11" ht="15" x14ac:dyDescent="0.25">
      <c r="A2" s="20" t="s">
        <v>71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0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x14ac:dyDescent="0.25">
      <c r="A5" s="20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3">
      <c r="A7" s="20" t="s">
        <v>54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x14ac:dyDescent="0.3">
      <c r="A8" s="20" t="s">
        <v>55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 x14ac:dyDescent="0.25">
      <c r="A9" s="20" t="s">
        <v>56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 x14ac:dyDescent="0.25">
      <c r="A10" s="20" t="s">
        <v>57</v>
      </c>
    </row>
    <row r="11" spans="1:11" ht="15" x14ac:dyDescent="0.25">
      <c r="A11" s="20" t="s">
        <v>68</v>
      </c>
    </row>
    <row r="12" spans="1:11" ht="15" x14ac:dyDescent="0.25">
      <c r="A12" s="41" t="s">
        <v>58</v>
      </c>
    </row>
    <row r="13" spans="1:11" ht="15" x14ac:dyDescent="0.25">
      <c r="A13" s="20" t="s">
        <v>61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B4" sqref="B4:H19"/>
    </sheetView>
  </sheetViews>
  <sheetFormatPr defaultRowHeight="14.4" x14ac:dyDescent="0.3"/>
  <cols>
    <col min="2" max="2" width="38.33203125" customWidth="1"/>
    <col min="3" max="3" width="17.5546875" customWidth="1"/>
    <col min="4" max="4" width="12" bestFit="1" customWidth="1"/>
    <col min="5" max="5" width="9.6640625" bestFit="1" customWidth="1"/>
    <col min="6" max="6" width="11.44140625" bestFit="1" customWidth="1"/>
    <col min="7" max="7" width="9.33203125" bestFit="1" customWidth="1"/>
    <col min="8" max="8" width="10.5546875" bestFit="1" customWidth="1"/>
  </cols>
  <sheetData>
    <row r="2" spans="2:8" ht="15" x14ac:dyDescent="0.25">
      <c r="B2" s="20" t="s">
        <v>57</v>
      </c>
    </row>
    <row r="3" spans="2:8" ht="8.25" customHeight="1" x14ac:dyDescent="0.25"/>
    <row r="4" spans="2:8" x14ac:dyDescent="0.3">
      <c r="B4" s="49" t="s">
        <v>7</v>
      </c>
      <c r="C4" s="48" t="s">
        <v>73</v>
      </c>
      <c r="D4" s="48"/>
      <c r="E4" s="48"/>
      <c r="F4" s="48"/>
      <c r="G4" s="48"/>
      <c r="H4" s="48"/>
    </row>
    <row r="5" spans="2:8" x14ac:dyDescent="0.3">
      <c r="B5" s="50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0</v>
      </c>
    </row>
    <row r="6" spans="2:8" ht="15" x14ac:dyDescent="0.25">
      <c r="B6" s="6" t="s">
        <v>1</v>
      </c>
      <c r="C6" s="12">
        <v>46.14032366475363</v>
      </c>
      <c r="D6" s="12">
        <v>41.496044671940439</v>
      </c>
      <c r="E6" s="12">
        <v>1.518794271237268</v>
      </c>
      <c r="F6" s="12">
        <v>10.7104079416783</v>
      </c>
      <c r="G6" s="12">
        <v>0.13442945039036244</v>
      </c>
      <c r="H6" s="12">
        <v>100</v>
      </c>
    </row>
    <row r="7" spans="2:8" ht="15" x14ac:dyDescent="0.25">
      <c r="B7" s="4" t="s">
        <v>14</v>
      </c>
      <c r="C7" s="11">
        <v>27.636594663278274</v>
      </c>
      <c r="D7" s="11">
        <v>48.030495552731892</v>
      </c>
      <c r="E7" s="11">
        <v>2.7954256670902162</v>
      </c>
      <c r="F7" s="11">
        <v>20.775095298602288</v>
      </c>
      <c r="G7" s="11">
        <v>0.76238881829733163</v>
      </c>
      <c r="H7" s="11">
        <v>100</v>
      </c>
    </row>
    <row r="8" spans="2:8" ht="15" x14ac:dyDescent="0.25">
      <c r="B8" s="4" t="s">
        <v>15</v>
      </c>
      <c r="C8" s="11">
        <v>41.322532358897597</v>
      </c>
      <c r="D8" s="11">
        <v>43.567843620674473</v>
      </c>
      <c r="E8" s="11">
        <v>1.611341023157524</v>
      </c>
      <c r="F8" s="11">
        <v>13.313375011006428</v>
      </c>
      <c r="G8" s="11">
        <v>0.18490798626397817</v>
      </c>
      <c r="H8" s="11">
        <v>100</v>
      </c>
    </row>
    <row r="9" spans="2:8" ht="15" x14ac:dyDescent="0.25">
      <c r="B9" s="4" t="s">
        <v>16</v>
      </c>
      <c r="C9" s="11">
        <v>48.666539670444806</v>
      </c>
      <c r="D9" s="11">
        <v>40.184779502809789</v>
      </c>
      <c r="E9" s="11">
        <v>1.2048766549195162</v>
      </c>
      <c r="F9" s="11">
        <v>9.8437946471092488</v>
      </c>
      <c r="G9" s="11">
        <v>0.10000952471663968</v>
      </c>
      <c r="H9" s="11">
        <v>100</v>
      </c>
    </row>
    <row r="10" spans="2:8" ht="15" x14ac:dyDescent="0.25">
      <c r="B10" s="4" t="s">
        <v>17</v>
      </c>
      <c r="C10" s="11">
        <v>49.268386599922984</v>
      </c>
      <c r="D10" s="11">
        <v>39.580284944166344</v>
      </c>
      <c r="E10" s="11">
        <v>1.5325375433192143</v>
      </c>
      <c r="F10" s="11">
        <v>9.5263765883711979</v>
      </c>
      <c r="G10" s="11">
        <v>9.241432422025414E-2</v>
      </c>
      <c r="H10" s="11">
        <v>100</v>
      </c>
    </row>
    <row r="11" spans="2:8" ht="15" x14ac:dyDescent="0.25">
      <c r="B11" s="4" t="s">
        <v>2</v>
      </c>
      <c r="C11" s="11">
        <v>34.46153846153846</v>
      </c>
      <c r="D11" s="11">
        <v>39.076923076923073</v>
      </c>
      <c r="E11" s="11">
        <v>2.6923076923076925</v>
      </c>
      <c r="F11" s="11">
        <v>23.346153846153847</v>
      </c>
      <c r="G11" s="11">
        <v>0.42307692307692307</v>
      </c>
      <c r="H11" s="11">
        <v>100</v>
      </c>
    </row>
    <row r="12" spans="2:8" ht="15" x14ac:dyDescent="0.25">
      <c r="B12" s="4" t="s">
        <v>3</v>
      </c>
      <c r="C12" s="11">
        <v>44.789774638412375</v>
      </c>
      <c r="D12" s="11">
        <v>44.843592330978808</v>
      </c>
      <c r="E12" s="11">
        <v>1.5270770265724856</v>
      </c>
      <c r="F12" s="11">
        <v>8.7386478304742674</v>
      </c>
      <c r="G12" s="11">
        <v>0.10090817356205853</v>
      </c>
      <c r="H12" s="11">
        <v>100</v>
      </c>
    </row>
    <row r="13" spans="2:8" ht="15" x14ac:dyDescent="0.25">
      <c r="B13" s="6" t="s">
        <v>4</v>
      </c>
      <c r="C13" s="12">
        <v>36.634495868977112</v>
      </c>
      <c r="D13" s="12">
        <v>42.349686822158858</v>
      </c>
      <c r="E13" s="12">
        <v>2.3640661938534278</v>
      </c>
      <c r="F13" s="12">
        <v>18.244741780604908</v>
      </c>
      <c r="G13" s="12">
        <v>0.40700933440569326</v>
      </c>
      <c r="H13" s="12">
        <v>100</v>
      </c>
    </row>
    <row r="14" spans="2:8" ht="15" x14ac:dyDescent="0.25">
      <c r="B14" s="4" t="s">
        <v>18</v>
      </c>
      <c r="C14" s="11">
        <v>10.719530102790015</v>
      </c>
      <c r="D14" s="11">
        <v>47.528144884973081</v>
      </c>
      <c r="E14" s="11">
        <v>4.0137053352912382</v>
      </c>
      <c r="F14" s="11">
        <v>36.465981399902105</v>
      </c>
      <c r="G14" s="11">
        <v>1.2726382770435634</v>
      </c>
      <c r="H14" s="11">
        <v>100</v>
      </c>
    </row>
    <row r="15" spans="2:8" ht="15" x14ac:dyDescent="0.25">
      <c r="B15" s="4" t="s">
        <v>19</v>
      </c>
      <c r="C15" s="11">
        <v>27.999789672941422</v>
      </c>
      <c r="D15" s="11">
        <v>38.095488484593545</v>
      </c>
      <c r="E15" s="11">
        <v>2.8919970554211796</v>
      </c>
      <c r="F15" s="11">
        <v>30.17667472920391</v>
      </c>
      <c r="G15" s="11">
        <v>0.83605005783994113</v>
      </c>
      <c r="H15" s="11">
        <v>100</v>
      </c>
    </row>
    <row r="16" spans="2:8" ht="15" x14ac:dyDescent="0.25">
      <c r="B16" s="4" t="s">
        <v>5</v>
      </c>
      <c r="C16" s="11">
        <v>18.965064355135279</v>
      </c>
      <c r="D16" s="11">
        <v>43.551352771210929</v>
      </c>
      <c r="E16" s="11">
        <v>3.2834252692408721</v>
      </c>
      <c r="F16" s="11">
        <v>33.46467034410297</v>
      </c>
      <c r="G16" s="11">
        <v>0.73548726030995526</v>
      </c>
      <c r="H16" s="11">
        <v>100</v>
      </c>
    </row>
    <row r="17" spans="2:8" ht="15" x14ac:dyDescent="0.25">
      <c r="B17" s="8" t="s">
        <v>6</v>
      </c>
      <c r="C17" s="3">
        <v>42.75171801055285</v>
      </c>
      <c r="D17" s="3">
        <v>43.350075247955608</v>
      </c>
      <c r="E17" s="3">
        <v>1.9963373284255952</v>
      </c>
      <c r="F17" s="3">
        <v>11.729615056843938</v>
      </c>
      <c r="G17" s="3">
        <v>0.17225435622200866</v>
      </c>
      <c r="H17" s="3">
        <v>100</v>
      </c>
    </row>
    <row r="18" spans="2:8" ht="15" x14ac:dyDescent="0.25">
      <c r="B18" s="18" t="s">
        <v>0</v>
      </c>
      <c r="C18" s="19">
        <v>41.247349867650193</v>
      </c>
      <c r="D18" s="19">
        <v>41.935443403209014</v>
      </c>
      <c r="E18" s="19">
        <v>1.9538845608620927</v>
      </c>
      <c r="F18" s="19">
        <v>14.588586554263419</v>
      </c>
      <c r="G18" s="19">
        <v>0.27473561401527979</v>
      </c>
      <c r="H18" s="19">
        <v>100</v>
      </c>
    </row>
  </sheetData>
  <mergeCells count="2">
    <mergeCell ref="B4:B5"/>
    <mergeCell ref="C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selection activeCell="F32" sqref="F32"/>
    </sheetView>
  </sheetViews>
  <sheetFormatPr defaultRowHeight="14.4" x14ac:dyDescent="0.3"/>
  <cols>
    <col min="2" max="2" width="38.33203125" bestFit="1" customWidth="1"/>
  </cols>
  <sheetData>
    <row r="2" spans="2:11" ht="15" x14ac:dyDescent="0.25">
      <c r="B2" s="20" t="s">
        <v>68</v>
      </c>
    </row>
    <row r="4" spans="2:11" x14ac:dyDescent="0.3">
      <c r="B4" s="49" t="s">
        <v>7</v>
      </c>
      <c r="C4" s="48" t="s">
        <v>62</v>
      </c>
      <c r="D4" s="48"/>
      <c r="E4" s="48"/>
      <c r="F4" s="48"/>
      <c r="G4" s="48" t="s">
        <v>63</v>
      </c>
      <c r="H4" s="48"/>
      <c r="I4" s="48"/>
      <c r="J4" s="48"/>
      <c r="K4" s="48"/>
    </row>
    <row r="5" spans="2:11" x14ac:dyDescent="0.3">
      <c r="B5" s="50"/>
      <c r="C5" s="7" t="s">
        <v>64</v>
      </c>
      <c r="D5" s="7" t="s">
        <v>65</v>
      </c>
      <c r="E5" s="7" t="s">
        <v>66</v>
      </c>
      <c r="F5" s="7" t="s">
        <v>67</v>
      </c>
      <c r="G5" s="7"/>
      <c r="H5" s="7" t="s">
        <v>64</v>
      </c>
      <c r="I5" s="7" t="s">
        <v>65</v>
      </c>
      <c r="J5" s="7" t="s">
        <v>66</v>
      </c>
      <c r="K5" s="7" t="s">
        <v>67</v>
      </c>
    </row>
    <row r="6" spans="2:11" ht="15" x14ac:dyDescent="0.25">
      <c r="B6" s="6" t="s">
        <v>1</v>
      </c>
      <c r="C6" s="36">
        <v>75182</v>
      </c>
      <c r="D6" s="42">
        <v>3168166.97</v>
      </c>
      <c r="E6" s="42">
        <v>2962338.46</v>
      </c>
      <c r="F6" s="43">
        <v>-6.496769644688273</v>
      </c>
      <c r="G6" s="36"/>
      <c r="H6" s="36">
        <v>5195</v>
      </c>
      <c r="I6" s="42">
        <v>163887</v>
      </c>
      <c r="J6" s="42">
        <v>274326.40000000002</v>
      </c>
      <c r="K6" s="43">
        <v>67.387529212201102</v>
      </c>
    </row>
    <row r="7" spans="2:11" ht="15" x14ac:dyDescent="0.25">
      <c r="B7" s="4" t="s">
        <v>14</v>
      </c>
      <c r="C7" s="2">
        <v>2013</v>
      </c>
      <c r="D7" s="44">
        <v>192717.35</v>
      </c>
      <c r="E7" s="44">
        <v>182071.64</v>
      </c>
      <c r="F7" s="45">
        <v>-5.5240018607561749</v>
      </c>
      <c r="G7" s="2"/>
      <c r="H7" s="2">
        <v>161</v>
      </c>
      <c r="I7" s="44">
        <v>5789.76</v>
      </c>
      <c r="J7" s="44">
        <v>9896.57</v>
      </c>
      <c r="K7" s="45">
        <v>70.932301166196865</v>
      </c>
    </row>
    <row r="8" spans="2:11" ht="15" x14ac:dyDescent="0.25">
      <c r="B8" s="4" t="s">
        <v>15</v>
      </c>
      <c r="C8" s="2">
        <v>12358</v>
      </c>
      <c r="D8" s="44">
        <v>777989.9</v>
      </c>
      <c r="E8" s="44">
        <v>766098.04</v>
      </c>
      <c r="F8" s="45">
        <v>-1.528536552980956</v>
      </c>
      <c r="G8" s="2"/>
      <c r="H8" s="2">
        <v>864</v>
      </c>
      <c r="I8" s="44">
        <v>45915.22</v>
      </c>
      <c r="J8" s="44">
        <v>72995.05</v>
      </c>
      <c r="K8" s="45">
        <v>58.97789447594937</v>
      </c>
    </row>
    <row r="9" spans="2:11" ht="15" x14ac:dyDescent="0.25">
      <c r="B9" s="4" t="s">
        <v>16</v>
      </c>
      <c r="C9" s="2">
        <v>19769</v>
      </c>
      <c r="D9" s="44">
        <v>748401.16</v>
      </c>
      <c r="E9" s="44">
        <v>700285.01</v>
      </c>
      <c r="F9" s="45">
        <v>-6.4291923331599357</v>
      </c>
      <c r="G9" s="2"/>
      <c r="H9" s="2">
        <v>1231</v>
      </c>
      <c r="I9" s="44">
        <v>32156.09</v>
      </c>
      <c r="J9" s="44">
        <v>54304.58</v>
      </c>
      <c r="K9" s="45">
        <v>68.878057002577123</v>
      </c>
    </row>
    <row r="10" spans="2:11" ht="15" x14ac:dyDescent="0.25">
      <c r="B10" s="4" t="s">
        <v>17</v>
      </c>
      <c r="C10" s="2">
        <v>21519</v>
      </c>
      <c r="D10" s="44">
        <v>783860.91</v>
      </c>
      <c r="E10" s="44">
        <v>731130.94</v>
      </c>
      <c r="F10" s="45">
        <v>-6.7269549134680142</v>
      </c>
      <c r="G10" s="2"/>
      <c r="H10" s="2">
        <v>1380</v>
      </c>
      <c r="I10" s="44">
        <v>35187.9</v>
      </c>
      <c r="J10" s="44">
        <v>57603.51</v>
      </c>
      <c r="K10" s="45">
        <v>63.702607998772308</v>
      </c>
    </row>
    <row r="11" spans="2:11" ht="15" x14ac:dyDescent="0.25">
      <c r="B11" s="4" t="s">
        <v>2</v>
      </c>
      <c r="C11" s="2">
        <v>3061</v>
      </c>
      <c r="D11" s="44">
        <v>251818.26</v>
      </c>
      <c r="E11" s="44">
        <v>250224.81</v>
      </c>
      <c r="F11" s="45">
        <v>-0.63277778188127087</v>
      </c>
      <c r="G11" s="2"/>
      <c r="H11" s="2">
        <v>277</v>
      </c>
      <c r="I11" s="44">
        <v>14854.24</v>
      </c>
      <c r="J11" s="44">
        <v>25820.06</v>
      </c>
      <c r="K11" s="45">
        <v>73.822827690948856</v>
      </c>
    </row>
    <row r="12" spans="2:11" ht="15" x14ac:dyDescent="0.25">
      <c r="B12" s="4" t="s">
        <v>3</v>
      </c>
      <c r="C12" s="2">
        <v>16462</v>
      </c>
      <c r="D12" s="44">
        <v>413379.39</v>
      </c>
      <c r="E12" s="44">
        <v>332528.02</v>
      </c>
      <c r="F12" s="45">
        <v>-19.55863595425016</v>
      </c>
      <c r="G12" s="2"/>
      <c r="H12" s="2">
        <v>1282</v>
      </c>
      <c r="I12" s="44">
        <v>29983.79</v>
      </c>
      <c r="J12" s="44">
        <v>53706.63</v>
      </c>
      <c r="K12" s="45">
        <v>79.118883903602566</v>
      </c>
    </row>
    <row r="13" spans="2:11" ht="15" x14ac:dyDescent="0.25">
      <c r="B13" s="6" t="s">
        <v>4</v>
      </c>
      <c r="C13" s="36">
        <v>71474</v>
      </c>
      <c r="D13" s="42">
        <v>3977207.07</v>
      </c>
      <c r="E13" s="42">
        <v>3899662.23</v>
      </c>
      <c r="F13" s="43">
        <v>-1.9497310206682261</v>
      </c>
      <c r="G13" s="36"/>
      <c r="H13" s="36">
        <v>6717</v>
      </c>
      <c r="I13" s="42">
        <v>299289.65000000002</v>
      </c>
      <c r="J13" s="42">
        <v>556324.79</v>
      </c>
      <c r="K13" s="43">
        <v>85.881733631617394</v>
      </c>
    </row>
    <row r="14" spans="2:11" ht="15" x14ac:dyDescent="0.25">
      <c r="B14" s="4" t="s">
        <v>18</v>
      </c>
      <c r="C14" s="2">
        <v>4896</v>
      </c>
      <c r="D14" s="44">
        <v>498694.14</v>
      </c>
      <c r="E14" s="44">
        <v>492786.86</v>
      </c>
      <c r="F14" s="45">
        <v>-1.1845497121742854</v>
      </c>
      <c r="G14" s="2"/>
      <c r="H14" s="2">
        <v>674</v>
      </c>
      <c r="I14" s="44">
        <v>25623.57</v>
      </c>
      <c r="J14" s="44">
        <v>45384.25</v>
      </c>
      <c r="K14" s="45">
        <v>77.119152405383019</v>
      </c>
    </row>
    <row r="15" spans="2:11" ht="15" x14ac:dyDescent="0.25">
      <c r="B15" s="4" t="s">
        <v>19</v>
      </c>
      <c r="C15" s="2">
        <v>14869</v>
      </c>
      <c r="D15" s="44">
        <v>1018684.7</v>
      </c>
      <c r="E15" s="44">
        <v>1034206.89</v>
      </c>
      <c r="F15" s="45">
        <v>1.5237482216038056</v>
      </c>
      <c r="G15" s="2"/>
      <c r="H15" s="2">
        <v>1783</v>
      </c>
      <c r="I15" s="44">
        <v>128883.29</v>
      </c>
      <c r="J15" s="44">
        <v>241705.47</v>
      </c>
      <c r="K15" s="45">
        <v>87.538252631508712</v>
      </c>
    </row>
    <row r="16" spans="2:11" ht="15" x14ac:dyDescent="0.25">
      <c r="B16" s="4" t="s">
        <v>5</v>
      </c>
      <c r="C16" s="2">
        <v>1710</v>
      </c>
      <c r="D16" s="44">
        <v>401904.44</v>
      </c>
      <c r="E16" s="44">
        <v>409909.72</v>
      </c>
      <c r="F16" s="45">
        <v>1.9918366664473699</v>
      </c>
      <c r="G16" s="2"/>
      <c r="H16" s="2">
        <v>158</v>
      </c>
      <c r="I16" s="44">
        <v>7379.12</v>
      </c>
      <c r="J16" s="44">
        <v>19826.93</v>
      </c>
      <c r="K16" s="45">
        <v>168.6896269473867</v>
      </c>
    </row>
    <row r="17" spans="2:11" ht="15" x14ac:dyDescent="0.25">
      <c r="B17" s="4" t="s">
        <v>6</v>
      </c>
      <c r="C17" s="2">
        <v>49999</v>
      </c>
      <c r="D17" s="44">
        <v>2057923.79</v>
      </c>
      <c r="E17" s="44">
        <v>1962758.76</v>
      </c>
      <c r="F17" s="45">
        <v>-4.6243223613251505</v>
      </c>
      <c r="G17" s="2"/>
      <c r="H17" s="2">
        <v>4102</v>
      </c>
      <c r="I17" s="44">
        <v>137403.67000000001</v>
      </c>
      <c r="J17" s="44">
        <v>249408.14</v>
      </c>
      <c r="K17" s="45">
        <v>81.514904223446138</v>
      </c>
    </row>
    <row r="18" spans="2:11" ht="15" x14ac:dyDescent="0.25">
      <c r="B18" s="9" t="s">
        <v>0</v>
      </c>
      <c r="C18" s="9">
        <v>146656</v>
      </c>
      <c r="D18" s="46">
        <v>7145374.04</v>
      </c>
      <c r="E18" s="46">
        <v>6862000.6899999995</v>
      </c>
      <c r="F18" s="47">
        <v>-3.9658294781164538</v>
      </c>
      <c r="G18" s="9"/>
      <c r="H18" s="9">
        <v>11912</v>
      </c>
      <c r="I18" s="46">
        <v>463176.65</v>
      </c>
      <c r="J18" s="46">
        <v>830651.19000000006</v>
      </c>
      <c r="K18" s="47">
        <v>79.33788113023401</v>
      </c>
    </row>
  </sheetData>
  <mergeCells count="3">
    <mergeCell ref="B4:B5"/>
    <mergeCell ref="C4:F4"/>
    <mergeCell ref="G4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9"/>
  <sheetViews>
    <sheetView workbookViewId="0">
      <selection activeCell="K23" sqref="K23"/>
    </sheetView>
  </sheetViews>
  <sheetFormatPr defaultRowHeight="14.4" x14ac:dyDescent="0.3"/>
  <cols>
    <col min="11" max="11" width="27.5546875" customWidth="1"/>
    <col min="12" max="12" width="11.44140625" customWidth="1"/>
  </cols>
  <sheetData>
    <row r="3" spans="2:21" ht="15" x14ac:dyDescent="0.25">
      <c r="B3" s="20" t="s">
        <v>59</v>
      </c>
      <c r="L3" s="20" t="s">
        <v>60</v>
      </c>
    </row>
    <row r="5" spans="2:21" ht="15" x14ac:dyDescent="0.25">
      <c r="B5" s="8" t="s">
        <v>33</v>
      </c>
      <c r="C5" s="25" t="s">
        <v>34</v>
      </c>
      <c r="D5" s="7" t="s">
        <v>35</v>
      </c>
      <c r="E5" s="7" t="s">
        <v>36</v>
      </c>
      <c r="F5" s="7" t="s">
        <v>37</v>
      </c>
      <c r="G5" s="26" t="s">
        <v>10</v>
      </c>
      <c r="H5" s="26" t="s">
        <v>38</v>
      </c>
      <c r="I5" s="26" t="s">
        <v>39</v>
      </c>
      <c r="J5" s="7" t="s">
        <v>40</v>
      </c>
      <c r="L5" s="8" t="s">
        <v>33</v>
      </c>
      <c r="M5" s="26" t="s">
        <v>41</v>
      </c>
      <c r="N5" s="26" t="s">
        <v>42</v>
      </c>
      <c r="O5" s="26" t="s">
        <v>3</v>
      </c>
      <c r="P5" s="26" t="s">
        <v>43</v>
      </c>
      <c r="Q5" s="26" t="s">
        <v>6</v>
      </c>
      <c r="T5" s="27"/>
      <c r="U5" s="28"/>
    </row>
    <row r="6" spans="2:21" ht="15" x14ac:dyDescent="0.25">
      <c r="B6" s="29">
        <v>1</v>
      </c>
      <c r="C6" s="30">
        <v>44.531101789591283</v>
      </c>
      <c r="D6" s="30">
        <v>9.646880620000001</v>
      </c>
      <c r="E6" s="30">
        <v>67.987314210000008</v>
      </c>
      <c r="F6" s="30">
        <v>22.365805170000002</v>
      </c>
      <c r="G6" s="30">
        <v>82.041086809999996</v>
      </c>
      <c r="H6" s="30">
        <v>63.514153180000001</v>
      </c>
      <c r="I6" s="30">
        <v>26.332481299999998</v>
      </c>
      <c r="J6" s="30">
        <v>10.153365519999999</v>
      </c>
      <c r="K6" s="31"/>
      <c r="L6" s="29">
        <v>1</v>
      </c>
      <c r="M6" s="32">
        <v>0.64</v>
      </c>
      <c r="N6" s="32">
        <v>11.58</v>
      </c>
      <c r="O6" s="32">
        <v>7.04</v>
      </c>
      <c r="P6" s="32">
        <v>16.04</v>
      </c>
      <c r="Q6" s="32">
        <v>64.69</v>
      </c>
      <c r="S6" s="33"/>
      <c r="T6" s="31"/>
    </row>
    <row r="7" spans="2:21" ht="15" x14ac:dyDescent="0.25">
      <c r="B7" s="29">
        <v>2</v>
      </c>
      <c r="C7" s="30">
        <v>18.5</v>
      </c>
      <c r="D7" s="30">
        <v>81.408643949999998</v>
      </c>
      <c r="E7" s="30">
        <v>13.65195518</v>
      </c>
      <c r="F7" s="30">
        <v>4.9394008700000001</v>
      </c>
      <c r="G7" s="30">
        <v>76.034758749999995</v>
      </c>
      <c r="H7" s="30">
        <v>7.3976675099999998</v>
      </c>
      <c r="I7" s="30">
        <v>51.783672540000005</v>
      </c>
      <c r="J7" s="30">
        <v>40.818659959999998</v>
      </c>
      <c r="L7" s="29">
        <v>2</v>
      </c>
      <c r="M7" s="32">
        <v>0.63</v>
      </c>
      <c r="N7" s="32">
        <v>8.3000000000000007</v>
      </c>
      <c r="O7" s="32">
        <v>5.82</v>
      </c>
      <c r="P7" s="32">
        <v>19.350000000000001</v>
      </c>
      <c r="Q7" s="32">
        <v>65.900000000000006</v>
      </c>
      <c r="S7" s="33"/>
      <c r="T7" s="31"/>
    </row>
    <row r="8" spans="2:21" ht="15" x14ac:dyDescent="0.25">
      <c r="B8" s="29">
        <v>3</v>
      </c>
      <c r="C8" s="30">
        <v>37.033367762062355</v>
      </c>
      <c r="D8" s="30">
        <v>20.62154932</v>
      </c>
      <c r="E8" s="30">
        <v>32.762251689999999</v>
      </c>
      <c r="F8" s="30">
        <v>46.616198990000001</v>
      </c>
      <c r="G8" s="30">
        <v>90.836131820000006</v>
      </c>
      <c r="H8" s="30">
        <v>20.724002500000001</v>
      </c>
      <c r="I8" s="30">
        <v>64.858557689999998</v>
      </c>
      <c r="J8" s="30">
        <v>14.417439809999999</v>
      </c>
      <c r="L8" s="29">
        <v>3</v>
      </c>
      <c r="M8" s="32">
        <v>1.62</v>
      </c>
      <c r="N8" s="32">
        <v>10.34</v>
      </c>
      <c r="O8" s="32">
        <v>11.34</v>
      </c>
      <c r="P8" s="32">
        <v>24.82</v>
      </c>
      <c r="Q8" s="32">
        <v>51.88</v>
      </c>
      <c r="S8" s="33"/>
      <c r="T8" s="31"/>
    </row>
    <row r="9" spans="2:21" ht="15" x14ac:dyDescent="0.25">
      <c r="B9" s="9" t="s">
        <v>44</v>
      </c>
      <c r="C9" s="34">
        <v>99.999999999999986</v>
      </c>
      <c r="D9" s="34">
        <v>26.940999999999999</v>
      </c>
      <c r="E9" s="34">
        <v>44.924999999999997</v>
      </c>
      <c r="F9" s="34">
        <v>28.133999999999997</v>
      </c>
      <c r="G9" s="34">
        <v>84.191000000000003</v>
      </c>
      <c r="H9" s="34">
        <v>37.322000000000003</v>
      </c>
      <c r="I9" s="34">
        <v>45.292000000000002</v>
      </c>
      <c r="J9" s="34">
        <v>17.385999999999999</v>
      </c>
      <c r="L9" s="9" t="s">
        <v>44</v>
      </c>
      <c r="M9" s="35">
        <v>1.0012436500073776</v>
      </c>
      <c r="N9" s="35">
        <v>10.516220147130118</v>
      </c>
      <c r="O9" s="35">
        <v>8.4083387786935351</v>
      </c>
      <c r="P9" s="35">
        <v>19.902615880778228</v>
      </c>
      <c r="Q9" s="35">
        <v>60.171581543390737</v>
      </c>
      <c r="R9" s="23"/>
    </row>
    <row r="10" spans="2:21" ht="15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21" ht="15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</row>
    <row r="12" spans="2:21" ht="15" x14ac:dyDescent="0.25">
      <c r="B12" s="36" t="s">
        <v>45</v>
      </c>
    </row>
    <row r="13" spans="2:21" ht="15" x14ac:dyDescent="0.25">
      <c r="B13" s="2" t="s">
        <v>35</v>
      </c>
      <c r="C13" s="37" t="s">
        <v>46</v>
      </c>
    </row>
    <row r="14" spans="2:21" ht="15" x14ac:dyDescent="0.25">
      <c r="B14" s="2" t="s">
        <v>36</v>
      </c>
      <c r="C14" s="37" t="s">
        <v>47</v>
      </c>
    </row>
    <row r="15" spans="2:21" ht="15" x14ac:dyDescent="0.25">
      <c r="B15" s="2" t="s">
        <v>37</v>
      </c>
      <c r="C15" s="2" t="s">
        <v>48</v>
      </c>
    </row>
    <row r="16" spans="2:21" ht="15" x14ac:dyDescent="0.25">
      <c r="B16" s="2"/>
      <c r="C16" s="2"/>
    </row>
    <row r="17" spans="2:3" ht="15" x14ac:dyDescent="0.25">
      <c r="B17" s="2" t="s">
        <v>38</v>
      </c>
      <c r="C17" s="2" t="s">
        <v>49</v>
      </c>
    </row>
    <row r="18" spans="2:3" ht="15" x14ac:dyDescent="0.25">
      <c r="B18" s="2" t="s">
        <v>39</v>
      </c>
      <c r="C18" s="2" t="s">
        <v>50</v>
      </c>
    </row>
    <row r="19" spans="2:3" x14ac:dyDescent="0.3">
      <c r="B19" s="2" t="s">
        <v>40</v>
      </c>
      <c r="C19" s="2" t="s">
        <v>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workbookViewId="0">
      <selection activeCell="B2" sqref="B2"/>
    </sheetView>
  </sheetViews>
  <sheetFormatPr defaultRowHeight="14.4" x14ac:dyDescent="0.3"/>
  <cols>
    <col min="2" max="2" width="13.88671875" customWidth="1"/>
    <col min="8" max="8" width="8.44140625" customWidth="1"/>
    <col min="9" max="9" width="11.6640625" customWidth="1"/>
    <col min="11" max="11" width="15.44140625" bestFit="1" customWidth="1"/>
  </cols>
  <sheetData>
    <row r="2" spans="1:14" ht="15" x14ac:dyDescent="0.25">
      <c r="B2" s="20" t="s">
        <v>61</v>
      </c>
    </row>
    <row r="3" spans="1:14" ht="7.5" customHeight="1" x14ac:dyDescent="0.25"/>
    <row r="4" spans="1:14" ht="15" x14ac:dyDescent="0.25">
      <c r="B4" s="8" t="s">
        <v>33</v>
      </c>
      <c r="C4" s="25" t="s">
        <v>34</v>
      </c>
      <c r="D4" s="26" t="s">
        <v>13</v>
      </c>
      <c r="E4" s="7" t="s">
        <v>35</v>
      </c>
      <c r="F4" s="7" t="s">
        <v>36</v>
      </c>
      <c r="G4" s="7" t="s">
        <v>37</v>
      </c>
      <c r="H4" s="26" t="s">
        <v>10</v>
      </c>
      <c r="I4" s="26" t="s">
        <v>38</v>
      </c>
      <c r="J4" s="26" t="s">
        <v>39</v>
      </c>
      <c r="K4" s="7" t="s">
        <v>40</v>
      </c>
      <c r="L4" s="2"/>
      <c r="M4" s="2"/>
      <c r="N4" s="27"/>
    </row>
    <row r="5" spans="1:14" ht="15" x14ac:dyDescent="0.25">
      <c r="B5" s="29">
        <v>1</v>
      </c>
      <c r="C5" s="30">
        <v>31.497241704321794</v>
      </c>
      <c r="D5" s="30">
        <v>70.832599900000005</v>
      </c>
      <c r="E5" s="30">
        <v>12.3657807</v>
      </c>
      <c r="F5" s="30">
        <v>78.0542193</v>
      </c>
      <c r="G5" s="30">
        <v>9.58</v>
      </c>
      <c r="H5" s="30">
        <v>93.935926800000004</v>
      </c>
      <c r="I5" s="30">
        <v>12.999471900000001</v>
      </c>
      <c r="J5" s="30">
        <v>73.7370181</v>
      </c>
      <c r="K5" s="30">
        <v>13.263509900000001</v>
      </c>
      <c r="L5" s="2"/>
      <c r="M5" s="38"/>
      <c r="N5" s="31"/>
    </row>
    <row r="6" spans="1:14" ht="15" x14ac:dyDescent="0.25">
      <c r="B6" s="29">
        <v>2</v>
      </c>
      <c r="C6" s="30">
        <v>23.2861142682893</v>
      </c>
      <c r="D6" s="30">
        <v>74.559523800000008</v>
      </c>
      <c r="E6" s="30">
        <v>47.226190500000001</v>
      </c>
      <c r="F6" s="30">
        <v>26.011904800000003</v>
      </c>
      <c r="G6" s="30">
        <v>26.761904800000003</v>
      </c>
      <c r="H6" s="30">
        <v>89.297618999999997</v>
      </c>
      <c r="I6" s="30">
        <v>5.5595238</v>
      </c>
      <c r="J6" s="30">
        <v>4.6428571000000005</v>
      </c>
      <c r="K6" s="30">
        <v>89.797618999999997</v>
      </c>
      <c r="L6" s="2"/>
      <c r="M6" s="38"/>
      <c r="N6" s="31"/>
    </row>
    <row r="7" spans="1:14" ht="15" x14ac:dyDescent="0.25">
      <c r="B7" s="29">
        <v>3</v>
      </c>
      <c r="C7" s="30">
        <v>13.489313336844733</v>
      </c>
      <c r="D7" s="30">
        <v>81.730373999999998</v>
      </c>
      <c r="E7" s="30">
        <v>0.26715990000000001</v>
      </c>
      <c r="F7" s="30">
        <v>10.45</v>
      </c>
      <c r="G7" s="30">
        <v>89.282840099999987</v>
      </c>
      <c r="H7" s="30">
        <v>95.478832699999998</v>
      </c>
      <c r="I7" s="30">
        <v>9.3094944999999996</v>
      </c>
      <c r="J7" s="30">
        <v>19.561999999999998</v>
      </c>
      <c r="K7" s="30">
        <v>71.128505499999989</v>
      </c>
      <c r="L7" s="2"/>
      <c r="M7" s="38"/>
      <c r="N7" s="31"/>
    </row>
    <row r="8" spans="1:14" ht="15" x14ac:dyDescent="0.25">
      <c r="B8" s="29">
        <v>4</v>
      </c>
      <c r="C8" s="30">
        <v>19.163917611509991</v>
      </c>
      <c r="D8" s="30">
        <v>85.042673199999996</v>
      </c>
      <c r="E8" s="30">
        <v>0.91132650000000004</v>
      </c>
      <c r="F8" s="30">
        <v>67.04759150000001</v>
      </c>
      <c r="G8" s="30">
        <v>32.041081999999996</v>
      </c>
      <c r="H8" s="30">
        <v>92.738319099999998</v>
      </c>
      <c r="I8" s="30">
        <v>67.6134117</v>
      </c>
      <c r="J8" s="30">
        <v>12.541588300000001</v>
      </c>
      <c r="K8" s="30">
        <v>19.844999999999999</v>
      </c>
      <c r="L8" s="2"/>
      <c r="M8" s="38"/>
      <c r="N8" s="31"/>
    </row>
    <row r="9" spans="1:14" ht="15" x14ac:dyDescent="0.25">
      <c r="B9" s="29">
        <v>5</v>
      </c>
      <c r="C9" s="30">
        <v>12.563413079034181</v>
      </c>
      <c r="D9" s="30">
        <v>43.887908199999998</v>
      </c>
      <c r="E9" s="30">
        <v>77.360988500000005</v>
      </c>
      <c r="F9" s="30">
        <v>8.0317740999999998</v>
      </c>
      <c r="G9" s="30">
        <v>14.607237400000001</v>
      </c>
      <c r="H9" s="30">
        <v>75.476610800000003</v>
      </c>
      <c r="I9" s="30">
        <v>65.155042400000013</v>
      </c>
      <c r="J9" s="30">
        <v>20.255957599999999</v>
      </c>
      <c r="K9" s="30">
        <v>14.588999999999999</v>
      </c>
      <c r="L9" s="2"/>
      <c r="M9" s="38"/>
      <c r="N9" s="31"/>
    </row>
    <row r="10" spans="1:14" ht="15" x14ac:dyDescent="0.25">
      <c r="B10" s="9" t="s">
        <v>44</v>
      </c>
      <c r="C10" s="34">
        <v>99.999999999999986</v>
      </c>
      <c r="D10" s="39">
        <v>72.509</v>
      </c>
      <c r="E10" s="39">
        <v>16.937999999999999</v>
      </c>
      <c r="F10" s="39">
        <v>47.518000000000001</v>
      </c>
      <c r="G10" s="39">
        <v>35.545000000000002</v>
      </c>
      <c r="H10" s="39">
        <v>93.028000000000006</v>
      </c>
      <c r="I10" s="39">
        <v>19.067</v>
      </c>
      <c r="J10" s="39">
        <v>44.393000000000001</v>
      </c>
      <c r="K10" s="39">
        <v>36.54</v>
      </c>
      <c r="L10" s="2"/>
      <c r="M10" s="2"/>
      <c r="N10" s="31"/>
    </row>
    <row r="11" spans="1:14" ht="15" x14ac:dyDescent="0.25">
      <c r="A11" s="4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4" ht="15" x14ac:dyDescent="0.25">
      <c r="A12" s="40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ht="15" x14ac:dyDescent="0.25">
      <c r="B13" s="36" t="s">
        <v>45</v>
      </c>
    </row>
    <row r="14" spans="1:14" ht="15" x14ac:dyDescent="0.25">
      <c r="B14" s="2" t="s">
        <v>35</v>
      </c>
      <c r="C14" s="37" t="s">
        <v>46</v>
      </c>
    </row>
    <row r="15" spans="1:14" ht="15" x14ac:dyDescent="0.25">
      <c r="B15" s="2" t="s">
        <v>36</v>
      </c>
      <c r="C15" s="37" t="s">
        <v>47</v>
      </c>
    </row>
    <row r="16" spans="1:14" ht="15" x14ac:dyDescent="0.25">
      <c r="B16" s="2" t="s">
        <v>37</v>
      </c>
      <c r="C16" s="2" t="s">
        <v>48</v>
      </c>
    </row>
    <row r="17" spans="2:3" ht="8.25" customHeight="1" x14ac:dyDescent="0.25">
      <c r="B17" s="2"/>
      <c r="C17" s="2"/>
    </row>
    <row r="18" spans="2:3" ht="15" x14ac:dyDescent="0.25">
      <c r="B18" s="2" t="s">
        <v>38</v>
      </c>
      <c r="C18" s="2" t="s">
        <v>49</v>
      </c>
    </row>
    <row r="19" spans="2:3" ht="15" x14ac:dyDescent="0.25">
      <c r="B19" s="2" t="s">
        <v>39</v>
      </c>
      <c r="C19" s="2" t="s">
        <v>50</v>
      </c>
    </row>
    <row r="20" spans="2:3" x14ac:dyDescent="0.3">
      <c r="B20" s="2" t="s">
        <v>40</v>
      </c>
      <c r="C20" s="2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tabSelected="1" workbookViewId="0">
      <selection activeCell="B2" sqref="B2"/>
    </sheetView>
  </sheetViews>
  <sheetFormatPr defaultRowHeight="14.4" x14ac:dyDescent="0.3"/>
  <cols>
    <col min="2" max="2" width="41.5546875" bestFit="1" customWidth="1"/>
    <col min="3" max="3" width="11.88671875" customWidth="1"/>
    <col min="9" max="9" width="2" customWidth="1"/>
    <col min="10" max="10" width="12.109375" customWidth="1"/>
  </cols>
  <sheetData>
    <row r="2" spans="2:19" ht="15" x14ac:dyDescent="0.25">
      <c r="B2" s="20" t="s">
        <v>71</v>
      </c>
      <c r="C2" s="20"/>
    </row>
    <row r="3" spans="2:19" ht="8.25" customHeight="1" x14ac:dyDescent="0.25"/>
    <row r="4" spans="2:19" ht="36" customHeight="1" x14ac:dyDescent="0.3">
      <c r="B4" s="49" t="s">
        <v>7</v>
      </c>
      <c r="C4" s="51" t="s">
        <v>69</v>
      </c>
      <c r="D4" s="48" t="s">
        <v>8</v>
      </c>
      <c r="E4" s="48"/>
      <c r="F4" s="48"/>
      <c r="G4" s="48"/>
      <c r="H4" s="48"/>
      <c r="I4" s="5"/>
      <c r="J4" s="51" t="s">
        <v>70</v>
      </c>
      <c r="K4" s="48" t="s">
        <v>9</v>
      </c>
      <c r="L4" s="48"/>
      <c r="M4" s="48"/>
      <c r="N4" s="48"/>
      <c r="O4" s="48"/>
    </row>
    <row r="5" spans="2:19" x14ac:dyDescent="0.3">
      <c r="B5" s="50"/>
      <c r="C5" s="52"/>
      <c r="D5" s="7" t="s">
        <v>12</v>
      </c>
      <c r="E5" s="7" t="s">
        <v>13</v>
      </c>
      <c r="F5" s="7" t="s">
        <v>10</v>
      </c>
      <c r="G5" s="7" t="s">
        <v>11</v>
      </c>
      <c r="H5" s="7" t="s">
        <v>0</v>
      </c>
      <c r="I5" s="7"/>
      <c r="J5" s="52"/>
      <c r="K5" s="7" t="s">
        <v>12</v>
      </c>
      <c r="L5" s="7" t="s">
        <v>13</v>
      </c>
      <c r="M5" s="7" t="s">
        <v>10</v>
      </c>
      <c r="N5" s="7" t="s">
        <v>11</v>
      </c>
      <c r="O5" s="7" t="s">
        <v>0</v>
      </c>
    </row>
    <row r="6" spans="2:19" ht="15" x14ac:dyDescent="0.25">
      <c r="B6" s="6" t="s">
        <v>1</v>
      </c>
      <c r="C6" s="14">
        <v>33673</v>
      </c>
      <c r="D6" s="14">
        <v>4907</v>
      </c>
      <c r="E6" s="14">
        <v>31996</v>
      </c>
      <c r="F6" s="14">
        <v>28987</v>
      </c>
      <c r="G6" s="14">
        <v>7916</v>
      </c>
      <c r="H6" s="14">
        <v>36903</v>
      </c>
      <c r="I6" s="14"/>
      <c r="J6" s="14">
        <v>42451</v>
      </c>
      <c r="K6" s="14">
        <v>9633</v>
      </c>
      <c r="L6" s="14">
        <v>37229</v>
      </c>
      <c r="M6" s="14">
        <v>39222</v>
      </c>
      <c r="N6" s="14">
        <v>7640</v>
      </c>
      <c r="O6" s="14">
        <v>46862</v>
      </c>
    </row>
    <row r="7" spans="2:19" ht="15" x14ac:dyDescent="0.25">
      <c r="B7" s="4" t="s">
        <v>14</v>
      </c>
      <c r="C7" s="15">
        <v>513</v>
      </c>
      <c r="D7" s="15">
        <v>77</v>
      </c>
      <c r="E7" s="15">
        <v>494</v>
      </c>
      <c r="F7" s="15">
        <v>548</v>
      </c>
      <c r="G7" s="15">
        <v>23</v>
      </c>
      <c r="H7" s="15">
        <v>571</v>
      </c>
      <c r="I7" s="15"/>
      <c r="J7" s="15">
        <v>616</v>
      </c>
      <c r="K7" s="15">
        <v>108</v>
      </c>
      <c r="L7" s="15">
        <v>622</v>
      </c>
      <c r="M7" s="15">
        <v>687</v>
      </c>
      <c r="N7" s="15">
        <v>43</v>
      </c>
      <c r="O7" s="15">
        <v>730</v>
      </c>
    </row>
    <row r="8" spans="2:19" ht="15" x14ac:dyDescent="0.25">
      <c r="B8" s="4" t="s">
        <v>15</v>
      </c>
      <c r="C8" s="15">
        <v>668</v>
      </c>
      <c r="D8" s="15">
        <v>220</v>
      </c>
      <c r="E8" s="15">
        <v>625</v>
      </c>
      <c r="F8" s="15">
        <v>781</v>
      </c>
      <c r="G8" s="15">
        <v>64</v>
      </c>
      <c r="H8" s="15">
        <v>845</v>
      </c>
      <c r="I8" s="15"/>
      <c r="J8" s="15">
        <v>1410</v>
      </c>
      <c r="K8" s="15">
        <v>369</v>
      </c>
      <c r="L8" s="15">
        <v>1288</v>
      </c>
      <c r="M8" s="15">
        <v>1532</v>
      </c>
      <c r="N8" s="15">
        <v>125</v>
      </c>
      <c r="O8" s="15">
        <v>1657</v>
      </c>
    </row>
    <row r="9" spans="2:19" ht="15" x14ac:dyDescent="0.25">
      <c r="B9" s="4" t="s">
        <v>16</v>
      </c>
      <c r="C9" s="15">
        <v>3466</v>
      </c>
      <c r="D9" s="15">
        <v>464</v>
      </c>
      <c r="E9" s="15">
        <v>3273</v>
      </c>
      <c r="F9" s="15">
        <v>3282</v>
      </c>
      <c r="G9" s="15">
        <v>455</v>
      </c>
      <c r="H9" s="15">
        <v>3737</v>
      </c>
      <c r="I9" s="15"/>
      <c r="J9" s="15">
        <v>5259</v>
      </c>
      <c r="K9" s="15">
        <v>1188</v>
      </c>
      <c r="L9" s="15">
        <v>4983</v>
      </c>
      <c r="M9" s="15">
        <v>5518</v>
      </c>
      <c r="N9" s="15">
        <v>653</v>
      </c>
      <c r="O9" s="15">
        <v>6171</v>
      </c>
    </row>
    <row r="10" spans="2:19" ht="15" x14ac:dyDescent="0.25">
      <c r="B10" s="4" t="s">
        <v>17</v>
      </c>
      <c r="C10" s="15">
        <v>4990</v>
      </c>
      <c r="D10" s="15">
        <v>2032</v>
      </c>
      <c r="E10" s="15">
        <v>3433</v>
      </c>
      <c r="F10" s="15">
        <v>4520</v>
      </c>
      <c r="G10" s="15">
        <v>945</v>
      </c>
      <c r="H10" s="15">
        <v>5465</v>
      </c>
      <c r="I10" s="15"/>
      <c r="J10" s="15">
        <v>9393</v>
      </c>
      <c r="K10" s="15">
        <v>3801</v>
      </c>
      <c r="L10" s="15">
        <v>6672</v>
      </c>
      <c r="M10" s="15">
        <v>7782</v>
      </c>
      <c r="N10" s="15">
        <v>2691</v>
      </c>
      <c r="O10" s="15">
        <v>10473</v>
      </c>
    </row>
    <row r="11" spans="2:19" ht="15" x14ac:dyDescent="0.25">
      <c r="B11" s="4" t="s">
        <v>2</v>
      </c>
      <c r="C11" s="15">
        <v>459</v>
      </c>
      <c r="D11" s="15">
        <v>117</v>
      </c>
      <c r="E11" s="15">
        <v>484</v>
      </c>
      <c r="F11" s="15">
        <v>563</v>
      </c>
      <c r="G11" s="15">
        <v>38</v>
      </c>
      <c r="H11" s="15">
        <v>601</v>
      </c>
      <c r="I11" s="15"/>
      <c r="J11" s="15">
        <v>778</v>
      </c>
      <c r="K11" s="15">
        <v>176</v>
      </c>
      <c r="L11" s="15">
        <v>651</v>
      </c>
      <c r="M11" s="15">
        <v>795</v>
      </c>
      <c r="N11" s="15">
        <v>32</v>
      </c>
      <c r="O11" s="15">
        <v>827</v>
      </c>
    </row>
    <row r="12" spans="2:19" ht="15" x14ac:dyDescent="0.25">
      <c r="B12" s="4" t="s">
        <v>3</v>
      </c>
      <c r="C12" s="15">
        <v>23577</v>
      </c>
      <c r="D12" s="15">
        <v>1997</v>
      </c>
      <c r="E12" s="15">
        <v>23687</v>
      </c>
      <c r="F12" s="15">
        <v>19293</v>
      </c>
      <c r="G12" s="15">
        <v>6391</v>
      </c>
      <c r="H12" s="15">
        <v>25684</v>
      </c>
      <c r="I12" s="15"/>
      <c r="J12" s="15">
        <v>24995</v>
      </c>
      <c r="K12" s="15">
        <v>3991</v>
      </c>
      <c r="L12" s="15">
        <v>23013</v>
      </c>
      <c r="M12" s="15">
        <v>22908</v>
      </c>
      <c r="N12" s="15">
        <v>4096</v>
      </c>
      <c r="O12" s="15">
        <v>27004</v>
      </c>
      <c r="S12" s="1"/>
    </row>
    <row r="13" spans="2:19" ht="15" x14ac:dyDescent="0.25">
      <c r="B13" s="6" t="s">
        <v>4</v>
      </c>
      <c r="C13" s="14">
        <v>164467</v>
      </c>
      <c r="D13" s="14">
        <v>59353</v>
      </c>
      <c r="E13" s="14">
        <v>113002</v>
      </c>
      <c r="F13" s="14">
        <v>148768</v>
      </c>
      <c r="G13" s="14">
        <v>23587</v>
      </c>
      <c r="H13" s="14">
        <v>172355</v>
      </c>
      <c r="I13" s="14"/>
      <c r="J13" s="14">
        <v>107421</v>
      </c>
      <c r="K13" s="14">
        <v>37826</v>
      </c>
      <c r="L13" s="14">
        <v>81311</v>
      </c>
      <c r="M13" s="14">
        <v>105066</v>
      </c>
      <c r="N13" s="14">
        <v>14071</v>
      </c>
      <c r="O13" s="14">
        <v>119137</v>
      </c>
    </row>
    <row r="14" spans="2:19" ht="15" x14ac:dyDescent="0.25">
      <c r="B14" s="4" t="s">
        <v>18</v>
      </c>
      <c r="C14" s="15">
        <v>7838</v>
      </c>
      <c r="D14" s="15">
        <v>2317</v>
      </c>
      <c r="E14" s="15">
        <v>6100</v>
      </c>
      <c r="F14" s="15">
        <v>7843</v>
      </c>
      <c r="G14" s="15">
        <v>574</v>
      </c>
      <c r="H14" s="15">
        <v>8417</v>
      </c>
      <c r="I14" s="15"/>
      <c r="J14" s="15">
        <v>5389</v>
      </c>
      <c r="K14" s="15">
        <v>1626</v>
      </c>
      <c r="L14" s="15">
        <v>4721</v>
      </c>
      <c r="M14" s="15">
        <v>5943</v>
      </c>
      <c r="N14" s="15">
        <v>404</v>
      </c>
      <c r="O14" s="15">
        <v>6347</v>
      </c>
    </row>
    <row r="15" spans="2:19" ht="15" x14ac:dyDescent="0.25">
      <c r="B15" s="4" t="s">
        <v>19</v>
      </c>
      <c r="C15" s="15">
        <v>74577</v>
      </c>
      <c r="D15" s="15">
        <v>28621</v>
      </c>
      <c r="E15" s="15">
        <v>49088</v>
      </c>
      <c r="F15" s="15">
        <v>72244</v>
      </c>
      <c r="G15" s="15">
        <v>5465</v>
      </c>
      <c r="H15" s="15">
        <v>77709</v>
      </c>
      <c r="I15" s="15"/>
      <c r="J15" s="15">
        <v>24701</v>
      </c>
      <c r="K15" s="15">
        <v>7821</v>
      </c>
      <c r="L15" s="15">
        <v>19527</v>
      </c>
      <c r="M15" s="15">
        <v>25405</v>
      </c>
      <c r="N15" s="15">
        <v>1943</v>
      </c>
      <c r="O15" s="15">
        <v>27348</v>
      </c>
    </row>
    <row r="16" spans="2:19" ht="15" x14ac:dyDescent="0.25">
      <c r="B16" s="4" t="s">
        <v>5</v>
      </c>
      <c r="C16" s="15">
        <v>6114</v>
      </c>
      <c r="D16" s="15">
        <v>2053</v>
      </c>
      <c r="E16" s="15">
        <v>4277</v>
      </c>
      <c r="F16" s="15">
        <v>6111</v>
      </c>
      <c r="G16" s="15">
        <v>219</v>
      </c>
      <c r="H16" s="15">
        <v>6330</v>
      </c>
      <c r="I16" s="15"/>
      <c r="J16" s="15">
        <v>2170</v>
      </c>
      <c r="K16" s="15">
        <v>527</v>
      </c>
      <c r="L16" s="15">
        <v>1834</v>
      </c>
      <c r="M16" s="15">
        <v>2285</v>
      </c>
      <c r="N16" s="15">
        <v>76</v>
      </c>
      <c r="O16" s="15">
        <v>2361</v>
      </c>
    </row>
    <row r="17" spans="2:15" ht="15" x14ac:dyDescent="0.25">
      <c r="B17" s="4" t="s">
        <v>6</v>
      </c>
      <c r="C17" s="15">
        <v>75938</v>
      </c>
      <c r="D17" s="15">
        <v>26362</v>
      </c>
      <c r="E17" s="15">
        <v>53537</v>
      </c>
      <c r="F17" s="15">
        <v>62570</v>
      </c>
      <c r="G17" s="15">
        <v>17329</v>
      </c>
      <c r="H17" s="15">
        <v>79899</v>
      </c>
      <c r="I17" s="15"/>
      <c r="J17" s="15">
        <v>75161</v>
      </c>
      <c r="K17" s="15">
        <v>27852</v>
      </c>
      <c r="L17" s="15">
        <v>55229</v>
      </c>
      <c r="M17" s="15">
        <v>71433</v>
      </c>
      <c r="N17" s="15">
        <v>11648</v>
      </c>
      <c r="O17" s="15">
        <v>83081</v>
      </c>
    </row>
    <row r="18" spans="2:15" ht="15" x14ac:dyDescent="0.25">
      <c r="B18" s="9" t="s">
        <v>0</v>
      </c>
      <c r="C18" s="16">
        <v>198140</v>
      </c>
      <c r="D18" s="16">
        <v>64260</v>
      </c>
      <c r="E18" s="16">
        <v>144998</v>
      </c>
      <c r="F18" s="16">
        <v>177755</v>
      </c>
      <c r="G18" s="16">
        <v>31503</v>
      </c>
      <c r="H18" s="16">
        <v>209258</v>
      </c>
      <c r="I18" s="16"/>
      <c r="J18" s="16">
        <v>149872</v>
      </c>
      <c r="K18" s="16">
        <v>47459</v>
      </c>
      <c r="L18" s="16">
        <v>118540</v>
      </c>
      <c r="M18" s="16">
        <v>144288</v>
      </c>
      <c r="N18" s="16">
        <v>21711</v>
      </c>
      <c r="O18" s="16">
        <v>165999</v>
      </c>
    </row>
  </sheetData>
  <mergeCells count="5">
    <mergeCell ref="D4:H4"/>
    <mergeCell ref="K4:O4"/>
    <mergeCell ref="B4:B5"/>
    <mergeCell ref="C4:C5"/>
    <mergeCell ref="J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C4" sqref="C4:M5"/>
    </sheetView>
  </sheetViews>
  <sheetFormatPr defaultRowHeight="14.4" x14ac:dyDescent="0.3"/>
  <cols>
    <col min="2" max="2" width="36.6640625" customWidth="1"/>
    <col min="3" max="3" width="9.33203125" bestFit="1" customWidth="1"/>
    <col min="4" max="5" width="9.88671875" bestFit="1" customWidth="1"/>
    <col min="6" max="6" width="9.5546875" bestFit="1" customWidth="1"/>
    <col min="7" max="7" width="10.33203125" bestFit="1" customWidth="1"/>
    <col min="8" max="8" width="2.33203125" customWidth="1"/>
    <col min="9" max="9" width="9.33203125" bestFit="1" customWidth="1"/>
    <col min="10" max="12" width="9.88671875" bestFit="1" customWidth="1"/>
    <col min="13" max="13" width="10.33203125" bestFit="1" customWidth="1"/>
  </cols>
  <sheetData>
    <row r="2" spans="2:14" x14ac:dyDescent="0.3">
      <c r="B2" s="20" t="s">
        <v>29</v>
      </c>
    </row>
    <row r="3" spans="2:14" ht="8.2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x14ac:dyDescent="0.3">
      <c r="B4" s="49" t="s">
        <v>7</v>
      </c>
      <c r="C4" s="48" t="s">
        <v>8</v>
      </c>
      <c r="D4" s="48"/>
      <c r="E4" s="48"/>
      <c r="F4" s="48"/>
      <c r="G4" s="48"/>
      <c r="H4" s="10"/>
      <c r="I4" s="48" t="s">
        <v>9</v>
      </c>
      <c r="J4" s="48"/>
      <c r="K4" s="48"/>
      <c r="L4" s="48"/>
      <c r="M4" s="48"/>
      <c r="N4" s="2"/>
    </row>
    <row r="5" spans="2:14" x14ac:dyDescent="0.3">
      <c r="B5" s="50"/>
      <c r="C5" s="7" t="s">
        <v>25</v>
      </c>
      <c r="D5" s="7" t="s">
        <v>26</v>
      </c>
      <c r="E5" s="7" t="s">
        <v>27</v>
      </c>
      <c r="F5" s="7" t="s">
        <v>28</v>
      </c>
      <c r="G5" s="7" t="s">
        <v>0</v>
      </c>
      <c r="H5" s="7"/>
      <c r="I5" s="7" t="s">
        <v>25</v>
      </c>
      <c r="J5" s="7" t="s">
        <v>26</v>
      </c>
      <c r="K5" s="7" t="s">
        <v>27</v>
      </c>
      <c r="L5" s="7" t="s">
        <v>28</v>
      </c>
      <c r="M5" s="7" t="s">
        <v>0</v>
      </c>
      <c r="N5" s="2"/>
    </row>
    <row r="6" spans="2:14" ht="15" x14ac:dyDescent="0.25">
      <c r="B6" s="6" t="s">
        <v>1</v>
      </c>
      <c r="C6" s="12">
        <v>5.4873587513210307</v>
      </c>
      <c r="D6" s="12">
        <v>22.813863371541608</v>
      </c>
      <c r="E6" s="12">
        <v>43.058829905427743</v>
      </c>
      <c r="F6" s="12">
        <v>28.639947971709617</v>
      </c>
      <c r="G6" s="12">
        <v>100</v>
      </c>
      <c r="H6" s="12"/>
      <c r="I6" s="12">
        <v>5.0680722120268022</v>
      </c>
      <c r="J6" s="12">
        <v>18.684648542529128</v>
      </c>
      <c r="K6" s="12">
        <v>46.041568861764333</v>
      </c>
      <c r="L6" s="12">
        <v>30.20571038367974</v>
      </c>
      <c r="M6" s="12">
        <v>100</v>
      </c>
      <c r="N6" s="2"/>
    </row>
    <row r="7" spans="2:14" ht="15" x14ac:dyDescent="0.25">
      <c r="B7" s="4" t="s">
        <v>14</v>
      </c>
      <c r="C7" s="11">
        <v>6.8301225919439572</v>
      </c>
      <c r="D7" s="11">
        <v>17.863397548161121</v>
      </c>
      <c r="E7" s="11">
        <v>38.879159369527144</v>
      </c>
      <c r="F7" s="11">
        <v>36.427320490367777</v>
      </c>
      <c r="G7" s="11">
        <v>100</v>
      </c>
      <c r="H7" s="11"/>
      <c r="I7" s="11">
        <v>2.4657534246575343</v>
      </c>
      <c r="J7" s="11">
        <v>8.9041095890410951</v>
      </c>
      <c r="K7" s="11">
        <v>48.082191780821923</v>
      </c>
      <c r="L7" s="11">
        <v>40.547945205479451</v>
      </c>
      <c r="M7" s="11">
        <v>100</v>
      </c>
      <c r="N7" s="2"/>
    </row>
    <row r="8" spans="2:14" ht="15" x14ac:dyDescent="0.25">
      <c r="B8" s="4" t="s">
        <v>15</v>
      </c>
      <c r="C8" s="11">
        <v>5.3254437869822491</v>
      </c>
      <c r="D8" s="11">
        <v>16.094674556213018</v>
      </c>
      <c r="E8" s="11">
        <v>38.698224852071007</v>
      </c>
      <c r="F8" s="11">
        <v>39.88165680473373</v>
      </c>
      <c r="G8" s="11">
        <v>100</v>
      </c>
      <c r="H8" s="11"/>
      <c r="I8" s="11">
        <v>3.7417018708509353</v>
      </c>
      <c r="J8" s="11">
        <v>14.665057332528667</v>
      </c>
      <c r="K8" s="11">
        <v>43.693421846710919</v>
      </c>
      <c r="L8" s="11">
        <v>37.899818949909474</v>
      </c>
      <c r="M8" s="11">
        <v>100</v>
      </c>
      <c r="N8" s="2"/>
    </row>
    <row r="9" spans="2:14" ht="15" x14ac:dyDescent="0.25">
      <c r="B9" s="4" t="s">
        <v>16</v>
      </c>
      <c r="C9" s="11">
        <v>6.6898581750066892</v>
      </c>
      <c r="D9" s="11">
        <v>19.694942467219693</v>
      </c>
      <c r="E9" s="11">
        <v>43.029167781643032</v>
      </c>
      <c r="F9" s="11">
        <v>30.586031576130583</v>
      </c>
      <c r="G9" s="11">
        <v>100</v>
      </c>
      <c r="H9" s="11"/>
      <c r="I9" s="11">
        <v>4.7804245665208231</v>
      </c>
      <c r="J9" s="11">
        <v>16.010371090584993</v>
      </c>
      <c r="K9" s="11">
        <v>47.156052503646087</v>
      </c>
      <c r="L9" s="11">
        <v>32.053151839248095</v>
      </c>
      <c r="M9" s="11">
        <v>100</v>
      </c>
      <c r="N9" s="2"/>
    </row>
    <row r="10" spans="2:14" ht="15" x14ac:dyDescent="0.25">
      <c r="B10" s="4" t="s">
        <v>17</v>
      </c>
      <c r="C10" s="11">
        <v>6.0201280878316563</v>
      </c>
      <c r="D10" s="11">
        <v>23.165599268069535</v>
      </c>
      <c r="E10" s="11">
        <v>42.744739249771271</v>
      </c>
      <c r="F10" s="11">
        <v>28.069533394327539</v>
      </c>
      <c r="G10" s="11">
        <v>100</v>
      </c>
      <c r="H10" s="11"/>
      <c r="I10" s="11">
        <v>4.9078583023011557</v>
      </c>
      <c r="J10" s="11">
        <v>20.357108755848373</v>
      </c>
      <c r="K10" s="11">
        <v>45.38336675260193</v>
      </c>
      <c r="L10" s="11">
        <v>29.351666189248544</v>
      </c>
      <c r="M10" s="11">
        <v>100</v>
      </c>
      <c r="N10" s="2"/>
    </row>
    <row r="11" spans="2:14" ht="15" x14ac:dyDescent="0.25">
      <c r="B11" s="4" t="s">
        <v>2</v>
      </c>
      <c r="C11" s="11">
        <v>3.1613976705490847</v>
      </c>
      <c r="D11" s="11">
        <v>16.306156405990016</v>
      </c>
      <c r="E11" s="11">
        <v>39.267886855241265</v>
      </c>
      <c r="F11" s="11">
        <v>41.264559068219633</v>
      </c>
      <c r="G11" s="11">
        <v>100</v>
      </c>
      <c r="H11" s="11"/>
      <c r="I11" s="11">
        <v>3.1438935912938328</v>
      </c>
      <c r="J11" s="11">
        <v>15.598548972188633</v>
      </c>
      <c r="K11" s="11">
        <v>41.717049576783552</v>
      </c>
      <c r="L11" s="11">
        <v>39.540507859733978</v>
      </c>
      <c r="M11" s="11">
        <v>100</v>
      </c>
      <c r="N11" s="2"/>
    </row>
    <row r="12" spans="2:14" ht="15" x14ac:dyDescent="0.25">
      <c r="B12" s="4" t="s">
        <v>3</v>
      </c>
      <c r="C12" s="11">
        <v>5.2289363027565798</v>
      </c>
      <c r="D12" s="11">
        <v>23.676218657529979</v>
      </c>
      <c r="E12" s="11">
        <v>43.455069303846756</v>
      </c>
      <c r="F12" s="11">
        <v>27.639775735866689</v>
      </c>
      <c r="G12" s="11">
        <v>100</v>
      </c>
      <c r="H12" s="11"/>
      <c r="I12" s="11">
        <v>5.4066064286772333</v>
      </c>
      <c r="J12" s="11">
        <v>19.252703303214339</v>
      </c>
      <c r="K12" s="11">
        <v>46.263516516071697</v>
      </c>
      <c r="L12" s="11">
        <v>29.077173752036735</v>
      </c>
      <c r="M12" s="11">
        <v>100</v>
      </c>
      <c r="N12" s="2"/>
    </row>
    <row r="13" spans="2:14" ht="15" x14ac:dyDescent="0.25">
      <c r="B13" s="6" t="s">
        <v>4</v>
      </c>
      <c r="C13" s="12">
        <v>5.974877433204723</v>
      </c>
      <c r="D13" s="12">
        <v>30.719735429781554</v>
      </c>
      <c r="E13" s="12">
        <v>40.959067041861275</v>
      </c>
      <c r="F13" s="12">
        <v>22.346320095152446</v>
      </c>
      <c r="G13" s="12">
        <v>100</v>
      </c>
      <c r="H13" s="12"/>
      <c r="I13" s="12">
        <v>4.9271007327698371</v>
      </c>
      <c r="J13" s="12">
        <v>20.429421590270024</v>
      </c>
      <c r="K13" s="12">
        <v>44.591520686268751</v>
      </c>
      <c r="L13" s="12">
        <v>30.051956990691387</v>
      </c>
      <c r="M13" s="12">
        <v>100</v>
      </c>
      <c r="N13" s="2"/>
    </row>
    <row r="14" spans="2:14" ht="15" x14ac:dyDescent="0.25">
      <c r="B14" s="4" t="s">
        <v>18</v>
      </c>
      <c r="C14" s="11">
        <v>5.7383865985505524</v>
      </c>
      <c r="D14" s="11">
        <v>32.232386836164906</v>
      </c>
      <c r="E14" s="11">
        <v>42.723060472852559</v>
      </c>
      <c r="F14" s="11">
        <v>19.306166092431983</v>
      </c>
      <c r="G14" s="11">
        <v>100</v>
      </c>
      <c r="H14" s="11"/>
      <c r="I14" s="11">
        <v>3.119584055459272</v>
      </c>
      <c r="J14" s="11">
        <v>20.970537261698439</v>
      </c>
      <c r="K14" s="11">
        <v>47.360957932881675</v>
      </c>
      <c r="L14" s="11">
        <v>28.548920749960612</v>
      </c>
      <c r="M14" s="11">
        <v>100</v>
      </c>
      <c r="N14" s="2"/>
    </row>
    <row r="15" spans="2:14" ht="15" x14ac:dyDescent="0.25">
      <c r="B15" s="4" t="s">
        <v>19</v>
      </c>
      <c r="C15" s="11">
        <v>3.5800229059697077</v>
      </c>
      <c r="D15" s="11">
        <v>32.975588413182514</v>
      </c>
      <c r="E15" s="11">
        <v>39.726415215740779</v>
      </c>
      <c r="F15" s="11">
        <v>23.717973465107001</v>
      </c>
      <c r="G15" s="11">
        <v>100</v>
      </c>
      <c r="H15" s="11"/>
      <c r="I15" s="11">
        <v>2.2231973087611525</v>
      </c>
      <c r="J15" s="11">
        <v>13.127102530349569</v>
      </c>
      <c r="K15" s="11">
        <v>47.754863244112919</v>
      </c>
      <c r="L15" s="11">
        <v>36.894836916776363</v>
      </c>
      <c r="M15" s="11">
        <v>100</v>
      </c>
      <c r="N15" s="2"/>
    </row>
    <row r="16" spans="2:14" ht="15" x14ac:dyDescent="0.25">
      <c r="B16" s="4" t="s">
        <v>5</v>
      </c>
      <c r="C16" s="11">
        <v>8.4360189573459721</v>
      </c>
      <c r="D16" s="11">
        <v>31.864139020537124</v>
      </c>
      <c r="E16" s="11">
        <v>38.214849921011059</v>
      </c>
      <c r="F16" s="11">
        <v>21.484992101105846</v>
      </c>
      <c r="G16" s="11">
        <v>100</v>
      </c>
      <c r="H16" s="11"/>
      <c r="I16" s="11">
        <v>1.1012282930961457</v>
      </c>
      <c r="J16" s="11">
        <v>10.842863193562049</v>
      </c>
      <c r="K16" s="11">
        <v>51.334180432020325</v>
      </c>
      <c r="L16" s="11">
        <v>36.721728081321473</v>
      </c>
      <c r="M16" s="11">
        <v>100</v>
      </c>
      <c r="N16" s="2"/>
    </row>
    <row r="17" spans="2:14" ht="15" x14ac:dyDescent="0.25">
      <c r="B17" s="4" t="s">
        <v>6</v>
      </c>
      <c r="C17" s="11">
        <v>8.1340191992390398</v>
      </c>
      <c r="D17" s="11">
        <v>28.275698068811877</v>
      </c>
      <c r="E17" s="11">
        <v>42.18951426175547</v>
      </c>
      <c r="F17" s="11">
        <v>21.400768470193622</v>
      </c>
      <c r="G17" s="11">
        <v>100</v>
      </c>
      <c r="H17" s="11"/>
      <c r="I17" s="11">
        <v>6.0639616759547907</v>
      </c>
      <c r="J17" s="11">
        <v>23.06423851422106</v>
      </c>
      <c r="K17" s="11">
        <v>43.14704926517495</v>
      </c>
      <c r="L17" s="11">
        <v>27.724750544649197</v>
      </c>
      <c r="M17" s="11">
        <v>100</v>
      </c>
      <c r="N17" s="2"/>
    </row>
    <row r="18" spans="2:14" ht="15" x14ac:dyDescent="0.25">
      <c r="B18" s="9" t="s">
        <v>0</v>
      </c>
      <c r="C18" s="13">
        <v>5.8889026942817004</v>
      </c>
      <c r="D18" s="13">
        <v>29.325521604908772</v>
      </c>
      <c r="E18" s="13">
        <v>41.329363751923466</v>
      </c>
      <c r="F18" s="13">
        <v>23.456211948886065</v>
      </c>
      <c r="G18" s="13">
        <v>100</v>
      </c>
      <c r="H18" s="13"/>
      <c r="I18" s="13">
        <v>4.9668973909481382</v>
      </c>
      <c r="J18" s="13">
        <v>19.936867089560781</v>
      </c>
      <c r="K18" s="13">
        <v>45.000873499237947</v>
      </c>
      <c r="L18" s="13">
        <v>30.095362020253134</v>
      </c>
      <c r="M18" s="13">
        <v>100</v>
      </c>
      <c r="N18" s="2"/>
    </row>
    <row r="19" spans="2:14" ht="15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5" x14ac:dyDescent="0.25">
      <c r="E20" s="23"/>
      <c r="K20" s="23"/>
    </row>
  </sheetData>
  <mergeCells count="3">
    <mergeCell ref="B4:B5"/>
    <mergeCell ref="C4:G4"/>
    <mergeCell ref="I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"/>
    </sheetView>
  </sheetViews>
  <sheetFormatPr defaultRowHeight="14.4" x14ac:dyDescent="0.3"/>
  <cols>
    <col min="2" max="2" width="38.33203125" customWidth="1"/>
    <col min="3" max="3" width="17.5546875" customWidth="1"/>
    <col min="4" max="4" width="12" bestFit="1" customWidth="1"/>
    <col min="5" max="5" width="9.6640625" bestFit="1" customWidth="1"/>
    <col min="6" max="6" width="11.44140625" bestFit="1" customWidth="1"/>
    <col min="7" max="7" width="9.33203125" bestFit="1" customWidth="1"/>
    <col min="8" max="8" width="10.5546875" bestFit="1" customWidth="1"/>
    <col min="9" max="9" width="3.109375" customWidth="1"/>
    <col min="10" max="10" width="14.6640625" customWidth="1"/>
    <col min="11" max="11" width="9.5546875" bestFit="1" customWidth="1"/>
    <col min="12" max="12" width="9.33203125" bestFit="1" customWidth="1"/>
    <col min="13" max="13" width="9.5546875" bestFit="1" customWidth="1"/>
    <col min="14" max="14" width="9.33203125" bestFit="1" customWidth="1"/>
    <col min="15" max="15" width="10.5546875" bestFit="1" customWidth="1"/>
  </cols>
  <sheetData>
    <row r="2" spans="2:15" ht="15" x14ac:dyDescent="0.25">
      <c r="B2" s="20" t="s">
        <v>30</v>
      </c>
    </row>
    <row r="3" spans="2:15" ht="8.25" customHeight="1" x14ac:dyDescent="0.25"/>
    <row r="4" spans="2:15" x14ac:dyDescent="0.3">
      <c r="B4" s="49" t="s">
        <v>7</v>
      </c>
      <c r="C4" s="48" t="s">
        <v>8</v>
      </c>
      <c r="D4" s="48"/>
      <c r="E4" s="48"/>
      <c r="F4" s="48"/>
      <c r="G4" s="48"/>
      <c r="H4" s="48"/>
      <c r="I4" s="17"/>
      <c r="J4" s="48" t="s">
        <v>9</v>
      </c>
      <c r="K4" s="48"/>
      <c r="L4" s="48"/>
      <c r="M4" s="48"/>
      <c r="N4" s="48"/>
      <c r="O4" s="48"/>
    </row>
    <row r="5" spans="2:15" x14ac:dyDescent="0.3">
      <c r="B5" s="50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0</v>
      </c>
      <c r="I5" s="7"/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7" t="s">
        <v>0</v>
      </c>
    </row>
    <row r="6" spans="2:15" ht="15" x14ac:dyDescent="0.25">
      <c r="B6" s="6" t="s">
        <v>1</v>
      </c>
      <c r="C6" s="12">
        <v>51.689564534048728</v>
      </c>
      <c r="D6" s="12">
        <v>40.20540335474081</v>
      </c>
      <c r="E6" s="12">
        <v>1.7369861528872992</v>
      </c>
      <c r="F6" s="12">
        <v>6.1946183237135193</v>
      </c>
      <c r="G6" s="12">
        <v>0.17342763460965233</v>
      </c>
      <c r="H6" s="12">
        <v>100</v>
      </c>
      <c r="I6" s="12"/>
      <c r="J6" s="12">
        <v>51.811702445478211</v>
      </c>
      <c r="K6" s="12">
        <v>40.435747513977212</v>
      </c>
      <c r="L6" s="12">
        <v>1.8223720711877427</v>
      </c>
      <c r="M6" s="12">
        <v>5.6954462037471725</v>
      </c>
      <c r="N6" s="12">
        <v>0.23473176560966244</v>
      </c>
      <c r="O6" s="12">
        <v>100</v>
      </c>
    </row>
    <row r="7" spans="2:15" ht="15" x14ac:dyDescent="0.25">
      <c r="B7" s="4" t="s">
        <v>14</v>
      </c>
      <c r="C7" s="11">
        <v>16.987740805604204</v>
      </c>
      <c r="D7" s="11">
        <v>67.950963222416817</v>
      </c>
      <c r="E7" s="11">
        <v>3.1523642732049035</v>
      </c>
      <c r="F7" s="11">
        <v>10.507880910683012</v>
      </c>
      <c r="G7" s="11">
        <v>1.4010507880910683</v>
      </c>
      <c r="H7" s="11">
        <v>100</v>
      </c>
      <c r="I7" s="11"/>
      <c r="J7" s="11">
        <v>15.753424657534246</v>
      </c>
      <c r="K7" s="11">
        <v>62.602739726027401</v>
      </c>
      <c r="L7" s="11">
        <v>4.7945205479452051</v>
      </c>
      <c r="M7" s="11">
        <v>13.424657534246576</v>
      </c>
      <c r="N7" s="11">
        <v>3.4246575342465753</v>
      </c>
      <c r="O7" s="11">
        <v>100</v>
      </c>
    </row>
    <row r="8" spans="2:15" ht="15" x14ac:dyDescent="0.25">
      <c r="B8" s="4" t="s">
        <v>15</v>
      </c>
      <c r="C8" s="11">
        <v>37.041420118343197</v>
      </c>
      <c r="D8" s="11">
        <v>42.603550295857993</v>
      </c>
      <c r="E8" s="11">
        <v>4.0236686390532546</v>
      </c>
      <c r="F8" s="11">
        <v>15.384615384615385</v>
      </c>
      <c r="G8" s="11">
        <v>0.94674556213017758</v>
      </c>
      <c r="H8" s="11">
        <v>100</v>
      </c>
      <c r="I8" s="11"/>
      <c r="J8" s="11">
        <v>39.287869643934819</v>
      </c>
      <c r="K8" s="11">
        <v>43.633071816535903</v>
      </c>
      <c r="L8" s="11">
        <v>2.6554013277006638</v>
      </c>
      <c r="M8" s="11">
        <v>13.578756789378394</v>
      </c>
      <c r="N8" s="11">
        <v>0.84490042245021124</v>
      </c>
      <c r="O8" s="11">
        <v>100</v>
      </c>
    </row>
    <row r="9" spans="2:15" ht="15" x14ac:dyDescent="0.25">
      <c r="B9" s="4" t="s">
        <v>16</v>
      </c>
      <c r="C9" s="11">
        <v>54.268129515654273</v>
      </c>
      <c r="D9" s="11">
        <v>39.844795290339846</v>
      </c>
      <c r="E9" s="11">
        <v>1.4985282312014987</v>
      </c>
      <c r="F9" s="11">
        <v>4.227990366604228</v>
      </c>
      <c r="G9" s="11">
        <v>0.16055659620016055</v>
      </c>
      <c r="H9" s="11">
        <v>100</v>
      </c>
      <c r="I9" s="11"/>
      <c r="J9" s="11">
        <v>52.584670231729056</v>
      </c>
      <c r="K9" s="11">
        <v>39.345324906822235</v>
      </c>
      <c r="L9" s="11">
        <v>1.5718684167882029</v>
      </c>
      <c r="M9" s="11">
        <v>6.141630205801329</v>
      </c>
      <c r="N9" s="11">
        <v>0.35650623885918004</v>
      </c>
      <c r="O9" s="11">
        <v>100</v>
      </c>
    </row>
    <row r="10" spans="2:15" ht="15" x14ac:dyDescent="0.25">
      <c r="B10" s="4" t="s">
        <v>17</v>
      </c>
      <c r="C10" s="11">
        <v>46.276303751143644</v>
      </c>
      <c r="D10" s="11">
        <v>42.397072278133578</v>
      </c>
      <c r="E10" s="11">
        <v>3.4400731930466604</v>
      </c>
      <c r="F10" s="11">
        <v>7.6669716376944201</v>
      </c>
      <c r="G10" s="11">
        <v>0.21957913998170175</v>
      </c>
      <c r="H10" s="11">
        <v>100</v>
      </c>
      <c r="I10" s="11"/>
      <c r="J10" s="11">
        <v>47.674973742003246</v>
      </c>
      <c r="K10" s="11">
        <v>44.390337057194692</v>
      </c>
      <c r="L10" s="11">
        <v>2.2629619020338012</v>
      </c>
      <c r="M10" s="11">
        <v>5.4712116871956455</v>
      </c>
      <c r="N10" s="11">
        <v>0.20051561157261533</v>
      </c>
      <c r="O10" s="11">
        <v>100</v>
      </c>
    </row>
    <row r="11" spans="2:15" ht="15" x14ac:dyDescent="0.25">
      <c r="B11" s="4" t="s">
        <v>2</v>
      </c>
      <c r="C11" s="11">
        <v>29.118136439267889</v>
      </c>
      <c r="D11" s="11">
        <v>42.928452579034939</v>
      </c>
      <c r="E11" s="11">
        <v>4.8252911813643928</v>
      </c>
      <c r="F11" s="11">
        <v>22.129783693843592</v>
      </c>
      <c r="G11" s="11">
        <v>0.99833610648918469</v>
      </c>
      <c r="H11" s="11">
        <v>100</v>
      </c>
      <c r="I11" s="11"/>
      <c r="J11" s="11">
        <v>37.243047158403868</v>
      </c>
      <c r="K11" s="11">
        <v>41.475211608222487</v>
      </c>
      <c r="L11" s="11">
        <v>3.2648125755743655</v>
      </c>
      <c r="M11" s="11">
        <v>17.654171704957676</v>
      </c>
      <c r="N11" s="11">
        <v>0.36275695284159615</v>
      </c>
      <c r="O11" s="11">
        <v>100</v>
      </c>
    </row>
    <row r="12" spans="2:15" ht="15" x14ac:dyDescent="0.25">
      <c r="B12" s="4" t="s">
        <v>3</v>
      </c>
      <c r="C12" s="11">
        <v>54.247780719514097</v>
      </c>
      <c r="D12" s="11">
        <v>39.032082230182212</v>
      </c>
      <c r="E12" s="11">
        <v>1.2303379535897834</v>
      </c>
      <c r="F12" s="11">
        <v>5.3963557078336706</v>
      </c>
      <c r="G12" s="11">
        <v>9.3443388880236719E-2</v>
      </c>
      <c r="H12" s="11">
        <v>100</v>
      </c>
      <c r="I12" s="11"/>
      <c r="J12" s="11">
        <v>55.428825359206044</v>
      </c>
      <c r="K12" s="11">
        <v>38.323952007110059</v>
      </c>
      <c r="L12" s="11">
        <v>1.5331062064879277</v>
      </c>
      <c r="M12" s="11">
        <v>4.6215375499925937</v>
      </c>
      <c r="N12" s="11">
        <v>9.2578877203377277E-2</v>
      </c>
      <c r="O12" s="11">
        <v>100</v>
      </c>
    </row>
    <row r="13" spans="2:15" ht="15" x14ac:dyDescent="0.25">
      <c r="B13" s="6" t="s">
        <v>4</v>
      </c>
      <c r="C13" s="12">
        <v>23.134228772011255</v>
      </c>
      <c r="D13" s="12">
        <v>43.20791389863944</v>
      </c>
      <c r="E13" s="12">
        <v>5.5275448928084474</v>
      </c>
      <c r="F13" s="12">
        <v>27.14571668939108</v>
      </c>
      <c r="G13" s="12">
        <v>0.98459574714977804</v>
      </c>
      <c r="H13" s="12">
        <v>100</v>
      </c>
      <c r="I13" s="12"/>
      <c r="J13" s="12">
        <v>35.112517521844602</v>
      </c>
      <c r="K13" s="12">
        <v>46.197235115875003</v>
      </c>
      <c r="L13" s="12">
        <v>3.5690003945038065</v>
      </c>
      <c r="M13" s="12">
        <v>14.557190461401579</v>
      </c>
      <c r="N13" s="12">
        <v>0.56405650637501359</v>
      </c>
      <c r="O13" s="12">
        <v>100</v>
      </c>
    </row>
    <row r="14" spans="2:15" ht="15" x14ac:dyDescent="0.25">
      <c r="B14" s="4" t="s">
        <v>18</v>
      </c>
      <c r="C14" s="11">
        <v>11.132232386836165</v>
      </c>
      <c r="D14" s="11">
        <v>47.023880242366637</v>
      </c>
      <c r="E14" s="11">
        <v>9.4808126410835225</v>
      </c>
      <c r="F14" s="11">
        <v>29.048354520613046</v>
      </c>
      <c r="G14" s="11">
        <v>3.3147202091006291</v>
      </c>
      <c r="H14" s="11">
        <v>100</v>
      </c>
      <c r="I14" s="11"/>
      <c r="J14" s="11">
        <v>14.148416574759729</v>
      </c>
      <c r="K14" s="11">
        <v>48.841972585473457</v>
      </c>
      <c r="L14" s="11">
        <v>7.0899637624074359</v>
      </c>
      <c r="M14" s="11">
        <v>27.036395147313691</v>
      </c>
      <c r="N14" s="11">
        <v>2.8832519300456911</v>
      </c>
      <c r="O14" s="11">
        <v>100</v>
      </c>
    </row>
    <row r="15" spans="2:15" ht="15" x14ac:dyDescent="0.25">
      <c r="B15" s="4" t="s">
        <v>19</v>
      </c>
      <c r="C15" s="11">
        <v>11.113255864829041</v>
      </c>
      <c r="D15" s="11">
        <v>34.151771352095636</v>
      </c>
      <c r="E15" s="11">
        <v>6.7855718127887377</v>
      </c>
      <c r="F15" s="11">
        <v>46.392309771068987</v>
      </c>
      <c r="G15" s="11">
        <v>1.5570911992175938</v>
      </c>
      <c r="H15" s="11">
        <v>100</v>
      </c>
      <c r="I15" s="11"/>
      <c r="J15" s="11">
        <v>19.083662425040224</v>
      </c>
      <c r="K15" s="11">
        <v>42.917215152844818</v>
      </c>
      <c r="L15" s="11">
        <v>4.6255667690507529</v>
      </c>
      <c r="M15" s="11">
        <v>32.108380868802108</v>
      </c>
      <c r="N15" s="11">
        <v>1.2651747842621033</v>
      </c>
      <c r="O15" s="11">
        <v>100</v>
      </c>
    </row>
    <row r="16" spans="2:15" ht="15" x14ac:dyDescent="0.25">
      <c r="B16" s="4" t="s">
        <v>5</v>
      </c>
      <c r="C16" s="11">
        <v>10.015797788309637</v>
      </c>
      <c r="D16" s="11">
        <v>60.205371248025273</v>
      </c>
      <c r="E16" s="11">
        <v>9.5102685624012633</v>
      </c>
      <c r="F16" s="11">
        <v>20.12638230647709</v>
      </c>
      <c r="G16" s="11">
        <v>0.14218009478672985</v>
      </c>
      <c r="H16" s="11">
        <v>100</v>
      </c>
      <c r="I16" s="11"/>
      <c r="J16" s="11">
        <v>11.181702668360865</v>
      </c>
      <c r="K16" s="11">
        <v>63.701821262177042</v>
      </c>
      <c r="L16" s="11">
        <v>3.6001694197373992</v>
      </c>
      <c r="M16" s="11">
        <v>21.431596781024989</v>
      </c>
      <c r="N16" s="11">
        <v>8.4709868699703511E-2</v>
      </c>
      <c r="O16" s="11">
        <v>100</v>
      </c>
    </row>
    <row r="17" spans="2:15" ht="15" x14ac:dyDescent="0.25">
      <c r="B17" s="8" t="s">
        <v>6</v>
      </c>
      <c r="C17" s="3">
        <v>37.129375836994207</v>
      </c>
      <c r="D17" s="3">
        <v>50.267212355598943</v>
      </c>
      <c r="E17" s="3">
        <v>3.5720096621985253</v>
      </c>
      <c r="F17" s="3">
        <v>8.7823377013479522</v>
      </c>
      <c r="G17" s="3">
        <v>0.24906444386037374</v>
      </c>
      <c r="H17" s="3">
        <v>100</v>
      </c>
      <c r="I17" s="3"/>
      <c r="J17" s="3">
        <v>42.670405989335705</v>
      </c>
      <c r="K17" s="3">
        <v>46.577436477654338</v>
      </c>
      <c r="L17" s="3">
        <v>2.951336647368231</v>
      </c>
      <c r="M17" s="3">
        <v>7.6311069919716905</v>
      </c>
      <c r="N17" s="3">
        <v>0.16971389367003287</v>
      </c>
      <c r="O17" s="3">
        <v>100</v>
      </c>
    </row>
    <row r="18" spans="2:15" ht="15" x14ac:dyDescent="0.25">
      <c r="B18" s="18" t="s">
        <v>0</v>
      </c>
      <c r="C18" s="19">
        <v>28.170010226610216</v>
      </c>
      <c r="D18" s="19">
        <v>42.678416117902302</v>
      </c>
      <c r="E18" s="19">
        <v>4.8590734882298401</v>
      </c>
      <c r="F18" s="19">
        <v>23.45095528008487</v>
      </c>
      <c r="G18" s="19">
        <v>0.84154488717277243</v>
      </c>
      <c r="H18" s="19">
        <v>100</v>
      </c>
      <c r="I18" s="19"/>
      <c r="J18" s="19">
        <v>39.826745944252679</v>
      </c>
      <c r="K18" s="19">
        <v>44.57075042620739</v>
      </c>
      <c r="L18" s="19">
        <v>3.0759221441093021</v>
      </c>
      <c r="M18" s="19">
        <v>12.055494310206688</v>
      </c>
      <c r="N18" s="19">
        <v>0.47108717522394716</v>
      </c>
      <c r="O18" s="19">
        <v>100</v>
      </c>
    </row>
  </sheetData>
  <mergeCells count="3">
    <mergeCell ref="B4:B5"/>
    <mergeCell ref="C4:H4"/>
    <mergeCell ref="J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2" sqref="B2"/>
    </sheetView>
  </sheetViews>
  <sheetFormatPr defaultRowHeight="14.4" x14ac:dyDescent="0.3"/>
  <cols>
    <col min="2" max="2" width="41.5546875" bestFit="1" customWidth="1"/>
    <col min="8" max="8" width="2" customWidth="1"/>
  </cols>
  <sheetData>
    <row r="2" spans="2:11" ht="15" x14ac:dyDescent="0.25">
      <c r="B2" s="20" t="s">
        <v>52</v>
      </c>
    </row>
    <row r="3" spans="2:11" ht="8.25" customHeight="1" x14ac:dyDescent="0.25"/>
    <row r="4" spans="2:11" x14ac:dyDescent="0.3">
      <c r="B4" s="49" t="s">
        <v>7</v>
      </c>
      <c r="C4" s="48" t="s">
        <v>31</v>
      </c>
      <c r="D4" s="48"/>
      <c r="E4" s="48"/>
      <c r="F4" s="48"/>
      <c r="G4" s="48"/>
    </row>
    <row r="5" spans="2:11" x14ac:dyDescent="0.3">
      <c r="B5" s="50"/>
      <c r="C5" s="7" t="s">
        <v>12</v>
      </c>
      <c r="D5" s="7" t="s">
        <v>13</v>
      </c>
      <c r="E5" s="7" t="s">
        <v>10</v>
      </c>
      <c r="F5" s="7" t="s">
        <v>11</v>
      </c>
      <c r="G5" s="7" t="s">
        <v>0</v>
      </c>
    </row>
    <row r="6" spans="2:11" ht="15" x14ac:dyDescent="0.25">
      <c r="B6" s="6" t="s">
        <v>1</v>
      </c>
      <c r="C6" s="14">
        <v>1360</v>
      </c>
      <c r="D6" s="14">
        <v>7181</v>
      </c>
      <c r="E6" s="14">
        <v>8001</v>
      </c>
      <c r="F6" s="14">
        <v>540</v>
      </c>
      <c r="G6" s="14">
        <v>8541</v>
      </c>
    </row>
    <row r="7" spans="2:11" ht="15" x14ac:dyDescent="0.25">
      <c r="B7" s="4" t="s">
        <v>14</v>
      </c>
      <c r="C7" s="15">
        <v>55</v>
      </c>
      <c r="D7" s="15">
        <v>244</v>
      </c>
      <c r="E7" s="15">
        <v>256</v>
      </c>
      <c r="F7" s="15">
        <v>43</v>
      </c>
      <c r="G7" s="15">
        <v>299</v>
      </c>
    </row>
    <row r="8" spans="2:11" ht="15" x14ac:dyDescent="0.25">
      <c r="B8" s="4" t="s">
        <v>15</v>
      </c>
      <c r="C8" s="15">
        <v>220</v>
      </c>
      <c r="D8" s="15">
        <v>1372</v>
      </c>
      <c r="E8" s="15">
        <v>1450</v>
      </c>
      <c r="F8" s="15">
        <v>142</v>
      </c>
      <c r="G8" s="15">
        <v>1592</v>
      </c>
    </row>
    <row r="9" spans="2:11" ht="15" x14ac:dyDescent="0.25">
      <c r="B9" s="4" t="s">
        <v>16</v>
      </c>
      <c r="C9" s="15">
        <v>292</v>
      </c>
      <c r="D9" s="15">
        <v>1670</v>
      </c>
      <c r="E9" s="15">
        <v>1850</v>
      </c>
      <c r="F9" s="15">
        <v>112</v>
      </c>
      <c r="G9" s="15">
        <v>1962</v>
      </c>
    </row>
    <row r="10" spans="2:11" ht="15" x14ac:dyDescent="0.25">
      <c r="B10" s="4" t="s">
        <v>17</v>
      </c>
      <c r="C10" s="15">
        <v>460</v>
      </c>
      <c r="D10" s="15">
        <v>1756</v>
      </c>
      <c r="E10" s="15">
        <v>2083</v>
      </c>
      <c r="F10" s="15">
        <v>133</v>
      </c>
      <c r="G10" s="15">
        <v>2216</v>
      </c>
    </row>
    <row r="11" spans="2:11" ht="15" x14ac:dyDescent="0.25">
      <c r="B11" s="4" t="s">
        <v>2</v>
      </c>
      <c r="C11" s="15">
        <v>101</v>
      </c>
      <c r="D11" s="15">
        <v>558</v>
      </c>
      <c r="E11" s="15">
        <v>626</v>
      </c>
      <c r="F11" s="15">
        <v>33</v>
      </c>
      <c r="G11" s="15">
        <v>659</v>
      </c>
    </row>
    <row r="12" spans="2:11" ht="15" x14ac:dyDescent="0.25">
      <c r="B12" s="4" t="s">
        <v>3</v>
      </c>
      <c r="C12" s="15">
        <v>232</v>
      </c>
      <c r="D12" s="15">
        <v>1581</v>
      </c>
      <c r="E12" s="15">
        <v>1736</v>
      </c>
      <c r="F12" s="15">
        <v>77</v>
      </c>
      <c r="G12" s="15">
        <v>1813</v>
      </c>
      <c r="K12" s="1"/>
    </row>
    <row r="13" spans="2:11" ht="15" x14ac:dyDescent="0.25">
      <c r="B13" s="6" t="s">
        <v>4</v>
      </c>
      <c r="C13" s="14">
        <v>2343</v>
      </c>
      <c r="D13" s="14">
        <v>10413</v>
      </c>
      <c r="E13" s="14">
        <v>11639</v>
      </c>
      <c r="F13" s="14">
        <v>1117</v>
      </c>
      <c r="G13" s="14">
        <v>12756</v>
      </c>
    </row>
    <row r="14" spans="2:11" ht="15" x14ac:dyDescent="0.25">
      <c r="B14" s="4" t="s">
        <v>18</v>
      </c>
      <c r="C14" s="15">
        <v>169</v>
      </c>
      <c r="D14" s="15">
        <v>1177</v>
      </c>
      <c r="E14" s="15">
        <v>1239</v>
      </c>
      <c r="F14" s="15">
        <v>107</v>
      </c>
      <c r="G14" s="15">
        <v>1346</v>
      </c>
    </row>
    <row r="15" spans="2:11" ht="15" x14ac:dyDescent="0.25">
      <c r="B15" s="4" t="s">
        <v>19</v>
      </c>
      <c r="C15" s="15">
        <v>924</v>
      </c>
      <c r="D15" s="15">
        <v>3031</v>
      </c>
      <c r="E15" s="15">
        <v>3624</v>
      </c>
      <c r="F15" s="15">
        <v>331</v>
      </c>
      <c r="G15" s="15">
        <v>3955</v>
      </c>
    </row>
    <row r="16" spans="2:11" ht="15" x14ac:dyDescent="0.25">
      <c r="B16" s="4" t="s">
        <v>5</v>
      </c>
      <c r="C16" s="15">
        <v>74</v>
      </c>
      <c r="D16" s="15">
        <v>530</v>
      </c>
      <c r="E16" s="15">
        <v>570</v>
      </c>
      <c r="F16" s="15">
        <v>34</v>
      </c>
      <c r="G16" s="15">
        <v>604</v>
      </c>
    </row>
    <row r="17" spans="2:13" ht="15" x14ac:dyDescent="0.25">
      <c r="B17" s="4" t="s">
        <v>6</v>
      </c>
      <c r="C17" s="15">
        <v>1176</v>
      </c>
      <c r="D17" s="15">
        <v>5675</v>
      </c>
      <c r="E17" s="15">
        <v>6206</v>
      </c>
      <c r="F17" s="15">
        <v>645</v>
      </c>
      <c r="G17" s="15">
        <v>6851</v>
      </c>
    </row>
    <row r="18" spans="2:13" ht="15" x14ac:dyDescent="0.25">
      <c r="B18" s="9" t="s">
        <v>0</v>
      </c>
      <c r="C18" s="16">
        <v>3703</v>
      </c>
      <c r="D18" s="16">
        <v>17594</v>
      </c>
      <c r="E18" s="16">
        <v>19640</v>
      </c>
      <c r="F18" s="16">
        <v>1657</v>
      </c>
      <c r="G18" s="16">
        <v>21297</v>
      </c>
    </row>
    <row r="20" spans="2:13" ht="15" x14ac:dyDescent="0.25">
      <c r="F20">
        <f>F18/G18*100</f>
        <v>7.7804385594215155</v>
      </c>
    </row>
    <row r="21" spans="2:13" ht="15" x14ac:dyDescent="0.25">
      <c r="B21" s="24"/>
      <c r="G21" s="22"/>
      <c r="M21" s="22"/>
    </row>
  </sheetData>
  <mergeCells count="2">
    <mergeCell ref="B4:B5"/>
    <mergeCell ref="C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20" sqref="B20"/>
    </sheetView>
  </sheetViews>
  <sheetFormatPr defaultRowHeight="14.4" x14ac:dyDescent="0.3"/>
  <cols>
    <col min="2" max="2" width="41.5546875" bestFit="1" customWidth="1"/>
    <col min="8" max="8" width="2" customWidth="1"/>
  </cols>
  <sheetData>
    <row r="2" spans="2:11" ht="15" x14ac:dyDescent="0.25">
      <c r="B2" s="20" t="s">
        <v>53</v>
      </c>
    </row>
    <row r="3" spans="2:11" ht="8.25" customHeight="1" x14ac:dyDescent="0.25"/>
    <row r="4" spans="2:11" x14ac:dyDescent="0.3">
      <c r="B4" s="49" t="s">
        <v>7</v>
      </c>
      <c r="C4" s="48" t="s">
        <v>31</v>
      </c>
      <c r="D4" s="48"/>
      <c r="E4" s="48"/>
      <c r="F4" s="48"/>
      <c r="G4" s="48"/>
    </row>
    <row r="5" spans="2:11" x14ac:dyDescent="0.3">
      <c r="B5" s="50"/>
      <c r="C5" s="7" t="s">
        <v>12</v>
      </c>
      <c r="D5" s="7" t="s">
        <v>13</v>
      </c>
      <c r="E5" s="7" t="s">
        <v>10</v>
      </c>
      <c r="F5" s="7" t="s">
        <v>11</v>
      </c>
      <c r="G5" s="7" t="s">
        <v>0</v>
      </c>
    </row>
    <row r="6" spans="2:11" ht="15" x14ac:dyDescent="0.25">
      <c r="B6" s="6" t="s">
        <v>1</v>
      </c>
      <c r="C6" s="14">
        <v>15231</v>
      </c>
      <c r="D6" s="14">
        <v>62133</v>
      </c>
      <c r="E6" s="14">
        <v>74403</v>
      </c>
      <c r="F6" s="14">
        <v>2961</v>
      </c>
      <c r="G6" s="14">
        <v>77364</v>
      </c>
    </row>
    <row r="7" spans="2:11" ht="15" x14ac:dyDescent="0.25">
      <c r="B7" s="4" t="s">
        <v>14</v>
      </c>
      <c r="C7" s="15">
        <v>335</v>
      </c>
      <c r="D7" s="15">
        <v>1239</v>
      </c>
      <c r="E7" s="15">
        <v>1519</v>
      </c>
      <c r="F7" s="15">
        <v>55</v>
      </c>
      <c r="G7" s="15">
        <v>1574</v>
      </c>
    </row>
    <row r="8" spans="2:11" ht="15" x14ac:dyDescent="0.25">
      <c r="B8" s="4" t="s">
        <v>15</v>
      </c>
      <c r="C8" s="15">
        <v>2213</v>
      </c>
      <c r="D8" s="15">
        <v>9144</v>
      </c>
      <c r="E8" s="15">
        <v>11025</v>
      </c>
      <c r="F8" s="15">
        <v>332</v>
      </c>
      <c r="G8" s="15">
        <v>11357</v>
      </c>
    </row>
    <row r="9" spans="2:11" ht="15" x14ac:dyDescent="0.25">
      <c r="B9" s="4" t="s">
        <v>16</v>
      </c>
      <c r="C9" s="15">
        <v>3942</v>
      </c>
      <c r="D9" s="15">
        <v>17056</v>
      </c>
      <c r="E9" s="15">
        <v>20348</v>
      </c>
      <c r="F9" s="15">
        <v>650</v>
      </c>
      <c r="G9" s="15">
        <v>20998</v>
      </c>
    </row>
    <row r="10" spans="2:11" ht="15" x14ac:dyDescent="0.25">
      <c r="B10" s="4" t="s">
        <v>17</v>
      </c>
      <c r="C10" s="15">
        <v>6149</v>
      </c>
      <c r="D10" s="15">
        <v>19821</v>
      </c>
      <c r="E10" s="15">
        <v>24688</v>
      </c>
      <c r="F10" s="15">
        <v>1282</v>
      </c>
      <c r="G10" s="15">
        <v>25970</v>
      </c>
    </row>
    <row r="11" spans="2:11" ht="15" x14ac:dyDescent="0.25">
      <c r="B11" s="4" t="s">
        <v>2</v>
      </c>
      <c r="C11" s="15">
        <v>560</v>
      </c>
      <c r="D11" s="15">
        <v>2040</v>
      </c>
      <c r="E11" s="15">
        <v>2534</v>
      </c>
      <c r="F11" s="15">
        <v>66</v>
      </c>
      <c r="G11" s="15">
        <v>2600</v>
      </c>
    </row>
    <row r="12" spans="2:11" ht="15" x14ac:dyDescent="0.25">
      <c r="B12" s="4" t="s">
        <v>3</v>
      </c>
      <c r="C12" s="15">
        <v>2032</v>
      </c>
      <c r="D12" s="15">
        <v>12833</v>
      </c>
      <c r="E12" s="15">
        <v>14289</v>
      </c>
      <c r="F12" s="15">
        <v>576</v>
      </c>
      <c r="G12" s="15">
        <v>14865</v>
      </c>
      <c r="K12" s="1"/>
    </row>
    <row r="13" spans="2:11" ht="15" x14ac:dyDescent="0.25">
      <c r="B13" s="6" t="s">
        <v>4</v>
      </c>
      <c r="C13" s="14">
        <v>18835</v>
      </c>
      <c r="D13" s="14">
        <v>63227</v>
      </c>
      <c r="E13" s="14">
        <v>77896</v>
      </c>
      <c r="F13" s="14">
        <v>4166</v>
      </c>
      <c r="G13" s="14">
        <v>82062</v>
      </c>
    </row>
    <row r="14" spans="2:11" ht="15" x14ac:dyDescent="0.25">
      <c r="B14" s="4" t="s">
        <v>18</v>
      </c>
      <c r="C14" s="15">
        <v>776</v>
      </c>
      <c r="D14" s="15">
        <v>3310</v>
      </c>
      <c r="E14" s="15">
        <v>3973</v>
      </c>
      <c r="F14" s="15">
        <v>113</v>
      </c>
      <c r="G14" s="15">
        <v>4086</v>
      </c>
    </row>
    <row r="15" spans="2:11" ht="15" x14ac:dyDescent="0.25">
      <c r="B15" s="4" t="s">
        <v>19</v>
      </c>
      <c r="C15" s="15">
        <v>5279</v>
      </c>
      <c r="D15" s="15">
        <v>13739</v>
      </c>
      <c r="E15" s="15">
        <v>17935</v>
      </c>
      <c r="F15" s="15">
        <v>1083</v>
      </c>
      <c r="G15" s="15">
        <v>19018</v>
      </c>
    </row>
    <row r="16" spans="2:11" ht="15" x14ac:dyDescent="0.25">
      <c r="B16" s="4" t="s">
        <v>5</v>
      </c>
      <c r="C16" s="15">
        <v>420</v>
      </c>
      <c r="D16" s="15">
        <v>3387</v>
      </c>
      <c r="E16" s="15">
        <v>3760</v>
      </c>
      <c r="F16" s="15">
        <v>47</v>
      </c>
      <c r="G16" s="15">
        <v>3807</v>
      </c>
    </row>
    <row r="17" spans="2:13" ht="15" x14ac:dyDescent="0.25">
      <c r="B17" s="4" t="s">
        <v>6</v>
      </c>
      <c r="C17" s="15">
        <v>12360</v>
      </c>
      <c r="D17" s="15">
        <v>42791</v>
      </c>
      <c r="E17" s="15">
        <v>52228</v>
      </c>
      <c r="F17" s="15">
        <v>2923</v>
      </c>
      <c r="G17" s="15">
        <v>55151</v>
      </c>
    </row>
    <row r="18" spans="2:13" ht="15" x14ac:dyDescent="0.25">
      <c r="B18" s="9" t="s">
        <v>0</v>
      </c>
      <c r="C18" s="16">
        <v>34066</v>
      </c>
      <c r="D18" s="16">
        <v>125360</v>
      </c>
      <c r="E18" s="16">
        <v>152299</v>
      </c>
      <c r="F18" s="16">
        <v>7127</v>
      </c>
      <c r="G18" s="16">
        <v>159426</v>
      </c>
    </row>
    <row r="20" spans="2:13" ht="15" x14ac:dyDescent="0.25"/>
    <row r="21" spans="2:13" ht="15" x14ac:dyDescent="0.25">
      <c r="B21" s="24"/>
      <c r="G21" s="22"/>
      <c r="M21" s="22"/>
    </row>
  </sheetData>
  <mergeCells count="2">
    <mergeCell ref="B4:B5"/>
    <mergeCell ref="C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B2" sqref="B2"/>
    </sheetView>
  </sheetViews>
  <sheetFormatPr defaultRowHeight="14.4" x14ac:dyDescent="0.3"/>
  <cols>
    <col min="2" max="2" width="36.6640625" customWidth="1"/>
    <col min="3" max="3" width="9.33203125" bestFit="1" customWidth="1"/>
    <col min="4" max="5" width="9.88671875" bestFit="1" customWidth="1"/>
    <col min="6" max="6" width="9.5546875" bestFit="1" customWidth="1"/>
    <col min="7" max="7" width="10.33203125" bestFit="1" customWidth="1"/>
    <col min="8" max="8" width="2.33203125" customWidth="1"/>
    <col min="9" max="9" width="9.33203125" bestFit="1" customWidth="1"/>
    <col min="10" max="12" width="9.88671875" bestFit="1" customWidth="1"/>
    <col min="13" max="13" width="10.33203125" bestFit="1" customWidth="1"/>
  </cols>
  <sheetData>
    <row r="2" spans="2:8" x14ac:dyDescent="0.3">
      <c r="B2" s="20" t="s">
        <v>54</v>
      </c>
    </row>
    <row r="3" spans="2:8" ht="8.25" customHeight="1" x14ac:dyDescent="0.25">
      <c r="C3" s="2"/>
      <c r="D3" s="2"/>
      <c r="E3" s="2"/>
      <c r="F3" s="2"/>
      <c r="G3" s="2"/>
      <c r="H3" s="2"/>
    </row>
    <row r="4" spans="2:8" x14ac:dyDescent="0.3">
      <c r="B4" s="49" t="s">
        <v>7</v>
      </c>
      <c r="C4" s="48" t="s">
        <v>32</v>
      </c>
      <c r="D4" s="48"/>
      <c r="E4" s="48"/>
      <c r="F4" s="48"/>
      <c r="G4" s="48"/>
      <c r="H4" s="2"/>
    </row>
    <row r="5" spans="2:8" x14ac:dyDescent="0.3">
      <c r="B5" s="50"/>
      <c r="C5" s="7" t="s">
        <v>25</v>
      </c>
      <c r="D5" s="7" t="s">
        <v>26</v>
      </c>
      <c r="E5" s="7" t="s">
        <v>27</v>
      </c>
      <c r="F5" s="7" t="s">
        <v>28</v>
      </c>
      <c r="G5" s="7" t="s">
        <v>0</v>
      </c>
      <c r="H5" s="2"/>
    </row>
    <row r="6" spans="2:8" ht="15" x14ac:dyDescent="0.25">
      <c r="B6" s="6" t="s">
        <v>1</v>
      </c>
      <c r="C6" s="12">
        <v>0.49174569722514927</v>
      </c>
      <c r="D6" s="12">
        <v>4.9642898957967452</v>
      </c>
      <c r="E6" s="12">
        <v>36.916051984545135</v>
      </c>
      <c r="F6" s="12">
        <v>57.627912422432971</v>
      </c>
      <c r="G6" s="12">
        <v>100</v>
      </c>
      <c r="H6" s="2"/>
    </row>
    <row r="7" spans="2:8" ht="15" x14ac:dyDescent="0.25">
      <c r="B7" s="4" t="s">
        <v>14</v>
      </c>
      <c r="C7" s="11">
        <v>0.33444816053511706</v>
      </c>
      <c r="D7" s="11">
        <v>5.0167224080267561</v>
      </c>
      <c r="E7" s="11">
        <v>31.77257525083612</v>
      </c>
      <c r="F7" s="11">
        <v>62.876254180602011</v>
      </c>
      <c r="G7" s="11">
        <v>100</v>
      </c>
      <c r="H7" s="2"/>
    </row>
    <row r="8" spans="2:8" ht="15" x14ac:dyDescent="0.25">
      <c r="B8" s="4" t="s">
        <v>15</v>
      </c>
      <c r="C8" s="11">
        <v>0.12562814070351758</v>
      </c>
      <c r="D8" s="11">
        <v>3.0150753768844218</v>
      </c>
      <c r="E8" s="11">
        <v>32.286432160804019</v>
      </c>
      <c r="F8" s="11">
        <v>64.572864321608037</v>
      </c>
      <c r="G8" s="11">
        <v>100</v>
      </c>
      <c r="H8" s="2"/>
    </row>
    <row r="9" spans="2:8" ht="15" x14ac:dyDescent="0.25">
      <c r="B9" s="4" t="s">
        <v>16</v>
      </c>
      <c r="C9" s="11">
        <v>0.254841997961264</v>
      </c>
      <c r="D9" s="11">
        <v>4.1794087665647304</v>
      </c>
      <c r="E9" s="11">
        <v>39.347604485219165</v>
      </c>
      <c r="F9" s="11">
        <v>56.218144750254837</v>
      </c>
      <c r="G9" s="11">
        <v>100</v>
      </c>
      <c r="H9" s="2"/>
    </row>
    <row r="10" spans="2:8" ht="15" x14ac:dyDescent="0.25">
      <c r="B10" s="4" t="s">
        <v>17</v>
      </c>
      <c r="C10" s="11">
        <v>0.54151624548736454</v>
      </c>
      <c r="D10" s="11">
        <v>5.4151624548736459</v>
      </c>
      <c r="E10" s="11">
        <v>36.101083032490976</v>
      </c>
      <c r="F10" s="11">
        <v>57.942238267148014</v>
      </c>
      <c r="G10" s="11">
        <v>100</v>
      </c>
      <c r="H10" s="2"/>
    </row>
    <row r="11" spans="2:8" ht="15" x14ac:dyDescent="0.25">
      <c r="B11" s="4" t="s">
        <v>2</v>
      </c>
      <c r="C11" s="11">
        <v>0.60698027314112291</v>
      </c>
      <c r="D11" s="11">
        <v>5.3110773899848249</v>
      </c>
      <c r="E11" s="11">
        <v>37.481031866464335</v>
      </c>
      <c r="F11" s="11">
        <v>56.600910470409715</v>
      </c>
      <c r="G11" s="11">
        <v>100</v>
      </c>
      <c r="H11" s="2"/>
    </row>
    <row r="12" spans="2:8" ht="15" x14ac:dyDescent="0.25">
      <c r="B12" s="4" t="s">
        <v>3</v>
      </c>
      <c r="C12" s="11">
        <v>0.99282956425813562</v>
      </c>
      <c r="D12" s="11">
        <v>6.8394925537782676</v>
      </c>
      <c r="E12" s="11">
        <v>39.988968560397133</v>
      </c>
      <c r="F12" s="11">
        <v>52.178709321566465</v>
      </c>
      <c r="G12" s="11">
        <v>100</v>
      </c>
      <c r="H12" s="2"/>
    </row>
    <row r="13" spans="2:8" ht="15" x14ac:dyDescent="0.25">
      <c r="B13" s="6" t="s">
        <v>4</v>
      </c>
      <c r="C13" s="12">
        <v>0.37629350893697083</v>
      </c>
      <c r="D13" s="12">
        <v>4.9388523047977424</v>
      </c>
      <c r="E13" s="12">
        <v>39.793038570084668</v>
      </c>
      <c r="F13" s="12">
        <v>54.891815616180615</v>
      </c>
      <c r="G13" s="12">
        <v>100</v>
      </c>
      <c r="H13" s="2"/>
    </row>
    <row r="14" spans="2:8" ht="15" x14ac:dyDescent="0.25">
      <c r="B14" s="4" t="s">
        <v>18</v>
      </c>
      <c r="C14" s="11">
        <v>0.14858841010401189</v>
      </c>
      <c r="D14" s="11">
        <v>1.411589895988113</v>
      </c>
      <c r="E14" s="11">
        <v>42.12481426448737</v>
      </c>
      <c r="F14" s="11">
        <v>56.315007429420504</v>
      </c>
      <c r="G14" s="11">
        <v>100</v>
      </c>
      <c r="H14" s="2"/>
    </row>
    <row r="15" spans="2:8" ht="15" x14ac:dyDescent="0.25">
      <c r="B15" s="4" t="s">
        <v>19</v>
      </c>
      <c r="C15" s="11">
        <v>0.32869785082174463</v>
      </c>
      <c r="D15" s="11">
        <v>5.5625790139064479</v>
      </c>
      <c r="E15" s="11">
        <v>40.176991150442475</v>
      </c>
      <c r="F15" s="11">
        <v>53.931731984829334</v>
      </c>
      <c r="G15" s="11">
        <v>100</v>
      </c>
      <c r="H15" s="2"/>
    </row>
    <row r="16" spans="2:8" ht="15" x14ac:dyDescent="0.25">
      <c r="B16" s="4" t="s">
        <v>5</v>
      </c>
      <c r="C16" s="11">
        <v>0.16556291390728478</v>
      </c>
      <c r="D16" s="11">
        <v>0.82781456953642385</v>
      </c>
      <c r="E16" s="11">
        <v>24.668874172185433</v>
      </c>
      <c r="F16" s="11">
        <v>74.337748344370851</v>
      </c>
      <c r="G16" s="11">
        <v>100</v>
      </c>
      <c r="H16" s="2"/>
    </row>
    <row r="17" spans="2:11" ht="15" x14ac:dyDescent="0.25">
      <c r="B17" s="4" t="s">
        <v>6</v>
      </c>
      <c r="C17" s="11">
        <v>0.46708509706612172</v>
      </c>
      <c r="D17" s="11">
        <v>5.6342139833600928</v>
      </c>
      <c r="E17" s="11">
        <v>40.446650124069478</v>
      </c>
      <c r="F17" s="11">
        <v>53.452050795504306</v>
      </c>
      <c r="G17" s="11">
        <v>100</v>
      </c>
      <c r="H17" s="2"/>
    </row>
    <row r="18" spans="2:11" ht="15" x14ac:dyDescent="0.25">
      <c r="B18" s="9" t="s">
        <v>0</v>
      </c>
      <c r="C18" s="13">
        <v>0.4225947316523454</v>
      </c>
      <c r="D18" s="13">
        <v>4.9490538573508003</v>
      </c>
      <c r="E18" s="13">
        <v>38.639244964079452</v>
      </c>
      <c r="F18" s="13">
        <v>55.989106446917404</v>
      </c>
      <c r="G18" s="13">
        <v>100</v>
      </c>
      <c r="H18" s="2"/>
    </row>
    <row r="19" spans="2:11" ht="15" x14ac:dyDescent="0.25">
      <c r="C19" s="2"/>
      <c r="D19" s="2"/>
      <c r="E19" s="2"/>
      <c r="F19" s="2"/>
      <c r="G19" s="2"/>
      <c r="H19" s="2"/>
    </row>
    <row r="20" spans="2:11" ht="15" x14ac:dyDescent="0.25">
      <c r="E20" s="23"/>
      <c r="K20" s="23"/>
    </row>
  </sheetData>
  <mergeCells count="2">
    <mergeCell ref="B4:B5"/>
    <mergeCell ref="C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B2" sqref="B2"/>
    </sheetView>
  </sheetViews>
  <sheetFormatPr defaultRowHeight="14.4" x14ac:dyDescent="0.3"/>
  <cols>
    <col min="2" max="2" width="36.6640625" customWidth="1"/>
    <col min="3" max="3" width="9.33203125" bestFit="1" customWidth="1"/>
    <col min="4" max="5" width="9.88671875" bestFit="1" customWidth="1"/>
    <col min="6" max="6" width="9.5546875" bestFit="1" customWidth="1"/>
    <col min="7" max="7" width="10.33203125" bestFit="1" customWidth="1"/>
    <col min="8" max="8" width="2.33203125" customWidth="1"/>
    <col min="9" max="9" width="9.33203125" bestFit="1" customWidth="1"/>
    <col min="10" max="12" width="9.88671875" bestFit="1" customWidth="1"/>
    <col min="13" max="13" width="10.33203125" bestFit="1" customWidth="1"/>
  </cols>
  <sheetData>
    <row r="2" spans="2:8" x14ac:dyDescent="0.3">
      <c r="B2" s="20" t="s">
        <v>55</v>
      </c>
    </row>
    <row r="3" spans="2:8" ht="8.25" customHeight="1" x14ac:dyDescent="0.25">
      <c r="C3" s="2"/>
      <c r="D3" s="2"/>
      <c r="E3" s="2"/>
      <c r="F3" s="2"/>
      <c r="G3" s="2"/>
      <c r="H3" s="2"/>
    </row>
    <row r="4" spans="2:8" x14ac:dyDescent="0.3">
      <c r="B4" s="49" t="s">
        <v>7</v>
      </c>
      <c r="C4" s="48" t="s">
        <v>32</v>
      </c>
      <c r="D4" s="48"/>
      <c r="E4" s="48"/>
      <c r="F4" s="48"/>
      <c r="G4" s="48"/>
      <c r="H4" s="2"/>
    </row>
    <row r="5" spans="2:8" x14ac:dyDescent="0.3">
      <c r="B5" s="50"/>
      <c r="C5" s="7" t="s">
        <v>25</v>
      </c>
      <c r="D5" s="7" t="s">
        <v>26</v>
      </c>
      <c r="E5" s="7" t="s">
        <v>27</v>
      </c>
      <c r="F5" s="7" t="s">
        <v>28</v>
      </c>
      <c r="G5" s="7" t="s">
        <v>0</v>
      </c>
      <c r="H5" s="2"/>
    </row>
    <row r="6" spans="2:8" ht="15" x14ac:dyDescent="0.25">
      <c r="B6" s="6" t="s">
        <v>1</v>
      </c>
      <c r="C6" s="12">
        <v>0.58166589111214517</v>
      </c>
      <c r="D6" s="12">
        <v>4.8187787601468388</v>
      </c>
      <c r="E6" s="12">
        <v>32.606897264877723</v>
      </c>
      <c r="F6" s="12">
        <v>61.992658083863297</v>
      </c>
      <c r="G6" s="12">
        <v>100</v>
      </c>
      <c r="H6" s="2"/>
    </row>
    <row r="7" spans="2:8" ht="15" x14ac:dyDescent="0.25">
      <c r="B7" s="4" t="s">
        <v>14</v>
      </c>
      <c r="C7" s="11">
        <v>0.31766200762388819</v>
      </c>
      <c r="D7" s="11">
        <v>3.3036848792884368</v>
      </c>
      <c r="E7" s="11">
        <v>28.589580686149933</v>
      </c>
      <c r="F7" s="11">
        <v>67.789072426937736</v>
      </c>
      <c r="G7" s="11">
        <v>100</v>
      </c>
      <c r="H7" s="2"/>
    </row>
    <row r="8" spans="2:8" ht="15" x14ac:dyDescent="0.25">
      <c r="B8" s="4" t="s">
        <v>15</v>
      </c>
      <c r="C8" s="11">
        <v>0.26415426609139742</v>
      </c>
      <c r="D8" s="11">
        <v>3.3371488949546535</v>
      </c>
      <c r="E8" s="11">
        <v>29.100994981068943</v>
      </c>
      <c r="F8" s="11">
        <v>67.297701857885002</v>
      </c>
      <c r="G8" s="11">
        <v>100</v>
      </c>
      <c r="H8" s="2"/>
    </row>
    <row r="9" spans="2:8" ht="15" x14ac:dyDescent="0.25">
      <c r="B9" s="4" t="s">
        <v>16</v>
      </c>
      <c r="C9" s="11">
        <v>0.48576054862367846</v>
      </c>
      <c r="D9" s="11">
        <v>3.7813125059529482</v>
      </c>
      <c r="E9" s="11">
        <v>31.84589008476998</v>
      </c>
      <c r="F9" s="11">
        <v>63.887036860653389</v>
      </c>
      <c r="G9" s="11">
        <v>100</v>
      </c>
      <c r="H9" s="2"/>
    </row>
    <row r="10" spans="2:8" ht="15" x14ac:dyDescent="0.25">
      <c r="B10" s="4" t="s">
        <v>17</v>
      </c>
      <c r="C10" s="11">
        <v>0.57373892953407779</v>
      </c>
      <c r="D10" s="11">
        <v>5.1752021563342323</v>
      </c>
      <c r="E10" s="11">
        <v>31.971505583365424</v>
      </c>
      <c r="F10" s="11">
        <v>62.279553330766269</v>
      </c>
      <c r="G10" s="11">
        <v>100</v>
      </c>
      <c r="H10" s="2"/>
    </row>
    <row r="11" spans="2:8" ht="15" x14ac:dyDescent="0.25">
      <c r="B11" s="4" t="s">
        <v>2</v>
      </c>
      <c r="C11" s="11">
        <v>0.69230769230769229</v>
      </c>
      <c r="D11" s="11">
        <v>5.0384615384615383</v>
      </c>
      <c r="E11" s="11">
        <v>36.269230769230774</v>
      </c>
      <c r="F11" s="11">
        <v>57.999999999999993</v>
      </c>
      <c r="G11" s="11">
        <v>100</v>
      </c>
      <c r="H11" s="2"/>
    </row>
    <row r="12" spans="2:8" ht="15" x14ac:dyDescent="0.25">
      <c r="B12" s="4" t="s">
        <v>3</v>
      </c>
      <c r="C12" s="11">
        <v>0.98217288933736957</v>
      </c>
      <c r="D12" s="11">
        <v>6.915573494786412</v>
      </c>
      <c r="E12" s="11">
        <v>37.255297679112012</v>
      </c>
      <c r="F12" s="11">
        <v>54.846955936764211</v>
      </c>
      <c r="G12" s="11">
        <v>100</v>
      </c>
      <c r="H12" s="2"/>
    </row>
    <row r="13" spans="2:8" ht="15" x14ac:dyDescent="0.25">
      <c r="B13" s="6" t="s">
        <v>4</v>
      </c>
      <c r="C13" s="12">
        <v>0.87129243742536133</v>
      </c>
      <c r="D13" s="12">
        <v>6.2477151422095494</v>
      </c>
      <c r="E13" s="12">
        <v>35.911871511783772</v>
      </c>
      <c r="F13" s="12">
        <v>56.969120908581317</v>
      </c>
      <c r="G13" s="12">
        <v>100</v>
      </c>
      <c r="H13" s="2"/>
    </row>
    <row r="14" spans="2:8" ht="15" x14ac:dyDescent="0.25">
      <c r="B14" s="4" t="s">
        <v>18</v>
      </c>
      <c r="C14" s="11">
        <v>0.24473813020068524</v>
      </c>
      <c r="D14" s="11">
        <v>3.8179148311306901</v>
      </c>
      <c r="E14" s="11">
        <v>37.322564855604497</v>
      </c>
      <c r="F14" s="11">
        <v>58.614782183064115</v>
      </c>
      <c r="G14" s="11">
        <v>100</v>
      </c>
      <c r="H14" s="2"/>
    </row>
    <row r="15" spans="2:8" ht="15" x14ac:dyDescent="0.25">
      <c r="B15" s="4" t="s">
        <v>19</v>
      </c>
      <c r="C15" s="11">
        <v>0.96224629298559261</v>
      </c>
      <c r="D15" s="11">
        <v>6.2046482279945314</v>
      </c>
      <c r="E15" s="11">
        <v>40.00420654117152</v>
      </c>
      <c r="F15" s="11">
        <v>52.828898937848358</v>
      </c>
      <c r="G15" s="11">
        <v>100</v>
      </c>
      <c r="H15" s="2"/>
    </row>
    <row r="16" spans="2:8" ht="15" x14ac:dyDescent="0.25">
      <c r="B16" s="4" t="s">
        <v>5</v>
      </c>
      <c r="C16" s="11">
        <v>7.8802206461780933E-2</v>
      </c>
      <c r="D16" s="11">
        <v>2.6267402153926978</v>
      </c>
      <c r="E16" s="11">
        <v>26.635145784081953</v>
      </c>
      <c r="F16" s="11">
        <v>70.659311794063555</v>
      </c>
      <c r="G16" s="11">
        <v>100</v>
      </c>
      <c r="H16" s="2"/>
    </row>
    <row r="17" spans="2:11" ht="15" x14ac:dyDescent="0.25">
      <c r="B17" s="4" t="s">
        <v>6</v>
      </c>
      <c r="C17" s="11">
        <v>0.9410527460970789</v>
      </c>
      <c r="D17" s="11">
        <v>6.692535040162463</v>
      </c>
      <c r="E17" s="11">
        <v>35.03653605555656</v>
      </c>
      <c r="F17" s="11">
        <v>57.329876158183893</v>
      </c>
      <c r="G17" s="11">
        <v>100</v>
      </c>
      <c r="H17" s="2"/>
    </row>
    <row r="18" spans="2:11" ht="15" x14ac:dyDescent="0.25">
      <c r="B18" s="9" t="s">
        <v>0</v>
      </c>
      <c r="C18" s="13">
        <v>0.73074655325981963</v>
      </c>
      <c r="D18" s="13">
        <v>5.5543010550349381</v>
      </c>
      <c r="E18" s="13">
        <v>34.308080237853304</v>
      </c>
      <c r="F18" s="13">
        <v>59.406872153851943</v>
      </c>
      <c r="G18" s="13">
        <v>100</v>
      </c>
      <c r="H18" s="2"/>
    </row>
    <row r="19" spans="2:11" ht="15" x14ac:dyDescent="0.25">
      <c r="C19" s="2"/>
      <c r="D19" s="2"/>
      <c r="E19" s="2"/>
      <c r="F19" s="2"/>
      <c r="G19" s="2"/>
      <c r="H19" s="2"/>
    </row>
    <row r="20" spans="2:11" ht="15" x14ac:dyDescent="0.25">
      <c r="E20" s="23"/>
      <c r="K20" s="23"/>
    </row>
  </sheetData>
  <mergeCells count="2">
    <mergeCell ref="B4:B5"/>
    <mergeCell ref="C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D32" sqref="D32"/>
    </sheetView>
  </sheetViews>
  <sheetFormatPr defaultRowHeight="14.4" x14ac:dyDescent="0.3"/>
  <cols>
    <col min="2" max="2" width="38.33203125" customWidth="1"/>
    <col min="3" max="3" width="17.5546875" customWidth="1"/>
    <col min="4" max="4" width="12" bestFit="1" customWidth="1"/>
    <col min="5" max="5" width="9.6640625" bestFit="1" customWidth="1"/>
    <col min="6" max="6" width="11.44140625" bestFit="1" customWidth="1"/>
    <col min="7" max="7" width="9.33203125" bestFit="1" customWidth="1"/>
    <col min="8" max="8" width="10.5546875" bestFit="1" customWidth="1"/>
  </cols>
  <sheetData>
    <row r="2" spans="2:8" ht="15" x14ac:dyDescent="0.25">
      <c r="B2" s="20" t="s">
        <v>56</v>
      </c>
    </row>
    <row r="3" spans="2:8" ht="8.25" customHeight="1" x14ac:dyDescent="0.25"/>
    <row r="4" spans="2:8" x14ac:dyDescent="0.3">
      <c r="B4" s="49" t="s">
        <v>7</v>
      </c>
      <c r="C4" s="48" t="s">
        <v>72</v>
      </c>
      <c r="D4" s="48"/>
      <c r="E4" s="48"/>
      <c r="F4" s="48"/>
      <c r="G4" s="48"/>
      <c r="H4" s="48"/>
    </row>
    <row r="5" spans="2:8" x14ac:dyDescent="0.3">
      <c r="B5" s="50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0</v>
      </c>
    </row>
    <row r="6" spans="2:8" ht="15" x14ac:dyDescent="0.25">
      <c r="B6" s="6" t="s">
        <v>1</v>
      </c>
      <c r="C6" s="12">
        <v>34.375365882215199</v>
      </c>
      <c r="D6" s="12">
        <v>44.959606603442218</v>
      </c>
      <c r="E6" s="12">
        <v>2.0255239433321628</v>
      </c>
      <c r="F6" s="12">
        <v>18.18288256644421</v>
      </c>
      <c r="G6" s="12">
        <v>0.45662100456621002</v>
      </c>
      <c r="H6" s="12">
        <v>100</v>
      </c>
    </row>
    <row r="7" spans="2:8" ht="15" x14ac:dyDescent="0.25">
      <c r="B7" s="4" t="s">
        <v>14</v>
      </c>
      <c r="C7" s="11">
        <v>14.715719063545151</v>
      </c>
      <c r="D7" s="11">
        <v>49.163879598662206</v>
      </c>
      <c r="E7" s="11">
        <v>3.3444816053511706</v>
      </c>
      <c r="F7" s="11">
        <v>31.77257525083612</v>
      </c>
      <c r="G7" s="11">
        <v>1.0033444816053512</v>
      </c>
      <c r="H7" s="11">
        <v>100</v>
      </c>
    </row>
    <row r="8" spans="2:8" ht="15" x14ac:dyDescent="0.25">
      <c r="B8" s="4" t="s">
        <v>15</v>
      </c>
      <c r="C8" s="11">
        <v>26.067839195979897</v>
      </c>
      <c r="D8" s="11">
        <v>46.608040201005025</v>
      </c>
      <c r="E8" s="11">
        <v>1.9472361809045227</v>
      </c>
      <c r="F8" s="11">
        <v>24.748743718592962</v>
      </c>
      <c r="G8" s="11">
        <v>0.62814070351758799</v>
      </c>
      <c r="H8" s="11">
        <v>100</v>
      </c>
    </row>
    <row r="9" spans="2:8" ht="15" x14ac:dyDescent="0.25">
      <c r="B9" s="4" t="s">
        <v>16</v>
      </c>
      <c r="C9" s="11">
        <v>40.112130479102959</v>
      </c>
      <c r="D9" s="11">
        <v>43.730886850152906</v>
      </c>
      <c r="E9" s="11">
        <v>1.8858307849133535</v>
      </c>
      <c r="F9" s="11">
        <v>14.169215086646277</v>
      </c>
      <c r="G9" s="11">
        <v>0.10193679918450561</v>
      </c>
      <c r="H9" s="11">
        <v>100</v>
      </c>
    </row>
    <row r="10" spans="2:8" ht="15" x14ac:dyDescent="0.25">
      <c r="B10" s="4" t="s">
        <v>17</v>
      </c>
      <c r="C10" s="11">
        <v>41.471119133574007</v>
      </c>
      <c r="D10" s="11">
        <v>41.741877256317686</v>
      </c>
      <c r="E10" s="11">
        <v>2.1209386281588447</v>
      </c>
      <c r="F10" s="11">
        <v>14.259927797833935</v>
      </c>
      <c r="G10" s="11">
        <v>0.40613718411552341</v>
      </c>
      <c r="H10" s="11">
        <v>100</v>
      </c>
    </row>
    <row r="11" spans="2:8" ht="15" x14ac:dyDescent="0.25">
      <c r="B11" s="4" t="s">
        <v>2</v>
      </c>
      <c r="C11" s="11">
        <v>23.672230652503792</v>
      </c>
      <c r="D11" s="11">
        <v>41.122913505311075</v>
      </c>
      <c r="E11" s="11">
        <v>2.5796661608497722</v>
      </c>
      <c r="F11" s="11">
        <v>31.411229135053109</v>
      </c>
      <c r="G11" s="11">
        <v>1.2139605462822458</v>
      </c>
      <c r="H11" s="11">
        <v>100</v>
      </c>
    </row>
    <row r="12" spans="2:8" ht="15" x14ac:dyDescent="0.25">
      <c r="B12" s="4" t="s">
        <v>3</v>
      </c>
      <c r="C12" s="11">
        <v>33.921676778819638</v>
      </c>
      <c r="D12" s="11">
        <v>49.476006618863764</v>
      </c>
      <c r="E12" s="11">
        <v>1.7098731384445669</v>
      </c>
      <c r="F12" s="11">
        <v>14.50634307777165</v>
      </c>
      <c r="G12" s="11">
        <v>0.38610038610038611</v>
      </c>
      <c r="H12" s="11">
        <v>100</v>
      </c>
    </row>
    <row r="13" spans="2:8" ht="15" x14ac:dyDescent="0.25">
      <c r="B13" s="6" t="s">
        <v>4</v>
      </c>
      <c r="C13" s="12">
        <v>24.749137660708687</v>
      </c>
      <c r="D13" s="12">
        <v>43.893069927877079</v>
      </c>
      <c r="E13" s="12">
        <v>2.8927563499529634</v>
      </c>
      <c r="F13" s="12">
        <v>27.649733458764501</v>
      </c>
      <c r="G13" s="12">
        <v>0.81530260269677013</v>
      </c>
      <c r="H13" s="12">
        <v>100</v>
      </c>
    </row>
    <row r="14" spans="2:8" ht="15" x14ac:dyDescent="0.25">
      <c r="B14" s="4" t="s">
        <v>18</v>
      </c>
      <c r="C14" s="11">
        <v>6.0178306092124814</v>
      </c>
      <c r="D14" s="11">
        <v>41.3075780089153</v>
      </c>
      <c r="E14" s="11">
        <v>3.9375928677563148</v>
      </c>
      <c r="F14" s="11">
        <v>47.399702823179787</v>
      </c>
      <c r="G14" s="11">
        <v>1.3372956909361069</v>
      </c>
      <c r="H14" s="11">
        <v>100</v>
      </c>
    </row>
    <row r="15" spans="2:8" ht="15" x14ac:dyDescent="0.25">
      <c r="B15" s="4" t="s">
        <v>19</v>
      </c>
      <c r="C15" s="11">
        <v>18.938053097345133</v>
      </c>
      <c r="D15" s="11">
        <v>40.075853350189632</v>
      </c>
      <c r="E15" s="11">
        <v>3.3881163084702912</v>
      </c>
      <c r="F15" s="11">
        <v>36.384323640960808</v>
      </c>
      <c r="G15" s="11">
        <v>1.2136536030341341</v>
      </c>
      <c r="H15" s="11">
        <v>100</v>
      </c>
    </row>
    <row r="16" spans="2:8" ht="15" x14ac:dyDescent="0.25">
      <c r="B16" s="4" t="s">
        <v>5</v>
      </c>
      <c r="C16" s="11">
        <v>9.4370860927152318</v>
      </c>
      <c r="D16" s="11">
        <v>34.105960264900666</v>
      </c>
      <c r="E16" s="11">
        <v>3.1456953642384109</v>
      </c>
      <c r="F16" s="11">
        <v>50.827814569536422</v>
      </c>
      <c r="G16" s="11">
        <v>2.4834437086092715</v>
      </c>
      <c r="H16" s="11">
        <v>100</v>
      </c>
    </row>
    <row r="17" spans="2:8" ht="15" x14ac:dyDescent="0.25">
      <c r="B17" s="8" t="s">
        <v>6</v>
      </c>
      <c r="C17" s="3">
        <v>33.133849073128005</v>
      </c>
      <c r="D17" s="3">
        <v>47.467522989344623</v>
      </c>
      <c r="E17" s="3">
        <v>2.3792147131805574</v>
      </c>
      <c r="F17" s="3">
        <v>16.683695810830535</v>
      </c>
      <c r="G17" s="3">
        <v>0.33571741351627499</v>
      </c>
      <c r="H17" s="3">
        <v>100</v>
      </c>
    </row>
    <row r="18" spans="2:8" ht="15" x14ac:dyDescent="0.25">
      <c r="B18" s="18" t="s">
        <v>0</v>
      </c>
      <c r="C18" s="19">
        <v>28.609663332863782</v>
      </c>
      <c r="D18" s="19">
        <v>44.320796356294309</v>
      </c>
      <c r="E18" s="19">
        <v>2.5449593839507911</v>
      </c>
      <c r="F18" s="19">
        <v>23.853124853265719</v>
      </c>
      <c r="G18" s="19">
        <v>0.67145607362539328</v>
      </c>
      <c r="H18" s="19">
        <v>100</v>
      </c>
    </row>
  </sheetData>
  <mergeCells count="2">
    <mergeCell ref="B4:B5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INDICE delle Tavole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Cella</dc:creator>
  <cp:lastModifiedBy>Alfredina ADB. Della Branca</cp:lastModifiedBy>
  <dcterms:created xsi:type="dcterms:W3CDTF">2016-11-03T09:26:43Z</dcterms:created>
  <dcterms:modified xsi:type="dcterms:W3CDTF">2017-11-29T13:15:00Z</dcterms:modified>
</cp:coreProperties>
</file>