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5" yWindow="65401" windowWidth="19155" windowHeight="10770" tabRatio="850" activeTab="0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<sst xmlns="http://schemas.openxmlformats.org/spreadsheetml/2006/main" count="1256" uniqueCount="261">
  <si>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</si>
  <si>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</si>
  <si>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</si>
  <si>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</si>
  <si>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</si>
  <si>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</si>
  <si>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</si>
  <si>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</si>
  <si>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</si>
  <si>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</si>
  <si>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</si>
  <si>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</si>
  <si>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</si>
  <si>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</si>
  <si>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</si>
  <si>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</si>
  <si>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</si>
  <si>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</si>
  <si>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</si>
  <si>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</si>
  <si>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</si>
  <si>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</si>
  <si>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</si>
  <si>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</si>
  <si>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</si>
  <si>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</si>
  <si>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</si>
  <si>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</si>
  <si>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</si>
  <si>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</si>
  <si>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</si>
  <si>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</si>
  <si>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</si>
  <si>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</si>
  <si>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</si>
  <si>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</si>
  <si>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</si>
  <si>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</si>
  <si>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</si>
  <si>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</si>
  <si>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</si>
  <si>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</si>
  <si>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</si>
  <si>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</si>
  <si>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</si>
  <si>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</si>
  <si>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</si>
  <si>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</si>
  <si>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</si>
  <si>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</si>
  <si>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</si>
  <si>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</si>
  <si>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</si>
  <si>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</si>
  <si>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</si>
  <si>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</si>
  <si>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</si>
  <si>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</si>
  <si>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</si>
  <si>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</si>
  <si>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</si>
  <si>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</si>
  <si>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</si>
  <si>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</si>
  <si>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</si>
  <si>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</si>
  <si>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</si>
  <si>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</si>
  <si>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</si>
  <si>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</si>
  <si>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</si>
  <si>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</si>
  <si>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</si>
  <si>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</si>
  <si>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</si>
  <si>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</si>
  <si>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</si>
  <si>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</si>
  <si>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</si>
  <si>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</si>
  <si>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</si>
  <si>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</si>
  <si>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</si>
  <si>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</si>
  <si>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</si>
  <si>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</si>
  <si>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</si>
  <si>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</si>
  <si>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</si>
  <si>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</si>
  <si>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</si>
  <si>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</si>
  <si>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</si>
  <si>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</si>
  <si>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</si>
  <si>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</si>
  <si>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</si>
  <si>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</si>
  <si>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</si>
  <si>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</si>
  <si>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</si>
  <si>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</si>
  <si>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</si>
  <si>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</si>
  <si>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</si>
  <si>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</si>
  <si>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</si>
  <si>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</si>
  <si>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</si>
  <si>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</si>
  <si>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</si>
  <si>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</si>
  <si>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</si>
  <si>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</si>
  <si>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</si>
  <si>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</si>
  <si>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</si>
  <si>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</si>
  <si>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</si>
  <si>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</si>
  <si>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</si>
  <si>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</si>
  <si>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</si>
  <si>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</si>
  <si>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</si>
  <si>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</si>
  <si>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</si>
  <si>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</si>
  <si>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</si>
  <si>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</si>
  <si>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</si>
  <si>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</si>
  <si>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</si>
  <si>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</si>
  <si>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</si>
  <si>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</si>
  <si>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</si>
  <si>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</si>
  <si>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</si>
  <si>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</si>
  <si>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</si>
  <si>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</si>
  <si>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</si>
  <si>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</si>
  <si>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</si>
  <si>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</si>
  <si>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</si>
  <si>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</si>
  <si>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</si>
  <si>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</si>
  <si>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</si>
  <si>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</si>
  <si>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</si>
  <si>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</si>
  <si>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</si>
  <si>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</si>
  <si>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>2015 Trim 1 (b)</t>
  </si>
  <si>
    <t>2015 Trim 2 (b)</t>
  </si>
  <si>
    <t>2015 Trim 3 (b)</t>
  </si>
  <si>
    <t>2016 Trim 1 (b)</t>
  </si>
  <si>
    <t xml:space="preserve">2015 Trim 4 </t>
  </si>
  <si>
    <t>2016 trim 3</t>
  </si>
  <si>
    <t>2015 Trim 1 (c)</t>
  </si>
  <si>
    <t>2015 Trim 2 (c)</t>
  </si>
  <si>
    <t>2015 Trim 3 (c)</t>
  </si>
  <si>
    <t>2015 trim 1 (b)</t>
  </si>
  <si>
    <t>2015 trim 2 (b)</t>
  </si>
  <si>
    <t xml:space="preserve">2015 trim 3 (b) </t>
  </si>
  <si>
    <t>2016 trim 1 (b)</t>
  </si>
  <si>
    <t>2016 Trim 2 (c)</t>
  </si>
  <si>
    <t>2016 Trim 1 (c)</t>
  </si>
  <si>
    <t>2014 Trim 2 (b)</t>
  </si>
  <si>
    <t>2014 Trim 3 (b)</t>
  </si>
  <si>
    <t>2014 Trim 4 (b)</t>
  </si>
  <si>
    <t>2014 Trim 1 (b)</t>
  </si>
  <si>
    <t>2014 Trim 1 (c)</t>
  </si>
  <si>
    <t xml:space="preserve">2014 Trim 2 (c) </t>
  </si>
  <si>
    <t xml:space="preserve">2014 Trim 3 (c) </t>
  </si>
  <si>
    <t xml:space="preserve">2014 Trim 4 (c) </t>
  </si>
  <si>
    <t>2014 trim 1 (b)</t>
  </si>
  <si>
    <t>2014 trim 2 (b)</t>
  </si>
  <si>
    <t>2014 trim 3 (b)</t>
  </si>
  <si>
    <t>2014 trim 4 (b)</t>
  </si>
  <si>
    <t>2013 Trim 3 (b)</t>
  </si>
  <si>
    <t>2013 Trim 4 (b)</t>
  </si>
  <si>
    <t xml:space="preserve">2013 Trim 3 (c) </t>
  </si>
  <si>
    <t xml:space="preserve">2013 Trim 4 (c)  </t>
  </si>
  <si>
    <t>2013 trim 3 (b)</t>
  </si>
  <si>
    <t>2013 trim 4 (b)</t>
  </si>
  <si>
    <t>(c)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</si>
  <si>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>(b)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</si>
  <si>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 xml:space="preserve"> quindi  i dati riferiti al Nord-est e al totale Italia sono diversi dalle precedenti pubblicazioni.</t>
  </si>
  <si>
    <t xml:space="preserve">(b) I dati del 2013, 2014, 2015 e del I  trimestre 2016 sono stati aggiornati in seguito alla revisione effettuata da parte dell’Archivio notarile distrettuale di Trento,  </t>
  </si>
  <si>
    <t>Tavola 3.3 - Compravendite di unità immobiliari ad uso speciale e multiproprietà (esclusi i posti barca), per trimestre e ripartizione geografica -</t>
  </si>
  <si>
    <t>2016 Trim 4</t>
  </si>
  <si>
    <t>2016 trim 4</t>
  </si>
  <si>
    <t>REGIONI E RIPARTIZIONI GEOGRAFICHE</t>
  </si>
  <si>
    <t>Totale compravendite</t>
  </si>
  <si>
    <t>di cui: ad uso abitazione ed accessori</t>
  </si>
  <si>
    <t>di cui: ad uso economico (b)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</si>
  <si>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</si>
  <si>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</si>
  <si>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</si>
  <si>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</si>
  <si>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</si>
  <si>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</si>
  <si>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</si>
  <si>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</si>
  <si>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</si>
  <si>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</si>
  <si>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</si>
  <si>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</si>
  <si>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</si>
  <si>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</si>
  <si>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</si>
  <si>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</si>
  <si>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</si>
  <si>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</si>
  <si>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</si>
  <si>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</si>
  <si>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</si>
  <si>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</si>
  <si>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</si>
  <si>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II TRIMESTRE</t>
  </si>
  <si>
    <t>III TRIMESTRE</t>
  </si>
  <si>
    <t>IV TRIMESTRE</t>
  </si>
  <si>
    <t>I-IV TRIMESTRE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</si>
  <si>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</si>
  <si>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</si>
  <si>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r>
      <t xml:space="preserve">Tavola 2.1 -  Mutui, finanziamenti ed altre obbligazioni con concessione di ipoteca immobiliare, stipulati </t>
    </r>
    <r>
      <rPr>
        <sz val="9"/>
        <rFont val="Arial Narrow"/>
        <family val="2"/>
      </rPr>
      <t>(a)</t>
    </r>
  </si>
  <si>
    <t xml:space="preserve">REGIONI E RIPARTIZIONI GEOGRAFICHE </t>
  </si>
  <si>
    <t>Mutui, finanziamenti ed altre obbligazioni con concessione di ipoteca immobiliare</t>
  </si>
  <si>
    <t xml:space="preserve"> </t>
  </si>
  <si>
    <t>Tavola 4.1 - Mutui stipulati con costituzione di ipoteca immobiliare per trimestre e ripartizione geografica -</t>
  </si>
  <si>
    <t>di cui: ad uso speciale e multiproprietà (esclusi i posti barca)</t>
  </si>
  <si>
    <r>
      <t xml:space="preserve">                        per trimestre, regione e ripartizione geografica - I-IV trimestre 2016 </t>
    </r>
    <r>
      <rPr>
        <b/>
        <i/>
        <sz val="9"/>
        <rFont val="Arial Narrow"/>
        <family val="2"/>
      </rPr>
      <t>(dati grezzi)</t>
    </r>
  </si>
  <si>
    <r>
      <t xml:space="preserve">Tavola 1.1 - Convenzioni di compravendita di unità immobiliari (a) per tipologia di utilizzo, trimestre, regione e ripartizione geografica - I-IV trimestre 2016  </t>
    </r>
    <r>
      <rPr>
        <b/>
        <i/>
        <sz val="9"/>
        <rFont val="Arial Narrow"/>
        <family val="2"/>
      </rPr>
      <t>(dati grezzi)</t>
    </r>
  </si>
  <si>
    <r>
      <t xml:space="preserve">                   Serie storiche:  I trimestre 1997 - IV trimestre 2016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</si>
  <si>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IV trimestre 2016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</si>
  <si>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2016 </t>
    </r>
    <r>
      <rPr>
        <b/>
        <i/>
        <sz val="9"/>
        <rFont val="Arial Narrow"/>
        <family val="2"/>
      </rPr>
      <t>(dati grezzi)</t>
    </r>
  </si>
  <si>
    <t xml:space="preserve">Tavola 5.1. - Compravendite di unità immobiliari per trimestre e ripartizione geografica -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</si>
  <si>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</si>
  <si>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</si>
  <si>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</si>
  <si>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</si>
  <si>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</si>
  <si>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</si>
  <si>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</si>
  <si>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</si>
  <si>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</si>
  <si>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</si>
  <si>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(a) La variazione percentuale è calcolata sul trimestre precedente.</t>
  </si>
  <si>
    <r>
      <t xml:space="preserve">                    Serie storiche:  I trimestre 1997 - IV trimestre 2016 -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</si>
  <si>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IV trimestre 2016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</si>
  <si>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IV trimestre 2016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</si>
  <si>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IV trimestre 2016 -</t>
    </r>
    <r>
      <rPr>
        <b/>
        <i/>
        <sz val="9"/>
        <rFont val="Arial Narrow"/>
        <family val="2"/>
      </rPr>
      <t xml:space="preserve"> Variazioni percentuali (a) su dati destagionalizzati</t>
    </r>
  </si>
  <si>
    <t>Tavola 5.4 - Compravendite di unità immobiliari ad uso speciale e multiproprietà (esclusi i posti barca), per trimestre e ripartizione geografica -</t>
  </si>
  <si>
    <t>Tavola 5.3 - Compravendite di unità immobiliari ad uso economico (a), per trimestre e ripartizione geografica -</t>
  </si>
  <si>
    <t>Tavola 5.2 - Compravendite di unità immobiliari ad uso abitazione ed accessori, per trimestre e ripartizione geografica -</t>
  </si>
  <si>
    <t>Tavola 6.1 - Mutui stipulati con costituzione di ipoteca immobiliare per trimestre e ripartizione geografica -</t>
  </si>
  <si>
    <r>
      <t xml:space="preserve">                   Serie storiche:  I trimestre 1997 - IV trimestre 2016 -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</si>
</sst>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7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2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2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2" applyNumberFormat="1" applyFont="1" applyFill="1" applyAlignment="1">
      <alignment/>
    </xf>
    <xf numFmtId="0" fontId="53" fillId="0" borderId="0" xfId="48" applyFont="1">
      <alignment/>
      <protection/>
    </xf>
    <xf numFmtId="9" fontId="2" fillId="0" borderId="0" xfId="52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2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2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4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2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171" fontId="3" fillId="0" borderId="0" xfId="52" applyNumberFormat="1" applyFont="1" applyFill="1" applyBorder="1" applyAlignment="1">
      <alignment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Fill="1" applyBorder="1">
      <alignment/>
      <protection/>
    </xf>
    <xf numFmtId="171" fontId="3" fillId="0" borderId="0" xfId="52" applyNumberFormat="1" applyFont="1" applyFill="1" applyAlignment="1">
      <alignment/>
    </xf>
    <xf numFmtId="0" fontId="3" fillId="0" borderId="0" xfId="48" applyFont="1" applyFill="1">
      <alignment/>
      <protection/>
    </xf>
    <xf numFmtId="0" fontId="3" fillId="0" borderId="0" xfId="48" applyFont="1">
      <alignment/>
      <protection/>
    </xf>
    <xf numFmtId="9" fontId="3" fillId="0" borderId="0" xfId="52" applyFont="1" applyAlignment="1">
      <alignment/>
    </xf>
    <xf numFmtId="0" fontId="3" fillId="0" borderId="0" xfId="48" applyFont="1" applyFill="1" applyAlignment="1" quotePrefix="1">
      <alignment horizontal="right"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2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Alignment="1">
      <alignment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3" fontId="1" fillId="0" borderId="0" xfId="48" applyNumberFormat="1" applyFont="1" applyBorder="1">
      <alignment/>
      <protection/>
    </xf>
    <xf numFmtId="3" fontId="0" fillId="0" borderId="0" xfId="0" applyNumberFormat="1" applyAlignment="1">
      <alignment/>
    </xf>
    <xf numFmtId="3" fontId="2" fillId="0" borderId="0" xfId="48" applyNumberFormat="1" applyFont="1" applyBorder="1" applyAlignment="1" quotePrefix="1">
      <alignment horizontal="right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24525" y="161925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togliere IV trimestre</a:t>
          </a:r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24525" y="212598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togliere IV trimestre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170973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222408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0.00390625" style="0" customWidth="1"/>
    <col min="3" max="3" width="25.57421875" style="0" customWidth="1"/>
    <col min="4" max="4" width="21.140625" style="0" customWidth="1"/>
    <col min="5" max="5" width="21.00390625" style="0" customWidth="1"/>
  </cols>
  <sheetData>
    <row r="1" spans="1:2" ht="13.5">
      <c r="A1" s="72" t="s">
        <v>236</v>
      </c>
      <c r="B1" s="73"/>
    </row>
    <row r="2" ht="9" customHeight="1">
      <c r="A2" s="74"/>
    </row>
    <row r="3" spans="1:5" ht="38.25">
      <c r="A3" s="75" t="s">
        <v>196</v>
      </c>
      <c r="B3" s="76" t="s">
        <v>197</v>
      </c>
      <c r="C3" s="76" t="s">
        <v>198</v>
      </c>
      <c r="D3" s="76" t="s">
        <v>199</v>
      </c>
      <c r="E3" s="76" t="s">
        <v>234</v>
      </c>
    </row>
    <row r="4" spans="1:5" ht="14.25" customHeight="1">
      <c r="A4" s="77"/>
      <c r="B4" s="100" t="s">
        <v>200</v>
      </c>
      <c r="C4" s="100"/>
      <c r="D4" s="100"/>
      <c r="E4" s="100"/>
    </row>
    <row r="5" spans="1:5" ht="13.5">
      <c r="A5" s="79" t="s">
        <v>201</v>
      </c>
      <c r="B5" s="80">
        <v>13953</v>
      </c>
      <c r="C5" s="80">
        <v>13297</v>
      </c>
      <c r="D5" s="80">
        <v>597</v>
      </c>
      <c r="E5" s="10">
        <v>59</v>
      </c>
    </row>
    <row r="6" spans="1:5" ht="13.5">
      <c r="A6" s="79" t="s">
        <v>202</v>
      </c>
      <c r="B6" s="80">
        <v>410</v>
      </c>
      <c r="C6" s="80">
        <v>393</v>
      </c>
      <c r="D6" s="80">
        <v>17</v>
      </c>
      <c r="E6" s="99" t="s">
        <v>84</v>
      </c>
    </row>
    <row r="7" spans="1:5" ht="13.5">
      <c r="A7" s="79" t="s">
        <v>203</v>
      </c>
      <c r="B7" s="80">
        <v>6575</v>
      </c>
      <c r="C7" s="80">
        <v>6244</v>
      </c>
      <c r="D7" s="80">
        <v>246</v>
      </c>
      <c r="E7" s="10">
        <v>85</v>
      </c>
    </row>
    <row r="8" spans="1:5" ht="13.5">
      <c r="A8" s="79" t="s">
        <v>204</v>
      </c>
      <c r="B8" s="80">
        <v>32677</v>
      </c>
      <c r="C8" s="80">
        <v>30393</v>
      </c>
      <c r="D8" s="80">
        <v>2132</v>
      </c>
      <c r="E8" s="10">
        <v>152</v>
      </c>
    </row>
    <row r="9" spans="1:5" ht="13.5">
      <c r="A9" s="79" t="s">
        <v>205</v>
      </c>
      <c r="B9" s="80">
        <v>2832</v>
      </c>
      <c r="C9" s="80">
        <v>2648</v>
      </c>
      <c r="D9" s="80">
        <v>179</v>
      </c>
      <c r="E9" s="10">
        <v>5</v>
      </c>
    </row>
    <row r="10" spans="1:5" s="82" customFormat="1" ht="13.5">
      <c r="A10" s="81" t="s">
        <v>206</v>
      </c>
      <c r="B10" s="80">
        <v>1327</v>
      </c>
      <c r="C10" s="80">
        <v>1263</v>
      </c>
      <c r="D10" s="80">
        <v>64</v>
      </c>
      <c r="E10" s="99" t="s">
        <v>84</v>
      </c>
    </row>
    <row r="11" spans="1:5" s="82" customFormat="1" ht="13.5">
      <c r="A11" s="81" t="s">
        <v>207</v>
      </c>
      <c r="B11" s="80">
        <v>1505</v>
      </c>
      <c r="C11" s="80">
        <v>1385</v>
      </c>
      <c r="D11" s="80">
        <v>115</v>
      </c>
      <c r="E11" s="10">
        <v>5</v>
      </c>
    </row>
    <row r="12" spans="1:5" ht="13.5">
      <c r="A12" s="79" t="s">
        <v>208</v>
      </c>
      <c r="B12" s="80">
        <v>12715</v>
      </c>
      <c r="C12" s="80">
        <v>11881</v>
      </c>
      <c r="D12" s="80">
        <v>804</v>
      </c>
      <c r="E12" s="10">
        <v>30</v>
      </c>
    </row>
    <row r="13" spans="1:5" ht="13.5">
      <c r="A13" s="79" t="s">
        <v>209</v>
      </c>
      <c r="B13" s="80">
        <v>3909</v>
      </c>
      <c r="C13" s="80">
        <v>3661</v>
      </c>
      <c r="D13" s="80">
        <v>224</v>
      </c>
      <c r="E13" s="10">
        <v>24</v>
      </c>
    </row>
    <row r="14" spans="1:5" ht="13.5">
      <c r="A14" s="79" t="s">
        <v>210</v>
      </c>
      <c r="B14" s="80">
        <v>12478</v>
      </c>
      <c r="C14" s="80">
        <v>11695</v>
      </c>
      <c r="D14" s="80">
        <v>723</v>
      </c>
      <c r="E14" s="10">
        <v>60</v>
      </c>
    </row>
    <row r="15" spans="1:5" ht="13.5">
      <c r="A15" s="79" t="s">
        <v>211</v>
      </c>
      <c r="B15" s="80">
        <v>9948</v>
      </c>
      <c r="C15" s="80">
        <v>9244</v>
      </c>
      <c r="D15" s="80">
        <v>669</v>
      </c>
      <c r="E15" s="10">
        <v>35</v>
      </c>
    </row>
    <row r="16" spans="1:5" ht="13.5">
      <c r="A16" s="79" t="s">
        <v>212</v>
      </c>
      <c r="B16" s="80">
        <v>2159</v>
      </c>
      <c r="C16" s="80">
        <v>2021</v>
      </c>
      <c r="D16" s="80">
        <v>135</v>
      </c>
      <c r="E16" s="10">
        <v>3</v>
      </c>
    </row>
    <row r="17" spans="1:5" ht="13.5">
      <c r="A17" s="79" t="s">
        <v>213</v>
      </c>
      <c r="B17" s="80">
        <v>3456</v>
      </c>
      <c r="C17" s="80">
        <v>3225</v>
      </c>
      <c r="D17" s="80">
        <v>216</v>
      </c>
      <c r="E17" s="10">
        <v>15</v>
      </c>
    </row>
    <row r="18" spans="1:5" ht="13.5">
      <c r="A18" s="79" t="s">
        <v>214</v>
      </c>
      <c r="B18" s="80">
        <v>16778</v>
      </c>
      <c r="C18" s="80">
        <v>15964</v>
      </c>
      <c r="D18" s="80">
        <v>728</v>
      </c>
      <c r="E18" s="10">
        <v>86</v>
      </c>
    </row>
    <row r="19" spans="1:5" ht="13.5">
      <c r="A19" s="79" t="s">
        <v>215</v>
      </c>
      <c r="B19" s="80">
        <v>3188</v>
      </c>
      <c r="C19" s="80">
        <v>3013</v>
      </c>
      <c r="D19" s="80">
        <v>167</v>
      </c>
      <c r="E19" s="10">
        <v>8</v>
      </c>
    </row>
    <row r="20" spans="1:5" ht="13.5">
      <c r="A20" s="79" t="s">
        <v>216</v>
      </c>
      <c r="B20" s="80">
        <v>561</v>
      </c>
      <c r="C20" s="80">
        <v>518</v>
      </c>
      <c r="D20" s="80">
        <v>42</v>
      </c>
      <c r="E20" s="10">
        <v>1</v>
      </c>
    </row>
    <row r="21" spans="1:5" ht="13.5">
      <c r="A21" s="79" t="s">
        <v>217</v>
      </c>
      <c r="B21" s="80">
        <v>10173</v>
      </c>
      <c r="C21" s="80">
        <v>9327</v>
      </c>
      <c r="D21" s="80">
        <v>681</v>
      </c>
      <c r="E21" s="10">
        <v>165</v>
      </c>
    </row>
    <row r="22" spans="1:5" ht="13.5">
      <c r="A22" s="79" t="s">
        <v>218</v>
      </c>
      <c r="B22" s="80">
        <v>10355</v>
      </c>
      <c r="C22" s="80">
        <v>9712</v>
      </c>
      <c r="D22" s="80">
        <v>587</v>
      </c>
      <c r="E22" s="10">
        <v>56</v>
      </c>
    </row>
    <row r="23" spans="1:5" ht="13.5">
      <c r="A23" s="79" t="s">
        <v>219</v>
      </c>
      <c r="B23" s="80">
        <v>1280</v>
      </c>
      <c r="C23" s="80">
        <v>1167</v>
      </c>
      <c r="D23" s="80">
        <v>105</v>
      </c>
      <c r="E23" s="10">
        <v>8</v>
      </c>
    </row>
    <row r="24" spans="1:5" ht="13.5">
      <c r="A24" s="79" t="s">
        <v>220</v>
      </c>
      <c r="B24" s="80">
        <v>2782</v>
      </c>
      <c r="C24" s="80">
        <v>2617</v>
      </c>
      <c r="D24" s="80">
        <v>152</v>
      </c>
      <c r="E24" s="10">
        <v>13</v>
      </c>
    </row>
    <row r="25" spans="1:5" ht="13.5">
      <c r="A25" s="79" t="s">
        <v>221</v>
      </c>
      <c r="B25" s="80">
        <v>9820</v>
      </c>
      <c r="C25" s="80">
        <v>9306</v>
      </c>
      <c r="D25" s="80">
        <v>481</v>
      </c>
      <c r="E25" s="10">
        <v>33</v>
      </c>
    </row>
    <row r="26" spans="1:5" ht="13.5">
      <c r="A26" s="79" t="s">
        <v>222</v>
      </c>
      <c r="B26" s="80">
        <v>3195</v>
      </c>
      <c r="C26" s="80">
        <v>3012</v>
      </c>
      <c r="D26" s="80">
        <v>151</v>
      </c>
      <c r="E26" s="10">
        <v>32</v>
      </c>
    </row>
    <row r="27" spans="1:4" ht="7.5" customHeight="1">
      <c r="A27" s="79"/>
      <c r="B27" s="83"/>
      <c r="C27" s="84"/>
      <c r="D27" s="85"/>
    </row>
    <row r="28" spans="1:7" ht="13.5">
      <c r="A28" s="79" t="s">
        <v>2</v>
      </c>
      <c r="B28" s="80">
        <v>53615</v>
      </c>
      <c r="C28" s="80">
        <v>50327</v>
      </c>
      <c r="D28" s="80">
        <v>2992</v>
      </c>
      <c r="E28" s="10">
        <v>296</v>
      </c>
      <c r="G28" s="98"/>
    </row>
    <row r="29" spans="1:7" ht="13.5">
      <c r="A29" s="79" t="s">
        <v>3</v>
      </c>
      <c r="B29" s="80">
        <v>31934</v>
      </c>
      <c r="C29" s="80">
        <v>29885</v>
      </c>
      <c r="D29" s="80">
        <v>1930</v>
      </c>
      <c r="E29" s="10">
        <v>119</v>
      </c>
      <c r="G29" s="98"/>
    </row>
    <row r="30" spans="1:7" ht="13.5">
      <c r="A30" s="79" t="s">
        <v>0</v>
      </c>
      <c r="B30" s="80">
        <v>32341</v>
      </c>
      <c r="C30" s="80">
        <v>30454</v>
      </c>
      <c r="D30" s="80">
        <v>1748</v>
      </c>
      <c r="E30" s="10">
        <v>139</v>
      </c>
      <c r="G30" s="98"/>
    </row>
    <row r="31" spans="1:7" ht="13.5">
      <c r="A31" s="79" t="s">
        <v>4</v>
      </c>
      <c r="B31" s="80">
        <v>28339</v>
      </c>
      <c r="C31" s="80">
        <v>26354</v>
      </c>
      <c r="D31" s="80">
        <v>1734</v>
      </c>
      <c r="E31" s="10">
        <v>251</v>
      </c>
      <c r="G31" s="98"/>
    </row>
    <row r="32" spans="1:7" ht="13.5">
      <c r="A32" s="79" t="s">
        <v>5</v>
      </c>
      <c r="B32" s="80">
        <v>13015</v>
      </c>
      <c r="C32" s="80">
        <v>12318</v>
      </c>
      <c r="D32" s="80">
        <v>632</v>
      </c>
      <c r="E32" s="10">
        <v>65</v>
      </c>
      <c r="G32" s="98"/>
    </row>
    <row r="33" spans="1:7" ht="13.5">
      <c r="A33" s="86" t="s">
        <v>1</v>
      </c>
      <c r="B33" s="87">
        <v>159244</v>
      </c>
      <c r="C33" s="87">
        <v>149338</v>
      </c>
      <c r="D33" s="87">
        <v>9036</v>
      </c>
      <c r="E33" s="97">
        <v>870</v>
      </c>
      <c r="G33" s="98"/>
    </row>
    <row r="34" spans="1:5" ht="15.75" customHeight="1">
      <c r="A34" s="77"/>
      <c r="B34" s="101" t="s">
        <v>223</v>
      </c>
      <c r="C34" s="101"/>
      <c r="D34" s="101"/>
      <c r="E34" s="101"/>
    </row>
    <row r="35" spans="1:5" ht="13.5">
      <c r="A35" s="79" t="s">
        <v>201</v>
      </c>
      <c r="B35" s="80">
        <v>17309</v>
      </c>
      <c r="C35" s="80">
        <v>16570</v>
      </c>
      <c r="D35" s="80">
        <v>688</v>
      </c>
      <c r="E35" s="80">
        <f>B35-C35-D35</f>
        <v>51</v>
      </c>
    </row>
    <row r="36" spans="1:5" ht="13.5">
      <c r="A36" s="79" t="s">
        <v>202</v>
      </c>
      <c r="B36" s="80">
        <v>509</v>
      </c>
      <c r="C36" s="80">
        <v>480</v>
      </c>
      <c r="D36" s="80">
        <v>26</v>
      </c>
      <c r="E36" s="80">
        <f aca="true" t="shared" si="0" ref="E36:E63">B36-C36-D36</f>
        <v>3</v>
      </c>
    </row>
    <row r="37" spans="1:5" ht="13.5">
      <c r="A37" s="79" t="s">
        <v>203</v>
      </c>
      <c r="B37" s="80">
        <v>8107</v>
      </c>
      <c r="C37" s="80">
        <v>7752</v>
      </c>
      <c r="D37" s="80">
        <v>250</v>
      </c>
      <c r="E37" s="80">
        <f t="shared" si="0"/>
        <v>105</v>
      </c>
    </row>
    <row r="38" spans="1:5" ht="13.5">
      <c r="A38" s="79" t="s">
        <v>204</v>
      </c>
      <c r="B38" s="80">
        <v>40128</v>
      </c>
      <c r="C38" s="80">
        <v>37382</v>
      </c>
      <c r="D38" s="80">
        <v>2556</v>
      </c>
      <c r="E38" s="80">
        <f t="shared" si="0"/>
        <v>190</v>
      </c>
    </row>
    <row r="39" spans="1:5" s="88" customFormat="1" ht="13.5">
      <c r="A39" s="79" t="s">
        <v>205</v>
      </c>
      <c r="B39" s="80">
        <v>3678</v>
      </c>
      <c r="C39" s="80">
        <v>3490</v>
      </c>
      <c r="D39" s="80">
        <v>176</v>
      </c>
      <c r="E39" s="80">
        <f t="shared" si="0"/>
        <v>12</v>
      </c>
    </row>
    <row r="40" spans="1:5" s="82" customFormat="1" ht="13.5">
      <c r="A40" s="81" t="s">
        <v>206</v>
      </c>
      <c r="B40" s="89">
        <v>1603</v>
      </c>
      <c r="C40" s="89">
        <v>1505</v>
      </c>
      <c r="D40" s="89">
        <v>92</v>
      </c>
      <c r="E40" s="80">
        <f t="shared" si="0"/>
        <v>6</v>
      </c>
    </row>
    <row r="41" spans="1:5" s="82" customFormat="1" ht="13.5">
      <c r="A41" s="81" t="s">
        <v>207</v>
      </c>
      <c r="B41" s="89">
        <v>2075</v>
      </c>
      <c r="C41" s="89">
        <v>1985</v>
      </c>
      <c r="D41" s="89">
        <v>84</v>
      </c>
      <c r="E41" s="80">
        <f t="shared" si="0"/>
        <v>6</v>
      </c>
    </row>
    <row r="42" spans="1:5" ht="13.5">
      <c r="A42" s="79" t="s">
        <v>208</v>
      </c>
      <c r="B42" s="80">
        <v>16348</v>
      </c>
      <c r="C42" s="80">
        <v>15274</v>
      </c>
      <c r="D42" s="80">
        <v>1008</v>
      </c>
      <c r="E42" s="80">
        <f t="shared" si="0"/>
        <v>66</v>
      </c>
    </row>
    <row r="43" spans="1:5" ht="13.5">
      <c r="A43" s="79" t="s">
        <v>209</v>
      </c>
      <c r="B43" s="80">
        <v>4967</v>
      </c>
      <c r="C43" s="80">
        <v>4691</v>
      </c>
      <c r="D43" s="80">
        <v>247</v>
      </c>
      <c r="E43" s="80">
        <f t="shared" si="0"/>
        <v>29</v>
      </c>
    </row>
    <row r="44" spans="1:5" ht="13.5">
      <c r="A44" s="79" t="s">
        <v>210</v>
      </c>
      <c r="B44" s="80">
        <v>16266</v>
      </c>
      <c r="C44" s="80">
        <v>15332</v>
      </c>
      <c r="D44" s="80">
        <v>832</v>
      </c>
      <c r="E44" s="80">
        <f t="shared" si="0"/>
        <v>102</v>
      </c>
    </row>
    <row r="45" spans="1:5" ht="13.5">
      <c r="A45" s="79" t="s">
        <v>211</v>
      </c>
      <c r="B45" s="80">
        <v>12305</v>
      </c>
      <c r="C45" s="80">
        <v>11517</v>
      </c>
      <c r="D45" s="80">
        <v>768</v>
      </c>
      <c r="E45" s="80">
        <f t="shared" si="0"/>
        <v>20</v>
      </c>
    </row>
    <row r="46" spans="1:5" ht="13.5">
      <c r="A46" s="79" t="s">
        <v>212</v>
      </c>
      <c r="B46" s="80">
        <v>2531</v>
      </c>
      <c r="C46" s="80">
        <v>2383</v>
      </c>
      <c r="D46" s="80">
        <v>143</v>
      </c>
      <c r="E46" s="80">
        <f t="shared" si="0"/>
        <v>5</v>
      </c>
    </row>
    <row r="47" spans="1:5" ht="13.5">
      <c r="A47" s="79" t="s">
        <v>213</v>
      </c>
      <c r="B47" s="80">
        <v>4306</v>
      </c>
      <c r="C47" s="80">
        <v>3989</v>
      </c>
      <c r="D47" s="80">
        <v>291</v>
      </c>
      <c r="E47" s="80">
        <f t="shared" si="0"/>
        <v>26</v>
      </c>
    </row>
    <row r="48" spans="1:5" ht="13.5">
      <c r="A48" s="79" t="s">
        <v>214</v>
      </c>
      <c r="B48" s="80">
        <v>20205</v>
      </c>
      <c r="C48" s="80">
        <v>19150</v>
      </c>
      <c r="D48" s="80">
        <v>887</v>
      </c>
      <c r="E48" s="80">
        <f t="shared" si="0"/>
        <v>168</v>
      </c>
    </row>
    <row r="49" spans="1:5" ht="13.5">
      <c r="A49" s="79" t="s">
        <v>215</v>
      </c>
      <c r="B49" s="80">
        <v>3814</v>
      </c>
      <c r="C49" s="80">
        <v>3612</v>
      </c>
      <c r="D49" s="80">
        <v>195</v>
      </c>
      <c r="E49" s="80">
        <f t="shared" si="0"/>
        <v>7</v>
      </c>
    </row>
    <row r="50" spans="1:5" ht="13.5">
      <c r="A50" s="79" t="s">
        <v>216</v>
      </c>
      <c r="B50" s="80">
        <v>716</v>
      </c>
      <c r="C50" s="80">
        <v>675</v>
      </c>
      <c r="D50" s="80">
        <v>39</v>
      </c>
      <c r="E50" s="80">
        <f t="shared" si="0"/>
        <v>2</v>
      </c>
    </row>
    <row r="51" spans="1:5" ht="13.5">
      <c r="A51" s="79" t="s">
        <v>217</v>
      </c>
      <c r="B51" s="80">
        <v>11642</v>
      </c>
      <c r="C51" s="80">
        <v>10713</v>
      </c>
      <c r="D51" s="80">
        <v>751</v>
      </c>
      <c r="E51" s="80">
        <f t="shared" si="0"/>
        <v>178</v>
      </c>
    </row>
    <row r="52" spans="1:5" ht="13.5">
      <c r="A52" s="79" t="s">
        <v>218</v>
      </c>
      <c r="B52" s="80">
        <v>11672</v>
      </c>
      <c r="C52" s="80">
        <v>10927</v>
      </c>
      <c r="D52" s="80">
        <v>705</v>
      </c>
      <c r="E52" s="80">
        <f t="shared" si="0"/>
        <v>40</v>
      </c>
    </row>
    <row r="53" spans="1:5" ht="13.5">
      <c r="A53" s="79" t="s">
        <v>219</v>
      </c>
      <c r="B53" s="80">
        <v>1418</v>
      </c>
      <c r="C53" s="80">
        <v>1283</v>
      </c>
      <c r="D53" s="80">
        <v>119</v>
      </c>
      <c r="E53" s="80">
        <f t="shared" si="0"/>
        <v>16</v>
      </c>
    </row>
    <row r="54" spans="1:5" ht="13.5">
      <c r="A54" s="79" t="s">
        <v>220</v>
      </c>
      <c r="B54" s="80">
        <v>3540</v>
      </c>
      <c r="C54" s="80">
        <v>3268</v>
      </c>
      <c r="D54" s="80">
        <v>258</v>
      </c>
      <c r="E54" s="80">
        <f t="shared" si="0"/>
        <v>14</v>
      </c>
    </row>
    <row r="55" spans="1:5" ht="13.5">
      <c r="A55" s="79" t="s">
        <v>221</v>
      </c>
      <c r="B55" s="80">
        <v>11299</v>
      </c>
      <c r="C55" s="80">
        <v>10698</v>
      </c>
      <c r="D55" s="80">
        <v>553</v>
      </c>
      <c r="E55" s="80">
        <f t="shared" si="0"/>
        <v>48</v>
      </c>
    </row>
    <row r="56" spans="1:5" ht="13.5">
      <c r="A56" s="79" t="s">
        <v>222</v>
      </c>
      <c r="B56" s="80">
        <v>3860</v>
      </c>
      <c r="C56" s="80">
        <v>3615</v>
      </c>
      <c r="D56" s="80">
        <v>234</v>
      </c>
      <c r="E56" s="80">
        <f t="shared" si="0"/>
        <v>11</v>
      </c>
    </row>
    <row r="57" spans="1:5" ht="8.25" customHeight="1">
      <c r="A57" s="79"/>
      <c r="B57" s="90"/>
      <c r="C57" s="90"/>
      <c r="D57" s="90"/>
      <c r="E57" s="80"/>
    </row>
    <row r="58" spans="1:5" ht="13.5">
      <c r="A58" s="79" t="s">
        <v>2</v>
      </c>
      <c r="B58" s="80">
        <v>66053</v>
      </c>
      <c r="C58" s="80">
        <v>62184</v>
      </c>
      <c r="D58" s="80">
        <v>3520</v>
      </c>
      <c r="E58" s="80">
        <f t="shared" si="0"/>
        <v>349</v>
      </c>
    </row>
    <row r="59" spans="1:5" ht="13.5">
      <c r="A59" s="79" t="s">
        <v>3</v>
      </c>
      <c r="B59" s="80">
        <v>41259</v>
      </c>
      <c r="C59" s="80">
        <v>38787</v>
      </c>
      <c r="D59" s="80">
        <v>2263</v>
      </c>
      <c r="E59" s="80">
        <f t="shared" si="0"/>
        <v>209</v>
      </c>
    </row>
    <row r="60" spans="1:5" ht="13.5">
      <c r="A60" s="79" t="s">
        <v>0</v>
      </c>
      <c r="B60" s="80">
        <v>39347</v>
      </c>
      <c r="C60" s="80">
        <v>37039</v>
      </c>
      <c r="D60" s="80">
        <v>2089</v>
      </c>
      <c r="E60" s="80">
        <f t="shared" si="0"/>
        <v>219</v>
      </c>
    </row>
    <row r="61" spans="1:5" ht="13.5">
      <c r="A61" s="79" t="s">
        <v>4</v>
      </c>
      <c r="B61" s="80">
        <v>32802</v>
      </c>
      <c r="C61" s="80">
        <v>30478</v>
      </c>
      <c r="D61" s="80">
        <v>2067</v>
      </c>
      <c r="E61" s="80">
        <f t="shared" si="0"/>
        <v>257</v>
      </c>
    </row>
    <row r="62" spans="1:5" ht="13.5">
      <c r="A62" s="79" t="s">
        <v>5</v>
      </c>
      <c r="B62" s="80">
        <v>15159</v>
      </c>
      <c r="C62" s="80">
        <v>14313</v>
      </c>
      <c r="D62" s="80">
        <v>787</v>
      </c>
      <c r="E62" s="80">
        <f t="shared" si="0"/>
        <v>59</v>
      </c>
    </row>
    <row r="63" spans="1:5" ht="13.5">
      <c r="A63" s="86" t="s">
        <v>1</v>
      </c>
      <c r="B63" s="87">
        <v>194620</v>
      </c>
      <c r="C63" s="87">
        <v>182801</v>
      </c>
      <c r="D63" s="87">
        <v>10726</v>
      </c>
      <c r="E63" s="87">
        <f t="shared" si="0"/>
        <v>1093</v>
      </c>
    </row>
    <row r="64" spans="1:5" ht="13.5">
      <c r="A64" s="79"/>
      <c r="B64" s="101" t="s">
        <v>224</v>
      </c>
      <c r="C64" s="101"/>
      <c r="D64" s="101"/>
      <c r="E64" s="101"/>
    </row>
    <row r="65" spans="1:5" ht="13.5">
      <c r="A65" s="79" t="s">
        <v>201</v>
      </c>
      <c r="B65" s="80">
        <v>14835</v>
      </c>
      <c r="C65" s="80">
        <v>14012</v>
      </c>
      <c r="D65" s="80">
        <v>786</v>
      </c>
      <c r="E65" s="80">
        <f>B65-C65-D65</f>
        <v>37</v>
      </c>
    </row>
    <row r="66" spans="1:5" ht="13.5">
      <c r="A66" s="79" t="s">
        <v>202</v>
      </c>
      <c r="B66" s="80">
        <v>495</v>
      </c>
      <c r="C66" s="80">
        <v>447</v>
      </c>
      <c r="D66" s="80">
        <v>46</v>
      </c>
      <c r="E66" s="80">
        <f aca="true" t="shared" si="1" ref="E66:E93">B66-C66-D66</f>
        <v>2</v>
      </c>
    </row>
    <row r="67" spans="1:5" ht="13.5">
      <c r="A67" s="79" t="s">
        <v>203</v>
      </c>
      <c r="B67" s="80">
        <v>6861</v>
      </c>
      <c r="C67" s="80">
        <v>6530</v>
      </c>
      <c r="D67" s="80">
        <v>278</v>
      </c>
      <c r="E67" s="80">
        <f t="shared" si="1"/>
        <v>53</v>
      </c>
    </row>
    <row r="68" spans="1:5" ht="13.5">
      <c r="A68" s="79" t="s">
        <v>204</v>
      </c>
      <c r="B68" s="80">
        <v>34469</v>
      </c>
      <c r="C68" s="80">
        <v>31408</v>
      </c>
      <c r="D68" s="80">
        <v>2936</v>
      </c>
      <c r="E68" s="80">
        <f t="shared" si="1"/>
        <v>125</v>
      </c>
    </row>
    <row r="69" spans="1:5" s="88" customFormat="1" ht="13.5">
      <c r="A69" s="79" t="s">
        <v>205</v>
      </c>
      <c r="B69" s="80">
        <v>4085</v>
      </c>
      <c r="C69" s="80">
        <v>3741</v>
      </c>
      <c r="D69" s="80">
        <v>330</v>
      </c>
      <c r="E69" s="80">
        <f t="shared" si="1"/>
        <v>14</v>
      </c>
    </row>
    <row r="70" spans="1:5" s="82" customFormat="1" ht="13.5">
      <c r="A70" s="81" t="s">
        <v>206</v>
      </c>
      <c r="B70" s="80">
        <v>2025</v>
      </c>
      <c r="C70" s="80">
        <v>1867</v>
      </c>
      <c r="D70" s="80">
        <v>154</v>
      </c>
      <c r="E70" s="80">
        <f t="shared" si="1"/>
        <v>4</v>
      </c>
    </row>
    <row r="71" spans="1:5" s="82" customFormat="1" ht="13.5">
      <c r="A71" s="81" t="s">
        <v>207</v>
      </c>
      <c r="B71" s="80">
        <v>2060</v>
      </c>
      <c r="C71" s="80">
        <v>1874</v>
      </c>
      <c r="D71" s="80">
        <v>176</v>
      </c>
      <c r="E71" s="80">
        <f t="shared" si="1"/>
        <v>10</v>
      </c>
    </row>
    <row r="72" spans="1:5" ht="13.5">
      <c r="A72" s="79" t="s">
        <v>208</v>
      </c>
      <c r="B72" s="80">
        <v>15501</v>
      </c>
      <c r="C72" s="80">
        <v>13911</v>
      </c>
      <c r="D72" s="80">
        <v>1542</v>
      </c>
      <c r="E72" s="80">
        <f t="shared" si="1"/>
        <v>48</v>
      </c>
    </row>
    <row r="73" spans="1:5" ht="13.5">
      <c r="A73" s="79" t="s">
        <v>209</v>
      </c>
      <c r="B73" s="80">
        <v>4799</v>
      </c>
      <c r="C73" s="80">
        <v>4442</v>
      </c>
      <c r="D73" s="80">
        <v>331</v>
      </c>
      <c r="E73" s="80">
        <f t="shared" si="1"/>
        <v>26</v>
      </c>
    </row>
    <row r="74" spans="1:5" ht="13.5">
      <c r="A74" s="79" t="s">
        <v>210</v>
      </c>
      <c r="B74" s="80">
        <v>14268</v>
      </c>
      <c r="C74" s="80">
        <v>12844</v>
      </c>
      <c r="D74" s="80">
        <v>1358</v>
      </c>
      <c r="E74" s="80">
        <f t="shared" si="1"/>
        <v>66</v>
      </c>
    </row>
    <row r="75" spans="1:5" ht="13.5">
      <c r="A75" s="79" t="s">
        <v>211</v>
      </c>
      <c r="B75" s="80">
        <v>11268</v>
      </c>
      <c r="C75" s="80">
        <v>10224</v>
      </c>
      <c r="D75" s="80">
        <v>1014</v>
      </c>
      <c r="E75" s="80">
        <f t="shared" si="1"/>
        <v>30</v>
      </c>
    </row>
    <row r="76" spans="1:5" ht="13.5">
      <c r="A76" s="79" t="s">
        <v>212</v>
      </c>
      <c r="B76" s="80">
        <v>2285</v>
      </c>
      <c r="C76" s="80">
        <v>2125</v>
      </c>
      <c r="D76" s="80">
        <v>150</v>
      </c>
      <c r="E76" s="80">
        <f t="shared" si="1"/>
        <v>10</v>
      </c>
    </row>
    <row r="77" spans="1:5" ht="13.5">
      <c r="A77" s="79" t="s">
        <v>213</v>
      </c>
      <c r="B77" s="80">
        <v>3989</v>
      </c>
      <c r="C77" s="80">
        <v>3573</v>
      </c>
      <c r="D77" s="80">
        <v>394</v>
      </c>
      <c r="E77" s="80">
        <f t="shared" si="1"/>
        <v>22</v>
      </c>
    </row>
    <row r="78" spans="1:5" ht="13.5">
      <c r="A78" s="79" t="s">
        <v>214</v>
      </c>
      <c r="B78" s="80">
        <v>16917</v>
      </c>
      <c r="C78" s="80">
        <v>15941</v>
      </c>
      <c r="D78" s="80">
        <v>881</v>
      </c>
      <c r="E78" s="80">
        <f t="shared" si="1"/>
        <v>95</v>
      </c>
    </row>
    <row r="79" spans="1:5" ht="13.5">
      <c r="A79" s="79" t="s">
        <v>215</v>
      </c>
      <c r="B79" s="80">
        <v>3257</v>
      </c>
      <c r="C79" s="80">
        <v>3058</v>
      </c>
      <c r="D79" s="80">
        <v>188</v>
      </c>
      <c r="E79" s="80">
        <f t="shared" si="1"/>
        <v>11</v>
      </c>
    </row>
    <row r="80" spans="1:5" ht="13.5">
      <c r="A80" s="79" t="s">
        <v>216</v>
      </c>
      <c r="B80" s="80">
        <v>690</v>
      </c>
      <c r="C80" s="80">
        <v>649</v>
      </c>
      <c r="D80" s="80">
        <v>37</v>
      </c>
      <c r="E80" s="80">
        <f t="shared" si="1"/>
        <v>4</v>
      </c>
    </row>
    <row r="81" spans="1:5" ht="13.5">
      <c r="A81" s="79" t="s">
        <v>217</v>
      </c>
      <c r="B81" s="80">
        <v>9918</v>
      </c>
      <c r="C81" s="80">
        <v>9104</v>
      </c>
      <c r="D81" s="80">
        <v>680</v>
      </c>
      <c r="E81" s="80">
        <f t="shared" si="1"/>
        <v>134</v>
      </c>
    </row>
    <row r="82" spans="1:5" ht="13.5">
      <c r="A82" s="79" t="s">
        <v>218</v>
      </c>
      <c r="B82" s="80">
        <v>9936</v>
      </c>
      <c r="C82" s="80">
        <v>9222</v>
      </c>
      <c r="D82" s="80">
        <v>664</v>
      </c>
      <c r="E82" s="80">
        <f t="shared" si="1"/>
        <v>50</v>
      </c>
    </row>
    <row r="83" spans="1:5" ht="13.5">
      <c r="A83" s="79" t="s">
        <v>219</v>
      </c>
      <c r="B83" s="80">
        <v>1422</v>
      </c>
      <c r="C83" s="80">
        <v>1274</v>
      </c>
      <c r="D83" s="80">
        <v>145</v>
      </c>
      <c r="E83" s="80">
        <f t="shared" si="1"/>
        <v>3</v>
      </c>
    </row>
    <row r="84" spans="1:5" ht="13.5">
      <c r="A84" s="79" t="s">
        <v>220</v>
      </c>
      <c r="B84" s="80">
        <v>3357</v>
      </c>
      <c r="C84" s="80">
        <v>3162</v>
      </c>
      <c r="D84" s="80">
        <v>187</v>
      </c>
      <c r="E84" s="80">
        <f t="shared" si="1"/>
        <v>8</v>
      </c>
    </row>
    <row r="85" spans="1:5" ht="13.5">
      <c r="A85" s="79" t="s">
        <v>221</v>
      </c>
      <c r="B85" s="80">
        <v>10302</v>
      </c>
      <c r="C85" s="80">
        <v>9736</v>
      </c>
      <c r="D85" s="80">
        <v>532</v>
      </c>
      <c r="E85" s="80">
        <f t="shared" si="1"/>
        <v>34</v>
      </c>
    </row>
    <row r="86" spans="1:5" ht="13.5">
      <c r="A86" s="79" t="s">
        <v>222</v>
      </c>
      <c r="B86" s="80">
        <v>3647</v>
      </c>
      <c r="C86" s="80">
        <v>3395</v>
      </c>
      <c r="D86" s="80">
        <v>231</v>
      </c>
      <c r="E86" s="80">
        <f t="shared" si="1"/>
        <v>21</v>
      </c>
    </row>
    <row r="87" spans="1:5" ht="7.5" customHeight="1">
      <c r="A87" s="79"/>
      <c r="E87" s="80"/>
    </row>
    <row r="88" spans="1:5" ht="13.5">
      <c r="A88" s="79" t="s">
        <v>2</v>
      </c>
      <c r="B88" s="80">
        <v>56660</v>
      </c>
      <c r="C88" s="80">
        <v>52397</v>
      </c>
      <c r="D88" s="80">
        <v>4046</v>
      </c>
      <c r="E88" s="80">
        <f t="shared" si="1"/>
        <v>217</v>
      </c>
    </row>
    <row r="89" spans="1:5" ht="13.5">
      <c r="A89" s="79" t="s">
        <v>3</v>
      </c>
      <c r="B89" s="80">
        <v>38653</v>
      </c>
      <c r="C89" s="80">
        <v>34938</v>
      </c>
      <c r="D89" s="80">
        <v>3561</v>
      </c>
      <c r="E89" s="80">
        <f t="shared" si="1"/>
        <v>154</v>
      </c>
    </row>
    <row r="90" spans="1:5" ht="13.5">
      <c r="A90" s="79" t="s">
        <v>0</v>
      </c>
      <c r="B90" s="80">
        <v>34459</v>
      </c>
      <c r="C90" s="80">
        <v>31863</v>
      </c>
      <c r="D90" s="80">
        <v>2439</v>
      </c>
      <c r="E90" s="80">
        <f t="shared" si="1"/>
        <v>157</v>
      </c>
    </row>
    <row r="91" spans="1:5" ht="13.5">
      <c r="A91" s="79" t="s">
        <v>4</v>
      </c>
      <c r="B91" s="80">
        <v>28580</v>
      </c>
      <c r="C91" s="80">
        <v>26469</v>
      </c>
      <c r="D91" s="80">
        <v>1901</v>
      </c>
      <c r="E91" s="80">
        <f t="shared" si="1"/>
        <v>210</v>
      </c>
    </row>
    <row r="92" spans="1:5" ht="13.5">
      <c r="A92" s="79" t="s">
        <v>5</v>
      </c>
      <c r="B92" s="80">
        <v>13949</v>
      </c>
      <c r="C92" s="80">
        <v>13131</v>
      </c>
      <c r="D92" s="80">
        <v>763</v>
      </c>
      <c r="E92" s="80">
        <f t="shared" si="1"/>
        <v>55</v>
      </c>
    </row>
    <row r="93" spans="1:5" ht="13.5">
      <c r="A93" s="86" t="s">
        <v>1</v>
      </c>
      <c r="B93" s="87">
        <v>172301</v>
      </c>
      <c r="C93" s="87">
        <v>158798</v>
      </c>
      <c r="D93" s="87">
        <v>12710</v>
      </c>
      <c r="E93" s="87">
        <f t="shared" si="1"/>
        <v>793</v>
      </c>
    </row>
    <row r="94" spans="1:11" ht="13.5">
      <c r="A94" s="79"/>
      <c r="B94" s="101" t="s">
        <v>225</v>
      </c>
      <c r="C94" s="101"/>
      <c r="D94" s="101"/>
      <c r="E94" s="101"/>
      <c r="H94" s="70"/>
      <c r="I94" s="70"/>
      <c r="J94" s="70"/>
      <c r="K94" s="70"/>
    </row>
    <row r="95" spans="1:11" ht="13.5">
      <c r="A95" s="79" t="s">
        <v>201</v>
      </c>
      <c r="B95" s="80">
        <v>17981</v>
      </c>
      <c r="C95" s="80">
        <v>17062</v>
      </c>
      <c r="D95" s="80">
        <v>871</v>
      </c>
      <c r="E95" s="80">
        <f>B95-C95-D95</f>
        <v>48</v>
      </c>
      <c r="H95" s="70"/>
      <c r="I95" s="70"/>
      <c r="J95" s="70"/>
      <c r="K95" s="70"/>
    </row>
    <row r="96" spans="1:11" ht="13.5">
      <c r="A96" s="79" t="s">
        <v>202</v>
      </c>
      <c r="B96" s="80">
        <v>550</v>
      </c>
      <c r="C96" s="80">
        <v>514</v>
      </c>
      <c r="D96" s="80">
        <v>35</v>
      </c>
      <c r="E96" s="80">
        <f aca="true" t="shared" si="2" ref="E96:E123">B96-C96-D96</f>
        <v>1</v>
      </c>
      <c r="H96" s="70"/>
      <c r="I96" s="70"/>
      <c r="J96" s="70"/>
      <c r="K96" s="70"/>
    </row>
    <row r="97" spans="1:5" ht="13.5">
      <c r="A97" s="79" t="s">
        <v>203</v>
      </c>
      <c r="B97" s="80">
        <v>8129</v>
      </c>
      <c r="C97" s="80">
        <v>7726</v>
      </c>
      <c r="D97" s="80">
        <v>303</v>
      </c>
      <c r="E97" s="80">
        <f t="shared" si="2"/>
        <v>100</v>
      </c>
    </row>
    <row r="98" spans="1:5" ht="13.5">
      <c r="A98" s="79" t="s">
        <v>204</v>
      </c>
      <c r="B98" s="80">
        <v>42759</v>
      </c>
      <c r="C98" s="80">
        <v>39768</v>
      </c>
      <c r="D98" s="80">
        <v>2790</v>
      </c>
      <c r="E98" s="80">
        <f t="shared" si="2"/>
        <v>201</v>
      </c>
    </row>
    <row r="99" spans="1:5" ht="13.5">
      <c r="A99" s="79" t="s">
        <v>205</v>
      </c>
      <c r="B99" s="80">
        <v>4400</v>
      </c>
      <c r="C99" s="80">
        <v>4156</v>
      </c>
      <c r="D99" s="80">
        <v>210</v>
      </c>
      <c r="E99" s="80">
        <f t="shared" si="2"/>
        <v>34</v>
      </c>
    </row>
    <row r="100" spans="1:5" ht="13.5">
      <c r="A100" s="81" t="s">
        <v>206</v>
      </c>
      <c r="B100" s="80">
        <v>2153</v>
      </c>
      <c r="C100" s="80">
        <v>2065</v>
      </c>
      <c r="D100" s="80">
        <v>76</v>
      </c>
      <c r="E100" s="80">
        <f t="shared" si="2"/>
        <v>12</v>
      </c>
    </row>
    <row r="101" spans="1:5" ht="13.5">
      <c r="A101" s="81" t="s">
        <v>207</v>
      </c>
      <c r="B101" s="80">
        <v>2247</v>
      </c>
      <c r="C101" s="80">
        <v>2091</v>
      </c>
      <c r="D101" s="80">
        <v>134</v>
      </c>
      <c r="E101" s="80">
        <f t="shared" si="2"/>
        <v>22</v>
      </c>
    </row>
    <row r="102" spans="1:5" ht="13.5">
      <c r="A102" s="79" t="s">
        <v>208</v>
      </c>
      <c r="B102" s="80">
        <v>17287</v>
      </c>
      <c r="C102" s="80">
        <v>16094</v>
      </c>
      <c r="D102" s="80">
        <v>1131</v>
      </c>
      <c r="E102" s="80">
        <f t="shared" si="2"/>
        <v>62</v>
      </c>
    </row>
    <row r="103" spans="1:5" ht="13.5">
      <c r="A103" s="79" t="s">
        <v>209</v>
      </c>
      <c r="B103" s="80">
        <v>5668</v>
      </c>
      <c r="C103" s="80">
        <v>5309</v>
      </c>
      <c r="D103" s="80">
        <v>323</v>
      </c>
      <c r="E103" s="80">
        <f t="shared" si="2"/>
        <v>36</v>
      </c>
    </row>
    <row r="104" spans="1:5" ht="13.5">
      <c r="A104" s="79" t="s">
        <v>210</v>
      </c>
      <c r="B104" s="80">
        <v>16394</v>
      </c>
      <c r="C104" s="80">
        <v>15450</v>
      </c>
      <c r="D104" s="80">
        <v>882</v>
      </c>
      <c r="E104" s="80">
        <f t="shared" si="2"/>
        <v>62</v>
      </c>
    </row>
    <row r="105" spans="1:5" ht="13.5">
      <c r="A105" s="79" t="s">
        <v>211</v>
      </c>
      <c r="B105" s="80">
        <v>12791</v>
      </c>
      <c r="C105" s="80">
        <v>11819</v>
      </c>
      <c r="D105" s="80">
        <v>928</v>
      </c>
      <c r="E105" s="80">
        <f t="shared" si="2"/>
        <v>44</v>
      </c>
    </row>
    <row r="106" spans="1:5" ht="13.5">
      <c r="A106" s="79" t="s">
        <v>212</v>
      </c>
      <c r="B106" s="80">
        <v>2567</v>
      </c>
      <c r="C106" s="80">
        <v>2408</v>
      </c>
      <c r="D106" s="80">
        <v>151</v>
      </c>
      <c r="E106" s="80">
        <f t="shared" si="2"/>
        <v>8</v>
      </c>
    </row>
    <row r="107" spans="1:5" ht="13.5">
      <c r="A107" s="79" t="s">
        <v>213</v>
      </c>
      <c r="B107" s="80">
        <v>4481</v>
      </c>
      <c r="C107" s="80">
        <v>4071</v>
      </c>
      <c r="D107" s="80">
        <v>316</v>
      </c>
      <c r="E107" s="80">
        <f t="shared" si="2"/>
        <v>94</v>
      </c>
    </row>
    <row r="108" spans="1:5" ht="13.5">
      <c r="A108" s="79" t="s">
        <v>214</v>
      </c>
      <c r="B108" s="80">
        <v>20221</v>
      </c>
      <c r="C108" s="80">
        <v>19325</v>
      </c>
      <c r="D108" s="80">
        <v>812</v>
      </c>
      <c r="E108" s="80">
        <f t="shared" si="2"/>
        <v>84</v>
      </c>
    </row>
    <row r="109" spans="1:5" ht="13.5">
      <c r="A109" s="79" t="s">
        <v>215</v>
      </c>
      <c r="B109" s="80">
        <v>3668</v>
      </c>
      <c r="C109" s="80">
        <v>3473</v>
      </c>
      <c r="D109" s="80">
        <v>186</v>
      </c>
      <c r="E109" s="80">
        <f t="shared" si="2"/>
        <v>9</v>
      </c>
    </row>
    <row r="110" spans="1:5" ht="13.5">
      <c r="A110" s="79" t="s">
        <v>216</v>
      </c>
      <c r="B110" s="80">
        <v>720</v>
      </c>
      <c r="C110" s="80">
        <v>686</v>
      </c>
      <c r="D110" s="80">
        <v>28</v>
      </c>
      <c r="E110" s="80">
        <f t="shared" si="2"/>
        <v>6</v>
      </c>
    </row>
    <row r="111" spans="1:5" ht="13.5">
      <c r="A111" s="79" t="s">
        <v>217</v>
      </c>
      <c r="B111" s="80">
        <v>12280</v>
      </c>
      <c r="C111" s="80">
        <v>11280</v>
      </c>
      <c r="D111" s="80">
        <v>798</v>
      </c>
      <c r="E111" s="80">
        <f t="shared" si="2"/>
        <v>202</v>
      </c>
    </row>
    <row r="112" spans="1:5" ht="13.5">
      <c r="A112" s="79" t="s">
        <v>218</v>
      </c>
      <c r="B112" s="80">
        <v>11672</v>
      </c>
      <c r="C112" s="80">
        <v>10958</v>
      </c>
      <c r="D112" s="80">
        <v>668</v>
      </c>
      <c r="E112" s="80">
        <f t="shared" si="2"/>
        <v>46</v>
      </c>
    </row>
    <row r="113" spans="1:5" ht="13.5">
      <c r="A113" s="79" t="s">
        <v>219</v>
      </c>
      <c r="B113" s="80">
        <v>1540</v>
      </c>
      <c r="C113" s="80">
        <v>1403</v>
      </c>
      <c r="D113" s="80">
        <v>129</v>
      </c>
      <c r="E113" s="80">
        <f t="shared" si="2"/>
        <v>8</v>
      </c>
    </row>
    <row r="114" spans="1:5" ht="13.5">
      <c r="A114" s="79" t="s">
        <v>220</v>
      </c>
      <c r="B114" s="80">
        <v>3453</v>
      </c>
      <c r="C114" s="80">
        <v>3228</v>
      </c>
      <c r="D114" s="80">
        <v>207</v>
      </c>
      <c r="E114" s="80">
        <f t="shared" si="2"/>
        <v>18</v>
      </c>
    </row>
    <row r="115" spans="1:5" ht="13.5">
      <c r="A115" s="79" t="s">
        <v>221</v>
      </c>
      <c r="B115" s="80">
        <v>11935</v>
      </c>
      <c r="C115" s="80">
        <v>11283</v>
      </c>
      <c r="D115" s="80">
        <v>609</v>
      </c>
      <c r="E115" s="80">
        <f t="shared" si="2"/>
        <v>43</v>
      </c>
    </row>
    <row r="116" spans="1:5" ht="13.5">
      <c r="A116" s="79" t="s">
        <v>222</v>
      </c>
      <c r="B116" s="80">
        <v>4156</v>
      </c>
      <c r="C116" s="80">
        <v>3886</v>
      </c>
      <c r="D116" s="80">
        <v>230</v>
      </c>
      <c r="E116" s="80">
        <f t="shared" si="2"/>
        <v>40</v>
      </c>
    </row>
    <row r="117" spans="1:5" ht="7.5" customHeight="1">
      <c r="A117" s="79"/>
      <c r="B117" s="88"/>
      <c r="C117" s="88"/>
      <c r="D117" s="88"/>
      <c r="E117" s="80"/>
    </row>
    <row r="118" spans="1:5" ht="13.5">
      <c r="A118" s="79" t="s">
        <v>2</v>
      </c>
      <c r="B118" s="80">
        <v>69419</v>
      </c>
      <c r="C118" s="80">
        <v>65070</v>
      </c>
      <c r="D118" s="80">
        <v>3999</v>
      </c>
      <c r="E118" s="80">
        <f t="shared" si="2"/>
        <v>350</v>
      </c>
    </row>
    <row r="119" spans="1:5" ht="13.5">
      <c r="A119" s="79" t="s">
        <v>3</v>
      </c>
      <c r="B119" s="80">
        <v>43749</v>
      </c>
      <c r="C119" s="80">
        <v>41009</v>
      </c>
      <c r="D119" s="80">
        <v>2546</v>
      </c>
      <c r="E119" s="80">
        <f t="shared" si="2"/>
        <v>194</v>
      </c>
    </row>
    <row r="120" spans="1:5" ht="13.5">
      <c r="A120" s="79" t="s">
        <v>0</v>
      </c>
      <c r="B120" s="80">
        <v>40060</v>
      </c>
      <c r="C120" s="80">
        <v>37623</v>
      </c>
      <c r="D120" s="80">
        <v>2207</v>
      </c>
      <c r="E120" s="80">
        <f t="shared" si="2"/>
        <v>230</v>
      </c>
    </row>
    <row r="121" spans="1:5" ht="13.5">
      <c r="A121" s="79" t="s">
        <v>4</v>
      </c>
      <c r="B121" s="80">
        <v>33333</v>
      </c>
      <c r="C121" s="80">
        <v>31028</v>
      </c>
      <c r="D121" s="80">
        <v>2016</v>
      </c>
      <c r="E121" s="80">
        <f t="shared" si="2"/>
        <v>289</v>
      </c>
    </row>
    <row r="122" spans="1:5" ht="13.5">
      <c r="A122" s="79" t="s">
        <v>5</v>
      </c>
      <c r="B122" s="80">
        <v>16091</v>
      </c>
      <c r="C122" s="80">
        <v>15169</v>
      </c>
      <c r="D122" s="80">
        <v>839</v>
      </c>
      <c r="E122" s="80">
        <f t="shared" si="2"/>
        <v>83</v>
      </c>
    </row>
    <row r="123" spans="1:5" ht="13.5">
      <c r="A123" s="86" t="s">
        <v>1</v>
      </c>
      <c r="B123" s="87">
        <v>202652</v>
      </c>
      <c r="C123" s="87">
        <v>189899</v>
      </c>
      <c r="D123" s="87">
        <v>11607</v>
      </c>
      <c r="E123" s="87">
        <f t="shared" si="2"/>
        <v>1146</v>
      </c>
    </row>
    <row r="124" spans="1:11" ht="13.5">
      <c r="A124" s="79"/>
      <c r="B124" s="101" t="s">
        <v>226</v>
      </c>
      <c r="C124" s="101"/>
      <c r="D124" s="101"/>
      <c r="E124" s="101"/>
      <c r="H124" s="70"/>
      <c r="I124" s="70"/>
      <c r="J124" s="70"/>
      <c r="K124" s="70"/>
    </row>
    <row r="125" spans="1:11" ht="13.5">
      <c r="A125" s="79" t="s">
        <v>201</v>
      </c>
      <c r="B125" s="80">
        <v>64078</v>
      </c>
      <c r="C125" s="80">
        <v>60941</v>
      </c>
      <c r="D125" s="80">
        <v>2942</v>
      </c>
      <c r="E125" s="80">
        <f>B125-C125-D125</f>
        <v>195</v>
      </c>
      <c r="H125" s="70"/>
      <c r="I125" s="70"/>
      <c r="J125" s="70"/>
      <c r="K125" s="70"/>
    </row>
    <row r="126" spans="1:11" ht="13.5">
      <c r="A126" s="79" t="s">
        <v>202</v>
      </c>
      <c r="B126" s="80">
        <v>1964</v>
      </c>
      <c r="C126" s="80">
        <v>1834</v>
      </c>
      <c r="D126" s="80">
        <v>124</v>
      </c>
      <c r="E126" s="80">
        <f aca="true" t="shared" si="3" ref="E126:E153">B126-C126-D126</f>
        <v>6</v>
      </c>
      <c r="H126" s="70"/>
      <c r="I126" s="70"/>
      <c r="J126" s="70"/>
      <c r="K126" s="70"/>
    </row>
    <row r="127" spans="1:5" ht="13.5">
      <c r="A127" s="79" t="s">
        <v>203</v>
      </c>
      <c r="B127" s="80">
        <v>29672</v>
      </c>
      <c r="C127" s="80">
        <v>28252</v>
      </c>
      <c r="D127" s="80">
        <v>1077</v>
      </c>
      <c r="E127" s="80">
        <f t="shared" si="3"/>
        <v>343</v>
      </c>
    </row>
    <row r="128" spans="1:5" ht="13.5">
      <c r="A128" s="79" t="s">
        <v>204</v>
      </c>
      <c r="B128" s="80">
        <v>150033</v>
      </c>
      <c r="C128" s="80">
        <v>138951</v>
      </c>
      <c r="D128" s="80">
        <v>10414</v>
      </c>
      <c r="E128" s="80">
        <f t="shared" si="3"/>
        <v>668</v>
      </c>
    </row>
    <row r="129" spans="1:5" ht="13.5">
      <c r="A129" s="79" t="s">
        <v>205</v>
      </c>
      <c r="B129" s="80">
        <v>14995</v>
      </c>
      <c r="C129" s="80">
        <v>14035</v>
      </c>
      <c r="D129" s="80">
        <v>895</v>
      </c>
      <c r="E129" s="80">
        <f t="shared" si="3"/>
        <v>65</v>
      </c>
    </row>
    <row r="130" spans="1:5" ht="13.5">
      <c r="A130" s="81" t="s">
        <v>206</v>
      </c>
      <c r="B130" s="80">
        <v>7108</v>
      </c>
      <c r="C130" s="80">
        <v>6700</v>
      </c>
      <c r="D130" s="80">
        <v>386</v>
      </c>
      <c r="E130" s="80">
        <f t="shared" si="3"/>
        <v>22</v>
      </c>
    </row>
    <row r="131" spans="1:5" ht="13.5">
      <c r="A131" s="81" t="s">
        <v>207</v>
      </c>
      <c r="B131" s="80">
        <v>7887</v>
      </c>
      <c r="C131" s="80">
        <v>7335</v>
      </c>
      <c r="D131" s="80">
        <v>509</v>
      </c>
      <c r="E131" s="80">
        <f t="shared" si="3"/>
        <v>43</v>
      </c>
    </row>
    <row r="132" spans="1:5" ht="13.5">
      <c r="A132" s="79" t="s">
        <v>208</v>
      </c>
      <c r="B132" s="80">
        <v>61851</v>
      </c>
      <c r="C132" s="80">
        <v>57160</v>
      </c>
      <c r="D132" s="80">
        <v>4485</v>
      </c>
      <c r="E132" s="80">
        <f t="shared" si="3"/>
        <v>206</v>
      </c>
    </row>
    <row r="133" spans="1:5" ht="13.5">
      <c r="A133" s="79" t="s">
        <v>209</v>
      </c>
      <c r="B133" s="80">
        <v>19343</v>
      </c>
      <c r="C133" s="80">
        <v>18103</v>
      </c>
      <c r="D133" s="80">
        <v>1125</v>
      </c>
      <c r="E133" s="80">
        <f t="shared" si="3"/>
        <v>115</v>
      </c>
    </row>
    <row r="134" spans="1:5" ht="13.5">
      <c r="A134" s="79" t="s">
        <v>210</v>
      </c>
      <c r="B134" s="80">
        <v>59406</v>
      </c>
      <c r="C134" s="80">
        <v>55321</v>
      </c>
      <c r="D134" s="80">
        <v>3795</v>
      </c>
      <c r="E134" s="80">
        <f t="shared" si="3"/>
        <v>290</v>
      </c>
    </row>
    <row r="135" spans="1:5" ht="13.5">
      <c r="A135" s="79" t="s">
        <v>211</v>
      </c>
      <c r="B135" s="80">
        <v>46312</v>
      </c>
      <c r="C135" s="80">
        <v>42804</v>
      </c>
      <c r="D135" s="80">
        <v>3379</v>
      </c>
      <c r="E135" s="80">
        <f t="shared" si="3"/>
        <v>129</v>
      </c>
    </row>
    <row r="136" spans="1:5" ht="13.5">
      <c r="A136" s="79" t="s">
        <v>212</v>
      </c>
      <c r="B136" s="80">
        <v>9542</v>
      </c>
      <c r="C136" s="80">
        <v>8937</v>
      </c>
      <c r="D136" s="80">
        <v>579</v>
      </c>
      <c r="E136" s="80">
        <f t="shared" si="3"/>
        <v>26</v>
      </c>
    </row>
    <row r="137" spans="1:5" ht="13.5">
      <c r="A137" s="79" t="s">
        <v>213</v>
      </c>
      <c r="B137" s="80">
        <v>16232</v>
      </c>
      <c r="C137" s="80">
        <v>14858</v>
      </c>
      <c r="D137" s="80">
        <v>1217</v>
      </c>
      <c r="E137" s="80">
        <f t="shared" si="3"/>
        <v>157</v>
      </c>
    </row>
    <row r="138" spans="1:5" ht="13.5">
      <c r="A138" s="79" t="s">
        <v>214</v>
      </c>
      <c r="B138" s="80">
        <v>74121</v>
      </c>
      <c r="C138" s="80">
        <v>70380</v>
      </c>
      <c r="D138" s="80">
        <v>3308</v>
      </c>
      <c r="E138" s="80">
        <f t="shared" si="3"/>
        <v>433</v>
      </c>
    </row>
    <row r="139" spans="1:5" ht="13.5">
      <c r="A139" s="79" t="s">
        <v>215</v>
      </c>
      <c r="B139" s="80">
        <v>13927</v>
      </c>
      <c r="C139" s="80">
        <v>13156</v>
      </c>
      <c r="D139" s="80">
        <v>736</v>
      </c>
      <c r="E139" s="80">
        <f t="shared" si="3"/>
        <v>35</v>
      </c>
    </row>
    <row r="140" spans="1:5" ht="13.5">
      <c r="A140" s="79" t="s">
        <v>216</v>
      </c>
      <c r="B140" s="80">
        <v>2687</v>
      </c>
      <c r="C140" s="80">
        <v>2528</v>
      </c>
      <c r="D140" s="80">
        <v>146</v>
      </c>
      <c r="E140" s="80">
        <f t="shared" si="3"/>
        <v>13</v>
      </c>
    </row>
    <row r="141" spans="1:5" ht="13.5">
      <c r="A141" s="79" t="s">
        <v>217</v>
      </c>
      <c r="B141" s="80">
        <v>44013</v>
      </c>
      <c r="C141" s="80">
        <v>40424</v>
      </c>
      <c r="D141" s="80">
        <v>2910</v>
      </c>
      <c r="E141" s="80">
        <f t="shared" si="3"/>
        <v>679</v>
      </c>
    </row>
    <row r="142" spans="1:5" ht="13.5">
      <c r="A142" s="79" t="s">
        <v>218</v>
      </c>
      <c r="B142" s="80">
        <v>43635</v>
      </c>
      <c r="C142" s="80">
        <v>40819</v>
      </c>
      <c r="D142" s="80">
        <v>2624</v>
      </c>
      <c r="E142" s="80">
        <f t="shared" si="3"/>
        <v>192</v>
      </c>
    </row>
    <row r="143" spans="1:5" ht="13.5">
      <c r="A143" s="79" t="s">
        <v>219</v>
      </c>
      <c r="B143" s="80">
        <v>5660</v>
      </c>
      <c r="C143" s="80">
        <v>5127</v>
      </c>
      <c r="D143" s="80">
        <v>498</v>
      </c>
      <c r="E143" s="80">
        <f t="shared" si="3"/>
        <v>35</v>
      </c>
    </row>
    <row r="144" spans="1:5" ht="13.5">
      <c r="A144" s="79" t="s">
        <v>220</v>
      </c>
      <c r="B144" s="80">
        <v>13132</v>
      </c>
      <c r="C144" s="80">
        <v>12275</v>
      </c>
      <c r="D144" s="80">
        <v>804</v>
      </c>
      <c r="E144" s="80">
        <f t="shared" si="3"/>
        <v>53</v>
      </c>
    </row>
    <row r="145" spans="1:5" ht="13.5">
      <c r="A145" s="79" t="s">
        <v>221</v>
      </c>
      <c r="B145" s="80">
        <v>43356</v>
      </c>
      <c r="C145" s="80">
        <v>41023</v>
      </c>
      <c r="D145" s="80">
        <v>2175</v>
      </c>
      <c r="E145" s="80">
        <f t="shared" si="3"/>
        <v>158</v>
      </c>
    </row>
    <row r="146" spans="1:5" ht="13.5">
      <c r="A146" s="79" t="s">
        <v>222</v>
      </c>
      <c r="B146" s="80">
        <v>14858</v>
      </c>
      <c r="C146" s="80">
        <v>13908</v>
      </c>
      <c r="D146" s="80">
        <v>846</v>
      </c>
      <c r="E146" s="80">
        <f t="shared" si="3"/>
        <v>104</v>
      </c>
    </row>
    <row r="147" spans="1:5" ht="7.5" customHeight="1">
      <c r="A147" s="79"/>
      <c r="B147" s="91"/>
      <c r="C147" s="91"/>
      <c r="D147" s="91"/>
      <c r="E147" s="80"/>
    </row>
    <row r="148" spans="1:5" ht="13.5">
      <c r="A148" s="79" t="s">
        <v>2</v>
      </c>
      <c r="B148" s="80">
        <v>245747</v>
      </c>
      <c r="C148" s="80">
        <v>229978</v>
      </c>
      <c r="D148" s="80">
        <v>14557</v>
      </c>
      <c r="E148" s="80">
        <f t="shared" si="3"/>
        <v>1212</v>
      </c>
    </row>
    <row r="149" spans="1:5" ht="13.5">
      <c r="A149" s="79" t="s">
        <v>3</v>
      </c>
      <c r="B149" s="80">
        <v>155595</v>
      </c>
      <c r="C149" s="80">
        <v>144619</v>
      </c>
      <c r="D149" s="80">
        <v>10300</v>
      </c>
      <c r="E149" s="80">
        <f t="shared" si="3"/>
        <v>676</v>
      </c>
    </row>
    <row r="150" spans="1:5" ht="13.5">
      <c r="A150" s="79" t="s">
        <v>0</v>
      </c>
      <c r="B150" s="80">
        <v>146207</v>
      </c>
      <c r="C150" s="80">
        <v>136979</v>
      </c>
      <c r="D150" s="80">
        <v>8483</v>
      </c>
      <c r="E150" s="80">
        <f t="shared" si="3"/>
        <v>745</v>
      </c>
    </row>
    <row r="151" spans="1:5" ht="13.5">
      <c r="A151" s="79" t="s">
        <v>4</v>
      </c>
      <c r="B151" s="80">
        <v>123054</v>
      </c>
      <c r="C151" s="80">
        <v>114329</v>
      </c>
      <c r="D151" s="80">
        <v>7718</v>
      </c>
      <c r="E151" s="80">
        <f t="shared" si="3"/>
        <v>1007</v>
      </c>
    </row>
    <row r="152" spans="1:5" ht="13.5">
      <c r="A152" s="79" t="s">
        <v>5</v>
      </c>
      <c r="B152" s="80">
        <v>58214</v>
      </c>
      <c r="C152" s="80">
        <v>54931</v>
      </c>
      <c r="D152" s="80">
        <v>3021</v>
      </c>
      <c r="E152" s="80">
        <f t="shared" si="3"/>
        <v>262</v>
      </c>
    </row>
    <row r="153" spans="1:7" ht="13.5">
      <c r="A153" s="86" t="s">
        <v>1</v>
      </c>
      <c r="B153" s="87">
        <v>728817</v>
      </c>
      <c r="C153" s="87">
        <v>680836</v>
      </c>
      <c r="D153" s="87">
        <v>44079</v>
      </c>
      <c r="E153" s="87">
        <f t="shared" si="3"/>
        <v>3902</v>
      </c>
      <c r="G153" s="98"/>
    </row>
    <row r="154" spans="1:5" ht="12.75">
      <c r="A154" s="92"/>
      <c r="B154" s="92"/>
      <c r="C154" s="92"/>
      <c r="D154" s="92"/>
      <c r="E154" s="92"/>
    </row>
    <row r="156" ht="13.5">
      <c r="A156" s="1" t="s">
        <v>227</v>
      </c>
    </row>
    <row r="157" ht="13.5">
      <c r="A157" s="1" t="s">
        <v>228</v>
      </c>
    </row>
  </sheetData>
  <sheetProtection/>
  <mergeCells count="5">
    <mergeCell ref="B4:E4"/>
    <mergeCell ref="B34:E34"/>
    <mergeCell ref="B64:E64"/>
    <mergeCell ref="B94:E94"/>
    <mergeCell ref="B124:E1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I13" sqref="I13"/>
    </sheetView>
  </sheetViews>
  <sheetFormatPr defaultColWidth="9.140625" defaultRowHeight="12.75"/>
  <sheetData>
    <row r="1" ht="13.5">
      <c r="A1" s="22" t="s">
        <v>257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14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8"/>
      <c r="J5" s="58"/>
      <c r="K5" s="58"/>
      <c r="L5" s="58"/>
      <c r="M5" s="58"/>
      <c r="N5" s="58"/>
    </row>
    <row r="7" ht="13.5">
      <c r="A7" s="5" t="s">
        <v>11</v>
      </c>
    </row>
    <row r="8" spans="1:14" ht="13.5">
      <c r="A8" s="5" t="s">
        <v>13</v>
      </c>
      <c r="B8" s="12">
        <v>0.8707978938841636</v>
      </c>
      <c r="C8" s="12">
        <v>2.307035032754201</v>
      </c>
      <c r="D8" s="12">
        <v>-2.3041474654377883</v>
      </c>
      <c r="E8" s="12">
        <v>-2.364394993045897</v>
      </c>
      <c r="F8" s="12">
        <v>-2.8783658310120708</v>
      </c>
      <c r="G8" s="12">
        <v>-0.15857694429123</v>
      </c>
      <c r="I8" s="68"/>
      <c r="J8" s="68"/>
      <c r="K8" s="68"/>
      <c r="L8" s="68"/>
      <c r="M8" s="68"/>
      <c r="N8" s="68"/>
    </row>
    <row r="9" spans="1:14" ht="13.5">
      <c r="A9" s="5" t="s">
        <v>14</v>
      </c>
      <c r="B9" s="12">
        <v>-2.2284681790805063</v>
      </c>
      <c r="C9" s="12">
        <v>2.978841870824054</v>
      </c>
      <c r="D9" s="12">
        <v>8.309143686502177</v>
      </c>
      <c r="E9" s="12">
        <v>-0.5698005698005698</v>
      </c>
      <c r="F9" s="12">
        <v>12.4282982791587</v>
      </c>
      <c r="G9" s="12">
        <v>2.368620951591741</v>
      </c>
      <c r="I9" s="68"/>
      <c r="J9" s="68"/>
      <c r="K9" s="68"/>
      <c r="L9" s="68"/>
      <c r="M9" s="68"/>
      <c r="N9" s="68"/>
    </row>
    <row r="10" spans="1:14" ht="13.5">
      <c r="A10" s="5" t="s">
        <v>15</v>
      </c>
      <c r="B10" s="12">
        <v>7.351129363449692</v>
      </c>
      <c r="C10" s="12">
        <v>-0.027034333603676672</v>
      </c>
      <c r="D10" s="12">
        <v>2.9815745393634843</v>
      </c>
      <c r="E10" s="12">
        <v>4.059216809933142</v>
      </c>
      <c r="F10" s="12">
        <v>-5.187074829931973</v>
      </c>
      <c r="G10" s="12">
        <v>3.170534268753373</v>
      </c>
      <c r="I10" s="68"/>
      <c r="J10" s="68"/>
      <c r="K10" s="68"/>
      <c r="L10" s="68"/>
      <c r="M10" s="68"/>
      <c r="N10" s="68"/>
    </row>
    <row r="11" spans="1:14" ht="13.5">
      <c r="A11" s="5" t="s">
        <v>16</v>
      </c>
      <c r="B11" s="12">
        <v>3.8638102524866103</v>
      </c>
      <c r="C11" s="12">
        <v>2.190373174689021</v>
      </c>
      <c r="D11" s="12">
        <v>4.782042940793755</v>
      </c>
      <c r="E11" s="12">
        <v>1.9733822854520422</v>
      </c>
      <c r="F11" s="12">
        <v>-0.9865470852017937</v>
      </c>
      <c r="G11" s="12">
        <v>3.0207924676343665</v>
      </c>
      <c r="I11" s="68"/>
      <c r="J11" s="68"/>
      <c r="K11" s="68"/>
      <c r="L11" s="68"/>
      <c r="M11" s="68"/>
      <c r="N11" s="68"/>
    </row>
    <row r="12" spans="1:14" ht="13.5">
      <c r="A12" s="5" t="s">
        <v>17</v>
      </c>
      <c r="B12" s="12">
        <v>-1.8968692449355433</v>
      </c>
      <c r="C12" s="12">
        <v>-0.793860809738026</v>
      </c>
      <c r="D12" s="12">
        <v>4.967401428127911</v>
      </c>
      <c r="E12" s="12">
        <v>-3.4203420342034203</v>
      </c>
      <c r="F12" s="12">
        <v>2.355072463768116</v>
      </c>
      <c r="G12" s="12">
        <v>-0.14597613607514598</v>
      </c>
      <c r="I12" s="68"/>
      <c r="J12" s="68"/>
      <c r="K12" s="68"/>
      <c r="L12" s="68"/>
      <c r="M12" s="68"/>
      <c r="N12" s="68"/>
    </row>
    <row r="13" spans="1:14" ht="13.5">
      <c r="A13" s="5" t="s">
        <v>18</v>
      </c>
      <c r="B13" s="12">
        <v>-3.6605969588886804</v>
      </c>
      <c r="C13" s="12">
        <v>3.494265137369965</v>
      </c>
      <c r="D13" s="12">
        <v>-4.939367051168293</v>
      </c>
      <c r="E13" s="12">
        <v>1.7707362534948743</v>
      </c>
      <c r="F13" s="12">
        <v>-7.345132743362832</v>
      </c>
      <c r="G13" s="12">
        <v>-1.7542744549672664</v>
      </c>
      <c r="I13" s="68"/>
      <c r="J13" s="68"/>
      <c r="K13" s="68"/>
      <c r="L13" s="68"/>
      <c r="M13" s="68"/>
      <c r="N13" s="68"/>
    </row>
    <row r="14" spans="1:14" ht="13.5">
      <c r="A14" s="5" t="s">
        <v>19</v>
      </c>
      <c r="B14" s="12">
        <v>5.280592361652378</v>
      </c>
      <c r="C14" s="12">
        <v>6.494845360824743</v>
      </c>
      <c r="D14" s="12">
        <v>2.177971375233354</v>
      </c>
      <c r="E14" s="12">
        <v>4.853479853479854</v>
      </c>
      <c r="F14" s="12">
        <v>8.213944603629416</v>
      </c>
      <c r="G14" s="12">
        <v>5.078605162709452</v>
      </c>
      <c r="I14" s="68"/>
      <c r="J14" s="68"/>
      <c r="K14" s="68"/>
      <c r="L14" s="68"/>
      <c r="M14" s="68"/>
      <c r="N14" s="68"/>
    </row>
    <row r="15" spans="1:14" ht="13.5">
      <c r="A15" s="5" t="s">
        <v>20</v>
      </c>
      <c r="B15" s="12">
        <v>-0.27762354247640203</v>
      </c>
      <c r="C15" s="12">
        <v>0.7986447241045499</v>
      </c>
      <c r="D15" s="12">
        <v>-2.7710109622411694</v>
      </c>
      <c r="E15" s="12">
        <v>-5.895196506550218</v>
      </c>
      <c r="F15" s="12">
        <v>-1.323918799646955</v>
      </c>
      <c r="G15" s="12">
        <v>-1.3729836227065633</v>
      </c>
      <c r="I15" s="68"/>
      <c r="J15" s="68"/>
      <c r="K15" s="68"/>
      <c r="L15" s="68"/>
      <c r="M15" s="68"/>
      <c r="N15" s="68"/>
    </row>
    <row r="16" spans="1:14" ht="13.5">
      <c r="A16" s="5" t="s">
        <v>21</v>
      </c>
      <c r="B16" s="12">
        <v>14.179658500371195</v>
      </c>
      <c r="C16" s="12">
        <v>6.698679471788715</v>
      </c>
      <c r="D16" s="12">
        <v>5.418102098340119</v>
      </c>
      <c r="E16" s="12">
        <v>22.552204176334108</v>
      </c>
      <c r="F16" s="12">
        <v>3.9355992844364938</v>
      </c>
      <c r="G16" s="12">
        <v>10.89955677632811</v>
      </c>
      <c r="I16" s="68"/>
      <c r="J16" s="68"/>
      <c r="K16" s="68"/>
      <c r="L16" s="68"/>
      <c r="M16" s="68"/>
      <c r="N16" s="68"/>
    </row>
    <row r="17" spans="1:14" ht="13.5">
      <c r="A17" s="5" t="s">
        <v>22</v>
      </c>
      <c r="B17" s="12">
        <v>-4.583875162548765</v>
      </c>
      <c r="C17" s="12">
        <v>-3.0603060306030603</v>
      </c>
      <c r="D17" s="12">
        <v>2.2578728461081403</v>
      </c>
      <c r="E17" s="12">
        <v>-15.107913669064748</v>
      </c>
      <c r="F17" s="12">
        <v>-4.991394148020654</v>
      </c>
      <c r="G17" s="12">
        <v>-4.497607655502392</v>
      </c>
      <c r="I17" s="68"/>
      <c r="J17" s="68"/>
      <c r="K17" s="68"/>
      <c r="L17" s="68"/>
      <c r="M17" s="68"/>
      <c r="N17" s="68"/>
    </row>
    <row r="18" spans="1:14" ht="13.5">
      <c r="A18" s="5" t="s">
        <v>23</v>
      </c>
      <c r="B18" s="12">
        <v>-6.746166950596252</v>
      </c>
      <c r="C18" s="12">
        <v>-2.6462395543175488</v>
      </c>
      <c r="D18" s="12">
        <v>-0.9877977919814062</v>
      </c>
      <c r="E18" s="12">
        <v>-1.159678858162355</v>
      </c>
      <c r="F18" s="12">
        <v>0.7246376811594203</v>
      </c>
      <c r="G18" s="12">
        <v>-3.3125073676765293</v>
      </c>
      <c r="I18" s="68"/>
      <c r="J18" s="68"/>
      <c r="K18" s="68"/>
      <c r="L18" s="68"/>
      <c r="M18" s="68"/>
      <c r="N18" s="68"/>
    </row>
    <row r="19" spans="1:14" ht="13.5">
      <c r="A19" s="5" t="s">
        <v>24</v>
      </c>
      <c r="B19" s="12">
        <v>10.467665327000365</v>
      </c>
      <c r="C19" s="12">
        <v>1.9074868860276584</v>
      </c>
      <c r="D19" s="12">
        <v>25.762910798122068</v>
      </c>
      <c r="E19" s="12">
        <v>10.108303249097473</v>
      </c>
      <c r="F19" s="12">
        <v>5.485611510791367</v>
      </c>
      <c r="G19" s="12">
        <v>11.070470616922702</v>
      </c>
      <c r="I19" s="68"/>
      <c r="J19" s="68"/>
      <c r="K19" s="68"/>
      <c r="L19" s="68"/>
      <c r="M19" s="68"/>
      <c r="N19" s="68"/>
    </row>
    <row r="20" spans="1:14" ht="13.5">
      <c r="A20" s="5" t="s">
        <v>25</v>
      </c>
      <c r="B20" s="12">
        <v>-8.97965933520754</v>
      </c>
      <c r="C20" s="12">
        <v>-3.088441740758072</v>
      </c>
      <c r="D20" s="12">
        <v>-19.832011199253383</v>
      </c>
      <c r="E20" s="12">
        <v>-9.918032786885247</v>
      </c>
      <c r="F20" s="12">
        <v>2.0460358056265986</v>
      </c>
      <c r="G20" s="12">
        <v>-9.566410537870471</v>
      </c>
      <c r="I20" s="68"/>
      <c r="J20" s="68"/>
      <c r="K20" s="68"/>
      <c r="L20" s="68"/>
      <c r="M20" s="68"/>
      <c r="N20" s="68"/>
    </row>
    <row r="21" spans="1:14" ht="13.5">
      <c r="A21" s="5" t="s">
        <v>26</v>
      </c>
      <c r="B21" s="12">
        <v>-3.25218023255814</v>
      </c>
      <c r="C21" s="12">
        <v>0.8691453404152583</v>
      </c>
      <c r="D21" s="12">
        <v>-0.6402793946449359</v>
      </c>
      <c r="E21" s="12">
        <v>0.6369426751592357</v>
      </c>
      <c r="F21" s="12">
        <v>-0.1670843776106934</v>
      </c>
      <c r="G21" s="12">
        <v>-0.9285670935243067</v>
      </c>
      <c r="I21" s="68"/>
      <c r="J21" s="68"/>
      <c r="K21" s="68"/>
      <c r="L21" s="68"/>
      <c r="M21" s="68"/>
      <c r="N21" s="68"/>
    </row>
    <row r="22" spans="1:14" ht="13.5">
      <c r="A22" s="5" t="s">
        <v>27</v>
      </c>
      <c r="B22" s="12">
        <v>0.018779342723004695</v>
      </c>
      <c r="C22" s="12">
        <v>-1.555768310196266</v>
      </c>
      <c r="D22" s="12">
        <v>1.845342706502636</v>
      </c>
      <c r="E22" s="12">
        <v>10.940325497287523</v>
      </c>
      <c r="F22" s="12">
        <v>-9.539748953974895</v>
      </c>
      <c r="G22" s="12">
        <v>0.777995589316344</v>
      </c>
      <c r="I22" s="68"/>
      <c r="J22" s="68"/>
      <c r="K22" s="68"/>
      <c r="L22" s="68"/>
      <c r="M22" s="68"/>
      <c r="N22" s="68"/>
    </row>
    <row r="23" spans="1:14" ht="13.5">
      <c r="A23" s="5" t="s">
        <v>28</v>
      </c>
      <c r="B23" s="12">
        <v>10.92752534735261</v>
      </c>
      <c r="C23" s="12">
        <v>-0.19450522732798445</v>
      </c>
      <c r="D23" s="12">
        <v>-4.170261719873454</v>
      </c>
      <c r="E23" s="12">
        <v>2.974735126324368</v>
      </c>
      <c r="F23" s="12">
        <v>4.3478260869565215</v>
      </c>
      <c r="G23" s="12">
        <v>3.337183149960489</v>
      </c>
      <c r="I23" s="68"/>
      <c r="J23" s="68"/>
      <c r="K23" s="68"/>
      <c r="L23" s="68"/>
      <c r="M23" s="68"/>
      <c r="N23" s="68"/>
    </row>
    <row r="24" spans="1:14" ht="13.5">
      <c r="A24" s="5" t="s">
        <v>29</v>
      </c>
      <c r="B24" s="12">
        <v>-9.157075152335816</v>
      </c>
      <c r="C24" s="12">
        <v>2.4604141291108403</v>
      </c>
      <c r="D24" s="12">
        <v>0.7202881152460985</v>
      </c>
      <c r="E24" s="12">
        <v>-11.634349030470915</v>
      </c>
      <c r="F24" s="12">
        <v>-3.102836879432624</v>
      </c>
      <c r="G24" s="12">
        <v>-4.382352941176471</v>
      </c>
      <c r="I24" s="68"/>
      <c r="J24" s="68"/>
      <c r="K24" s="68"/>
      <c r="L24" s="68"/>
      <c r="M24" s="68"/>
      <c r="N24" s="68"/>
    </row>
    <row r="25" spans="1:14" ht="13.5">
      <c r="A25" s="5" t="s">
        <v>30</v>
      </c>
      <c r="B25" s="12">
        <v>-1.2483696664803428</v>
      </c>
      <c r="C25" s="12">
        <v>0.879695672848312</v>
      </c>
      <c r="D25" s="12">
        <v>0.7151370679380215</v>
      </c>
      <c r="E25" s="12">
        <v>19.435736677115987</v>
      </c>
      <c r="F25" s="12">
        <v>5.763952424519671</v>
      </c>
      <c r="G25" s="12">
        <v>3.0206090433712705</v>
      </c>
      <c r="I25" s="68"/>
      <c r="J25" s="68"/>
      <c r="K25" s="68"/>
      <c r="L25" s="68"/>
      <c r="M25" s="68"/>
      <c r="N25" s="68"/>
    </row>
    <row r="26" spans="1:14" ht="13.5">
      <c r="A26" s="5" t="s">
        <v>31</v>
      </c>
      <c r="B26" s="12">
        <v>-2.0943396226415096</v>
      </c>
      <c r="C26" s="12">
        <v>7.659674758425643</v>
      </c>
      <c r="D26" s="12">
        <v>2.9881656804733727</v>
      </c>
      <c r="E26" s="12">
        <v>-14.098237720284965</v>
      </c>
      <c r="F26" s="12">
        <v>-16.00346020761246</v>
      </c>
      <c r="G26" s="12">
        <v>-1.46900752418488</v>
      </c>
      <c r="I26" s="68"/>
      <c r="J26" s="68"/>
      <c r="K26" s="68"/>
      <c r="L26" s="68"/>
      <c r="M26" s="68"/>
      <c r="N26" s="68"/>
    </row>
    <row r="27" spans="1:14" ht="13.5">
      <c r="A27" s="5" t="s">
        <v>32</v>
      </c>
      <c r="B27" s="12">
        <v>15.494314896897283</v>
      </c>
      <c r="C27" s="12">
        <v>3.633975481611208</v>
      </c>
      <c r="D27" s="12">
        <v>14.220051709278945</v>
      </c>
      <c r="E27" s="12">
        <v>21.25709297250109</v>
      </c>
      <c r="F27" s="12">
        <v>25.952626158599383</v>
      </c>
      <c r="G27" s="12">
        <v>13.357575757575757</v>
      </c>
      <c r="I27" s="68"/>
      <c r="J27" s="68"/>
      <c r="K27" s="68"/>
      <c r="L27" s="68"/>
      <c r="M27" s="68"/>
      <c r="N27" s="68"/>
    </row>
    <row r="28" spans="1:14" ht="13.5">
      <c r="A28" s="5" t="s">
        <v>33</v>
      </c>
      <c r="B28" s="12">
        <v>-7.825796762890039</v>
      </c>
      <c r="C28" s="12">
        <v>-2.323616392057457</v>
      </c>
      <c r="D28" s="12">
        <v>-2.8420523138832996</v>
      </c>
      <c r="E28" s="12">
        <v>-4.8956083513318935</v>
      </c>
      <c r="F28" s="12">
        <v>0.3270645952575634</v>
      </c>
      <c r="G28" s="12">
        <v>-4.405474764756201</v>
      </c>
      <c r="I28" s="68"/>
      <c r="J28" s="68"/>
      <c r="K28" s="68"/>
      <c r="L28" s="68"/>
      <c r="M28" s="68"/>
      <c r="N28" s="68"/>
    </row>
    <row r="29" spans="1:14" ht="13.5">
      <c r="A29" s="5" t="s">
        <v>34</v>
      </c>
      <c r="B29" s="12">
        <v>11.006517016654598</v>
      </c>
      <c r="C29" s="12">
        <v>1.7733564013840832</v>
      </c>
      <c r="D29" s="12">
        <v>6.083354905513849</v>
      </c>
      <c r="E29" s="12">
        <v>7.494322482967449</v>
      </c>
      <c r="F29" s="12">
        <v>4.156479217603912</v>
      </c>
      <c r="G29" s="12">
        <v>6.56599552572707</v>
      </c>
      <c r="I29" s="68"/>
      <c r="J29" s="68"/>
      <c r="K29" s="68"/>
      <c r="L29" s="68"/>
      <c r="M29" s="68"/>
      <c r="N29" s="68"/>
    </row>
    <row r="30" spans="1:14" ht="13.5">
      <c r="A30" s="5" t="s">
        <v>35</v>
      </c>
      <c r="B30" s="12">
        <v>54.044357469015004</v>
      </c>
      <c r="C30" s="12">
        <v>88.03654908627284</v>
      </c>
      <c r="D30" s="12">
        <v>43.50902879453392</v>
      </c>
      <c r="E30" s="12">
        <v>-3.6267605633802815</v>
      </c>
      <c r="F30" s="12">
        <v>3.4428794992175273</v>
      </c>
      <c r="G30" s="12">
        <v>48.184108323711555</v>
      </c>
      <c r="I30" s="68"/>
      <c r="J30" s="68"/>
      <c r="K30" s="68"/>
      <c r="L30" s="68"/>
      <c r="M30" s="68"/>
      <c r="N30" s="68"/>
    </row>
    <row r="31" spans="1:14" ht="13.5">
      <c r="A31" s="5" t="s">
        <v>36</v>
      </c>
      <c r="B31" s="12">
        <v>-44.950243489307645</v>
      </c>
      <c r="C31" s="12">
        <v>-54.458130862244325</v>
      </c>
      <c r="D31" s="12">
        <v>-40.06121407923822</v>
      </c>
      <c r="E31" s="12">
        <v>-10.010960906101571</v>
      </c>
      <c r="F31" s="12">
        <v>-6.051437216338881</v>
      </c>
      <c r="G31" s="12">
        <v>-41.703559412077205</v>
      </c>
      <c r="I31" s="68"/>
      <c r="J31" s="68"/>
      <c r="K31" s="68"/>
      <c r="L31" s="68"/>
      <c r="M31" s="68"/>
      <c r="N31" s="68"/>
    </row>
    <row r="32" spans="1:14" ht="13.5">
      <c r="A32" s="5" t="s">
        <v>37</v>
      </c>
      <c r="B32" s="12">
        <v>-0.6346153846153846</v>
      </c>
      <c r="C32" s="12">
        <v>-0.5459057071960298</v>
      </c>
      <c r="D32" s="12">
        <v>0.5106382978723404</v>
      </c>
      <c r="E32" s="12">
        <v>1.705237515225335</v>
      </c>
      <c r="F32" s="12">
        <v>-5.636070853462158</v>
      </c>
      <c r="G32" s="12">
        <v>-0.39489671931956255</v>
      </c>
      <c r="I32" s="68"/>
      <c r="J32" s="68"/>
      <c r="K32" s="68"/>
      <c r="L32" s="68"/>
      <c r="M32" s="68"/>
      <c r="N32" s="68"/>
    </row>
    <row r="33" spans="1:14" ht="13.5">
      <c r="A33" s="5" t="s">
        <v>38</v>
      </c>
      <c r="B33" s="12">
        <v>1.0257402748209794</v>
      </c>
      <c r="C33" s="12">
        <v>-4.316367265469062</v>
      </c>
      <c r="D33" s="12">
        <v>-5.165114309906858</v>
      </c>
      <c r="E33" s="12">
        <v>0.23952095808383234</v>
      </c>
      <c r="F33" s="12">
        <v>2.986348122866894</v>
      </c>
      <c r="G33" s="12">
        <v>-1.598048185422385</v>
      </c>
      <c r="I33" s="68"/>
      <c r="J33" s="68"/>
      <c r="K33" s="68"/>
      <c r="L33" s="68"/>
      <c r="M33" s="68"/>
      <c r="N33" s="68"/>
    </row>
    <row r="34" spans="1:14" ht="13.5">
      <c r="A34" s="5" t="s">
        <v>39</v>
      </c>
      <c r="B34" s="12">
        <v>6.340996168582376</v>
      </c>
      <c r="C34" s="12">
        <v>3.572359843546284</v>
      </c>
      <c r="D34" s="12">
        <v>4.404761904761905</v>
      </c>
      <c r="E34" s="12">
        <v>7.12863401035444</v>
      </c>
      <c r="F34" s="12">
        <v>-5.136702568351284</v>
      </c>
      <c r="G34" s="12">
        <v>4.543482303353375</v>
      </c>
      <c r="I34" s="68"/>
      <c r="J34" s="68"/>
      <c r="K34" s="68"/>
      <c r="L34" s="68"/>
      <c r="M34" s="68"/>
      <c r="N34" s="68"/>
    </row>
    <row r="35" spans="1:14" ht="13.5">
      <c r="A35" s="14" t="s">
        <v>40</v>
      </c>
      <c r="B35" s="12">
        <v>-3.9632498648892094</v>
      </c>
      <c r="C35" s="12">
        <v>3.625377643504532</v>
      </c>
      <c r="D35" s="12">
        <v>1.3112884834663627</v>
      </c>
      <c r="E35" s="12">
        <v>-4.944237918215613</v>
      </c>
      <c r="F35" s="12">
        <v>-2.532751091703057</v>
      </c>
      <c r="G35" s="12">
        <v>-1.1383849163998576</v>
      </c>
      <c r="I35" s="68"/>
      <c r="J35" s="68"/>
      <c r="K35" s="68"/>
      <c r="L35" s="68"/>
      <c r="M35" s="68"/>
      <c r="N35" s="68"/>
    </row>
    <row r="36" spans="1:14" ht="13.5">
      <c r="A36" s="14" t="s">
        <v>41</v>
      </c>
      <c r="B36" s="12">
        <v>3.2076533483398983</v>
      </c>
      <c r="C36" s="12">
        <v>-0.1943634596695821</v>
      </c>
      <c r="D36" s="12">
        <v>-0.28137310073157007</v>
      </c>
      <c r="E36" s="12">
        <v>0.5084082909659757</v>
      </c>
      <c r="F36" s="12">
        <v>-0.17921146953405018</v>
      </c>
      <c r="G36" s="12">
        <v>0.9835672304186157</v>
      </c>
      <c r="I36" s="68"/>
      <c r="J36" s="68"/>
      <c r="K36" s="68"/>
      <c r="L36" s="68"/>
      <c r="M36" s="68"/>
      <c r="N36" s="68"/>
    </row>
    <row r="37" spans="1:14" ht="13.5">
      <c r="A37" s="14" t="s">
        <v>42</v>
      </c>
      <c r="B37" s="12">
        <v>3.707742639040349</v>
      </c>
      <c r="C37" s="12">
        <v>3.3836416747809155</v>
      </c>
      <c r="D37" s="12">
        <v>-0.14108352144469527</v>
      </c>
      <c r="E37" s="12">
        <v>7.743190661478599</v>
      </c>
      <c r="F37" s="12">
        <v>-1.7953321364452424</v>
      </c>
      <c r="G37" s="12">
        <v>3.0704359187551966</v>
      </c>
      <c r="I37" s="68"/>
      <c r="J37" s="68"/>
      <c r="K37" s="68"/>
      <c r="L37" s="68"/>
      <c r="M37" s="68"/>
      <c r="N37" s="68"/>
    </row>
    <row r="38" spans="1:14" ht="13.5">
      <c r="A38" s="14" t="s">
        <v>43</v>
      </c>
      <c r="B38" s="12">
        <v>4.591657903960742</v>
      </c>
      <c r="C38" s="12">
        <v>-1.342123852130916</v>
      </c>
      <c r="D38" s="12">
        <v>1.921446736366205</v>
      </c>
      <c r="E38" s="12">
        <v>5.092091007583965</v>
      </c>
      <c r="F38" s="12">
        <v>6.581352833638025</v>
      </c>
      <c r="G38" s="12">
        <v>2.800345721694036</v>
      </c>
      <c r="I38" s="68"/>
      <c r="J38" s="68"/>
      <c r="K38" s="68"/>
      <c r="L38" s="68"/>
      <c r="M38" s="68"/>
      <c r="N38" s="68"/>
    </row>
    <row r="39" spans="1:14" ht="13.5">
      <c r="A39" s="5" t="s">
        <v>44</v>
      </c>
      <c r="B39" s="12">
        <v>-8.327747989276139</v>
      </c>
      <c r="C39" s="12">
        <v>-1.3126491646778042</v>
      </c>
      <c r="D39" s="12">
        <v>-3.631827003049626</v>
      </c>
      <c r="E39" s="12">
        <v>-13.745704467353953</v>
      </c>
      <c r="F39" s="12">
        <v>-0.08576329331046312</v>
      </c>
      <c r="G39" s="12">
        <v>-6.075892606916653</v>
      </c>
      <c r="I39" s="68"/>
      <c r="J39" s="68"/>
      <c r="K39" s="68"/>
      <c r="L39" s="68"/>
      <c r="M39" s="68"/>
      <c r="N39" s="68"/>
    </row>
    <row r="40" spans="1:14" ht="13.5">
      <c r="A40" s="5" t="s">
        <v>45</v>
      </c>
      <c r="B40" s="12">
        <v>5.757631146042771</v>
      </c>
      <c r="C40" s="12">
        <v>1.5719467956469164</v>
      </c>
      <c r="D40" s="12">
        <v>4.200230149597238</v>
      </c>
      <c r="E40" s="12">
        <v>14.342629482071715</v>
      </c>
      <c r="F40" s="12">
        <v>0.08583690987124463</v>
      </c>
      <c r="G40" s="12">
        <v>5.293310258399475</v>
      </c>
      <c r="I40" s="68"/>
      <c r="J40" s="68"/>
      <c r="K40" s="68"/>
      <c r="L40" s="68"/>
      <c r="M40" s="68"/>
      <c r="N40" s="68"/>
    </row>
    <row r="41" spans="1:14" ht="13.5">
      <c r="A41" s="5" t="s">
        <v>46</v>
      </c>
      <c r="B41" s="12">
        <v>2.26408572416177</v>
      </c>
      <c r="C41" s="12">
        <v>-0.35714285714285715</v>
      </c>
      <c r="D41" s="12">
        <v>-0.5797901711761457</v>
      </c>
      <c r="E41" s="12">
        <v>-4.668989547038327</v>
      </c>
      <c r="F41" s="12">
        <v>-1.3722126929674099</v>
      </c>
      <c r="G41" s="12">
        <v>-0.3117206982543641</v>
      </c>
      <c r="I41" s="68"/>
      <c r="J41" s="68"/>
      <c r="K41" s="68"/>
      <c r="L41" s="68"/>
      <c r="M41" s="68"/>
      <c r="N41" s="68"/>
    </row>
    <row r="42" spans="1:14" ht="13.5">
      <c r="A42" s="5" t="s">
        <v>47</v>
      </c>
      <c r="B42" s="12">
        <v>-0.0507013689369613</v>
      </c>
      <c r="C42" s="12">
        <v>1.2664277180406212</v>
      </c>
      <c r="D42" s="12">
        <v>-0.888642043876701</v>
      </c>
      <c r="E42" s="12">
        <v>5.445906432748538</v>
      </c>
      <c r="F42" s="12">
        <v>3.739130434782609</v>
      </c>
      <c r="G42" s="12">
        <v>1.1939280231963159</v>
      </c>
      <c r="I42" s="68"/>
      <c r="J42" s="68"/>
      <c r="K42" s="68"/>
      <c r="L42" s="68"/>
      <c r="M42" s="68"/>
      <c r="N42" s="68"/>
    </row>
    <row r="43" spans="1:14" ht="13.5">
      <c r="A43" s="5" t="s">
        <v>48</v>
      </c>
      <c r="B43" s="12">
        <v>-0.8116334122421373</v>
      </c>
      <c r="C43" s="12">
        <v>2.241623407267579</v>
      </c>
      <c r="D43" s="12">
        <v>5.4637153264219664</v>
      </c>
      <c r="E43" s="12">
        <v>0.5199306759098787</v>
      </c>
      <c r="F43" s="12">
        <v>-2.179379715004191</v>
      </c>
      <c r="G43" s="12">
        <v>1.2978257205460981</v>
      </c>
      <c r="I43" s="68"/>
      <c r="J43" s="68"/>
      <c r="K43" s="68"/>
      <c r="L43" s="68"/>
      <c r="M43" s="68"/>
      <c r="N43" s="68"/>
    </row>
    <row r="44" spans="1:14" ht="13.5">
      <c r="A44" s="5" t="s">
        <v>49</v>
      </c>
      <c r="B44" s="12">
        <v>2.437777020115922</v>
      </c>
      <c r="C44" s="12">
        <v>-0.39233787214401106</v>
      </c>
      <c r="D44" s="12">
        <v>-1.7800212539851221</v>
      </c>
      <c r="E44" s="12">
        <v>2.9655172413793105</v>
      </c>
      <c r="F44" s="12">
        <v>0.5141388174807198</v>
      </c>
      <c r="G44" s="12">
        <v>0.8374930671103715</v>
      </c>
      <c r="I44" s="68"/>
      <c r="J44" s="68"/>
      <c r="K44" s="68"/>
      <c r="L44" s="68"/>
      <c r="M44" s="68"/>
      <c r="N44" s="68"/>
    </row>
    <row r="45" spans="1:14" ht="13.5">
      <c r="A45" s="5" t="s">
        <v>50</v>
      </c>
      <c r="B45" s="12">
        <v>-31.80229655516725</v>
      </c>
      <c r="C45" s="12">
        <v>-33.87395736793327</v>
      </c>
      <c r="D45" s="12">
        <v>-27.833378414931026</v>
      </c>
      <c r="E45" s="12">
        <v>-15.036838580040188</v>
      </c>
      <c r="F45" s="12">
        <v>-13.128729752770674</v>
      </c>
      <c r="G45" s="12">
        <v>-27.528738793245694</v>
      </c>
      <c r="I45" s="68"/>
      <c r="J45" s="68"/>
      <c r="K45" s="68"/>
      <c r="L45" s="68"/>
      <c r="M45" s="68"/>
      <c r="N45" s="68"/>
    </row>
    <row r="46" spans="1:14" ht="13.5">
      <c r="A46" s="5" t="s">
        <v>51</v>
      </c>
      <c r="B46" s="12">
        <v>52.68423621278673</v>
      </c>
      <c r="C46" s="12">
        <v>49.754730203223545</v>
      </c>
      <c r="D46" s="12">
        <v>41.604197901049474</v>
      </c>
      <c r="E46" s="12">
        <v>15.293653921955064</v>
      </c>
      <c r="F46" s="12">
        <v>13.935230618253188</v>
      </c>
      <c r="G46" s="12">
        <v>39.60989678202793</v>
      </c>
      <c r="I46" s="68"/>
      <c r="J46" s="68"/>
      <c r="K46" s="68"/>
      <c r="L46" s="68"/>
      <c r="M46" s="68"/>
      <c r="N46" s="68"/>
    </row>
    <row r="47" spans="1:14" ht="13.5">
      <c r="A47" s="14" t="s">
        <v>52</v>
      </c>
      <c r="B47" s="12">
        <v>-3.1165095093495285</v>
      </c>
      <c r="C47" s="12">
        <v>-3.43940102948058</v>
      </c>
      <c r="D47" s="12">
        <v>-4.9232398094229755</v>
      </c>
      <c r="E47" s="12">
        <v>-2.8376068376068373</v>
      </c>
      <c r="F47" s="12">
        <v>-2.756244616709733</v>
      </c>
      <c r="G47" s="12">
        <v>-3.4955150856210926</v>
      </c>
      <c r="I47" s="68"/>
      <c r="J47" s="68"/>
      <c r="K47" s="68"/>
      <c r="L47" s="68"/>
      <c r="M47" s="68"/>
      <c r="N47" s="68"/>
    </row>
    <row r="48" spans="1:14" ht="13.5">
      <c r="A48" s="14" t="s">
        <v>53</v>
      </c>
      <c r="B48" s="12">
        <v>-1.534147146156384</v>
      </c>
      <c r="C48" s="12">
        <v>-0.0969227041434456</v>
      </c>
      <c r="D48" s="12">
        <v>-2.6169265033407574</v>
      </c>
      <c r="E48" s="12">
        <v>-5.489092188599578</v>
      </c>
      <c r="F48" s="12">
        <v>-2.1257750221434897</v>
      </c>
      <c r="G48" s="12">
        <v>-2.089905362776025</v>
      </c>
      <c r="I48" s="68"/>
      <c r="J48" s="68"/>
      <c r="K48" s="68"/>
      <c r="L48" s="68"/>
      <c r="M48" s="68"/>
      <c r="N48" s="68"/>
    </row>
    <row r="49" spans="1:14" ht="13.5">
      <c r="A49" s="14" t="s">
        <v>54</v>
      </c>
      <c r="B49" s="12">
        <v>-4.808175573797956</v>
      </c>
      <c r="C49" s="12">
        <v>-1.3582342954159592</v>
      </c>
      <c r="D49" s="12">
        <v>0.6003430531732418</v>
      </c>
      <c r="E49" s="12">
        <v>1.526433358153388</v>
      </c>
      <c r="F49" s="12">
        <v>5.339366515837104</v>
      </c>
      <c r="G49" s="12">
        <v>-1.2772567746389736</v>
      </c>
      <c r="I49" s="68"/>
      <c r="J49" s="68"/>
      <c r="K49" s="68"/>
      <c r="L49" s="68"/>
      <c r="M49" s="68"/>
      <c r="N49" s="68"/>
    </row>
    <row r="50" spans="1:14" ht="13.5">
      <c r="A50" s="14" t="s">
        <v>55</v>
      </c>
      <c r="B50" s="12">
        <v>2.2703273495248153</v>
      </c>
      <c r="C50" s="12">
        <v>-1.696582247356774</v>
      </c>
      <c r="D50" s="12">
        <v>-5.257175333901676</v>
      </c>
      <c r="E50" s="12">
        <v>-5.720572057205721</v>
      </c>
      <c r="F50" s="12">
        <v>-7.0446735395189</v>
      </c>
      <c r="G50" s="12">
        <v>-2.1155078967305787</v>
      </c>
      <c r="I50" s="68"/>
      <c r="J50" s="68"/>
      <c r="K50" s="68"/>
      <c r="L50" s="68"/>
      <c r="M50" s="68"/>
      <c r="N50" s="68"/>
    </row>
    <row r="51" spans="1:14" ht="13.5">
      <c r="A51" s="5" t="s">
        <v>56</v>
      </c>
      <c r="B51" s="12">
        <v>-7.829977628635347</v>
      </c>
      <c r="C51" s="12">
        <v>0.9254627313656828</v>
      </c>
      <c r="D51" s="12">
        <v>1.3797240551889622</v>
      </c>
      <c r="E51" s="12">
        <v>6.884480746791131</v>
      </c>
      <c r="F51" s="12">
        <v>-2.865064695009242</v>
      </c>
      <c r="G51" s="12">
        <v>-1.3455584663015003</v>
      </c>
      <c r="I51" s="68"/>
      <c r="J51" s="68"/>
      <c r="K51" s="68"/>
      <c r="L51" s="68"/>
      <c r="M51" s="68"/>
      <c r="N51" s="68"/>
    </row>
    <row r="52" spans="1:14" ht="13.5">
      <c r="A52" s="5" t="s">
        <v>57</v>
      </c>
      <c r="B52" s="12">
        <v>-0.2613890963405527</v>
      </c>
      <c r="C52" s="12">
        <v>-5.997521685254028</v>
      </c>
      <c r="D52" s="12">
        <v>-4.289940828402367</v>
      </c>
      <c r="E52" s="12">
        <v>-8.333333333333332</v>
      </c>
      <c r="F52" s="12">
        <v>5.32825880114177</v>
      </c>
      <c r="G52" s="12">
        <v>-3.464091732045866</v>
      </c>
      <c r="I52" s="68"/>
      <c r="J52" s="68"/>
      <c r="K52" s="68"/>
      <c r="L52" s="68"/>
      <c r="M52" s="68"/>
      <c r="N52" s="68"/>
    </row>
    <row r="53" spans="1:14" ht="13.5">
      <c r="A53" s="5" t="s">
        <v>58</v>
      </c>
      <c r="B53" s="12">
        <v>-1.3852489704230626</v>
      </c>
      <c r="C53" s="12">
        <v>-3.6910097548114944</v>
      </c>
      <c r="D53" s="12">
        <v>-5.904173106646058</v>
      </c>
      <c r="E53" s="12">
        <v>-2.22310440651052</v>
      </c>
      <c r="F53" s="12">
        <v>-2.2583559168925023</v>
      </c>
      <c r="G53" s="12">
        <v>-3.0382595648912227</v>
      </c>
      <c r="I53" s="68"/>
      <c r="J53" s="68"/>
      <c r="K53" s="68"/>
      <c r="L53" s="68"/>
      <c r="M53" s="68"/>
      <c r="N53" s="68"/>
    </row>
    <row r="54" spans="1:14" ht="13.5">
      <c r="A54" s="5" t="s">
        <v>59</v>
      </c>
      <c r="B54" s="12">
        <v>-12.357630979498861</v>
      </c>
      <c r="C54" s="12">
        <v>-6.65206679441555</v>
      </c>
      <c r="D54" s="12">
        <v>-4.9605781865965834</v>
      </c>
      <c r="E54" s="12">
        <v>-1.867641088103938</v>
      </c>
      <c r="F54" s="12">
        <v>-15.064695009242143</v>
      </c>
      <c r="G54" s="12">
        <v>-8.085106382978724</v>
      </c>
      <c r="I54" s="68"/>
      <c r="J54" s="68"/>
      <c r="K54" s="68"/>
      <c r="L54" s="68"/>
      <c r="M54" s="68"/>
      <c r="N54" s="68"/>
    </row>
    <row r="55" spans="1:14" ht="13.5">
      <c r="A55" s="5" t="s">
        <v>60</v>
      </c>
      <c r="B55" s="12">
        <v>-8.728611652588262</v>
      </c>
      <c r="C55" s="12">
        <v>-6.89149560117302</v>
      </c>
      <c r="D55" s="12">
        <v>-6.187348772900104</v>
      </c>
      <c r="E55" s="12">
        <v>-6.5784029788994625</v>
      </c>
      <c r="F55" s="12">
        <v>8.269858541893363</v>
      </c>
      <c r="G55" s="12">
        <v>-6.313131313131313</v>
      </c>
      <c r="I55" s="68"/>
      <c r="J55" s="68"/>
      <c r="K55" s="68"/>
      <c r="L55" s="68"/>
      <c r="M55" s="68"/>
      <c r="N55" s="68"/>
    </row>
    <row r="56" spans="1:14" ht="13.5">
      <c r="A56" s="5" t="s">
        <v>61</v>
      </c>
      <c r="B56" s="12">
        <v>7.831039392501187</v>
      </c>
      <c r="C56" s="12">
        <v>-2.078740157480315</v>
      </c>
      <c r="D56" s="12">
        <v>-3.758290346352248</v>
      </c>
      <c r="E56" s="12">
        <v>8.015943312666076</v>
      </c>
      <c r="F56" s="12">
        <v>-8.140703517587939</v>
      </c>
      <c r="G56" s="12">
        <v>1.9616651692123388</v>
      </c>
      <c r="I56" s="68"/>
      <c r="J56" s="68"/>
      <c r="K56" s="68"/>
      <c r="L56" s="68"/>
      <c r="M56" s="68"/>
      <c r="N56" s="68"/>
    </row>
    <row r="57" spans="1:14" ht="13.5">
      <c r="A57" s="5" t="s">
        <v>62</v>
      </c>
      <c r="B57" s="12">
        <v>-8.230633802816902</v>
      </c>
      <c r="C57" s="12">
        <v>-3.248633000964941</v>
      </c>
      <c r="D57" s="12">
        <v>-1.454823889739663</v>
      </c>
      <c r="E57" s="12">
        <v>0.4100041000410004</v>
      </c>
      <c r="F57" s="12">
        <v>9.737417943107221</v>
      </c>
      <c r="G57" s="12">
        <v>-3.0400939932442355</v>
      </c>
      <c r="I57" s="68"/>
      <c r="J57" s="68"/>
      <c r="K57" s="68"/>
      <c r="L57" s="68"/>
      <c r="M57" s="68"/>
      <c r="N57" s="68"/>
    </row>
    <row r="58" spans="1:14" ht="13.5">
      <c r="A58" s="5" t="s">
        <v>63</v>
      </c>
      <c r="B58" s="12">
        <v>-0.28776978417266186</v>
      </c>
      <c r="C58" s="12">
        <v>-1.7287234042553192</v>
      </c>
      <c r="D58" s="12">
        <v>-0.8935508935508936</v>
      </c>
      <c r="E58" s="12">
        <v>-7.921600653327888</v>
      </c>
      <c r="F58" s="12">
        <v>-4.785643070787637</v>
      </c>
      <c r="G58" s="12">
        <v>-2.491669191154196</v>
      </c>
      <c r="I58" s="68"/>
      <c r="J58" s="68"/>
      <c r="K58" s="68"/>
      <c r="L58" s="68"/>
      <c r="M58" s="68"/>
      <c r="N58" s="68"/>
    </row>
    <row r="59" spans="1:14" ht="13.5">
      <c r="A59" s="5" t="s">
        <v>64</v>
      </c>
      <c r="B59" s="12">
        <v>-3.439153439153439</v>
      </c>
      <c r="C59" s="12">
        <v>-1.4208389715832206</v>
      </c>
      <c r="D59" s="12">
        <v>-2.156017248137985</v>
      </c>
      <c r="E59" s="12">
        <v>-0.975609756097561</v>
      </c>
      <c r="F59" s="12">
        <v>-3.2460732984293195</v>
      </c>
      <c r="G59" s="12">
        <v>-2.275728155339806</v>
      </c>
      <c r="I59" s="68"/>
      <c r="J59" s="68"/>
      <c r="K59" s="68"/>
      <c r="L59" s="68"/>
      <c r="M59" s="68"/>
      <c r="N59" s="68"/>
    </row>
    <row r="60" spans="1:14" ht="13.5">
      <c r="A60" s="5" t="s">
        <v>65</v>
      </c>
      <c r="B60" s="12">
        <v>6.425902864259029</v>
      </c>
      <c r="C60" s="12">
        <v>-0.41180507892930684</v>
      </c>
      <c r="D60" s="12">
        <v>0.6810897435897436</v>
      </c>
      <c r="E60" s="12">
        <v>3.000447828034035</v>
      </c>
      <c r="F60" s="12">
        <v>1.6233766233766231</v>
      </c>
      <c r="G60" s="12">
        <v>2.7420123986647593</v>
      </c>
      <c r="I60" s="68"/>
      <c r="J60" s="68"/>
      <c r="K60" s="68"/>
      <c r="L60" s="68"/>
      <c r="M60" s="68"/>
      <c r="N60" s="68"/>
    </row>
    <row r="61" spans="1:14" ht="13.5">
      <c r="A61" s="5" t="s">
        <v>66</v>
      </c>
      <c r="B61" s="12">
        <v>-9.875965363912941</v>
      </c>
      <c r="C61" s="12">
        <v>-2.3087525844245347</v>
      </c>
      <c r="D61" s="12">
        <v>-4.3772383605252685</v>
      </c>
      <c r="E61" s="12">
        <v>-16.608695652173914</v>
      </c>
      <c r="F61" s="12">
        <v>-14.270500532481364</v>
      </c>
      <c r="G61" s="12">
        <v>-8.625357778293493</v>
      </c>
      <c r="I61" s="68"/>
      <c r="J61" s="68"/>
      <c r="K61" s="68"/>
      <c r="L61" s="68"/>
      <c r="M61" s="68"/>
      <c r="N61" s="68"/>
    </row>
    <row r="62" spans="1:14" ht="13.5">
      <c r="A62" s="5" t="s">
        <v>67</v>
      </c>
      <c r="B62" s="12">
        <v>5.453129057387692</v>
      </c>
      <c r="C62" s="12">
        <v>3.1040564373897706</v>
      </c>
      <c r="D62" s="12">
        <v>1.1652101539741988</v>
      </c>
      <c r="E62" s="12">
        <v>8.550573514077165</v>
      </c>
      <c r="F62" s="12">
        <v>5.46583850931677</v>
      </c>
      <c r="G62" s="12">
        <v>4.520826278360989</v>
      </c>
      <c r="I62" s="68"/>
      <c r="J62" s="68"/>
      <c r="K62" s="68"/>
      <c r="L62" s="68"/>
      <c r="M62" s="68"/>
      <c r="N62" s="68"/>
    </row>
    <row r="63" spans="1:14" ht="13.5">
      <c r="A63" s="5" t="s">
        <v>68</v>
      </c>
      <c r="B63" s="12">
        <v>-9.825166215217926</v>
      </c>
      <c r="C63" s="12">
        <v>0.6158056790968184</v>
      </c>
      <c r="D63" s="12">
        <v>1.5220074043603455</v>
      </c>
      <c r="E63" s="12">
        <v>-3.314121037463977</v>
      </c>
      <c r="F63" s="12">
        <v>0.8244994110718492</v>
      </c>
      <c r="G63" s="12">
        <v>-3.288514498623036</v>
      </c>
      <c r="I63" s="68"/>
      <c r="J63" s="68"/>
      <c r="K63" s="68"/>
      <c r="L63" s="68"/>
      <c r="M63" s="68"/>
      <c r="N63" s="68"/>
    </row>
    <row r="64" spans="1:14" ht="13.5">
      <c r="A64" s="5" t="s">
        <v>69</v>
      </c>
      <c r="B64" s="12">
        <v>11.878754778809395</v>
      </c>
      <c r="C64" s="12">
        <v>-1.8701122067324039</v>
      </c>
      <c r="D64" s="12">
        <v>-3.038897893030794</v>
      </c>
      <c r="E64" s="12">
        <v>11.425732737208147</v>
      </c>
      <c r="F64" s="12">
        <v>30.257009345794394</v>
      </c>
      <c r="G64" s="12">
        <v>6.649916247906197</v>
      </c>
      <c r="I64" s="68"/>
      <c r="J64" s="68"/>
      <c r="K64" s="68"/>
      <c r="L64" s="68"/>
      <c r="M64" s="68"/>
      <c r="N64" s="68"/>
    </row>
    <row r="65" spans="1:14" ht="13.5">
      <c r="A65" s="5" t="s">
        <v>70</v>
      </c>
      <c r="B65" s="12">
        <v>7.688552599463022</v>
      </c>
      <c r="C65" s="12">
        <v>-1.8711018711018712</v>
      </c>
      <c r="D65" s="12">
        <v>-2.632678646050982</v>
      </c>
      <c r="E65" s="12">
        <v>1.6495764600980831</v>
      </c>
      <c r="F65" s="12">
        <v>-10.762331838565023</v>
      </c>
      <c r="G65" s="12">
        <v>0.9030940788440396</v>
      </c>
      <c r="I65" s="68"/>
      <c r="J65" s="68"/>
      <c r="K65" s="68"/>
      <c r="L65" s="68"/>
      <c r="M65" s="68"/>
      <c r="N65" s="68"/>
    </row>
    <row r="66" spans="1:14" ht="13.5">
      <c r="A66" s="5" t="s">
        <v>71</v>
      </c>
      <c r="B66" s="12">
        <v>-13.123300090661832</v>
      </c>
      <c r="C66" s="12">
        <v>-8.26271186440678</v>
      </c>
      <c r="D66" s="12">
        <v>-6.9527896995708165</v>
      </c>
      <c r="E66" s="12">
        <v>-5.657894736842105</v>
      </c>
      <c r="F66" s="12">
        <v>2.512562814070352</v>
      </c>
      <c r="G66" s="12">
        <v>-8.397540664643163</v>
      </c>
      <c r="I66" s="68"/>
      <c r="J66" s="68"/>
      <c r="K66" s="68"/>
      <c r="L66" s="68"/>
      <c r="M66" s="68"/>
      <c r="N66" s="68"/>
    </row>
    <row r="67" spans="1:14" ht="13.5">
      <c r="A67" s="5" t="s">
        <v>72</v>
      </c>
      <c r="B67" s="12">
        <v>-6.287503261153144</v>
      </c>
      <c r="C67" s="12">
        <v>-6.158583525789068</v>
      </c>
      <c r="D67" s="12">
        <v>-9.317343173431734</v>
      </c>
      <c r="E67" s="12">
        <v>-13.807531380753138</v>
      </c>
      <c r="F67" s="12">
        <v>-25.098039215686274</v>
      </c>
      <c r="G67" s="12">
        <v>-9.82158028887001</v>
      </c>
      <c r="I67" s="68"/>
      <c r="J67" s="68"/>
      <c r="K67" s="68"/>
      <c r="L67" s="68"/>
      <c r="M67" s="68"/>
      <c r="N67" s="68"/>
    </row>
    <row r="68" spans="1:14" ht="13.5">
      <c r="A68" s="5" t="s">
        <v>73</v>
      </c>
      <c r="B68" s="12">
        <v>-11.275055679287306</v>
      </c>
      <c r="C68" s="12">
        <v>-6.439704675963904</v>
      </c>
      <c r="D68" s="12">
        <v>-4.5778229908443535</v>
      </c>
      <c r="E68" s="12">
        <v>-7.281553398058252</v>
      </c>
      <c r="F68" s="12">
        <v>-10.209424083769633</v>
      </c>
      <c r="G68" s="12">
        <v>-8.149613717731299</v>
      </c>
      <c r="I68" s="68"/>
      <c r="J68" s="68"/>
      <c r="K68" s="68"/>
      <c r="L68" s="68"/>
      <c r="M68" s="68"/>
      <c r="N68" s="68"/>
    </row>
    <row r="69" spans="1:14" ht="13.5">
      <c r="A69" s="5" t="s">
        <v>74</v>
      </c>
      <c r="B69" s="12">
        <v>-1.7571383746470035</v>
      </c>
      <c r="C69" s="12">
        <v>-3.288031565103025</v>
      </c>
      <c r="D69" s="12">
        <v>-1.5458422174840085</v>
      </c>
      <c r="E69" s="12">
        <v>0.9307737056428156</v>
      </c>
      <c r="F69" s="12">
        <v>-2.7696793002915454</v>
      </c>
      <c r="G69" s="12">
        <v>-1.6719663555236437</v>
      </c>
      <c r="I69" s="68"/>
      <c r="J69" s="68"/>
      <c r="K69" s="68"/>
      <c r="L69" s="68"/>
      <c r="M69" s="68"/>
      <c r="N69" s="68"/>
    </row>
    <row r="70" spans="1:14" ht="13.5">
      <c r="A70" s="5" t="s">
        <v>75</v>
      </c>
      <c r="B70" s="12">
        <v>5.429575215586075</v>
      </c>
      <c r="C70" s="12">
        <v>-0.6799637352674524</v>
      </c>
      <c r="D70" s="12">
        <v>-0.10828370330265295</v>
      </c>
      <c r="E70" s="12">
        <v>2.478386167146974</v>
      </c>
      <c r="F70" s="12">
        <v>0.7496251874062968</v>
      </c>
      <c r="G70" s="12">
        <v>2.0968078447736285</v>
      </c>
      <c r="I70" s="68"/>
      <c r="J70" s="68"/>
      <c r="K70" s="68"/>
      <c r="L70" s="68"/>
      <c r="M70" s="68"/>
      <c r="N70" s="68"/>
    </row>
    <row r="71" spans="1:14" ht="13.5">
      <c r="A71" s="5" t="s">
        <v>76</v>
      </c>
      <c r="B71" s="12">
        <v>-1.8782187215995154</v>
      </c>
      <c r="C71" s="12">
        <v>-3.651300775901415</v>
      </c>
      <c r="D71" s="12">
        <v>-4.281842818428185</v>
      </c>
      <c r="E71" s="12">
        <v>-3.543307086614173</v>
      </c>
      <c r="F71" s="12">
        <v>-11.904761904761903</v>
      </c>
      <c r="G71" s="12">
        <v>-3.7192193726371716</v>
      </c>
      <c r="I71" s="68"/>
      <c r="J71" s="68"/>
      <c r="K71" s="68"/>
      <c r="L71" s="68"/>
      <c r="M71" s="68"/>
      <c r="N71" s="68"/>
    </row>
    <row r="72" spans="1:14" ht="13.5">
      <c r="A72" s="5" t="s">
        <v>77</v>
      </c>
      <c r="B72" s="12">
        <v>-6.3908613769682</v>
      </c>
      <c r="C72" s="12">
        <v>0.18948365703458078</v>
      </c>
      <c r="D72" s="12">
        <v>-0.28312570781426954</v>
      </c>
      <c r="E72" s="12">
        <v>-1.9825072886297375</v>
      </c>
      <c r="F72" s="12">
        <v>8.277027027027026</v>
      </c>
      <c r="G72" s="12">
        <v>-2.0481799851427356</v>
      </c>
      <c r="I72" s="68"/>
      <c r="J72" s="68"/>
      <c r="K72" s="68"/>
      <c r="L72" s="68"/>
      <c r="M72" s="68"/>
      <c r="N72" s="68"/>
    </row>
    <row r="73" spans="1:14" ht="13.5">
      <c r="A73" s="5" t="s">
        <v>241</v>
      </c>
      <c r="B73" s="12">
        <v>0.9564643799472295</v>
      </c>
      <c r="C73" s="12">
        <v>-1.276595744680851</v>
      </c>
      <c r="D73" s="12">
        <v>-6.643952299829642</v>
      </c>
      <c r="E73" s="12">
        <v>-4.045211183819155</v>
      </c>
      <c r="F73" s="12">
        <v>-8.736349453978159</v>
      </c>
      <c r="G73" s="12">
        <v>-2.5893824485373784</v>
      </c>
      <c r="I73" s="68"/>
      <c r="J73" s="68"/>
      <c r="K73" s="68"/>
      <c r="L73" s="68"/>
      <c r="M73" s="68"/>
      <c r="N73" s="68"/>
    </row>
    <row r="74" spans="1:14" ht="13.5">
      <c r="A74" s="5" t="s">
        <v>242</v>
      </c>
      <c r="B74" s="12">
        <v>-6.370467167592291</v>
      </c>
      <c r="C74" s="12">
        <v>-2.5383141762452106</v>
      </c>
      <c r="D74" s="12">
        <v>-3.64963503649635</v>
      </c>
      <c r="E74" s="12">
        <v>-1.735895846249225</v>
      </c>
      <c r="F74" s="12">
        <v>3.076923076923077</v>
      </c>
      <c r="G74" s="12">
        <v>-3.5368702035368704</v>
      </c>
      <c r="I74" s="68"/>
      <c r="J74" s="68"/>
      <c r="K74" s="68"/>
      <c r="L74" s="68"/>
      <c r="M74" s="68"/>
      <c r="N74" s="68"/>
    </row>
    <row r="75" spans="1:14" ht="13.5">
      <c r="A75" s="5" t="s">
        <v>243</v>
      </c>
      <c r="B75" s="12">
        <v>13.88695045359386</v>
      </c>
      <c r="C75" s="12">
        <v>3.3906633906633905</v>
      </c>
      <c r="D75" s="12">
        <v>9.848484848484848</v>
      </c>
      <c r="E75" s="12">
        <v>11.167192429022082</v>
      </c>
      <c r="F75" s="12">
        <v>4.643449419568822</v>
      </c>
      <c r="G75" s="12">
        <v>9.546869595295746</v>
      </c>
      <c r="I75" s="68"/>
      <c r="J75" s="68"/>
      <c r="K75" s="68"/>
      <c r="L75" s="68"/>
      <c r="M75" s="68"/>
      <c r="N75" s="68"/>
    </row>
    <row r="76" spans="1:14" ht="13.5">
      <c r="A76" s="5" t="s">
        <v>244</v>
      </c>
      <c r="B76" s="12">
        <v>-10.079656862745098</v>
      </c>
      <c r="C76" s="12">
        <v>-1.9961977186311788</v>
      </c>
      <c r="D76" s="12">
        <v>-2.413793103448276</v>
      </c>
      <c r="E76" s="12">
        <v>-10.61293984108967</v>
      </c>
      <c r="F76" s="12">
        <v>6.814580031695722</v>
      </c>
      <c r="G76" s="12">
        <v>-5.862540785180507</v>
      </c>
      <c r="I76" s="68"/>
      <c r="J76" s="68"/>
      <c r="K76" s="68"/>
      <c r="L76" s="68"/>
      <c r="M76" s="68"/>
      <c r="N76" s="68"/>
    </row>
    <row r="77" spans="1:14" ht="13.5">
      <c r="A77" s="5" t="s">
        <v>245</v>
      </c>
      <c r="B77" s="12">
        <v>5.724020442930153</v>
      </c>
      <c r="C77" s="12">
        <v>-3.87972841901067</v>
      </c>
      <c r="D77" s="12">
        <v>5.1825677267373385</v>
      </c>
      <c r="E77" s="12">
        <v>7.8730158730158735</v>
      </c>
      <c r="F77" s="12">
        <v>-0.8902077151335311</v>
      </c>
      <c r="G77" s="12">
        <v>3.2871198568872986</v>
      </c>
      <c r="I77" s="68"/>
      <c r="J77" s="68"/>
      <c r="K77" s="68"/>
      <c r="L77" s="68"/>
      <c r="M77" s="68"/>
      <c r="N77" s="68"/>
    </row>
    <row r="78" spans="1:14" ht="13.5">
      <c r="A78" s="5" t="s">
        <v>246</v>
      </c>
      <c r="B78" s="12">
        <v>-0.5478569126651628</v>
      </c>
      <c r="C78" s="12">
        <v>6.760847628657922</v>
      </c>
      <c r="D78" s="12">
        <v>7.7827547592385224</v>
      </c>
      <c r="E78" s="12">
        <v>-1.5891701000588583</v>
      </c>
      <c r="F78" s="12">
        <v>-6.287425149700598</v>
      </c>
      <c r="G78" s="12">
        <v>2.0242476726564194</v>
      </c>
      <c r="I78" s="68"/>
      <c r="J78" s="68"/>
      <c r="K78" s="68"/>
      <c r="L78" s="68"/>
      <c r="M78" s="68"/>
      <c r="N78" s="68"/>
    </row>
    <row r="79" spans="1:14" ht="13.5">
      <c r="A79" s="5" t="s">
        <v>247</v>
      </c>
      <c r="B79" s="12">
        <v>-5.119896305897602</v>
      </c>
      <c r="C79" s="12">
        <v>-2.0321361058601135</v>
      </c>
      <c r="D79" s="12">
        <v>-2.4935064935064934</v>
      </c>
      <c r="E79" s="12">
        <v>-0.11961722488038277</v>
      </c>
      <c r="F79" s="12">
        <v>3.035143769968051</v>
      </c>
      <c r="G79" s="12">
        <v>-2.4615384615384617</v>
      </c>
      <c r="I79" s="68"/>
      <c r="J79" s="68"/>
      <c r="K79" s="68"/>
      <c r="L79" s="68"/>
      <c r="M79" s="68"/>
      <c r="N79" s="68"/>
    </row>
    <row r="80" spans="1:14" ht="13.5">
      <c r="A80" s="5" t="s">
        <v>248</v>
      </c>
      <c r="B80" s="12">
        <v>-1.0245901639344261</v>
      </c>
      <c r="C80" s="12">
        <v>2.6049204052098407</v>
      </c>
      <c r="D80" s="12">
        <v>9.74960042621204</v>
      </c>
      <c r="E80" s="12">
        <v>-3.772455089820359</v>
      </c>
      <c r="F80" s="12">
        <v>-6.2015503875969</v>
      </c>
      <c r="G80" s="12">
        <v>1.131295550962689</v>
      </c>
      <c r="I80" s="68"/>
      <c r="J80" s="68"/>
      <c r="K80" s="68"/>
      <c r="L80" s="68"/>
      <c r="M80" s="68"/>
      <c r="N80" s="68"/>
    </row>
    <row r="81" spans="1:14" ht="13.5">
      <c r="A81" s="5" t="s">
        <v>249</v>
      </c>
      <c r="B81" s="12">
        <v>-8.143547273982056</v>
      </c>
      <c r="C81" s="12">
        <v>-21.908791725434885</v>
      </c>
      <c r="D81" s="12">
        <v>-20.04854368932039</v>
      </c>
      <c r="E81" s="12">
        <v>4.107031736154325</v>
      </c>
      <c r="F81" s="12">
        <v>10.578512396694215</v>
      </c>
      <c r="G81" s="12">
        <v>-10.594815531892008</v>
      </c>
      <c r="I81" s="68"/>
      <c r="J81" s="68"/>
      <c r="K81" s="68"/>
      <c r="L81" s="68"/>
      <c r="M81" s="68"/>
      <c r="N81" s="68"/>
    </row>
    <row r="82" spans="1:14" ht="13.5">
      <c r="A82" s="5" t="s">
        <v>78</v>
      </c>
      <c r="B82" s="12">
        <v>21.7129977460556</v>
      </c>
      <c r="C82" s="12">
        <v>37.32691149909693</v>
      </c>
      <c r="D82" s="12">
        <v>13.661202185792352</v>
      </c>
      <c r="E82" s="12">
        <v>-0.35863717872086076</v>
      </c>
      <c r="F82" s="12">
        <v>7.174887892376682</v>
      </c>
      <c r="G82" s="12">
        <v>17.62512030798845</v>
      </c>
      <c r="I82" s="68"/>
      <c r="J82" s="68"/>
      <c r="K82" s="68"/>
      <c r="L82" s="68"/>
      <c r="M82" s="68"/>
      <c r="N82" s="68"/>
    </row>
    <row r="83" spans="1:14" ht="13.5">
      <c r="A83" s="11" t="s">
        <v>250</v>
      </c>
      <c r="B83" s="12">
        <v>6.265432098765432</v>
      </c>
      <c r="C83" s="12">
        <v>4.471722928540114</v>
      </c>
      <c r="D83" s="12">
        <v>7.799145299145299</v>
      </c>
      <c r="E83" s="12">
        <v>8.578284343131374</v>
      </c>
      <c r="F83" s="12">
        <v>-0.8368200836820083</v>
      </c>
      <c r="G83" s="12">
        <v>6.014114759128567</v>
      </c>
      <c r="I83" s="68"/>
      <c r="J83" s="68"/>
      <c r="K83" s="68"/>
      <c r="L83" s="68"/>
      <c r="M83" s="68"/>
      <c r="N83" s="68"/>
    </row>
    <row r="84" spans="1:14" ht="13.5">
      <c r="A84" s="11" t="s">
        <v>79</v>
      </c>
      <c r="B84" s="12">
        <v>5.082776648271856</v>
      </c>
      <c r="C84" s="12">
        <v>4.78388585816198</v>
      </c>
      <c r="D84" s="12">
        <v>4.063429137760158</v>
      </c>
      <c r="E84" s="12">
        <v>9.94475138121547</v>
      </c>
      <c r="F84" s="12">
        <v>5.625879043600563</v>
      </c>
      <c r="G84" s="12">
        <v>5.701881331403762</v>
      </c>
      <c r="I84" s="68"/>
      <c r="J84" s="68"/>
      <c r="K84" s="68"/>
      <c r="L84" s="68"/>
      <c r="M84" s="68"/>
      <c r="N84" s="68"/>
    </row>
    <row r="85" spans="1:14" ht="13.5">
      <c r="A85" s="11" t="s">
        <v>155</v>
      </c>
      <c r="B85" s="12">
        <v>13.460475400773909</v>
      </c>
      <c r="C85" s="12">
        <v>7.168602322787344</v>
      </c>
      <c r="D85" s="12">
        <v>7.238095238095238</v>
      </c>
      <c r="E85" s="12">
        <v>8.944723618090453</v>
      </c>
      <c r="F85" s="12">
        <v>10.119840213049267</v>
      </c>
      <c r="G85" s="12">
        <v>9.784592917123037</v>
      </c>
      <c r="I85" s="68"/>
      <c r="J85" s="68"/>
      <c r="K85" s="68"/>
      <c r="L85" s="68"/>
      <c r="M85" s="68"/>
      <c r="N85" s="68"/>
    </row>
    <row r="86" spans="1:14" ht="13.5">
      <c r="A86" s="11" t="s">
        <v>194</v>
      </c>
      <c r="B86" s="12">
        <v>-16.516443361753957</v>
      </c>
      <c r="C86" s="12">
        <v>-1.046337817638266</v>
      </c>
      <c r="D86" s="12">
        <v>-6.216696269982238</v>
      </c>
      <c r="E86" s="12">
        <v>-17.112546125461257</v>
      </c>
      <c r="F86" s="12">
        <v>-9.915356711003627</v>
      </c>
      <c r="G86" s="12">
        <v>-10.799800465580313</v>
      </c>
      <c r="I86" s="68"/>
      <c r="J86" s="68"/>
      <c r="K86" s="68"/>
      <c r="L86" s="68"/>
      <c r="M86" s="68"/>
      <c r="N86" s="68"/>
    </row>
    <row r="87" spans="1:7" ht="9" customHeight="1">
      <c r="A87" s="92"/>
      <c r="B87" s="92"/>
      <c r="C87" s="92"/>
      <c r="D87" s="92"/>
      <c r="E87" s="92"/>
      <c r="F87" s="92"/>
      <c r="G87" s="92"/>
    </row>
    <row r="89" ht="13.5">
      <c r="A89" s="5" t="s">
        <v>251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L27" sqref="L27"/>
    </sheetView>
  </sheetViews>
  <sheetFormatPr defaultColWidth="9.140625" defaultRowHeight="12.75"/>
  <sheetData>
    <row r="1" ht="13.5">
      <c r="A1" s="22" t="s">
        <v>256</v>
      </c>
    </row>
    <row r="2" ht="13.5">
      <c r="A2" s="22" t="s">
        <v>255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14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8"/>
      <c r="J5" s="58"/>
      <c r="K5" s="58"/>
      <c r="L5" s="58"/>
      <c r="M5" s="58"/>
      <c r="N5" s="58"/>
    </row>
    <row r="7" ht="13.5">
      <c r="A7" s="5" t="s">
        <v>11</v>
      </c>
    </row>
    <row r="8" spans="1:14" ht="13.5">
      <c r="A8" s="5" t="s">
        <v>13</v>
      </c>
      <c r="B8" s="12">
        <v>6.862745098039216</v>
      </c>
      <c r="C8" s="12">
        <v>7.66016713091922</v>
      </c>
      <c r="D8" s="12">
        <v>-4.613095238095238</v>
      </c>
      <c r="E8" s="12">
        <v>-7.228915662650602</v>
      </c>
      <c r="F8" s="12">
        <v>-7.971014492753622</v>
      </c>
      <c r="G8" s="12">
        <v>1.3837147418839808</v>
      </c>
      <c r="I8" s="68"/>
      <c r="J8" s="68"/>
      <c r="K8" s="68"/>
      <c r="L8" s="68"/>
      <c r="M8" s="68"/>
      <c r="N8" s="68"/>
    </row>
    <row r="9" spans="1:14" ht="13.5">
      <c r="A9" s="5" t="s">
        <v>14</v>
      </c>
      <c r="B9" s="12">
        <v>-7.929226736566186</v>
      </c>
      <c r="C9" s="12">
        <v>-9.314359637774903</v>
      </c>
      <c r="D9" s="12">
        <v>-6.5522620904836195</v>
      </c>
      <c r="E9" s="12">
        <v>17.694805194805195</v>
      </c>
      <c r="F9" s="12">
        <v>-2.3622047244094486</v>
      </c>
      <c r="G9" s="12">
        <v>-3.4645669291338583</v>
      </c>
      <c r="I9" s="68"/>
      <c r="J9" s="68"/>
      <c r="K9" s="68"/>
      <c r="L9" s="68"/>
      <c r="M9" s="68"/>
      <c r="N9" s="68"/>
    </row>
    <row r="10" spans="1:14" ht="13.5">
      <c r="A10" s="5" t="s">
        <v>15</v>
      </c>
      <c r="B10" s="12">
        <v>0.3558718861209964</v>
      </c>
      <c r="C10" s="12">
        <v>4.70756062767475</v>
      </c>
      <c r="D10" s="12">
        <v>11.853088480801336</v>
      </c>
      <c r="E10" s="12">
        <v>-12.275862068965518</v>
      </c>
      <c r="F10" s="12">
        <v>-0.4032258064516129</v>
      </c>
      <c r="G10" s="12">
        <v>0.5165851005981512</v>
      </c>
      <c r="I10" s="68"/>
      <c r="J10" s="68"/>
      <c r="K10" s="68"/>
      <c r="L10" s="68"/>
      <c r="M10" s="68"/>
      <c r="N10" s="68"/>
    </row>
    <row r="11" spans="1:14" ht="13.5">
      <c r="A11" s="5" t="s">
        <v>16</v>
      </c>
      <c r="B11" s="12">
        <v>2.6950354609929077</v>
      </c>
      <c r="C11" s="12">
        <v>16.893732970027248</v>
      </c>
      <c r="D11" s="12">
        <v>20.298507462686565</v>
      </c>
      <c r="E11" s="12">
        <v>21.069182389937108</v>
      </c>
      <c r="F11" s="12">
        <v>23.076923076923077</v>
      </c>
      <c r="G11" s="12">
        <v>13.226940762780634</v>
      </c>
      <c r="I11" s="68"/>
      <c r="J11" s="68"/>
      <c r="K11" s="68"/>
      <c r="L11" s="68"/>
      <c r="M11" s="68"/>
      <c r="N11" s="68"/>
    </row>
    <row r="12" spans="1:14" ht="13.5">
      <c r="A12" s="5" t="s">
        <v>17</v>
      </c>
      <c r="B12" s="12">
        <v>-0.6215469613259669</v>
      </c>
      <c r="C12" s="12">
        <v>2.6806526806526807</v>
      </c>
      <c r="D12" s="12">
        <v>-17.24565756823821</v>
      </c>
      <c r="E12" s="12">
        <v>-20.51948051948052</v>
      </c>
      <c r="F12" s="12">
        <v>-30.592105263157894</v>
      </c>
      <c r="G12" s="12">
        <v>-8.982322025800286</v>
      </c>
      <c r="I12" s="68"/>
      <c r="J12" s="68"/>
      <c r="K12" s="68"/>
      <c r="L12" s="68"/>
      <c r="M12" s="68"/>
      <c r="N12" s="68"/>
    </row>
    <row r="13" spans="1:14" ht="13.5">
      <c r="A13" s="5" t="s">
        <v>18</v>
      </c>
      <c r="B13" s="12">
        <v>-0.4169562195969423</v>
      </c>
      <c r="C13" s="12">
        <v>-10.102156640181612</v>
      </c>
      <c r="D13" s="12">
        <v>-19.940029985007495</v>
      </c>
      <c r="E13" s="12">
        <v>18.137254901960784</v>
      </c>
      <c r="F13" s="12">
        <v>2.3696682464454977</v>
      </c>
      <c r="G13" s="12">
        <v>-2.9396325459317585</v>
      </c>
      <c r="I13" s="68"/>
      <c r="J13" s="68"/>
      <c r="K13" s="68"/>
      <c r="L13" s="68"/>
      <c r="M13" s="68"/>
      <c r="N13" s="68"/>
    </row>
    <row r="14" spans="1:14" ht="13.5">
      <c r="A14" s="5" t="s">
        <v>19</v>
      </c>
      <c r="B14" s="12">
        <v>-5.931612002791347</v>
      </c>
      <c r="C14" s="12">
        <v>-7.07070707070707</v>
      </c>
      <c r="D14" s="12">
        <v>-0.18726591760299627</v>
      </c>
      <c r="E14" s="12">
        <v>14.107883817427386</v>
      </c>
      <c r="F14" s="12">
        <v>15.277777777777779</v>
      </c>
      <c r="G14" s="12">
        <v>-0.18929150892374255</v>
      </c>
      <c r="I14" s="68"/>
      <c r="J14" s="68"/>
      <c r="K14" s="68"/>
      <c r="L14" s="68"/>
      <c r="M14" s="68"/>
      <c r="N14" s="68"/>
    </row>
    <row r="15" spans="1:14" ht="13.5">
      <c r="A15" s="5" t="s">
        <v>20</v>
      </c>
      <c r="B15" s="12">
        <v>-0.5192878338278931</v>
      </c>
      <c r="C15" s="12">
        <v>13.858695652173914</v>
      </c>
      <c r="D15" s="12">
        <v>3.9399624765478425</v>
      </c>
      <c r="E15" s="12">
        <v>-22.424242424242426</v>
      </c>
      <c r="F15" s="12">
        <v>-31.32530120481928</v>
      </c>
      <c r="G15" s="12">
        <v>-3.982660525602818</v>
      </c>
      <c r="I15" s="68"/>
      <c r="J15" s="68"/>
      <c r="K15" s="68"/>
      <c r="L15" s="68"/>
      <c r="M15" s="68"/>
      <c r="N15" s="68"/>
    </row>
    <row r="16" spans="1:14" ht="13.5">
      <c r="A16" s="5" t="s">
        <v>21</v>
      </c>
      <c r="B16" s="12">
        <v>18.120805369127517</v>
      </c>
      <c r="C16" s="12">
        <v>-15.632458233890215</v>
      </c>
      <c r="D16" s="12">
        <v>7.9422382671480145</v>
      </c>
      <c r="E16" s="12">
        <v>20.78125</v>
      </c>
      <c r="F16" s="12">
        <v>20.46783625730994</v>
      </c>
      <c r="G16" s="12">
        <v>9.142212189616252</v>
      </c>
      <c r="I16" s="68"/>
      <c r="J16" s="68"/>
      <c r="K16" s="68"/>
      <c r="L16" s="68"/>
      <c r="M16" s="68"/>
      <c r="N16" s="68"/>
    </row>
    <row r="17" spans="1:14" ht="13.5">
      <c r="A17" s="5" t="s">
        <v>22</v>
      </c>
      <c r="B17" s="12">
        <v>-4.671717171717172</v>
      </c>
      <c r="C17" s="12">
        <v>7.637906647807638</v>
      </c>
      <c r="D17" s="12">
        <v>25.585284280936456</v>
      </c>
      <c r="E17" s="12">
        <v>-18.758085381630014</v>
      </c>
      <c r="F17" s="12">
        <v>-25.728155339805824</v>
      </c>
      <c r="G17" s="12">
        <v>-1.6804550155118927</v>
      </c>
      <c r="I17" s="68"/>
      <c r="J17" s="68"/>
      <c r="K17" s="68"/>
      <c r="L17" s="68"/>
      <c r="M17" s="68"/>
      <c r="N17" s="68"/>
    </row>
    <row r="18" spans="1:14" ht="13.5">
      <c r="A18" s="5" t="s">
        <v>23</v>
      </c>
      <c r="B18" s="12">
        <v>19.072847682119207</v>
      </c>
      <c r="C18" s="12">
        <v>-3.5479632063074904</v>
      </c>
      <c r="D18" s="12">
        <v>-16.11185086551265</v>
      </c>
      <c r="E18" s="12">
        <v>-4.140127388535031</v>
      </c>
      <c r="F18" s="12">
        <v>22.875816993464053</v>
      </c>
      <c r="G18" s="12">
        <v>3.9179595056534318</v>
      </c>
      <c r="I18" s="68"/>
      <c r="J18" s="68"/>
      <c r="K18" s="68"/>
      <c r="L18" s="68"/>
      <c r="M18" s="68"/>
      <c r="N18" s="68"/>
    </row>
    <row r="19" spans="1:14" ht="13.5">
      <c r="A19" s="5" t="s">
        <v>24</v>
      </c>
      <c r="B19" s="12">
        <v>2.7252502780867633</v>
      </c>
      <c r="C19" s="12">
        <v>-10.217983651226158</v>
      </c>
      <c r="D19" s="12">
        <v>-6.349206349206349</v>
      </c>
      <c r="E19" s="12">
        <v>13.78737541528239</v>
      </c>
      <c r="F19" s="12">
        <v>22.340425531914892</v>
      </c>
      <c r="G19" s="12">
        <v>1.492914979757085</v>
      </c>
      <c r="I19" s="68"/>
      <c r="J19" s="68"/>
      <c r="K19" s="68"/>
      <c r="L19" s="68"/>
      <c r="M19" s="68"/>
      <c r="N19" s="68"/>
    </row>
    <row r="20" spans="1:14" ht="13.5">
      <c r="A20" s="5" t="s">
        <v>25</v>
      </c>
      <c r="B20" s="12">
        <v>-12.181916621548456</v>
      </c>
      <c r="C20" s="12">
        <v>-11.532625189681335</v>
      </c>
      <c r="D20" s="12">
        <v>-3.728813559322034</v>
      </c>
      <c r="E20" s="12">
        <v>-12.846715328467154</v>
      </c>
      <c r="F20" s="12">
        <v>-2.608695652173913</v>
      </c>
      <c r="G20" s="12">
        <v>-10.396409872849663</v>
      </c>
      <c r="I20" s="68"/>
      <c r="J20" s="68"/>
      <c r="K20" s="68"/>
      <c r="L20" s="68"/>
      <c r="M20" s="68"/>
      <c r="N20" s="68"/>
    </row>
    <row r="21" spans="1:14" ht="13.5">
      <c r="A21" s="5" t="s">
        <v>26</v>
      </c>
      <c r="B21" s="12">
        <v>-10.110974106041924</v>
      </c>
      <c r="C21" s="12">
        <v>11.663807890222985</v>
      </c>
      <c r="D21" s="12">
        <v>-2.640845070422535</v>
      </c>
      <c r="E21" s="12">
        <v>12.562814070351758</v>
      </c>
      <c r="F21" s="12">
        <v>-6.25</v>
      </c>
      <c r="G21" s="12">
        <v>-1.3912075681691707</v>
      </c>
      <c r="I21" s="68"/>
      <c r="J21" s="68"/>
      <c r="K21" s="68"/>
      <c r="L21" s="68"/>
      <c r="M21" s="68"/>
      <c r="N21" s="68"/>
    </row>
    <row r="22" spans="1:14" ht="13.5">
      <c r="A22" s="5" t="s">
        <v>27</v>
      </c>
      <c r="B22" s="12">
        <v>-5.555555555555555</v>
      </c>
      <c r="C22" s="12">
        <v>-24.270353302611365</v>
      </c>
      <c r="D22" s="12">
        <v>-3.25497287522604</v>
      </c>
      <c r="E22" s="12">
        <v>-11.160714285714286</v>
      </c>
      <c r="F22" s="12">
        <v>-14.285714285714285</v>
      </c>
      <c r="G22" s="12">
        <v>-10.214446952595937</v>
      </c>
      <c r="I22" s="68"/>
      <c r="J22" s="68"/>
      <c r="K22" s="68"/>
      <c r="L22" s="68"/>
      <c r="M22" s="68"/>
      <c r="N22" s="68"/>
    </row>
    <row r="23" spans="1:14" ht="13.5">
      <c r="A23" s="5" t="s">
        <v>28</v>
      </c>
      <c r="B23" s="12">
        <v>0.4357298474945534</v>
      </c>
      <c r="C23" s="12">
        <v>11.156186612576064</v>
      </c>
      <c r="D23" s="12">
        <v>-13.644859813084112</v>
      </c>
      <c r="E23" s="12">
        <v>2.8475711892797317</v>
      </c>
      <c r="F23" s="12">
        <v>-9.444444444444445</v>
      </c>
      <c r="G23" s="12">
        <v>-0.3771213073538655</v>
      </c>
      <c r="I23" s="68"/>
      <c r="J23" s="68"/>
      <c r="K23" s="68"/>
      <c r="L23" s="68"/>
      <c r="M23" s="68"/>
      <c r="N23" s="68"/>
    </row>
    <row r="24" spans="1:14" ht="13.5">
      <c r="A24" s="5" t="s">
        <v>29</v>
      </c>
      <c r="B24" s="12">
        <v>-10.484454085321765</v>
      </c>
      <c r="C24" s="12">
        <v>16.240875912408757</v>
      </c>
      <c r="D24" s="12">
        <v>10.173160173160174</v>
      </c>
      <c r="E24" s="12">
        <v>-6.677524429967427</v>
      </c>
      <c r="F24" s="12">
        <v>26.380368098159508</v>
      </c>
      <c r="G24" s="12">
        <v>-0.22082018927444794</v>
      </c>
      <c r="I24" s="68"/>
      <c r="J24" s="68"/>
      <c r="K24" s="68"/>
      <c r="L24" s="68"/>
      <c r="M24" s="68"/>
      <c r="N24" s="68"/>
    </row>
    <row r="25" spans="1:14" ht="13.5">
      <c r="A25" s="5" t="s">
        <v>30</v>
      </c>
      <c r="B25" s="12">
        <v>10.98546042003231</v>
      </c>
      <c r="C25" s="12">
        <v>-3.767660910518053</v>
      </c>
      <c r="D25" s="12">
        <v>39.29273084479371</v>
      </c>
      <c r="E25" s="12">
        <v>9.07504363001745</v>
      </c>
      <c r="F25" s="12">
        <v>44.66019417475729</v>
      </c>
      <c r="G25" s="12">
        <v>14.416693012962378</v>
      </c>
      <c r="I25" s="68"/>
      <c r="J25" s="68"/>
      <c r="K25" s="68"/>
      <c r="L25" s="68"/>
      <c r="M25" s="68"/>
      <c r="N25" s="68"/>
    </row>
    <row r="26" spans="1:14" ht="13.5">
      <c r="A26" s="5" t="s">
        <v>31</v>
      </c>
      <c r="B26" s="12">
        <v>-5.094614264919942</v>
      </c>
      <c r="C26" s="12">
        <v>-2.936378466557912</v>
      </c>
      <c r="D26" s="12">
        <v>16.643159379407617</v>
      </c>
      <c r="E26" s="12">
        <v>-4.64</v>
      </c>
      <c r="F26" s="12">
        <v>-31.879194630872483</v>
      </c>
      <c r="G26" s="12">
        <v>-2.5974025974025974</v>
      </c>
      <c r="I26" s="68"/>
      <c r="J26" s="68"/>
      <c r="K26" s="68"/>
      <c r="L26" s="68"/>
      <c r="M26" s="68"/>
      <c r="N26" s="68"/>
    </row>
    <row r="27" spans="1:14" ht="13.5">
      <c r="A27" s="5" t="s">
        <v>32</v>
      </c>
      <c r="B27" s="12">
        <v>-7.208588957055214</v>
      </c>
      <c r="C27" s="12">
        <v>-7.73109243697479</v>
      </c>
      <c r="D27" s="12">
        <v>-20.556227327690447</v>
      </c>
      <c r="E27" s="12">
        <v>40.939597315436245</v>
      </c>
      <c r="F27" s="12">
        <v>6.403940886699508</v>
      </c>
      <c r="G27" s="12">
        <v>-1.50354609929078</v>
      </c>
      <c r="I27" s="68"/>
      <c r="J27" s="68"/>
      <c r="K27" s="68"/>
      <c r="L27" s="68"/>
      <c r="M27" s="68"/>
      <c r="N27" s="68"/>
    </row>
    <row r="28" spans="1:14" ht="13.5">
      <c r="A28" s="5" t="s">
        <v>33</v>
      </c>
      <c r="B28" s="12">
        <v>-13.223140495867769</v>
      </c>
      <c r="C28" s="12">
        <v>-22.950819672131146</v>
      </c>
      <c r="D28" s="12">
        <v>-5.175038051750381</v>
      </c>
      <c r="E28" s="12">
        <v>4.523809523809524</v>
      </c>
      <c r="F28" s="12">
        <v>-29.629629629629626</v>
      </c>
      <c r="G28" s="12">
        <v>-9.965437788018432</v>
      </c>
      <c r="I28" s="68"/>
      <c r="J28" s="68"/>
      <c r="K28" s="68"/>
      <c r="L28" s="68"/>
      <c r="M28" s="68"/>
      <c r="N28" s="68"/>
    </row>
    <row r="29" spans="1:14" ht="13.5">
      <c r="A29" s="5" t="s">
        <v>34</v>
      </c>
      <c r="B29" s="12">
        <v>12.285714285714286</v>
      </c>
      <c r="C29" s="12">
        <v>4.0189125295508275</v>
      </c>
      <c r="D29" s="12">
        <v>-14.606741573033707</v>
      </c>
      <c r="E29" s="12">
        <v>-8.656036446469248</v>
      </c>
      <c r="F29" s="12">
        <v>63.81578947368421</v>
      </c>
      <c r="G29" s="12">
        <v>2.4312220089571337</v>
      </c>
      <c r="I29" s="68"/>
      <c r="J29" s="68"/>
      <c r="K29" s="68"/>
      <c r="L29" s="68"/>
      <c r="M29" s="68"/>
      <c r="N29" s="68"/>
    </row>
    <row r="30" spans="1:14" ht="13.5">
      <c r="A30" s="5" t="s">
        <v>35</v>
      </c>
      <c r="B30" s="12">
        <v>-7.124681933842239</v>
      </c>
      <c r="C30" s="12">
        <v>8.409090909090908</v>
      </c>
      <c r="D30" s="12">
        <v>-6.954887218045112</v>
      </c>
      <c r="E30" s="12">
        <v>-7.73067331670823</v>
      </c>
      <c r="F30" s="12">
        <v>-30.120481927710845</v>
      </c>
      <c r="G30" s="12">
        <v>-6.901936289818863</v>
      </c>
      <c r="I30" s="68"/>
      <c r="J30" s="68"/>
      <c r="K30" s="68"/>
      <c r="L30" s="68"/>
      <c r="M30" s="68"/>
      <c r="N30" s="68"/>
    </row>
    <row r="31" spans="1:14" ht="13.5">
      <c r="A31" s="5" t="s">
        <v>36</v>
      </c>
      <c r="B31" s="12">
        <v>7.123287671232877</v>
      </c>
      <c r="C31" s="12">
        <v>3.1446540880503147</v>
      </c>
      <c r="D31" s="12">
        <v>-15.95959595959596</v>
      </c>
      <c r="E31" s="12">
        <v>81.35135135135135</v>
      </c>
      <c r="F31" s="12">
        <v>21.26436781609195</v>
      </c>
      <c r="G31" s="12">
        <v>21.90540087219054</v>
      </c>
      <c r="I31" s="68"/>
      <c r="J31" s="68"/>
      <c r="K31" s="68"/>
      <c r="L31" s="68"/>
      <c r="M31" s="68"/>
      <c r="N31" s="68"/>
    </row>
    <row r="32" spans="1:14" ht="13.5">
      <c r="A32" s="5" t="s">
        <v>37</v>
      </c>
      <c r="B32" s="12">
        <v>-8.866155157715259</v>
      </c>
      <c r="C32" s="12">
        <v>7.520325203252034</v>
      </c>
      <c r="D32" s="12">
        <v>3.3653846153846154</v>
      </c>
      <c r="E32" s="12">
        <v>-46.19970193740686</v>
      </c>
      <c r="F32" s="12">
        <v>-4.739336492890995</v>
      </c>
      <c r="G32" s="12">
        <v>-18.79471656576775</v>
      </c>
      <c r="I32" s="68"/>
      <c r="J32" s="68"/>
      <c r="K32" s="68"/>
      <c r="L32" s="68"/>
      <c r="M32" s="68"/>
      <c r="N32" s="68"/>
    </row>
    <row r="33" spans="1:14" ht="13.5">
      <c r="A33" s="5" t="s">
        <v>38</v>
      </c>
      <c r="B33" s="12">
        <v>-8.606173994387278</v>
      </c>
      <c r="C33" s="12">
        <v>7.372400756143667</v>
      </c>
      <c r="D33" s="12">
        <v>2.558139534883721</v>
      </c>
      <c r="E33" s="12">
        <v>-0.9695290858725761</v>
      </c>
      <c r="F33" s="12">
        <v>-0.4975124378109453</v>
      </c>
      <c r="G33" s="12">
        <v>-1.6943409013893593</v>
      </c>
      <c r="I33" s="68"/>
      <c r="J33" s="68"/>
      <c r="K33" s="68"/>
      <c r="L33" s="68"/>
      <c r="M33" s="68"/>
      <c r="N33" s="68"/>
    </row>
    <row r="34" spans="1:14" ht="13.5">
      <c r="A34" s="5" t="s">
        <v>39</v>
      </c>
      <c r="B34" s="12">
        <v>3.172978505629478</v>
      </c>
      <c r="C34" s="12">
        <v>7.570422535211267</v>
      </c>
      <c r="D34" s="12">
        <v>1.8140589569160999</v>
      </c>
      <c r="E34" s="12">
        <v>9.65034965034965</v>
      </c>
      <c r="F34" s="12">
        <v>-15.5</v>
      </c>
      <c r="G34" s="12">
        <v>4.1365046535677354</v>
      </c>
      <c r="I34" s="68"/>
      <c r="J34" s="68"/>
      <c r="K34" s="68"/>
      <c r="L34" s="68"/>
      <c r="M34" s="68"/>
      <c r="N34" s="68"/>
    </row>
    <row r="35" spans="1:14" ht="13.5">
      <c r="A35" s="14" t="s">
        <v>40</v>
      </c>
      <c r="B35" s="12">
        <v>29.86111111111111</v>
      </c>
      <c r="C35" s="12">
        <v>-9.165302782324058</v>
      </c>
      <c r="D35" s="12">
        <v>10.022271714922049</v>
      </c>
      <c r="E35" s="12">
        <v>-12.11734693877551</v>
      </c>
      <c r="F35" s="12">
        <v>17.75147928994083</v>
      </c>
      <c r="G35" s="12">
        <v>7.447864945382324</v>
      </c>
      <c r="I35" s="68"/>
      <c r="J35" s="68"/>
      <c r="K35" s="68"/>
      <c r="L35" s="68"/>
      <c r="M35" s="68"/>
      <c r="N35" s="68"/>
    </row>
    <row r="36" spans="1:14" ht="13.5">
      <c r="A36" s="14" t="s">
        <v>41</v>
      </c>
      <c r="B36" s="12">
        <v>-12.681436210847977</v>
      </c>
      <c r="C36" s="12">
        <v>-6.846846846846846</v>
      </c>
      <c r="D36" s="12">
        <v>-21.86234817813765</v>
      </c>
      <c r="E36" s="12">
        <v>26.41509433962264</v>
      </c>
      <c r="F36" s="12">
        <v>0</v>
      </c>
      <c r="G36" s="12">
        <v>-4.004929143561306</v>
      </c>
      <c r="I36" s="68"/>
      <c r="J36" s="68"/>
      <c r="K36" s="68"/>
      <c r="L36" s="68"/>
      <c r="M36" s="68"/>
      <c r="N36" s="68"/>
    </row>
    <row r="37" spans="1:14" ht="13.5">
      <c r="A37" s="14" t="s">
        <v>42</v>
      </c>
      <c r="B37" s="12">
        <v>18.810148731408574</v>
      </c>
      <c r="C37" s="12">
        <v>-12.18568665377176</v>
      </c>
      <c r="D37" s="12">
        <v>-11.139896373056994</v>
      </c>
      <c r="E37" s="12">
        <v>-13.318025258323765</v>
      </c>
      <c r="F37" s="12">
        <v>-4.0201005025125625</v>
      </c>
      <c r="G37" s="12">
        <v>-0.4813863928112966</v>
      </c>
      <c r="I37" s="68"/>
      <c r="J37" s="68"/>
      <c r="K37" s="68"/>
      <c r="L37" s="68"/>
      <c r="M37" s="68"/>
      <c r="N37" s="68"/>
    </row>
    <row r="38" spans="1:14" ht="13.5">
      <c r="A38" s="14" t="s">
        <v>43</v>
      </c>
      <c r="B38" s="12">
        <v>1.6936671575846833</v>
      </c>
      <c r="C38" s="12">
        <v>31.277533039647576</v>
      </c>
      <c r="D38" s="12">
        <v>16.61807580174927</v>
      </c>
      <c r="E38" s="12">
        <v>-7.81456953642384</v>
      </c>
      <c r="F38" s="12">
        <v>-22.5130890052356</v>
      </c>
      <c r="G38" s="12">
        <v>3.8697194453402126</v>
      </c>
      <c r="I38" s="68"/>
      <c r="J38" s="68"/>
      <c r="K38" s="68"/>
      <c r="L38" s="68"/>
      <c r="M38" s="68"/>
      <c r="N38" s="68"/>
    </row>
    <row r="39" spans="1:14" ht="13.5">
      <c r="A39" s="5" t="s">
        <v>44</v>
      </c>
      <c r="B39" s="12">
        <v>-5.792903692976104</v>
      </c>
      <c r="C39" s="12">
        <v>-16.778523489932887</v>
      </c>
      <c r="D39" s="12">
        <v>-5.25</v>
      </c>
      <c r="E39" s="12">
        <v>-5.890804597701149</v>
      </c>
      <c r="F39" s="12">
        <v>-2.027027027027027</v>
      </c>
      <c r="G39" s="12">
        <v>-7.606333436820862</v>
      </c>
      <c r="I39" s="68"/>
      <c r="J39" s="68"/>
      <c r="K39" s="68"/>
      <c r="L39" s="68"/>
      <c r="M39" s="68"/>
      <c r="N39" s="68"/>
    </row>
    <row r="40" spans="1:14" ht="13.5">
      <c r="A40" s="5" t="s">
        <v>45</v>
      </c>
      <c r="B40" s="12">
        <v>3.5357417371252886</v>
      </c>
      <c r="C40" s="12">
        <v>18.548387096774192</v>
      </c>
      <c r="D40" s="12">
        <v>-8.70712401055409</v>
      </c>
      <c r="E40" s="12">
        <v>-2.7480916030534353</v>
      </c>
      <c r="F40" s="12">
        <v>7.586206896551724</v>
      </c>
      <c r="G40" s="12">
        <v>3.293010752688172</v>
      </c>
      <c r="I40" s="68"/>
      <c r="J40" s="68"/>
      <c r="K40" s="68"/>
      <c r="L40" s="68"/>
      <c r="M40" s="68"/>
      <c r="N40" s="68"/>
    </row>
    <row r="41" spans="1:14" ht="13.5">
      <c r="A41" s="5" t="s">
        <v>46</v>
      </c>
      <c r="B41" s="12">
        <v>0.8166295471417966</v>
      </c>
      <c r="C41" s="12">
        <v>-7.142857142857142</v>
      </c>
      <c r="D41" s="12">
        <v>-0.2890173410404624</v>
      </c>
      <c r="E41" s="12">
        <v>-8.320251177394034</v>
      </c>
      <c r="F41" s="12">
        <v>-5.128205128205128</v>
      </c>
      <c r="G41" s="12">
        <v>-3.02537410540013</v>
      </c>
      <c r="I41" s="68"/>
      <c r="J41" s="68"/>
      <c r="K41" s="68"/>
      <c r="L41" s="68"/>
      <c r="M41" s="68"/>
      <c r="N41" s="68"/>
    </row>
    <row r="42" spans="1:14" ht="13.5">
      <c r="A42" s="5" t="s">
        <v>47</v>
      </c>
      <c r="B42" s="12">
        <v>-10.751104565537556</v>
      </c>
      <c r="C42" s="12">
        <v>10.256410256410255</v>
      </c>
      <c r="D42" s="12">
        <v>14.202898550724639</v>
      </c>
      <c r="E42" s="12">
        <v>6.506849315068493</v>
      </c>
      <c r="F42" s="12">
        <v>-23.64864864864865</v>
      </c>
      <c r="G42" s="12">
        <v>-1.2747400201274741</v>
      </c>
      <c r="I42" s="68"/>
      <c r="J42" s="68"/>
      <c r="K42" s="68"/>
      <c r="L42" s="68"/>
      <c r="M42" s="68"/>
      <c r="N42" s="68"/>
    </row>
    <row r="43" spans="1:14" ht="13.5">
      <c r="A43" s="5" t="s">
        <v>48</v>
      </c>
      <c r="B43" s="12">
        <v>1.9801980198019802</v>
      </c>
      <c r="C43" s="12">
        <v>0.9966777408637874</v>
      </c>
      <c r="D43" s="12">
        <v>18.274111675126903</v>
      </c>
      <c r="E43" s="12">
        <v>10.77170418006431</v>
      </c>
      <c r="F43" s="12">
        <v>10.619469026548673</v>
      </c>
      <c r="G43" s="12">
        <v>6.150186884131839</v>
      </c>
      <c r="I43" s="68"/>
      <c r="J43" s="68"/>
      <c r="K43" s="68"/>
      <c r="L43" s="68"/>
      <c r="M43" s="68"/>
      <c r="N43" s="68"/>
    </row>
    <row r="44" spans="1:14" ht="13.5">
      <c r="A44" s="5" t="s">
        <v>49</v>
      </c>
      <c r="B44" s="12">
        <v>-5.825242718446602</v>
      </c>
      <c r="C44" s="12">
        <v>-15.625</v>
      </c>
      <c r="D44" s="12">
        <v>-13.090128755364807</v>
      </c>
      <c r="E44" s="12">
        <v>-21.335268505079828</v>
      </c>
      <c r="F44" s="12">
        <v>-4</v>
      </c>
      <c r="G44" s="12">
        <v>-12.163892445582587</v>
      </c>
      <c r="I44" s="68"/>
      <c r="J44" s="68"/>
      <c r="K44" s="68"/>
      <c r="L44" s="68"/>
      <c r="M44" s="68"/>
      <c r="N44" s="68"/>
    </row>
    <row r="45" spans="1:14" ht="13.5">
      <c r="A45" s="5" t="s">
        <v>50</v>
      </c>
      <c r="B45" s="12">
        <v>-18.900343642611684</v>
      </c>
      <c r="C45" s="12">
        <v>61.79337231968811</v>
      </c>
      <c r="D45" s="12">
        <v>-21.975308641975307</v>
      </c>
      <c r="E45" s="12">
        <v>-14.206642066420663</v>
      </c>
      <c r="F45" s="12">
        <v>-15</v>
      </c>
      <c r="G45" s="12">
        <v>-3.1705539358600583</v>
      </c>
      <c r="I45" s="68"/>
      <c r="J45" s="68"/>
      <c r="K45" s="68"/>
      <c r="L45" s="68"/>
      <c r="M45" s="68"/>
      <c r="N45" s="68"/>
    </row>
    <row r="46" spans="1:14" ht="13.5">
      <c r="A46" s="5" t="s">
        <v>51</v>
      </c>
      <c r="B46" s="12">
        <v>10.27542372881356</v>
      </c>
      <c r="C46" s="12">
        <v>-12.048192771084338</v>
      </c>
      <c r="D46" s="12">
        <v>-1.2658227848101267</v>
      </c>
      <c r="E46" s="12">
        <v>9.247311827956988</v>
      </c>
      <c r="F46" s="12">
        <v>55.88235294117647</v>
      </c>
      <c r="G46" s="12">
        <v>3.5001881821603313</v>
      </c>
      <c r="I46" s="68"/>
      <c r="J46" s="68"/>
      <c r="K46" s="68"/>
      <c r="L46" s="68"/>
      <c r="M46" s="68"/>
      <c r="N46" s="68"/>
    </row>
    <row r="47" spans="1:14" ht="13.5">
      <c r="A47" s="14" t="s">
        <v>52</v>
      </c>
      <c r="B47" s="12">
        <v>-2.689721421709894</v>
      </c>
      <c r="C47" s="12">
        <v>-21.506849315068493</v>
      </c>
      <c r="D47" s="12">
        <v>10.897435897435898</v>
      </c>
      <c r="E47" s="12">
        <v>1.574803149606299</v>
      </c>
      <c r="F47" s="12">
        <v>-23.89937106918239</v>
      </c>
      <c r="G47" s="12">
        <v>-6.581818181818182</v>
      </c>
      <c r="I47" s="68"/>
      <c r="J47" s="68"/>
      <c r="K47" s="68"/>
      <c r="L47" s="68"/>
      <c r="M47" s="68"/>
      <c r="N47" s="68"/>
    </row>
    <row r="48" spans="1:14" ht="13.5">
      <c r="A48" s="14" t="s">
        <v>53</v>
      </c>
      <c r="B48" s="12">
        <v>-8.094768015794669</v>
      </c>
      <c r="C48" s="12">
        <v>-0.6980802792321117</v>
      </c>
      <c r="D48" s="12">
        <v>-1.1560693641618496</v>
      </c>
      <c r="E48" s="12">
        <v>-20.54263565891473</v>
      </c>
      <c r="F48" s="12">
        <v>-19.834710743801654</v>
      </c>
      <c r="G48" s="12">
        <v>-8.563643441027637</v>
      </c>
      <c r="I48" s="68"/>
      <c r="J48" s="68"/>
      <c r="K48" s="68"/>
      <c r="L48" s="68"/>
      <c r="M48" s="68"/>
      <c r="N48" s="68"/>
    </row>
    <row r="49" spans="1:14" ht="13.5">
      <c r="A49" s="14" t="s">
        <v>54</v>
      </c>
      <c r="B49" s="12">
        <v>4.618689581095596</v>
      </c>
      <c r="C49" s="12">
        <v>-9.314586994727591</v>
      </c>
      <c r="D49" s="12">
        <v>111.11111111111111</v>
      </c>
      <c r="E49" s="12">
        <v>-4.146341463414634</v>
      </c>
      <c r="F49" s="12">
        <v>20.618556701030926</v>
      </c>
      <c r="G49" s="12">
        <v>15.87909748829289</v>
      </c>
      <c r="I49" s="68"/>
      <c r="J49" s="68"/>
      <c r="K49" s="68"/>
      <c r="L49" s="68"/>
      <c r="M49" s="68"/>
      <c r="N49" s="68"/>
    </row>
    <row r="50" spans="1:14" ht="13.5">
      <c r="A50" s="14" t="s">
        <v>55</v>
      </c>
      <c r="B50" s="12">
        <v>-2.3613963039014374</v>
      </c>
      <c r="C50" s="12">
        <v>-16.27906976744186</v>
      </c>
      <c r="D50" s="12">
        <v>-49.16897506925208</v>
      </c>
      <c r="E50" s="12">
        <v>1.5267175572519083</v>
      </c>
      <c r="F50" s="12">
        <v>-7.6923076923076925</v>
      </c>
      <c r="G50" s="12">
        <v>-17.08302718589273</v>
      </c>
      <c r="I50" s="68"/>
      <c r="J50" s="68"/>
      <c r="K50" s="68"/>
      <c r="L50" s="68"/>
      <c r="M50" s="68"/>
      <c r="N50" s="68"/>
    </row>
    <row r="51" spans="1:14" ht="13.5">
      <c r="A51" s="5" t="s">
        <v>56</v>
      </c>
      <c r="B51" s="12">
        <v>-19.873817034700316</v>
      </c>
      <c r="C51" s="12">
        <v>11.805555555555555</v>
      </c>
      <c r="D51" s="12">
        <v>0</v>
      </c>
      <c r="E51" s="12">
        <v>-13.533834586466165</v>
      </c>
      <c r="F51" s="12">
        <v>10.185185185185185</v>
      </c>
      <c r="G51" s="12">
        <v>-8.019494904740807</v>
      </c>
      <c r="I51" s="68"/>
      <c r="J51" s="68"/>
      <c r="K51" s="68"/>
      <c r="L51" s="68"/>
      <c r="M51" s="68"/>
      <c r="N51" s="68"/>
    </row>
    <row r="52" spans="1:14" ht="13.5">
      <c r="A52" s="5" t="s">
        <v>57</v>
      </c>
      <c r="B52" s="12">
        <v>9.84251968503937</v>
      </c>
      <c r="C52" s="12">
        <v>-6.832298136645963</v>
      </c>
      <c r="D52" s="12">
        <v>-5.177111716621254</v>
      </c>
      <c r="E52" s="12">
        <v>10.144927536231885</v>
      </c>
      <c r="F52" s="12">
        <v>22.689075630252102</v>
      </c>
      <c r="G52" s="12">
        <v>4.094412331406551</v>
      </c>
      <c r="I52" s="68"/>
      <c r="J52" s="68"/>
      <c r="K52" s="68"/>
      <c r="L52" s="68"/>
      <c r="M52" s="68"/>
      <c r="N52" s="68"/>
    </row>
    <row r="53" spans="1:14" ht="13.5">
      <c r="A53" s="5" t="s">
        <v>58</v>
      </c>
      <c r="B53" s="12">
        <v>4.659498207885305</v>
      </c>
      <c r="C53" s="12">
        <v>-16.22222222222222</v>
      </c>
      <c r="D53" s="12">
        <v>-24.42528735632184</v>
      </c>
      <c r="E53" s="12">
        <v>7.368421052631578</v>
      </c>
      <c r="F53" s="12">
        <v>16.43835616438356</v>
      </c>
      <c r="G53" s="12">
        <v>-3.100416473854697</v>
      </c>
      <c r="I53" s="68"/>
      <c r="J53" s="68"/>
      <c r="K53" s="68"/>
      <c r="L53" s="68"/>
      <c r="M53" s="68"/>
      <c r="N53" s="68"/>
    </row>
    <row r="54" spans="1:14" ht="13.5">
      <c r="A54" s="5" t="s">
        <v>59</v>
      </c>
      <c r="B54" s="12">
        <v>-21.232876712328768</v>
      </c>
      <c r="C54" s="12">
        <v>1.3262599469496021</v>
      </c>
      <c r="D54" s="12">
        <v>-5.7034220532319395</v>
      </c>
      <c r="E54" s="12">
        <v>-1.4705882352941175</v>
      </c>
      <c r="F54" s="12">
        <v>-7.647058823529412</v>
      </c>
      <c r="G54" s="12">
        <v>-10.267430754536772</v>
      </c>
      <c r="I54" s="68"/>
      <c r="J54" s="68"/>
      <c r="K54" s="68"/>
      <c r="L54" s="68"/>
      <c r="M54" s="68"/>
      <c r="N54" s="68"/>
    </row>
    <row r="55" spans="1:14" ht="13.5">
      <c r="A55" s="5" t="s">
        <v>60</v>
      </c>
      <c r="B55" s="12">
        <v>4.3478260869565215</v>
      </c>
      <c r="C55" s="12">
        <v>-6.282722513089005</v>
      </c>
      <c r="D55" s="12">
        <v>-6.451612903225806</v>
      </c>
      <c r="E55" s="12">
        <v>-9.45273631840796</v>
      </c>
      <c r="F55" s="12">
        <v>-22.929936305732486</v>
      </c>
      <c r="G55" s="12">
        <v>-4.470463012240553</v>
      </c>
      <c r="I55" s="68"/>
      <c r="J55" s="68"/>
      <c r="K55" s="68"/>
      <c r="L55" s="68"/>
      <c r="M55" s="68"/>
      <c r="N55" s="68"/>
    </row>
    <row r="56" spans="1:14" ht="13.5">
      <c r="A56" s="5" t="s">
        <v>61</v>
      </c>
      <c r="B56" s="12">
        <v>5.972222222222222</v>
      </c>
      <c r="C56" s="12">
        <v>4.748603351955307</v>
      </c>
      <c r="D56" s="12">
        <v>-6.0344827586206895</v>
      </c>
      <c r="E56" s="12">
        <v>-0.27472527472527475</v>
      </c>
      <c r="F56" s="12">
        <v>6.6115702479338845</v>
      </c>
      <c r="G56" s="12">
        <v>2.9526462395543174</v>
      </c>
      <c r="I56" s="68"/>
      <c r="J56" s="68"/>
      <c r="K56" s="68"/>
      <c r="L56" s="68"/>
      <c r="M56" s="68"/>
      <c r="N56" s="68"/>
    </row>
    <row r="57" spans="1:14" ht="13.5">
      <c r="A57" s="5" t="s">
        <v>62</v>
      </c>
      <c r="B57" s="12">
        <v>-11.795543905635649</v>
      </c>
      <c r="C57" s="12">
        <v>0.8</v>
      </c>
      <c r="D57" s="12">
        <v>11.926605504587156</v>
      </c>
      <c r="E57" s="12">
        <v>-12.672176308539946</v>
      </c>
      <c r="F57" s="12">
        <v>-10.852713178294573</v>
      </c>
      <c r="G57" s="12">
        <v>-6.547619047619048</v>
      </c>
      <c r="I57" s="68"/>
      <c r="J57" s="68"/>
      <c r="K57" s="68"/>
      <c r="L57" s="68"/>
      <c r="M57" s="68"/>
      <c r="N57" s="68"/>
    </row>
    <row r="58" spans="1:14" ht="13.5">
      <c r="A58" s="5" t="s">
        <v>63</v>
      </c>
      <c r="B58" s="12">
        <v>4.457652303120357</v>
      </c>
      <c r="C58" s="12">
        <v>-5.291005291005291</v>
      </c>
      <c r="D58" s="12">
        <v>-3.6885245901639343</v>
      </c>
      <c r="E58" s="12">
        <v>-1.2618296529968454</v>
      </c>
      <c r="F58" s="12">
        <v>23.47826086956522</v>
      </c>
      <c r="G58" s="12">
        <v>1.3896931094383325</v>
      </c>
      <c r="I58" s="68"/>
      <c r="J58" s="68"/>
      <c r="K58" s="68"/>
      <c r="L58" s="68"/>
      <c r="M58" s="68"/>
      <c r="N58" s="68"/>
    </row>
    <row r="59" spans="1:14" ht="13.5">
      <c r="A59" s="5" t="s">
        <v>64</v>
      </c>
      <c r="B59" s="12">
        <v>-12.375533428165006</v>
      </c>
      <c r="C59" s="12">
        <v>-1.675977653631285</v>
      </c>
      <c r="D59" s="12">
        <v>-1.276595744680851</v>
      </c>
      <c r="E59" s="12">
        <v>0.3194888178913738</v>
      </c>
      <c r="F59" s="12">
        <v>-38.732394366197184</v>
      </c>
      <c r="G59" s="12">
        <v>-8.566533409480297</v>
      </c>
      <c r="I59" s="68"/>
      <c r="J59" s="68"/>
      <c r="K59" s="68"/>
      <c r="L59" s="68"/>
      <c r="M59" s="68"/>
      <c r="N59" s="68"/>
    </row>
    <row r="60" spans="1:14" ht="13.5">
      <c r="A60" s="5" t="s">
        <v>65</v>
      </c>
      <c r="B60" s="12">
        <v>29.545454545454547</v>
      </c>
      <c r="C60" s="12">
        <v>16.477272727272727</v>
      </c>
      <c r="D60" s="12">
        <v>6.0344827586206895</v>
      </c>
      <c r="E60" s="12">
        <v>8.598726114649681</v>
      </c>
      <c r="F60" s="12">
        <v>57.47126436781609</v>
      </c>
      <c r="G60" s="12">
        <v>20.674578388507182</v>
      </c>
      <c r="I60" s="68"/>
      <c r="J60" s="68"/>
      <c r="K60" s="68"/>
      <c r="L60" s="68"/>
      <c r="M60" s="68"/>
      <c r="N60" s="68"/>
    </row>
    <row r="61" spans="1:14" ht="13.5">
      <c r="A61" s="5" t="s">
        <v>66</v>
      </c>
      <c r="B61" s="12">
        <v>-28.446115288220554</v>
      </c>
      <c r="C61" s="12">
        <v>-13.170731707317074</v>
      </c>
      <c r="D61" s="12">
        <v>-17.479674796747968</v>
      </c>
      <c r="E61" s="12">
        <v>-28.152492668621704</v>
      </c>
      <c r="F61" s="12">
        <v>-25.547445255474454</v>
      </c>
      <c r="G61" s="12">
        <v>-23.55072463768116</v>
      </c>
      <c r="I61" s="68"/>
      <c r="J61" s="68"/>
      <c r="K61" s="68"/>
      <c r="L61" s="68"/>
      <c r="M61" s="68"/>
      <c r="N61" s="68"/>
    </row>
    <row r="62" spans="1:14" ht="13.5">
      <c r="A62" s="5" t="s">
        <v>67</v>
      </c>
      <c r="B62" s="12">
        <v>8.581436077057793</v>
      </c>
      <c r="C62" s="12">
        <v>-5.8988764044943816</v>
      </c>
      <c r="D62" s="12">
        <v>-8.866995073891626</v>
      </c>
      <c r="E62" s="12">
        <v>14.285714285714285</v>
      </c>
      <c r="F62" s="12">
        <v>-3.9215686274509802</v>
      </c>
      <c r="G62" s="12">
        <v>2.775897088693297</v>
      </c>
      <c r="I62" s="68"/>
      <c r="J62" s="68"/>
      <c r="K62" s="68"/>
      <c r="L62" s="68"/>
      <c r="M62" s="68"/>
      <c r="N62" s="68"/>
    </row>
    <row r="63" spans="1:14" ht="13.5">
      <c r="A63" s="5" t="s">
        <v>68</v>
      </c>
      <c r="B63" s="12">
        <v>14.677419354838708</v>
      </c>
      <c r="C63" s="12">
        <v>-1.791044776119403</v>
      </c>
      <c r="D63" s="12">
        <v>3.2432432432432434</v>
      </c>
      <c r="E63" s="12">
        <v>-3.571428571428571</v>
      </c>
      <c r="F63" s="12">
        <v>5.1020408163265305</v>
      </c>
      <c r="G63" s="12">
        <v>5.665349143610013</v>
      </c>
      <c r="I63" s="68"/>
      <c r="J63" s="68"/>
      <c r="K63" s="68"/>
      <c r="L63" s="68"/>
      <c r="M63" s="68"/>
      <c r="N63" s="68"/>
    </row>
    <row r="64" spans="1:14" ht="13.5">
      <c r="A64" s="5" t="s">
        <v>69</v>
      </c>
      <c r="B64" s="12">
        <v>-3.0942334739803097</v>
      </c>
      <c r="C64" s="12">
        <v>1.21580547112462</v>
      </c>
      <c r="D64" s="12">
        <v>11.518324607329843</v>
      </c>
      <c r="E64" s="12">
        <v>3.3333333333333335</v>
      </c>
      <c r="F64" s="12">
        <v>48.54368932038835</v>
      </c>
      <c r="G64" s="12">
        <v>3.927680798004988</v>
      </c>
      <c r="I64" s="68"/>
      <c r="J64" s="68"/>
      <c r="K64" s="68"/>
      <c r="L64" s="68"/>
      <c r="M64" s="68"/>
      <c r="N64" s="68"/>
    </row>
    <row r="65" spans="1:14" ht="13.5">
      <c r="A65" s="5" t="s">
        <v>70</v>
      </c>
      <c r="B65" s="12">
        <v>-10.449927431059507</v>
      </c>
      <c r="C65" s="12">
        <v>-14.114114114114114</v>
      </c>
      <c r="D65" s="12">
        <v>7.981220657276995</v>
      </c>
      <c r="E65" s="12">
        <v>7.885304659498208</v>
      </c>
      <c r="F65" s="12">
        <v>-26.143790849673206</v>
      </c>
      <c r="G65" s="12">
        <v>-7.198560287942411</v>
      </c>
      <c r="I65" s="68"/>
      <c r="J65" s="68"/>
      <c r="K65" s="68"/>
      <c r="L65" s="68"/>
      <c r="M65" s="68"/>
      <c r="N65" s="68"/>
    </row>
    <row r="66" spans="1:14" ht="13.5">
      <c r="A66" s="5" t="s">
        <v>71</v>
      </c>
      <c r="B66" s="12">
        <v>-1.1345218800648298</v>
      </c>
      <c r="C66" s="12">
        <v>11.188811188811188</v>
      </c>
      <c r="D66" s="12">
        <v>-5.6521739130434785</v>
      </c>
      <c r="E66" s="12">
        <v>-22.92358803986711</v>
      </c>
      <c r="F66" s="12">
        <v>-14.15929203539823</v>
      </c>
      <c r="G66" s="12">
        <v>-4.7188106011635425</v>
      </c>
      <c r="I66" s="68"/>
      <c r="J66" s="68"/>
      <c r="K66" s="68"/>
      <c r="L66" s="68"/>
      <c r="M66" s="68"/>
      <c r="N66" s="68"/>
    </row>
    <row r="67" spans="1:14" ht="13.5">
      <c r="A67" s="5" t="s">
        <v>72</v>
      </c>
      <c r="B67" s="12">
        <v>-11.80327868852459</v>
      </c>
      <c r="C67" s="12">
        <v>3.1446540880503147</v>
      </c>
      <c r="D67" s="12">
        <v>-11.059907834101383</v>
      </c>
      <c r="E67" s="12">
        <v>6.896551724137931</v>
      </c>
      <c r="F67" s="12">
        <v>-8.24742268041237</v>
      </c>
      <c r="G67" s="12">
        <v>-5.291723202170964</v>
      </c>
      <c r="I67" s="68"/>
      <c r="J67" s="68"/>
      <c r="K67" s="68"/>
      <c r="L67" s="68"/>
      <c r="M67" s="68"/>
      <c r="N67" s="68"/>
    </row>
    <row r="68" spans="1:14" ht="13.5">
      <c r="A68" s="5" t="s">
        <v>73</v>
      </c>
      <c r="B68" s="12">
        <v>-9.66542750929368</v>
      </c>
      <c r="C68" s="12">
        <v>-23.47560975609756</v>
      </c>
      <c r="D68" s="12">
        <v>-1.0362694300518136</v>
      </c>
      <c r="E68" s="12">
        <v>-8.870967741935484</v>
      </c>
      <c r="F68" s="12">
        <v>1.1235955056179776</v>
      </c>
      <c r="G68" s="12">
        <v>-10.888252148997136</v>
      </c>
      <c r="I68" s="68"/>
      <c r="J68" s="68"/>
      <c r="K68" s="68"/>
      <c r="L68" s="68"/>
      <c r="M68" s="68"/>
      <c r="N68" s="68"/>
    </row>
    <row r="69" spans="1:14" ht="13.5">
      <c r="A69" s="5" t="s">
        <v>74</v>
      </c>
      <c r="B69" s="12">
        <v>10.2880658436214</v>
      </c>
      <c r="C69" s="12">
        <v>6.772908366533864</v>
      </c>
      <c r="D69" s="12">
        <v>-10.471204188481675</v>
      </c>
      <c r="E69" s="12">
        <v>7.079646017699115</v>
      </c>
      <c r="F69" s="12">
        <v>-31.11111111111111</v>
      </c>
      <c r="G69" s="12">
        <v>2.8135048231511255</v>
      </c>
      <c r="I69" s="68"/>
      <c r="J69" s="68"/>
      <c r="K69" s="68"/>
      <c r="L69" s="68"/>
      <c r="M69" s="68"/>
      <c r="N69" s="68"/>
    </row>
    <row r="70" spans="1:14" ht="13.5">
      <c r="A70" s="5" t="s">
        <v>75</v>
      </c>
      <c r="B70" s="12">
        <v>-4.104477611940299</v>
      </c>
      <c r="C70" s="12">
        <v>3.731343283582089</v>
      </c>
      <c r="D70" s="12">
        <v>-12.280701754385964</v>
      </c>
      <c r="E70" s="12">
        <v>-7.43801652892562</v>
      </c>
      <c r="F70" s="12">
        <v>11.29032258064516</v>
      </c>
      <c r="G70" s="12">
        <v>-3.440187646598905</v>
      </c>
      <c r="I70" s="68"/>
      <c r="J70" s="68"/>
      <c r="K70" s="68"/>
      <c r="L70" s="68"/>
      <c r="M70" s="68"/>
      <c r="N70" s="68"/>
    </row>
    <row r="71" spans="1:14" ht="13.5">
      <c r="A71" s="5" t="s">
        <v>76</v>
      </c>
      <c r="B71" s="12">
        <v>7.198443579766536</v>
      </c>
      <c r="C71" s="12">
        <v>-23.741007194244602</v>
      </c>
      <c r="D71" s="12">
        <v>-8</v>
      </c>
      <c r="E71" s="12">
        <v>-14.732142857142858</v>
      </c>
      <c r="F71" s="12">
        <v>43.47826086956522</v>
      </c>
      <c r="G71" s="12">
        <v>-3.562753036437247</v>
      </c>
      <c r="I71" s="68"/>
      <c r="J71" s="68"/>
      <c r="K71" s="68"/>
      <c r="L71" s="68"/>
      <c r="M71" s="68"/>
      <c r="N71" s="68"/>
    </row>
    <row r="72" spans="1:14" ht="13.5">
      <c r="A72" s="5" t="s">
        <v>77</v>
      </c>
      <c r="B72" s="12">
        <v>-14.882032667876588</v>
      </c>
      <c r="C72" s="12">
        <v>-20.28301886792453</v>
      </c>
      <c r="D72" s="12">
        <v>10.144927536231885</v>
      </c>
      <c r="E72" s="12">
        <v>5.2356020942408374</v>
      </c>
      <c r="F72" s="12">
        <v>-47.474747474747474</v>
      </c>
      <c r="G72" s="12">
        <v>-12.426532325776659</v>
      </c>
      <c r="I72" s="68"/>
      <c r="J72" s="68"/>
      <c r="K72" s="68"/>
      <c r="L72" s="68"/>
      <c r="M72" s="68"/>
      <c r="N72" s="68"/>
    </row>
    <row r="73" spans="1:14" ht="13.5">
      <c r="A73" s="5" t="s">
        <v>241</v>
      </c>
      <c r="B73" s="12">
        <v>-6.823027718550106</v>
      </c>
      <c r="C73" s="12">
        <v>38.46153846153847</v>
      </c>
      <c r="D73" s="12">
        <v>-4.605263157894736</v>
      </c>
      <c r="E73" s="12">
        <v>-0.4975124378109453</v>
      </c>
      <c r="F73" s="12">
        <v>-15.384615384615385</v>
      </c>
      <c r="G73" s="12">
        <v>1.6299137104506232</v>
      </c>
      <c r="I73" s="68"/>
      <c r="J73" s="68"/>
      <c r="K73" s="68"/>
      <c r="L73" s="68"/>
      <c r="M73" s="68"/>
      <c r="N73" s="68"/>
    </row>
    <row r="74" spans="1:14" ht="13.5">
      <c r="A74" s="5" t="s">
        <v>242</v>
      </c>
      <c r="B74" s="12">
        <v>-7.551487414187644</v>
      </c>
      <c r="C74" s="12">
        <v>-28.63247863247863</v>
      </c>
      <c r="D74" s="12">
        <v>6.206896551724138</v>
      </c>
      <c r="E74" s="12">
        <v>5</v>
      </c>
      <c r="F74" s="12">
        <v>22.727272727272727</v>
      </c>
      <c r="G74" s="12">
        <v>-6.69811320754717</v>
      </c>
      <c r="I74" s="68"/>
      <c r="J74" s="68"/>
      <c r="K74" s="68"/>
      <c r="L74" s="68"/>
      <c r="M74" s="68"/>
      <c r="N74" s="68"/>
    </row>
    <row r="75" spans="1:14" ht="13.5">
      <c r="A75" s="5" t="s">
        <v>243</v>
      </c>
      <c r="B75" s="12">
        <v>-14.603960396039604</v>
      </c>
      <c r="C75" s="12">
        <v>-10.778443113772456</v>
      </c>
      <c r="D75" s="12">
        <v>-21.428571428571427</v>
      </c>
      <c r="E75" s="12">
        <v>6.666666666666667</v>
      </c>
      <c r="F75" s="12">
        <v>-20.37037037037037</v>
      </c>
      <c r="G75" s="12">
        <v>-10.819009100101113</v>
      </c>
      <c r="I75" s="68"/>
      <c r="J75" s="68"/>
      <c r="K75" s="68"/>
      <c r="L75" s="68"/>
      <c r="M75" s="68"/>
      <c r="N75" s="68"/>
    </row>
    <row r="76" spans="1:14" ht="13.5">
      <c r="A76" s="5" t="s">
        <v>244</v>
      </c>
      <c r="B76" s="12">
        <v>-10.144927536231885</v>
      </c>
      <c r="C76" s="12">
        <v>11.409395973154362</v>
      </c>
      <c r="D76" s="12">
        <v>3.3057851239669422</v>
      </c>
      <c r="E76" s="12">
        <v>4.464285714285714</v>
      </c>
      <c r="F76" s="12">
        <v>169.7674418604651</v>
      </c>
      <c r="G76" s="12">
        <v>7.8231292517006805</v>
      </c>
      <c r="I76" s="68"/>
      <c r="J76" s="68"/>
      <c r="K76" s="68"/>
      <c r="L76" s="68"/>
      <c r="M76" s="68"/>
      <c r="N76" s="68"/>
    </row>
    <row r="77" spans="1:14" ht="13.5">
      <c r="A77" s="5" t="s">
        <v>245</v>
      </c>
      <c r="B77" s="12">
        <v>27.419354838709676</v>
      </c>
      <c r="C77" s="12">
        <v>-27.710843373493976</v>
      </c>
      <c r="D77" s="12">
        <v>23.200000000000003</v>
      </c>
      <c r="E77" s="12">
        <v>2.564102564102564</v>
      </c>
      <c r="F77" s="12">
        <v>-46.55172413793103</v>
      </c>
      <c r="G77" s="12">
        <v>2.1030494216614093</v>
      </c>
      <c r="I77" s="68"/>
      <c r="J77" s="68"/>
      <c r="K77" s="68"/>
      <c r="L77" s="68"/>
      <c r="M77" s="68"/>
      <c r="N77" s="68"/>
    </row>
    <row r="78" spans="1:14" ht="13.5">
      <c r="A78" s="5" t="s">
        <v>246</v>
      </c>
      <c r="B78" s="12">
        <v>-10.886075949367088</v>
      </c>
      <c r="C78" s="12">
        <v>28.333333333333332</v>
      </c>
      <c r="D78" s="12">
        <v>14.285714285714285</v>
      </c>
      <c r="E78" s="12">
        <v>-15.833333333333332</v>
      </c>
      <c r="F78" s="12">
        <v>-4.838709677419355</v>
      </c>
      <c r="G78" s="12">
        <v>-2.883625128733265</v>
      </c>
      <c r="I78" s="68"/>
      <c r="J78" s="68"/>
      <c r="K78" s="68"/>
      <c r="L78" s="68"/>
      <c r="M78" s="68"/>
      <c r="N78" s="68"/>
    </row>
    <row r="79" spans="1:14" ht="13.5">
      <c r="A79" s="5" t="s">
        <v>247</v>
      </c>
      <c r="B79" s="12">
        <v>-15.909090909090908</v>
      </c>
      <c r="C79" s="12">
        <v>7.792207792207792</v>
      </c>
      <c r="D79" s="12">
        <v>-7.386363636363637</v>
      </c>
      <c r="E79" s="12">
        <v>-19.306930693069308</v>
      </c>
      <c r="F79" s="12">
        <v>10.16949152542373</v>
      </c>
      <c r="G79" s="12">
        <v>-9.544008483563097</v>
      </c>
      <c r="I79" s="68"/>
      <c r="J79" s="68"/>
      <c r="K79" s="68"/>
      <c r="L79" s="68"/>
      <c r="M79" s="68"/>
      <c r="N79" s="68"/>
    </row>
    <row r="80" spans="1:14" ht="13.5">
      <c r="A80" s="5" t="s">
        <v>248</v>
      </c>
      <c r="B80" s="12">
        <v>9.797297297297296</v>
      </c>
      <c r="C80" s="12">
        <v>-15.060240963855422</v>
      </c>
      <c r="D80" s="12">
        <v>-22.699386503067483</v>
      </c>
      <c r="E80" s="12">
        <v>12.269938650306749</v>
      </c>
      <c r="F80" s="12">
        <v>-18.461538461538463</v>
      </c>
      <c r="G80" s="12">
        <v>-2.9308323563892147</v>
      </c>
      <c r="I80" s="68"/>
      <c r="J80" s="68"/>
      <c r="K80" s="68"/>
      <c r="L80" s="68"/>
      <c r="M80" s="68"/>
      <c r="N80" s="68"/>
    </row>
    <row r="81" spans="1:14" ht="13.5">
      <c r="A81" s="5" t="s">
        <v>249</v>
      </c>
      <c r="B81" s="12">
        <v>4.3076923076923075</v>
      </c>
      <c r="C81" s="12">
        <v>35.46099290780142</v>
      </c>
      <c r="D81" s="12">
        <v>11.904761904761903</v>
      </c>
      <c r="E81" s="12">
        <v>34.97267759562842</v>
      </c>
      <c r="F81" s="12">
        <v>1.8867924528301887</v>
      </c>
      <c r="G81" s="12">
        <v>17.391304347826086</v>
      </c>
      <c r="I81" s="68"/>
      <c r="J81" s="68"/>
      <c r="K81" s="68"/>
      <c r="L81" s="68"/>
      <c r="M81" s="68"/>
      <c r="N81" s="68"/>
    </row>
    <row r="82" spans="1:14" ht="13.5">
      <c r="A82" s="5" t="s">
        <v>78</v>
      </c>
      <c r="B82" s="12">
        <v>3.8348082595870205</v>
      </c>
      <c r="C82" s="12">
        <v>-28.272251308900525</v>
      </c>
      <c r="D82" s="12">
        <v>1.4184397163120568</v>
      </c>
      <c r="E82" s="12">
        <v>0</v>
      </c>
      <c r="F82" s="12">
        <v>33.33333333333333</v>
      </c>
      <c r="G82" s="12">
        <v>-2.1604938271604937</v>
      </c>
      <c r="I82" s="68"/>
      <c r="J82" s="68"/>
      <c r="K82" s="68"/>
      <c r="L82" s="68"/>
      <c r="M82" s="68"/>
      <c r="N82" s="68"/>
    </row>
    <row r="83" spans="1:14" ht="13.5">
      <c r="A83" s="11" t="s">
        <v>250</v>
      </c>
      <c r="B83" s="12">
        <v>-7.1022727272727275</v>
      </c>
      <c r="C83" s="12">
        <v>5.839416058394161</v>
      </c>
      <c r="D83" s="12">
        <v>10.48951048951049</v>
      </c>
      <c r="E83" s="12">
        <v>12.955465587044534</v>
      </c>
      <c r="F83" s="12">
        <v>0</v>
      </c>
      <c r="G83" s="12">
        <v>3.1545741324921135</v>
      </c>
      <c r="I83" s="68"/>
      <c r="J83" s="68"/>
      <c r="K83" s="68"/>
      <c r="L83" s="68"/>
      <c r="M83" s="68"/>
      <c r="N83" s="68"/>
    </row>
    <row r="84" spans="1:14" ht="13.5">
      <c r="A84" s="11" t="s">
        <v>79</v>
      </c>
      <c r="B84" s="12">
        <v>-1.529051987767584</v>
      </c>
      <c r="C84" s="12">
        <v>33.10344827586207</v>
      </c>
      <c r="D84" s="12">
        <v>25.31645569620253</v>
      </c>
      <c r="E84" s="12">
        <v>-15.412186379928317</v>
      </c>
      <c r="F84" s="12">
        <v>-23.61111111111111</v>
      </c>
      <c r="G84" s="12">
        <v>2.344546381243629</v>
      </c>
      <c r="I84" s="68"/>
      <c r="J84" s="68"/>
      <c r="K84" s="68"/>
      <c r="L84" s="68"/>
      <c r="M84" s="68"/>
      <c r="N84" s="68"/>
    </row>
    <row r="85" spans="1:14" ht="13.5">
      <c r="A85" s="11" t="s">
        <v>155</v>
      </c>
      <c r="B85" s="12">
        <v>-9.937888198757763</v>
      </c>
      <c r="C85" s="12">
        <v>-12.953367875647666</v>
      </c>
      <c r="D85" s="12">
        <v>1.0101010101010102</v>
      </c>
      <c r="E85" s="12">
        <v>5.084745762711865</v>
      </c>
      <c r="F85" s="12">
        <v>21.818181818181817</v>
      </c>
      <c r="G85" s="12">
        <v>-3.087649402390438</v>
      </c>
      <c r="I85" s="68"/>
      <c r="J85" s="68"/>
      <c r="K85" s="68"/>
      <c r="L85" s="68"/>
      <c r="M85" s="68"/>
      <c r="N85" s="68"/>
    </row>
    <row r="86" spans="1:14" ht="13.5">
      <c r="A86" s="11" t="s">
        <v>194</v>
      </c>
      <c r="B86" s="12">
        <v>-4.137931034482759</v>
      </c>
      <c r="C86" s="12">
        <v>-0.5952380952380952</v>
      </c>
      <c r="D86" s="12">
        <v>-6</v>
      </c>
      <c r="E86" s="12">
        <v>0</v>
      </c>
      <c r="F86" s="12">
        <v>1.4925373134328357</v>
      </c>
      <c r="G86" s="12">
        <v>-2.466598150051387</v>
      </c>
      <c r="I86" s="68"/>
      <c r="J86" s="68"/>
      <c r="K86" s="68"/>
      <c r="L86" s="68"/>
      <c r="M86" s="68"/>
      <c r="N86" s="68"/>
    </row>
    <row r="87" spans="1:7" ht="9" customHeight="1">
      <c r="A87" s="92"/>
      <c r="B87" s="92"/>
      <c r="C87" s="92"/>
      <c r="D87" s="92"/>
      <c r="E87" s="92"/>
      <c r="F87" s="92"/>
      <c r="G87" s="92"/>
    </row>
    <row r="89" ht="13.5">
      <c r="A89" s="5" t="s">
        <v>251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ht="13.5">
      <c r="A1" s="22" t="s">
        <v>259</v>
      </c>
    </row>
    <row r="2" ht="13.5">
      <c r="A2" s="22" t="s">
        <v>260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14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8"/>
      <c r="J5" s="58"/>
      <c r="K5" s="58"/>
      <c r="L5" s="58"/>
      <c r="M5" s="58"/>
      <c r="N5" s="58"/>
    </row>
    <row r="7" ht="13.5">
      <c r="A7" s="5" t="s">
        <v>11</v>
      </c>
    </row>
    <row r="8" spans="1:14" ht="13.5">
      <c r="A8" s="5" t="s">
        <v>13</v>
      </c>
      <c r="B8" s="12">
        <v>10.320245057087163</v>
      </c>
      <c r="C8" s="12">
        <v>5.45006522684447</v>
      </c>
      <c r="D8" s="12">
        <v>13.584531482399603</v>
      </c>
      <c r="E8" s="12">
        <v>7.3556332168414045</v>
      </c>
      <c r="F8" s="12">
        <v>15.431534004269595</v>
      </c>
      <c r="G8" s="12">
        <v>9.629151508038962</v>
      </c>
      <c r="I8" s="68"/>
      <c r="J8" s="68"/>
      <c r="K8" s="68"/>
      <c r="L8" s="68"/>
      <c r="M8" s="68"/>
      <c r="N8" s="68"/>
    </row>
    <row r="9" spans="1:14" ht="13.5">
      <c r="A9" s="5" t="s">
        <v>14</v>
      </c>
      <c r="B9" s="12">
        <v>5.583602584814217</v>
      </c>
      <c r="C9" s="12">
        <v>9.175257731958762</v>
      </c>
      <c r="D9" s="12">
        <v>5.4386730685290265</v>
      </c>
      <c r="E9" s="12">
        <v>5.952565493721903</v>
      </c>
      <c r="F9" s="12">
        <v>10.066050198150595</v>
      </c>
      <c r="G9" s="12">
        <v>6.831522417884352</v>
      </c>
      <c r="I9" s="68"/>
      <c r="J9" s="68"/>
      <c r="K9" s="68"/>
      <c r="L9" s="68"/>
      <c r="M9" s="68"/>
      <c r="N9" s="68"/>
    </row>
    <row r="10" spans="1:14" ht="13.5">
      <c r="A10" s="5" t="s">
        <v>15</v>
      </c>
      <c r="B10" s="12">
        <v>9.2665200344267</v>
      </c>
      <c r="C10" s="12">
        <v>3.638652817123072</v>
      </c>
      <c r="D10" s="12">
        <v>6.9216757741347905</v>
      </c>
      <c r="E10" s="12">
        <v>8.939283101682516</v>
      </c>
      <c r="F10" s="12">
        <v>5.85693710993759</v>
      </c>
      <c r="G10" s="12">
        <v>7.025952770633621</v>
      </c>
      <c r="I10" s="68"/>
      <c r="J10" s="68"/>
      <c r="K10" s="68"/>
      <c r="L10" s="68"/>
      <c r="M10" s="68"/>
      <c r="N10" s="68"/>
    </row>
    <row r="11" spans="1:14" ht="13.5">
      <c r="A11" s="5" t="s">
        <v>16</v>
      </c>
      <c r="B11" s="12">
        <v>1.8948013302993172</v>
      </c>
      <c r="C11" s="12">
        <v>1.8040454352183686</v>
      </c>
      <c r="D11" s="12">
        <v>5.06427133343658</v>
      </c>
      <c r="E11" s="12">
        <v>6.66129465484824</v>
      </c>
      <c r="F11" s="12">
        <v>9.795918367346939</v>
      </c>
      <c r="G11" s="12">
        <v>3.6077085121323247</v>
      </c>
      <c r="I11" s="68"/>
      <c r="J11" s="68"/>
      <c r="K11" s="68"/>
      <c r="L11" s="68"/>
      <c r="M11" s="68"/>
      <c r="N11" s="68"/>
    </row>
    <row r="12" spans="1:14" ht="13.5">
      <c r="A12" s="5" t="s">
        <v>17</v>
      </c>
      <c r="B12" s="12">
        <v>6.407558514064848</v>
      </c>
      <c r="C12" s="12">
        <v>2.8699284009546537</v>
      </c>
      <c r="D12" s="12">
        <v>7.598761792452831</v>
      </c>
      <c r="E12" s="12">
        <v>11.860992193402167</v>
      </c>
      <c r="F12" s="12">
        <v>2.7054935976869063</v>
      </c>
      <c r="G12" s="12">
        <v>6.1403376658583975</v>
      </c>
      <c r="I12" s="68"/>
      <c r="J12" s="68"/>
      <c r="K12" s="68"/>
      <c r="L12" s="68"/>
      <c r="M12" s="68"/>
      <c r="N12" s="68"/>
    </row>
    <row r="13" spans="1:14" ht="13.5">
      <c r="A13" s="5" t="s">
        <v>18</v>
      </c>
      <c r="B13" s="12">
        <v>15.474028332727933</v>
      </c>
      <c r="C13" s="12">
        <v>22.945304796705525</v>
      </c>
      <c r="D13" s="12">
        <v>22.84403041304199</v>
      </c>
      <c r="E13" s="12">
        <v>20.238631247185953</v>
      </c>
      <c r="F13" s="12">
        <v>20.93303840739996</v>
      </c>
      <c r="G13" s="12">
        <v>19.814399636745467</v>
      </c>
      <c r="I13" s="68"/>
      <c r="J13" s="68"/>
      <c r="K13" s="68"/>
      <c r="L13" s="68"/>
      <c r="M13" s="68"/>
      <c r="N13" s="68"/>
    </row>
    <row r="14" spans="1:14" ht="13.5">
      <c r="A14" s="5" t="s">
        <v>19</v>
      </c>
      <c r="B14" s="12">
        <v>10.230330991576666</v>
      </c>
      <c r="C14" s="12">
        <v>6.840590649620229</v>
      </c>
      <c r="D14" s="12">
        <v>6.774841083974574</v>
      </c>
      <c r="E14" s="12">
        <v>10.587904886725333</v>
      </c>
      <c r="F14" s="12">
        <v>10.392417692051879</v>
      </c>
      <c r="G14" s="12">
        <v>8.70224306591819</v>
      </c>
      <c r="I14" s="68"/>
      <c r="J14" s="68"/>
      <c r="K14" s="68"/>
      <c r="L14" s="68"/>
      <c r="M14" s="68"/>
      <c r="N14" s="68"/>
    </row>
    <row r="15" spans="1:14" ht="13.5">
      <c r="A15" s="5" t="s">
        <v>20</v>
      </c>
      <c r="B15" s="12">
        <v>12.477011858710126</v>
      </c>
      <c r="C15" s="12">
        <v>10.96392458162229</v>
      </c>
      <c r="D15" s="12">
        <v>15.990391143140634</v>
      </c>
      <c r="E15" s="12">
        <v>11.013290442732583</v>
      </c>
      <c r="F15" s="12">
        <v>9.459255912034944</v>
      </c>
      <c r="G15" s="12">
        <v>12.430000217898154</v>
      </c>
      <c r="I15" s="68"/>
      <c r="J15" s="68"/>
      <c r="K15" s="68"/>
      <c r="L15" s="68"/>
      <c r="M15" s="68"/>
      <c r="N15" s="68"/>
    </row>
    <row r="16" spans="1:14" ht="13.5">
      <c r="A16" s="5" t="s">
        <v>21</v>
      </c>
      <c r="B16" s="12">
        <v>9.95123051334818</v>
      </c>
      <c r="C16" s="12">
        <v>11.21766812574612</v>
      </c>
      <c r="D16" s="12">
        <v>10.832470397550763</v>
      </c>
      <c r="E16" s="12">
        <v>13.733414671343603</v>
      </c>
      <c r="F16" s="12">
        <v>13.458098252373743</v>
      </c>
      <c r="G16" s="12">
        <v>11.176898105528368</v>
      </c>
      <c r="I16" s="68"/>
      <c r="J16" s="68"/>
      <c r="K16" s="68"/>
      <c r="L16" s="68"/>
      <c r="M16" s="68"/>
      <c r="N16" s="68"/>
    </row>
    <row r="17" spans="1:14" ht="13.5">
      <c r="A17" s="5" t="s">
        <v>22</v>
      </c>
      <c r="B17" s="12">
        <v>1.8947260467143554</v>
      </c>
      <c r="C17" s="12">
        <v>-0.00715589108733765</v>
      </c>
      <c r="D17" s="12">
        <v>-6.016167688995409</v>
      </c>
      <c r="E17" s="12">
        <v>-0.4022795843110962</v>
      </c>
      <c r="F17" s="12">
        <v>-1.055184960582171</v>
      </c>
      <c r="G17" s="12">
        <v>-0.7766127134377533</v>
      </c>
      <c r="I17" s="68"/>
      <c r="J17" s="68"/>
      <c r="K17" s="68"/>
      <c r="L17" s="68"/>
      <c r="M17" s="68"/>
      <c r="N17" s="68"/>
    </row>
    <row r="18" spans="1:14" ht="13.5">
      <c r="A18" s="5" t="s">
        <v>23</v>
      </c>
      <c r="B18" s="12">
        <v>-6.5195511046248305</v>
      </c>
      <c r="C18" s="12">
        <v>-3.660500232583104</v>
      </c>
      <c r="D18" s="12">
        <v>-7.568291839557399</v>
      </c>
      <c r="E18" s="12">
        <v>-10.360148098283407</v>
      </c>
      <c r="F18" s="12">
        <v>-6.925717087521452</v>
      </c>
      <c r="G18" s="12">
        <v>-6.561078023155713</v>
      </c>
      <c r="I18" s="68"/>
      <c r="J18" s="68"/>
      <c r="K18" s="68"/>
      <c r="L18" s="68"/>
      <c r="M18" s="68"/>
      <c r="N18" s="68"/>
    </row>
    <row r="19" spans="1:14" ht="13.5">
      <c r="A19" s="5" t="s">
        <v>24</v>
      </c>
      <c r="B19" s="12">
        <v>2.239509030712498</v>
      </c>
      <c r="C19" s="12">
        <v>-3.075323131778339</v>
      </c>
      <c r="D19" s="12">
        <v>-6.4390928220715455</v>
      </c>
      <c r="E19" s="12">
        <v>-2.102733553619706</v>
      </c>
      <c r="F19" s="12">
        <v>-2.0940339786645596</v>
      </c>
      <c r="G19" s="12">
        <v>-1.7035038404046292</v>
      </c>
      <c r="I19" s="68"/>
      <c r="J19" s="68"/>
      <c r="K19" s="68"/>
      <c r="L19" s="68"/>
      <c r="M19" s="68"/>
      <c r="N19" s="68"/>
    </row>
    <row r="20" spans="1:14" ht="13.5">
      <c r="A20" s="5" t="s">
        <v>25</v>
      </c>
      <c r="B20" s="12">
        <v>-7.037358818418767</v>
      </c>
      <c r="C20" s="12">
        <v>-7.192673206621704</v>
      </c>
      <c r="D20" s="12">
        <v>-8.041783286685327</v>
      </c>
      <c r="E20" s="12">
        <v>-12.089598036207425</v>
      </c>
      <c r="F20" s="12">
        <v>-11.124562819478074</v>
      </c>
      <c r="G20" s="12">
        <v>-8.18883479824402</v>
      </c>
      <c r="I20" s="68"/>
      <c r="J20" s="68"/>
      <c r="K20" s="68"/>
      <c r="L20" s="68"/>
      <c r="M20" s="68"/>
      <c r="N20" s="68"/>
    </row>
    <row r="21" spans="1:14" ht="13.5">
      <c r="A21" s="5" t="s">
        <v>26</v>
      </c>
      <c r="B21" s="12">
        <v>-5.647125460209573</v>
      </c>
      <c r="C21" s="12">
        <v>-2.787068004459309</v>
      </c>
      <c r="D21" s="12">
        <v>-2.706668840697864</v>
      </c>
      <c r="E21" s="12">
        <v>-4.319371727748691</v>
      </c>
      <c r="F21" s="12">
        <v>-8.70289087331618</v>
      </c>
      <c r="G21" s="12">
        <v>-4.413771550601594</v>
      </c>
      <c r="I21" s="68"/>
      <c r="J21" s="68"/>
      <c r="K21" s="68"/>
      <c r="L21" s="68"/>
      <c r="M21" s="68"/>
      <c r="N21" s="68"/>
    </row>
    <row r="22" spans="1:14" ht="13.5">
      <c r="A22" s="5" t="s">
        <v>27</v>
      </c>
      <c r="B22" s="12">
        <v>1.4947772841877776</v>
      </c>
      <c r="C22" s="12">
        <v>-1.0108732585796805</v>
      </c>
      <c r="D22" s="12">
        <v>-2.9495558907323614</v>
      </c>
      <c r="E22" s="12">
        <v>-0.5836753305973552</v>
      </c>
      <c r="F22" s="12">
        <v>-0.14920424403183022</v>
      </c>
      <c r="G22" s="12">
        <v>-0.3716297216591469</v>
      </c>
      <c r="I22" s="68"/>
      <c r="J22" s="68"/>
      <c r="K22" s="68"/>
      <c r="L22" s="68"/>
      <c r="M22" s="68"/>
      <c r="N22" s="68"/>
    </row>
    <row r="23" spans="1:14" ht="13.5">
      <c r="A23" s="5" t="s">
        <v>28</v>
      </c>
      <c r="B23" s="12">
        <v>-0.7245519607263263</v>
      </c>
      <c r="C23" s="12">
        <v>1.3043851368746247</v>
      </c>
      <c r="D23" s="12">
        <v>4.535773902031889</v>
      </c>
      <c r="E23" s="12">
        <v>-0.9815613246491148</v>
      </c>
      <c r="F23" s="12">
        <v>-1.4278598704964305</v>
      </c>
      <c r="G23" s="12">
        <v>0.7154030431976547</v>
      </c>
      <c r="I23" s="68"/>
      <c r="J23" s="68"/>
      <c r="K23" s="68"/>
      <c r="L23" s="68"/>
      <c r="M23" s="68"/>
      <c r="N23" s="68"/>
    </row>
    <row r="24" spans="1:14" ht="13.5">
      <c r="A24" s="5" t="s">
        <v>29</v>
      </c>
      <c r="B24" s="12">
        <v>4.793112693258661</v>
      </c>
      <c r="C24" s="12">
        <v>2.1516306649724695</v>
      </c>
      <c r="D24" s="12">
        <v>1.1122735532184351</v>
      </c>
      <c r="E24" s="12">
        <v>3.2610709653511214</v>
      </c>
      <c r="F24" s="12">
        <v>3.1328954017180397</v>
      </c>
      <c r="G24" s="12">
        <v>3.103040045182522</v>
      </c>
      <c r="I24" s="68"/>
      <c r="J24" s="68"/>
      <c r="K24" s="68"/>
      <c r="L24" s="68"/>
      <c r="M24" s="68"/>
      <c r="N24" s="68"/>
    </row>
    <row r="25" spans="1:14" ht="13.5">
      <c r="A25" s="5" t="s">
        <v>30</v>
      </c>
      <c r="B25" s="12">
        <v>2.3565865029279665</v>
      </c>
      <c r="C25" s="12">
        <v>2.185089974293059</v>
      </c>
      <c r="D25" s="12">
        <v>-3.4907150247780865</v>
      </c>
      <c r="E25" s="12">
        <v>-2.1173515162390095</v>
      </c>
      <c r="F25" s="12">
        <v>-0.4899559039686428</v>
      </c>
      <c r="G25" s="12">
        <v>0.4729900556211023</v>
      </c>
      <c r="I25" s="68"/>
      <c r="J25" s="68"/>
      <c r="K25" s="68"/>
      <c r="L25" s="68"/>
      <c r="M25" s="68"/>
      <c r="N25" s="68"/>
    </row>
    <row r="26" spans="1:14" ht="13.5">
      <c r="A26" s="5" t="s">
        <v>31</v>
      </c>
      <c r="B26" s="12">
        <v>2.5633904518565833</v>
      </c>
      <c r="C26" s="12">
        <v>6.9425847027794685</v>
      </c>
      <c r="D26" s="12">
        <v>10.907346800586842</v>
      </c>
      <c r="E26" s="12">
        <v>10.449129239230064</v>
      </c>
      <c r="F26" s="12">
        <v>5.071393402264894</v>
      </c>
      <c r="G26" s="12">
        <v>6.307600364867841</v>
      </c>
      <c r="I26" s="68"/>
      <c r="J26" s="68"/>
      <c r="K26" s="68"/>
      <c r="L26" s="68"/>
      <c r="M26" s="68"/>
      <c r="N26" s="68"/>
    </row>
    <row r="27" spans="1:14" ht="13.5">
      <c r="A27" s="5" t="s">
        <v>32</v>
      </c>
      <c r="B27" s="12">
        <v>8.884375846195505</v>
      </c>
      <c r="C27" s="12">
        <v>7.827439672180908</v>
      </c>
      <c r="D27" s="12">
        <v>26.98041210887815</v>
      </c>
      <c r="E27" s="12">
        <v>5.41908713692946</v>
      </c>
      <c r="F27" s="12">
        <v>6.919712589815682</v>
      </c>
      <c r="G27" s="12">
        <v>11.58166737348732</v>
      </c>
      <c r="I27" s="68"/>
      <c r="J27" s="68"/>
      <c r="K27" s="68"/>
      <c r="L27" s="68"/>
      <c r="M27" s="68"/>
      <c r="N27" s="68"/>
    </row>
    <row r="28" spans="1:14" ht="13.5">
      <c r="A28" s="5" t="s">
        <v>33</v>
      </c>
      <c r="B28" s="12">
        <v>-2.1412051428713537</v>
      </c>
      <c r="C28" s="12">
        <v>0.608747668813118</v>
      </c>
      <c r="D28" s="12">
        <v>-4.054812084301627</v>
      </c>
      <c r="E28" s="12">
        <v>-2.4167519483586553</v>
      </c>
      <c r="F28" s="12">
        <v>0.8911614317019723</v>
      </c>
      <c r="G28" s="12">
        <v>-1.7200537406307452</v>
      </c>
      <c r="I28" s="68"/>
      <c r="J28" s="68"/>
      <c r="K28" s="68"/>
      <c r="L28" s="68"/>
      <c r="M28" s="68"/>
      <c r="N28" s="68"/>
    </row>
    <row r="29" spans="1:14" ht="13.5">
      <c r="A29" s="5" t="s">
        <v>34</v>
      </c>
      <c r="B29" s="12">
        <v>1.4027954256670903</v>
      </c>
      <c r="C29" s="12">
        <v>1.717263570229435</v>
      </c>
      <c r="D29" s="12">
        <v>-3.2197444249561515</v>
      </c>
      <c r="E29" s="12">
        <v>3.848015488867377</v>
      </c>
      <c r="F29" s="12">
        <v>7.457283521575442</v>
      </c>
      <c r="G29" s="12">
        <v>1.1367928770572893</v>
      </c>
      <c r="I29" s="68"/>
      <c r="J29" s="68"/>
      <c r="K29" s="68"/>
      <c r="L29" s="68"/>
      <c r="M29" s="68"/>
      <c r="N29" s="68"/>
    </row>
    <row r="30" spans="1:14" ht="13.5">
      <c r="A30" s="5" t="s">
        <v>35</v>
      </c>
      <c r="B30" s="12">
        <v>5.9370457621171875</v>
      </c>
      <c r="C30" s="12">
        <v>1.165629405494619</v>
      </c>
      <c r="D30" s="12">
        <v>0.9838187702265373</v>
      </c>
      <c r="E30" s="12">
        <v>5.391128719024314</v>
      </c>
      <c r="F30" s="12">
        <v>2.722005120603692</v>
      </c>
      <c r="G30" s="12">
        <v>3.4076155583616408</v>
      </c>
      <c r="I30" s="68"/>
      <c r="J30" s="68"/>
      <c r="K30" s="68"/>
      <c r="L30" s="68"/>
      <c r="M30" s="68"/>
      <c r="N30" s="68"/>
    </row>
    <row r="31" spans="1:14" ht="13.5">
      <c r="A31" s="5" t="s">
        <v>36</v>
      </c>
      <c r="B31" s="12">
        <v>-1.047999810744955</v>
      </c>
      <c r="C31" s="12">
        <v>-0.8802936578070831</v>
      </c>
      <c r="D31" s="12">
        <v>-1.653634149468017</v>
      </c>
      <c r="E31" s="12">
        <v>2.8009139824574336</v>
      </c>
      <c r="F31" s="12">
        <v>1.98084743539289</v>
      </c>
      <c r="G31" s="12">
        <v>-0.479851400856509</v>
      </c>
      <c r="I31" s="68"/>
      <c r="J31" s="68"/>
      <c r="K31" s="68"/>
      <c r="L31" s="68"/>
      <c r="M31" s="68"/>
      <c r="N31" s="68"/>
    </row>
    <row r="32" spans="1:14" ht="13.5">
      <c r="A32" s="5" t="s">
        <v>37</v>
      </c>
      <c r="B32" s="12">
        <v>0.9515157310892225</v>
      </c>
      <c r="C32" s="12">
        <v>3.185543325446628</v>
      </c>
      <c r="D32" s="12">
        <v>-0.13903371567605144</v>
      </c>
      <c r="E32" s="12">
        <v>4.402380440238044</v>
      </c>
      <c r="F32" s="12">
        <v>-0.5145356315924877</v>
      </c>
      <c r="G32" s="12">
        <v>1.6149937785151387</v>
      </c>
      <c r="I32" s="68"/>
      <c r="J32" s="68"/>
      <c r="K32" s="68"/>
      <c r="L32" s="68"/>
      <c r="M32" s="68"/>
      <c r="N32" s="68"/>
    </row>
    <row r="33" spans="1:14" ht="13.5">
      <c r="A33" s="5" t="s">
        <v>38</v>
      </c>
      <c r="B33" s="12">
        <v>6.8393880547529955</v>
      </c>
      <c r="C33" s="12">
        <v>6.430280473215473</v>
      </c>
      <c r="D33" s="12">
        <v>8.732161503654716</v>
      </c>
      <c r="E33" s="12">
        <v>8.481560332394752</v>
      </c>
      <c r="F33" s="12">
        <v>8.339798293250581</v>
      </c>
      <c r="G33" s="12">
        <v>7.406651530226112</v>
      </c>
      <c r="I33" s="68"/>
      <c r="J33" s="68"/>
      <c r="K33" s="68"/>
      <c r="L33" s="68"/>
      <c r="M33" s="68"/>
      <c r="N33" s="68"/>
    </row>
    <row r="34" spans="1:14" ht="13.5">
      <c r="A34" s="5" t="s">
        <v>39</v>
      </c>
      <c r="B34" s="12">
        <v>0.924325043223833</v>
      </c>
      <c r="C34" s="12">
        <v>2.419833265682081</v>
      </c>
      <c r="D34" s="12">
        <v>7.4866952102757</v>
      </c>
      <c r="E34" s="12">
        <v>0.5127880476069892</v>
      </c>
      <c r="F34" s="12">
        <v>8.700322234156822</v>
      </c>
      <c r="G34" s="12">
        <v>3.0663383660446373</v>
      </c>
      <c r="I34" s="68"/>
      <c r="J34" s="68"/>
      <c r="K34" s="68"/>
      <c r="L34" s="68"/>
      <c r="M34" s="68"/>
      <c r="N34" s="68"/>
    </row>
    <row r="35" spans="1:14" ht="13.5">
      <c r="A35" s="5" t="s">
        <v>40</v>
      </c>
      <c r="B35" s="12">
        <v>-0.5205244778282928</v>
      </c>
      <c r="C35" s="12">
        <v>0.28047070300591426</v>
      </c>
      <c r="D35" s="12">
        <v>-5.189487007668825</v>
      </c>
      <c r="E35" s="12">
        <v>4.31441708131259</v>
      </c>
      <c r="F35" s="12">
        <v>4.797979797979798</v>
      </c>
      <c r="G35" s="12">
        <v>-0.32032570287294515</v>
      </c>
      <c r="I35" s="68"/>
      <c r="J35" s="68"/>
      <c r="K35" s="68"/>
      <c r="L35" s="68"/>
      <c r="M35" s="68"/>
      <c r="N35" s="68"/>
    </row>
    <row r="36" spans="1:14" ht="13.5">
      <c r="A36" s="5" t="s">
        <v>41</v>
      </c>
      <c r="B36" s="12">
        <v>2.3137722435642694</v>
      </c>
      <c r="C36" s="12">
        <v>-0.9941022678908007</v>
      </c>
      <c r="D36" s="12">
        <v>3.0705198680697343</v>
      </c>
      <c r="E36" s="12">
        <v>3.8763434367829976</v>
      </c>
      <c r="F36" s="12">
        <v>3.960188580408591</v>
      </c>
      <c r="G36" s="12">
        <v>1.9443138645068316</v>
      </c>
      <c r="I36" s="68"/>
      <c r="J36" s="68"/>
      <c r="K36" s="68"/>
      <c r="L36" s="68"/>
      <c r="M36" s="68"/>
      <c r="N36" s="68"/>
    </row>
    <row r="37" spans="1:14" ht="13.5">
      <c r="A37" s="5" t="s">
        <v>42</v>
      </c>
      <c r="B37" s="12">
        <v>0.776833110353459</v>
      </c>
      <c r="C37" s="12">
        <v>-2.2231092824024317</v>
      </c>
      <c r="D37" s="12">
        <v>4.354285714285714</v>
      </c>
      <c r="E37" s="12">
        <v>-1.7844687282027434</v>
      </c>
      <c r="F37" s="12">
        <v>-1.1286909200846518</v>
      </c>
      <c r="G37" s="12">
        <v>0.2721376411714014</v>
      </c>
      <c r="I37" s="68"/>
      <c r="J37" s="68"/>
      <c r="K37" s="68"/>
      <c r="L37" s="68"/>
      <c r="M37" s="68"/>
      <c r="N37" s="68"/>
    </row>
    <row r="38" spans="1:14" ht="13.5">
      <c r="A38" s="5" t="s">
        <v>43</v>
      </c>
      <c r="B38" s="12">
        <v>-1.5288424478609053</v>
      </c>
      <c r="C38" s="12">
        <v>3.9914580912602458</v>
      </c>
      <c r="D38" s="12">
        <v>-0.3760084693169788</v>
      </c>
      <c r="E38" s="12">
        <v>1.2428241699710008</v>
      </c>
      <c r="F38" s="12">
        <v>3.027214351238406</v>
      </c>
      <c r="G38" s="12">
        <v>0.7244847187250275</v>
      </c>
      <c r="I38" s="68"/>
      <c r="J38" s="68"/>
      <c r="K38" s="68"/>
      <c r="L38" s="68"/>
      <c r="M38" s="68"/>
      <c r="N38" s="68"/>
    </row>
    <row r="39" spans="1:14" ht="13.5">
      <c r="A39" s="5" t="s">
        <v>44</v>
      </c>
      <c r="B39" s="12">
        <v>-1.0915891102026616</v>
      </c>
      <c r="C39" s="12">
        <v>0.47109983692697954</v>
      </c>
      <c r="D39" s="12">
        <v>0.8684499816782704</v>
      </c>
      <c r="E39" s="12">
        <v>-0.8768340445431695</v>
      </c>
      <c r="F39" s="12">
        <v>-1.780767708745548</v>
      </c>
      <c r="G39" s="12">
        <v>-0.32857559858390656</v>
      </c>
      <c r="I39" s="68"/>
      <c r="J39" s="68"/>
      <c r="K39" s="68"/>
      <c r="L39" s="68"/>
      <c r="M39" s="68"/>
      <c r="N39" s="68"/>
    </row>
    <row r="40" spans="1:14" ht="13.5">
      <c r="A40" s="5" t="s">
        <v>45</v>
      </c>
      <c r="B40" s="12">
        <v>6.89882601239942</v>
      </c>
      <c r="C40" s="12">
        <v>3.6008415990381724</v>
      </c>
      <c r="D40" s="12">
        <v>3.861663094416391</v>
      </c>
      <c r="E40" s="12">
        <v>12.13068349354249</v>
      </c>
      <c r="F40" s="12">
        <v>15.71313456889605</v>
      </c>
      <c r="G40" s="12">
        <v>6.770395290159797</v>
      </c>
      <c r="I40" s="68"/>
      <c r="J40" s="68"/>
      <c r="K40" s="68"/>
      <c r="L40" s="68"/>
      <c r="M40" s="68"/>
      <c r="N40" s="68"/>
    </row>
    <row r="41" spans="1:14" ht="13.5">
      <c r="A41" s="5" t="s">
        <v>46</v>
      </c>
      <c r="B41" s="12">
        <v>-0.14190523198420532</v>
      </c>
      <c r="C41" s="12">
        <v>1.1169780666125102</v>
      </c>
      <c r="D41" s="12">
        <v>-2.2070654074851346</v>
      </c>
      <c r="E41" s="12">
        <v>-2.0616387924687074</v>
      </c>
      <c r="F41" s="12">
        <v>-2.7942200557103067</v>
      </c>
      <c r="G41" s="12">
        <v>-0.7230068080796714</v>
      </c>
      <c r="I41" s="68"/>
      <c r="J41" s="68"/>
      <c r="K41" s="68"/>
      <c r="L41" s="68"/>
      <c r="M41" s="68"/>
      <c r="N41" s="68"/>
    </row>
    <row r="42" spans="1:14" ht="13.5">
      <c r="A42" s="5" t="s">
        <v>47</v>
      </c>
      <c r="B42" s="12">
        <v>2.2943054268355474</v>
      </c>
      <c r="C42" s="12">
        <v>1.7416004361174076</v>
      </c>
      <c r="D42" s="12">
        <v>2.3963661075145746</v>
      </c>
      <c r="E42" s="12">
        <v>4.8383632262914835</v>
      </c>
      <c r="F42" s="12">
        <v>2.579027491716665</v>
      </c>
      <c r="G42" s="12">
        <v>2.5362010824902947</v>
      </c>
      <c r="I42" s="68"/>
      <c r="J42" s="68"/>
      <c r="K42" s="68"/>
      <c r="L42" s="68"/>
      <c r="M42" s="68"/>
      <c r="N42" s="68"/>
    </row>
    <row r="43" spans="1:14" ht="13.5">
      <c r="A43" s="5" t="s">
        <v>48</v>
      </c>
      <c r="B43" s="12">
        <v>4.199802693833175</v>
      </c>
      <c r="C43" s="12">
        <v>1.0998307952622675</v>
      </c>
      <c r="D43" s="12">
        <v>3.1366795906248903</v>
      </c>
      <c r="E43" s="12">
        <v>3.928699482661476</v>
      </c>
      <c r="F43" s="12">
        <v>3.387167175905718</v>
      </c>
      <c r="G43" s="12">
        <v>3.129145478664603</v>
      </c>
      <c r="I43" s="68"/>
      <c r="J43" s="68"/>
      <c r="K43" s="68"/>
      <c r="L43" s="68"/>
      <c r="M43" s="68"/>
      <c r="N43" s="68"/>
    </row>
    <row r="44" spans="1:14" ht="13.5">
      <c r="A44" s="5" t="s">
        <v>49</v>
      </c>
      <c r="B44" s="12">
        <v>-3.3755192735001454</v>
      </c>
      <c r="C44" s="12">
        <v>-1.6150627615062763</v>
      </c>
      <c r="D44" s="12">
        <v>-4.948013682392387</v>
      </c>
      <c r="E44" s="12">
        <v>-2.897979300147856</v>
      </c>
      <c r="F44" s="12">
        <v>-5.885333108165161</v>
      </c>
      <c r="G44" s="12">
        <v>-3.397983452249355</v>
      </c>
      <c r="I44" s="68"/>
      <c r="J44" s="68"/>
      <c r="K44" s="68"/>
      <c r="L44" s="68"/>
      <c r="M44" s="68"/>
      <c r="N44" s="68"/>
    </row>
    <row r="45" spans="1:14" ht="13.5">
      <c r="A45" s="5" t="s">
        <v>50</v>
      </c>
      <c r="B45" s="12">
        <v>-3.4434490481522957</v>
      </c>
      <c r="C45" s="12">
        <v>-1.5706954722009583</v>
      </c>
      <c r="D45" s="12">
        <v>-3.6770469607354093</v>
      </c>
      <c r="E45" s="12">
        <v>-4.31428281392752</v>
      </c>
      <c r="F45" s="12">
        <v>-3.893773551049704</v>
      </c>
      <c r="G45" s="12">
        <v>-3.1846206126511</v>
      </c>
      <c r="I45" s="68"/>
      <c r="J45" s="68"/>
      <c r="K45" s="68"/>
      <c r="L45" s="68"/>
      <c r="M45" s="68"/>
      <c r="N45" s="68"/>
    </row>
    <row r="46" spans="1:14" ht="13.5">
      <c r="A46" s="5" t="s">
        <v>51</v>
      </c>
      <c r="B46" s="12">
        <v>2.371287743859504</v>
      </c>
      <c r="C46" s="12">
        <v>3.7474436155197743</v>
      </c>
      <c r="D46" s="12">
        <v>4.446252866760376</v>
      </c>
      <c r="E46" s="12">
        <v>7.484617016762147</v>
      </c>
      <c r="F46" s="12">
        <v>4.1542195668409265</v>
      </c>
      <c r="G46" s="12">
        <v>3.9426651671549626</v>
      </c>
      <c r="I46" s="68"/>
      <c r="J46" s="68"/>
      <c r="K46" s="68"/>
      <c r="L46" s="68"/>
      <c r="M46" s="68"/>
      <c r="N46" s="68"/>
    </row>
    <row r="47" spans="1:14" ht="13.5">
      <c r="A47" s="5" t="s">
        <v>52</v>
      </c>
      <c r="B47" s="12">
        <v>2.2192551233031903</v>
      </c>
      <c r="C47" s="12">
        <v>0.1610305958132045</v>
      </c>
      <c r="D47" s="12">
        <v>0.02833262501770789</v>
      </c>
      <c r="E47" s="12">
        <v>1.8161180476730987</v>
      </c>
      <c r="F47" s="12">
        <v>2.4468943264318366</v>
      </c>
      <c r="G47" s="12">
        <v>1.2432376554908515</v>
      </c>
      <c r="I47" s="68"/>
      <c r="J47" s="68"/>
      <c r="K47" s="68"/>
      <c r="L47" s="68"/>
      <c r="M47" s="68"/>
      <c r="N47" s="68"/>
    </row>
    <row r="48" spans="1:14" ht="13.5">
      <c r="A48" s="5" t="s">
        <v>53</v>
      </c>
      <c r="B48" s="12">
        <v>-0.7362254591513616</v>
      </c>
      <c r="C48" s="12">
        <v>-1.6409801530103116</v>
      </c>
      <c r="D48" s="12">
        <v>-0.7612236227163292</v>
      </c>
      <c r="E48" s="12">
        <v>-4.847074790364015</v>
      </c>
      <c r="F48" s="12">
        <v>-1.1111111111111112</v>
      </c>
      <c r="G48" s="12">
        <v>-1.5696791891579143</v>
      </c>
      <c r="I48" s="68"/>
      <c r="J48" s="68"/>
      <c r="K48" s="68"/>
      <c r="L48" s="68"/>
      <c r="M48" s="68"/>
      <c r="N48" s="68"/>
    </row>
    <row r="49" spans="1:14" ht="13.5">
      <c r="A49" s="5" t="s">
        <v>54</v>
      </c>
      <c r="B49" s="12">
        <v>-1.461440306244517</v>
      </c>
      <c r="C49" s="12">
        <v>-2.2291737120955926</v>
      </c>
      <c r="D49" s="12">
        <v>0.5458632131007171</v>
      </c>
      <c r="E49" s="12">
        <v>1.1104885130660689</v>
      </c>
      <c r="F49" s="12">
        <v>1.6367336105458727</v>
      </c>
      <c r="G49" s="12">
        <v>-0.669419030033955</v>
      </c>
      <c r="I49" s="68"/>
      <c r="J49" s="68"/>
      <c r="K49" s="68"/>
      <c r="L49" s="68"/>
      <c r="M49" s="68"/>
      <c r="N49" s="68"/>
    </row>
    <row r="50" spans="1:14" ht="13.5">
      <c r="A50" s="5" t="s">
        <v>55</v>
      </c>
      <c r="B50" s="12">
        <v>-2.0557230439269167</v>
      </c>
      <c r="C50" s="12">
        <v>-0.7263713140979449</v>
      </c>
      <c r="D50" s="12">
        <v>-1.3022496629054006</v>
      </c>
      <c r="E50" s="12">
        <v>2.2268124338757618</v>
      </c>
      <c r="F50" s="12">
        <v>-4.578690807799443</v>
      </c>
      <c r="G50" s="12">
        <v>-1.1967835137675358</v>
      </c>
      <c r="I50" s="68"/>
      <c r="J50" s="68"/>
      <c r="K50" s="68"/>
      <c r="L50" s="68"/>
      <c r="M50" s="68"/>
      <c r="N50" s="68"/>
    </row>
    <row r="51" spans="1:14" ht="13.5">
      <c r="A51" s="5" t="s">
        <v>56</v>
      </c>
      <c r="B51" s="12">
        <v>-7.943066085483505</v>
      </c>
      <c r="C51" s="12">
        <v>-9.236084898812463</v>
      </c>
      <c r="D51" s="12">
        <v>-7.1400323566421</v>
      </c>
      <c r="E51" s="12">
        <v>-7.978906904538959</v>
      </c>
      <c r="F51" s="12">
        <v>-5.592045247217661</v>
      </c>
      <c r="G51" s="12">
        <v>-7.922996702274585</v>
      </c>
      <c r="I51" s="68"/>
      <c r="J51" s="68"/>
      <c r="K51" s="68"/>
      <c r="L51" s="68"/>
      <c r="M51" s="68"/>
      <c r="N51" s="68"/>
    </row>
    <row r="52" spans="1:14" ht="13.5">
      <c r="A52" s="5" t="s">
        <v>57</v>
      </c>
      <c r="B52" s="12">
        <v>-5.1209550738297205</v>
      </c>
      <c r="C52" s="12">
        <v>-2.9910428662827897</v>
      </c>
      <c r="D52" s="12">
        <v>-4.363312555654497</v>
      </c>
      <c r="E52" s="12">
        <v>-4.664738646101114</v>
      </c>
      <c r="F52" s="12">
        <v>-3.4206203497922507</v>
      </c>
      <c r="G52" s="12">
        <v>-4.261815844251255</v>
      </c>
      <c r="I52" s="68"/>
      <c r="J52" s="68"/>
      <c r="K52" s="68"/>
      <c r="L52" s="68"/>
      <c r="M52" s="68"/>
      <c r="N52" s="68"/>
    </row>
    <row r="53" spans="1:14" ht="13.5">
      <c r="A53" s="5" t="s">
        <v>58</v>
      </c>
      <c r="B53" s="12">
        <v>-1.215704824976348</v>
      </c>
      <c r="C53" s="12">
        <v>-5.262984336356142</v>
      </c>
      <c r="D53" s="12">
        <v>-7.5418994413407825</v>
      </c>
      <c r="E53" s="12">
        <v>-9.066906353575641</v>
      </c>
      <c r="F53" s="12">
        <v>-6.8534267133566775</v>
      </c>
      <c r="G53" s="12">
        <v>-5.01346890162506</v>
      </c>
      <c r="I53" s="68"/>
      <c r="J53" s="68"/>
      <c r="K53" s="68"/>
      <c r="L53" s="68"/>
      <c r="M53" s="68"/>
      <c r="N53" s="68"/>
    </row>
    <row r="54" spans="1:14" ht="13.5">
      <c r="A54" s="5" t="s">
        <v>59</v>
      </c>
      <c r="B54" s="12">
        <v>-15.704161279509648</v>
      </c>
      <c r="C54" s="12">
        <v>-9.415573114274775</v>
      </c>
      <c r="D54" s="12">
        <v>-10.84110512719471</v>
      </c>
      <c r="E54" s="12">
        <v>-14.357200222400692</v>
      </c>
      <c r="F54" s="12">
        <v>-21.288936627282492</v>
      </c>
      <c r="G54" s="12">
        <v>-13.503210441719753</v>
      </c>
      <c r="I54" s="68"/>
      <c r="J54" s="68"/>
      <c r="K54" s="68"/>
      <c r="L54" s="68"/>
      <c r="M54" s="68"/>
      <c r="N54" s="68"/>
    </row>
    <row r="55" spans="1:14" ht="13.5">
      <c r="A55" s="5" t="s">
        <v>60</v>
      </c>
      <c r="B55" s="12">
        <v>-2.3802084812679296</v>
      </c>
      <c r="C55" s="12">
        <v>3.4698739624961576</v>
      </c>
      <c r="D55" s="12">
        <v>-0.6285910720424299</v>
      </c>
      <c r="E55" s="12">
        <v>0.7718387073505013</v>
      </c>
      <c r="F55" s="12">
        <v>1.8013100436681224</v>
      </c>
      <c r="G55" s="12">
        <v>0.17123121077978304</v>
      </c>
      <c r="I55" s="68"/>
      <c r="J55" s="68"/>
      <c r="K55" s="68"/>
      <c r="L55" s="68"/>
      <c r="M55" s="68"/>
      <c r="N55" s="68"/>
    </row>
    <row r="56" spans="1:14" ht="13.5">
      <c r="A56" s="5" t="s">
        <v>61</v>
      </c>
      <c r="B56" s="12">
        <v>7.0732346009485285</v>
      </c>
      <c r="C56" s="12">
        <v>6.413636870056077</v>
      </c>
      <c r="D56" s="12">
        <v>7.239930812947863</v>
      </c>
      <c r="E56" s="12">
        <v>8.468146027201145</v>
      </c>
      <c r="F56" s="12">
        <v>10.96514745308311</v>
      </c>
      <c r="G56" s="12">
        <v>7.404745486154953</v>
      </c>
      <c r="I56" s="68"/>
      <c r="J56" s="68"/>
      <c r="K56" s="68"/>
      <c r="L56" s="68"/>
      <c r="M56" s="68"/>
      <c r="N56" s="68"/>
    </row>
    <row r="57" spans="1:14" ht="13.5">
      <c r="A57" s="5" t="s">
        <v>62</v>
      </c>
      <c r="B57" s="12">
        <v>0.8885869565217391</v>
      </c>
      <c r="C57" s="12">
        <v>2.3103231660501153</v>
      </c>
      <c r="D57" s="12">
        <v>2.8617511520737327</v>
      </c>
      <c r="E57" s="12">
        <v>9.542664818847753</v>
      </c>
      <c r="F57" s="12">
        <v>7.393090118386084</v>
      </c>
      <c r="G57" s="12">
        <v>3.3169055477686844</v>
      </c>
      <c r="I57" s="68"/>
      <c r="J57" s="68"/>
      <c r="K57" s="68"/>
      <c r="L57" s="68"/>
      <c r="M57" s="68"/>
      <c r="N57" s="68"/>
    </row>
    <row r="58" spans="1:14" ht="13.5">
      <c r="A58" s="5" t="s">
        <v>63</v>
      </c>
      <c r="B58" s="12">
        <v>3.377595819753818</v>
      </c>
      <c r="C58" s="12">
        <v>0.10574430345203983</v>
      </c>
      <c r="D58" s="12">
        <v>9.251377626450427</v>
      </c>
      <c r="E58" s="12">
        <v>8.145068980059039</v>
      </c>
      <c r="F58" s="12">
        <v>3.014623172103487</v>
      </c>
      <c r="G58" s="12">
        <v>4.349995186122028</v>
      </c>
      <c r="I58" s="68"/>
      <c r="J58" s="68"/>
      <c r="K58" s="68"/>
      <c r="L58" s="68"/>
      <c r="M58" s="68"/>
      <c r="N58" s="68"/>
    </row>
    <row r="59" spans="1:14" ht="13.5">
      <c r="A59" s="5" t="s">
        <v>64</v>
      </c>
      <c r="B59" s="12">
        <v>-1.8003699747270785</v>
      </c>
      <c r="C59" s="12">
        <v>-0.9983984734385116</v>
      </c>
      <c r="D59" s="12">
        <v>-4.014598540145985</v>
      </c>
      <c r="E59" s="12">
        <v>-3.7323825970698015</v>
      </c>
      <c r="F59" s="12">
        <v>-1.2120550338501856</v>
      </c>
      <c r="G59" s="12">
        <v>-2.3015693280658933</v>
      </c>
      <c r="I59" s="68"/>
      <c r="J59" s="68"/>
      <c r="K59" s="68"/>
      <c r="L59" s="68"/>
      <c r="M59" s="68"/>
      <c r="N59" s="68"/>
    </row>
    <row r="60" spans="1:14" ht="13.5">
      <c r="A60" s="5" t="s">
        <v>65</v>
      </c>
      <c r="B60" s="12">
        <v>2.056248341735208</v>
      </c>
      <c r="C60" s="12">
        <v>-0.3235354856474152</v>
      </c>
      <c r="D60" s="12">
        <v>-1.9609518520100824</v>
      </c>
      <c r="E60" s="12">
        <v>-2.065852670563046</v>
      </c>
      <c r="F60" s="12">
        <v>-2.9844147231126343</v>
      </c>
      <c r="G60" s="12">
        <v>-0.3477021609045407</v>
      </c>
      <c r="I60" s="68"/>
      <c r="J60" s="68"/>
      <c r="K60" s="68"/>
      <c r="L60" s="68"/>
      <c r="M60" s="68"/>
      <c r="N60" s="68"/>
    </row>
    <row r="61" spans="1:14" ht="13.5">
      <c r="A61" s="5" t="s">
        <v>66</v>
      </c>
      <c r="B61" s="12">
        <v>-1.6196542311191993</v>
      </c>
      <c r="C61" s="12">
        <v>-4.350828729281768</v>
      </c>
      <c r="D61" s="12">
        <v>-3.4948579396897337</v>
      </c>
      <c r="E61" s="12">
        <v>-5.831954620657055</v>
      </c>
      <c r="F61" s="12">
        <v>-4.409251452660362</v>
      </c>
      <c r="G61" s="12">
        <v>-3.4969071454417007</v>
      </c>
      <c r="I61" s="68"/>
      <c r="J61" s="68"/>
      <c r="K61" s="68"/>
      <c r="L61" s="68"/>
      <c r="M61" s="68"/>
      <c r="N61" s="68"/>
    </row>
    <row r="62" spans="1:14" ht="13.5">
      <c r="A62" s="5" t="s">
        <v>67</v>
      </c>
      <c r="B62" s="12">
        <v>1.2605042016806722</v>
      </c>
      <c r="C62" s="12">
        <v>0.20938628158844763</v>
      </c>
      <c r="D62" s="12">
        <v>1.4404407116409284</v>
      </c>
      <c r="E62" s="12">
        <v>2.5349814896153604</v>
      </c>
      <c r="F62" s="12">
        <v>5.244338498212158</v>
      </c>
      <c r="G62" s="12">
        <v>1.5158684104807392</v>
      </c>
      <c r="I62" s="68"/>
      <c r="J62" s="68"/>
      <c r="K62" s="68"/>
      <c r="L62" s="68"/>
      <c r="M62" s="68"/>
      <c r="N62" s="68"/>
    </row>
    <row r="63" spans="1:14" ht="13.5">
      <c r="A63" s="5" t="s">
        <v>68</v>
      </c>
      <c r="B63" s="12">
        <v>0.6367598319371591</v>
      </c>
      <c r="C63" s="12">
        <v>1.7292312126233877</v>
      </c>
      <c r="D63" s="12">
        <v>1.8295125751168484</v>
      </c>
      <c r="E63" s="12">
        <v>0.45284866287252923</v>
      </c>
      <c r="F63" s="12">
        <v>4.677236693091732</v>
      </c>
      <c r="G63" s="12">
        <v>1.4263980371637368</v>
      </c>
      <c r="I63" s="68"/>
      <c r="J63" s="68"/>
      <c r="K63" s="68"/>
      <c r="L63" s="68"/>
      <c r="M63" s="68"/>
      <c r="N63" s="68"/>
    </row>
    <row r="64" spans="1:14" ht="13.5">
      <c r="A64" s="5" t="s">
        <v>69</v>
      </c>
      <c r="B64" s="12">
        <v>-5.959079947099552</v>
      </c>
      <c r="C64" s="12">
        <v>-6.423967703095119</v>
      </c>
      <c r="D64" s="12">
        <v>-6.928658856443434</v>
      </c>
      <c r="E64" s="12">
        <v>-3.563813585135547</v>
      </c>
      <c r="F64" s="12">
        <v>13.761765660499838</v>
      </c>
      <c r="G64" s="12">
        <v>-4.343867863181168</v>
      </c>
      <c r="I64" s="68"/>
      <c r="J64" s="68"/>
      <c r="K64" s="68"/>
      <c r="L64" s="68"/>
      <c r="M64" s="68"/>
      <c r="N64" s="68"/>
    </row>
    <row r="65" spans="1:14" ht="13.5">
      <c r="A65" s="5" t="s">
        <v>70</v>
      </c>
      <c r="B65" s="12">
        <v>-3.7005377085343993</v>
      </c>
      <c r="C65" s="12">
        <v>-5.093854072055707</v>
      </c>
      <c r="D65" s="12">
        <v>-0.5260438683011601</v>
      </c>
      <c r="E65" s="12">
        <v>-6.696146557169931</v>
      </c>
      <c r="F65" s="12">
        <v>-27.379933428435564</v>
      </c>
      <c r="G65" s="12">
        <v>-6.108316338092001</v>
      </c>
      <c r="I65" s="68"/>
      <c r="J65" s="68"/>
      <c r="K65" s="68"/>
      <c r="L65" s="68"/>
      <c r="M65" s="68"/>
      <c r="N65" s="68"/>
    </row>
    <row r="66" spans="1:14" ht="13.5">
      <c r="A66" s="5" t="s">
        <v>71</v>
      </c>
      <c r="B66" s="12">
        <v>-8.576010079317355</v>
      </c>
      <c r="C66" s="12">
        <v>-12.0862907727889</v>
      </c>
      <c r="D66" s="12">
        <v>-9.457481467491382</v>
      </c>
      <c r="E66" s="12">
        <v>-15.788761002031142</v>
      </c>
      <c r="F66" s="12">
        <v>-16.644840230487166</v>
      </c>
      <c r="G66" s="12">
        <v>-11.229316703029367</v>
      </c>
      <c r="I66" s="68"/>
      <c r="J66" s="68"/>
      <c r="K66" s="68"/>
      <c r="L66" s="68"/>
      <c r="M66" s="68"/>
      <c r="N66" s="68"/>
    </row>
    <row r="67" spans="1:14" ht="13.5">
      <c r="A67" s="5" t="s">
        <v>72</v>
      </c>
      <c r="B67" s="12">
        <v>-27.129792032072164</v>
      </c>
      <c r="C67" s="12">
        <v>-19.08196126457114</v>
      </c>
      <c r="D67" s="12">
        <v>-25.902169378389654</v>
      </c>
      <c r="E67" s="12">
        <v>-22.65637562309053</v>
      </c>
      <c r="F67" s="12">
        <v>-20.864100549882167</v>
      </c>
      <c r="G67" s="12">
        <v>-23.905430976357746</v>
      </c>
      <c r="I67" s="68"/>
      <c r="J67" s="68"/>
      <c r="K67" s="68"/>
      <c r="L67" s="68"/>
      <c r="M67" s="68"/>
      <c r="N67" s="68"/>
    </row>
    <row r="68" spans="1:14" ht="13.5">
      <c r="A68" s="5" t="s">
        <v>73</v>
      </c>
      <c r="B68" s="12">
        <v>-4.1004040230379095</v>
      </c>
      <c r="C68" s="12">
        <v>-10.291479820627803</v>
      </c>
      <c r="D68" s="12">
        <v>-3.9341262580054894</v>
      </c>
      <c r="E68" s="12">
        <v>-8.264033264033264</v>
      </c>
      <c r="F68" s="12">
        <v>-12.011117728806829</v>
      </c>
      <c r="G68" s="12">
        <v>-6.787000514491511</v>
      </c>
      <c r="I68" s="68"/>
      <c r="J68" s="68"/>
      <c r="K68" s="68"/>
      <c r="L68" s="68"/>
      <c r="M68" s="68"/>
      <c r="N68" s="68"/>
    </row>
    <row r="69" spans="1:14" ht="13.5">
      <c r="A69" s="5" t="s">
        <v>74</v>
      </c>
      <c r="B69" s="12">
        <v>-1.913768375761922</v>
      </c>
      <c r="C69" s="12">
        <v>0.08122969257685578</v>
      </c>
      <c r="D69" s="12">
        <v>-1.2527472527472527</v>
      </c>
      <c r="E69" s="12">
        <v>-3.263456090651558</v>
      </c>
      <c r="F69" s="12">
        <v>-3.9711191335740073</v>
      </c>
      <c r="G69" s="12">
        <v>-1.6083283504285297</v>
      </c>
      <c r="I69" s="68"/>
      <c r="J69" s="68"/>
      <c r="K69" s="68"/>
      <c r="L69" s="68"/>
      <c r="M69" s="68"/>
      <c r="N69" s="68"/>
    </row>
    <row r="70" spans="1:14" ht="13.5">
      <c r="A70" s="5" t="s">
        <v>75</v>
      </c>
      <c r="B70" s="12">
        <v>-2.3349326022389763</v>
      </c>
      <c r="C70" s="12">
        <v>0.6056065430480114</v>
      </c>
      <c r="D70" s="12">
        <v>3.1604718450923657</v>
      </c>
      <c r="E70" s="12">
        <v>-1.3002225606184843</v>
      </c>
      <c r="F70" s="12">
        <v>0.869360902255639</v>
      </c>
      <c r="G70" s="12">
        <v>-0.09661233521363792</v>
      </c>
      <c r="I70" s="68"/>
      <c r="J70" s="68"/>
      <c r="K70" s="68"/>
      <c r="L70" s="68"/>
      <c r="M70" s="68"/>
      <c r="N70" s="68"/>
    </row>
    <row r="71" spans="1:14" ht="13.5">
      <c r="A71" s="5" t="s">
        <v>76</v>
      </c>
      <c r="B71" s="12">
        <v>2.7837559651913537</v>
      </c>
      <c r="C71" s="12">
        <v>2.5816060568449797</v>
      </c>
      <c r="D71" s="12">
        <v>-0.5393743257820928</v>
      </c>
      <c r="E71" s="12">
        <v>4.723474958461903</v>
      </c>
      <c r="F71" s="12">
        <v>-4.053109713487072</v>
      </c>
      <c r="G71" s="12">
        <v>1.8093336660843524</v>
      </c>
      <c r="I71" s="68"/>
      <c r="J71" s="68"/>
      <c r="K71" s="68"/>
      <c r="L71" s="68"/>
      <c r="M71" s="68"/>
      <c r="N71" s="68"/>
    </row>
    <row r="72" spans="1:14" ht="13.5">
      <c r="A72" s="5" t="s">
        <v>77</v>
      </c>
      <c r="B72" s="12">
        <v>-1.907232919113296</v>
      </c>
      <c r="C72" s="12">
        <v>-1.264367816091954</v>
      </c>
      <c r="D72" s="12">
        <v>-1.178597252349964</v>
      </c>
      <c r="E72" s="12">
        <v>-8.046237533998186</v>
      </c>
      <c r="F72" s="12">
        <v>-3.6659383345472203</v>
      </c>
      <c r="G72" s="12">
        <v>-2.530947420026964</v>
      </c>
      <c r="I72" s="68"/>
      <c r="J72" s="68"/>
      <c r="K72" s="68"/>
      <c r="L72" s="68"/>
      <c r="M72" s="68"/>
      <c r="N72" s="68"/>
    </row>
    <row r="73" spans="1:14" ht="13.5">
      <c r="A73" s="5" t="s">
        <v>241</v>
      </c>
      <c r="B73" s="12">
        <v>-0.8816705336426913</v>
      </c>
      <c r="C73" s="12">
        <v>-3.4311623062312355</v>
      </c>
      <c r="D73" s="12">
        <v>-0.8633935757664447</v>
      </c>
      <c r="E73" s="12">
        <v>-1.3433571604633967</v>
      </c>
      <c r="F73" s="12">
        <v>-5.241935483870968</v>
      </c>
      <c r="G73" s="12">
        <v>-1.862621817038667</v>
      </c>
      <c r="I73" s="68"/>
      <c r="J73" s="68"/>
      <c r="K73" s="68"/>
      <c r="L73" s="68"/>
      <c r="M73" s="68"/>
      <c r="N73" s="68"/>
    </row>
    <row r="74" spans="1:14" ht="13.5">
      <c r="A74" s="5" t="s">
        <v>242</v>
      </c>
      <c r="B74" s="12">
        <v>1.1470037453183521</v>
      </c>
      <c r="C74" s="12">
        <v>1.5290907937313623</v>
      </c>
      <c r="D74" s="12">
        <v>2.3839397741530743</v>
      </c>
      <c r="E74" s="12">
        <v>3.1230480949406623</v>
      </c>
      <c r="F74" s="12">
        <v>0.26595744680851063</v>
      </c>
      <c r="G74" s="12">
        <v>1.7121806678946103</v>
      </c>
      <c r="I74" s="68"/>
      <c r="J74" s="68"/>
      <c r="K74" s="68"/>
      <c r="L74" s="68"/>
      <c r="M74" s="68"/>
      <c r="N74" s="68"/>
    </row>
    <row r="75" spans="1:14" ht="13.5">
      <c r="A75" s="5" t="s">
        <v>243</v>
      </c>
      <c r="B75" s="12">
        <v>4.299930571626938</v>
      </c>
      <c r="C75" s="12">
        <v>6.617922759655043</v>
      </c>
      <c r="D75" s="12">
        <v>11.534025374855824</v>
      </c>
      <c r="E75" s="12">
        <v>10.321017565112053</v>
      </c>
      <c r="F75" s="12">
        <v>12.015915119363395</v>
      </c>
      <c r="G75" s="12">
        <v>7.705026455026455</v>
      </c>
      <c r="I75" s="68"/>
      <c r="J75" s="68"/>
      <c r="K75" s="68"/>
      <c r="L75" s="68"/>
      <c r="M75" s="68"/>
      <c r="N75" s="68"/>
    </row>
    <row r="76" spans="1:14" ht="13.5">
      <c r="A76" s="5" t="s">
        <v>244</v>
      </c>
      <c r="B76" s="12">
        <v>-2.03692198455667</v>
      </c>
      <c r="C76" s="12">
        <v>-2.94238321317625</v>
      </c>
      <c r="D76" s="12">
        <v>-3.328593588417787</v>
      </c>
      <c r="E76" s="12">
        <v>-1.4384539365323377</v>
      </c>
      <c r="F76" s="12">
        <v>-3.9071749940800378</v>
      </c>
      <c r="G76" s="12">
        <v>-2.590756904542597</v>
      </c>
      <c r="I76" s="68"/>
      <c r="J76" s="68"/>
      <c r="K76" s="68"/>
      <c r="L76" s="68"/>
      <c r="M76" s="68"/>
      <c r="N76" s="68"/>
    </row>
    <row r="77" spans="1:14" ht="13.5">
      <c r="A77" s="5" t="s">
        <v>245</v>
      </c>
      <c r="B77" s="12">
        <v>5.440543601359003</v>
      </c>
      <c r="C77" s="12">
        <v>5.809529560963826</v>
      </c>
      <c r="D77" s="12">
        <v>4.880657885939694</v>
      </c>
      <c r="E77" s="12">
        <v>8.55614973262032</v>
      </c>
      <c r="F77" s="12">
        <v>11.384918679152292</v>
      </c>
      <c r="G77" s="12">
        <v>6.188367729831144</v>
      </c>
      <c r="I77" s="68"/>
      <c r="J77" s="68"/>
      <c r="K77" s="68"/>
      <c r="L77" s="68"/>
      <c r="M77" s="68"/>
      <c r="N77" s="68"/>
    </row>
    <row r="78" spans="1:14" ht="13.5">
      <c r="A78" s="5" t="s">
        <v>246</v>
      </c>
      <c r="B78" s="12">
        <v>2.818353669015295</v>
      </c>
      <c r="C78" s="12">
        <v>3.0820158666742765</v>
      </c>
      <c r="D78" s="12">
        <v>0.9052081341237969</v>
      </c>
      <c r="E78" s="12">
        <v>1.0673234811165846</v>
      </c>
      <c r="F78" s="12">
        <v>0.5309734513274336</v>
      </c>
      <c r="G78" s="12">
        <v>2.0721433821450783</v>
      </c>
      <c r="I78" s="68"/>
      <c r="J78" s="68"/>
      <c r="K78" s="68"/>
      <c r="L78" s="68"/>
      <c r="M78" s="68"/>
      <c r="N78" s="68"/>
    </row>
    <row r="79" spans="1:14" ht="13.5">
      <c r="A79" s="5" t="s">
        <v>247</v>
      </c>
      <c r="B79" s="12">
        <v>1.663045295002507</v>
      </c>
      <c r="C79" s="12">
        <v>3.637672332650462</v>
      </c>
      <c r="D79" s="12">
        <v>2.583865057805294</v>
      </c>
      <c r="E79" s="12">
        <v>7.422826969943136</v>
      </c>
      <c r="F79" s="12">
        <v>0.506161971830986</v>
      </c>
      <c r="G79" s="12">
        <v>3.0714265931813776</v>
      </c>
      <c r="I79" s="68"/>
      <c r="J79" s="68"/>
      <c r="K79" s="68"/>
      <c r="L79" s="68"/>
      <c r="M79" s="68"/>
      <c r="N79" s="68"/>
    </row>
    <row r="80" spans="1:14" ht="13.5">
      <c r="A80" s="5" t="s">
        <v>248</v>
      </c>
      <c r="B80" s="12">
        <v>11.430332922318126</v>
      </c>
      <c r="C80" s="12">
        <v>9.210385724970617</v>
      </c>
      <c r="D80" s="12">
        <v>9.342283532454736</v>
      </c>
      <c r="E80" s="12">
        <v>8.22383968238964</v>
      </c>
      <c r="F80" s="12">
        <v>13.1815195971097</v>
      </c>
      <c r="G80" s="12">
        <v>10.068250214961306</v>
      </c>
      <c r="I80" s="68"/>
      <c r="J80" s="68"/>
      <c r="K80" s="68"/>
      <c r="L80" s="68"/>
      <c r="M80" s="68"/>
      <c r="N80" s="68"/>
    </row>
    <row r="81" spans="1:14" ht="13.5">
      <c r="A81" s="5" t="s">
        <v>249</v>
      </c>
      <c r="B81" s="12">
        <v>9.590203238537862</v>
      </c>
      <c r="C81" s="12">
        <v>7.621563447803542</v>
      </c>
      <c r="D81" s="12">
        <v>14.193185018304701</v>
      </c>
      <c r="E81" s="12">
        <v>16.534195126211895</v>
      </c>
      <c r="F81" s="12">
        <v>13.09731089185529</v>
      </c>
      <c r="G81" s="12">
        <v>11.28823572492249</v>
      </c>
      <c r="I81" s="68"/>
      <c r="J81" s="68"/>
      <c r="K81" s="68"/>
      <c r="L81" s="68"/>
      <c r="M81" s="68"/>
      <c r="N81" s="68"/>
    </row>
    <row r="82" spans="1:14" ht="13.5">
      <c r="A82" s="5" t="s">
        <v>78</v>
      </c>
      <c r="B82" s="12">
        <v>4.392312611490694</v>
      </c>
      <c r="C82" s="12">
        <v>2.536363636363636</v>
      </c>
      <c r="D82" s="12">
        <v>1.5782983970406905</v>
      </c>
      <c r="E82" s="12">
        <v>1.3566181981711887</v>
      </c>
      <c r="F82" s="12">
        <v>5.336982552172426</v>
      </c>
      <c r="G82" s="12">
        <v>2.9350472722486676</v>
      </c>
      <c r="I82" s="68"/>
      <c r="J82" s="68"/>
      <c r="K82" s="68"/>
      <c r="L82" s="68"/>
      <c r="M82" s="68"/>
      <c r="N82" s="68"/>
    </row>
    <row r="83" spans="1:14" ht="13.5">
      <c r="A83" s="5" t="s">
        <v>250</v>
      </c>
      <c r="B83" s="12">
        <v>3.7238844467371677</v>
      </c>
      <c r="C83" s="12">
        <v>3.094245943789343</v>
      </c>
      <c r="D83" s="12">
        <v>1.4615197863559117</v>
      </c>
      <c r="E83" s="12">
        <v>2.3811284478296235</v>
      </c>
      <c r="F83" s="12">
        <v>5.342643715492043</v>
      </c>
      <c r="G83" s="12">
        <v>2.988811933937134</v>
      </c>
      <c r="I83" s="68"/>
      <c r="J83" s="68"/>
      <c r="K83" s="68"/>
      <c r="L83" s="68"/>
      <c r="M83" s="68"/>
      <c r="N83" s="68"/>
    </row>
    <row r="84" spans="1:14" ht="13.5">
      <c r="A84" s="5" t="s">
        <v>79</v>
      </c>
      <c r="B84" s="12">
        <v>3.453420782692487</v>
      </c>
      <c r="C84" s="12">
        <v>5.052459580323357</v>
      </c>
      <c r="D84" s="12">
        <v>7.508614088820827</v>
      </c>
      <c r="E84" s="12">
        <v>6.305525460455037</v>
      </c>
      <c r="F84" s="12">
        <v>3.9155233544011097</v>
      </c>
      <c r="G84" s="12">
        <v>5.154415188039936</v>
      </c>
      <c r="I84" s="68"/>
      <c r="J84" s="68"/>
      <c r="K84" s="68"/>
      <c r="L84" s="68"/>
      <c r="M84" s="68"/>
      <c r="N84" s="68"/>
    </row>
    <row r="85" spans="1:14" ht="13.5">
      <c r="A85" s="5" t="s">
        <v>155</v>
      </c>
      <c r="B85" s="12">
        <v>0.12018508503094767</v>
      </c>
      <c r="C85" s="12">
        <v>-1.0191969219434325</v>
      </c>
      <c r="D85" s="12">
        <v>-1.8117070999332292</v>
      </c>
      <c r="E85" s="12">
        <v>-4.355211305883952</v>
      </c>
      <c r="F85" s="12">
        <v>-2.2103545468031447</v>
      </c>
      <c r="G85" s="12">
        <v>-1.38335448704704</v>
      </c>
      <c r="I85" s="68"/>
      <c r="J85" s="68"/>
      <c r="K85" s="68"/>
      <c r="L85" s="68"/>
      <c r="M85" s="68"/>
      <c r="N85" s="68"/>
    </row>
    <row r="86" spans="1:14" ht="13.5">
      <c r="A86" s="5" t="s">
        <v>194</v>
      </c>
      <c r="B86" s="12">
        <v>3.0310305503871318</v>
      </c>
      <c r="C86" s="12">
        <v>0.8808204449590604</v>
      </c>
      <c r="D86" s="12">
        <v>0.3581467041436214</v>
      </c>
      <c r="E86" s="12">
        <v>2.2519002628400937</v>
      </c>
      <c r="F86" s="12">
        <v>-2.5637135922330097</v>
      </c>
      <c r="G86" s="12">
        <v>1.4466582195129252</v>
      </c>
      <c r="I86" s="68"/>
      <c r="J86" s="68"/>
      <c r="K86" s="68"/>
      <c r="L86" s="68"/>
      <c r="M86" s="68"/>
      <c r="N86" s="68"/>
    </row>
    <row r="87" spans="1:7" ht="9" customHeight="1">
      <c r="A87" s="92"/>
      <c r="B87" s="92"/>
      <c r="C87" s="92"/>
      <c r="D87" s="92"/>
      <c r="E87" s="92"/>
      <c r="F87" s="92"/>
      <c r="G87" s="92"/>
    </row>
    <row r="89" ht="13.5">
      <c r="A89" s="5" t="s">
        <v>251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2" width="22.57421875" style="0" customWidth="1"/>
  </cols>
  <sheetData>
    <row r="1" spans="1:2" ht="13.5">
      <c r="A1" s="72" t="s">
        <v>229</v>
      </c>
      <c r="B1" s="73"/>
    </row>
    <row r="2" spans="1:2" ht="13.5">
      <c r="A2" s="72" t="s">
        <v>235</v>
      </c>
      <c r="B2" s="73"/>
    </row>
    <row r="3" spans="1:2" ht="9" customHeight="1">
      <c r="A3" s="93"/>
      <c r="B3" s="94"/>
    </row>
    <row r="4" spans="1:2" ht="38.25">
      <c r="A4" s="95" t="s">
        <v>230</v>
      </c>
      <c r="B4" s="96" t="s">
        <v>231</v>
      </c>
    </row>
    <row r="5" spans="2:4" ht="13.5">
      <c r="B5" s="78" t="s">
        <v>200</v>
      </c>
      <c r="C5" s="78"/>
      <c r="D5" s="78"/>
    </row>
    <row r="6" spans="1:2" ht="13.5">
      <c r="A6" s="79" t="s">
        <v>201</v>
      </c>
      <c r="B6" s="80">
        <v>6634</v>
      </c>
    </row>
    <row r="7" spans="1:2" ht="13.5">
      <c r="A7" s="79" t="s">
        <v>202</v>
      </c>
      <c r="B7" s="80">
        <v>225</v>
      </c>
    </row>
    <row r="8" spans="1:2" ht="13.5">
      <c r="A8" s="79" t="s">
        <v>203</v>
      </c>
      <c r="B8" s="80">
        <v>2966</v>
      </c>
    </row>
    <row r="9" spans="1:7" ht="13.5">
      <c r="A9" s="79" t="s">
        <v>204</v>
      </c>
      <c r="B9" s="80">
        <v>19255</v>
      </c>
      <c r="G9" t="s">
        <v>232</v>
      </c>
    </row>
    <row r="10" spans="1:2" s="88" customFormat="1" ht="13.5">
      <c r="A10" s="79" t="s">
        <v>205</v>
      </c>
      <c r="B10" s="80">
        <v>2047</v>
      </c>
    </row>
    <row r="11" spans="1:2" s="82" customFormat="1" ht="13.5">
      <c r="A11" s="81" t="s">
        <v>206</v>
      </c>
      <c r="B11" s="80">
        <v>742</v>
      </c>
    </row>
    <row r="12" spans="1:2" s="82" customFormat="1" ht="13.5">
      <c r="A12" s="81" t="s">
        <v>207</v>
      </c>
      <c r="B12" s="80">
        <v>1305</v>
      </c>
    </row>
    <row r="13" spans="1:2" ht="13.5">
      <c r="A13" s="79" t="s">
        <v>208</v>
      </c>
      <c r="B13" s="80">
        <v>8378</v>
      </c>
    </row>
    <row r="14" spans="1:2" ht="13.5">
      <c r="A14" s="79" t="s">
        <v>209</v>
      </c>
      <c r="B14" s="80">
        <v>2583</v>
      </c>
    </row>
    <row r="15" spans="1:2" ht="13.5">
      <c r="A15" s="79" t="s">
        <v>210</v>
      </c>
      <c r="B15" s="80">
        <v>7419</v>
      </c>
    </row>
    <row r="16" spans="1:2" ht="13.5">
      <c r="A16" s="79" t="s">
        <v>211</v>
      </c>
      <c r="B16" s="80">
        <v>6308</v>
      </c>
    </row>
    <row r="17" spans="1:2" ht="13.5">
      <c r="A17" s="79" t="s">
        <v>212</v>
      </c>
      <c r="B17" s="80">
        <v>1263</v>
      </c>
    </row>
    <row r="18" spans="1:2" ht="13.5">
      <c r="A18" s="79" t="s">
        <v>213</v>
      </c>
      <c r="B18" s="80">
        <v>2253</v>
      </c>
    </row>
    <row r="19" spans="1:2" ht="13.5">
      <c r="A19" s="79" t="s">
        <v>214</v>
      </c>
      <c r="B19" s="80">
        <v>9473</v>
      </c>
    </row>
    <row r="20" spans="1:2" ht="13.5">
      <c r="A20" s="79" t="s">
        <v>215</v>
      </c>
      <c r="B20" s="80">
        <v>1650</v>
      </c>
    </row>
    <row r="21" spans="1:2" ht="13.5">
      <c r="A21" s="79" t="s">
        <v>216</v>
      </c>
      <c r="B21" s="80">
        <v>235</v>
      </c>
    </row>
    <row r="22" spans="1:2" ht="13.5">
      <c r="A22" s="79" t="s">
        <v>217</v>
      </c>
      <c r="B22" s="80">
        <v>4297</v>
      </c>
    </row>
    <row r="23" spans="1:2" ht="13.5">
      <c r="A23" s="79" t="s">
        <v>218</v>
      </c>
      <c r="B23" s="80">
        <v>5058</v>
      </c>
    </row>
    <row r="24" spans="1:2" ht="13.5">
      <c r="A24" s="79" t="s">
        <v>219</v>
      </c>
      <c r="B24" s="80">
        <v>605</v>
      </c>
    </row>
    <row r="25" spans="1:2" ht="13.5">
      <c r="A25" s="79" t="s">
        <v>220</v>
      </c>
      <c r="B25" s="80">
        <v>1194</v>
      </c>
    </row>
    <row r="26" spans="1:2" ht="13.5">
      <c r="A26" s="79" t="s">
        <v>221</v>
      </c>
      <c r="B26" s="80">
        <v>4268</v>
      </c>
    </row>
    <row r="27" spans="1:2" ht="13.5">
      <c r="A27" s="79" t="s">
        <v>222</v>
      </c>
      <c r="B27" s="80">
        <v>1695</v>
      </c>
    </row>
    <row r="28" spans="1:2" ht="13.5">
      <c r="A28" s="79"/>
      <c r="B28" s="80"/>
    </row>
    <row r="29" spans="1:2" ht="13.5">
      <c r="A29" s="79" t="s">
        <v>2</v>
      </c>
      <c r="B29" s="80">
        <v>29080</v>
      </c>
    </row>
    <row r="30" spans="1:2" ht="13.5">
      <c r="A30" s="79" t="s">
        <v>3</v>
      </c>
      <c r="B30" s="80">
        <v>20427</v>
      </c>
    </row>
    <row r="31" spans="1:2" ht="13.5">
      <c r="A31" s="79" t="s">
        <v>0</v>
      </c>
      <c r="B31" s="80">
        <v>19297</v>
      </c>
    </row>
    <row r="32" spans="1:2" ht="13.5">
      <c r="A32" s="79" t="s">
        <v>4</v>
      </c>
      <c r="B32" s="80">
        <v>13039</v>
      </c>
    </row>
    <row r="33" spans="1:2" ht="13.5">
      <c r="A33" s="79" t="s">
        <v>5</v>
      </c>
      <c r="B33" s="80">
        <v>5963</v>
      </c>
    </row>
    <row r="34" spans="1:2" ht="15.75" customHeight="1">
      <c r="A34" s="86" t="s">
        <v>1</v>
      </c>
      <c r="B34" s="87">
        <v>87806</v>
      </c>
    </row>
    <row r="35" spans="2:4" ht="14.25" customHeight="1">
      <c r="B35" s="78" t="s">
        <v>223</v>
      </c>
      <c r="C35" s="78"/>
      <c r="D35" s="78"/>
    </row>
    <row r="36" spans="1:2" ht="13.5">
      <c r="A36" s="79" t="s">
        <v>201</v>
      </c>
      <c r="B36" s="80">
        <v>8776</v>
      </c>
    </row>
    <row r="37" spans="1:2" ht="13.5">
      <c r="A37" s="79" t="s">
        <v>202</v>
      </c>
      <c r="B37" s="80">
        <v>280</v>
      </c>
    </row>
    <row r="38" spans="1:2" ht="13.5">
      <c r="A38" s="79" t="s">
        <v>203</v>
      </c>
      <c r="B38" s="80">
        <v>3536</v>
      </c>
    </row>
    <row r="39" spans="1:2" ht="13.5">
      <c r="A39" s="79" t="s">
        <v>204</v>
      </c>
      <c r="B39" s="80">
        <v>23791</v>
      </c>
    </row>
    <row r="40" spans="1:2" s="88" customFormat="1" ht="13.5">
      <c r="A40" s="79" t="s">
        <v>205</v>
      </c>
      <c r="B40" s="80">
        <v>2618</v>
      </c>
    </row>
    <row r="41" spans="1:2" s="82" customFormat="1" ht="13.5">
      <c r="A41" s="81" t="s">
        <v>206</v>
      </c>
      <c r="B41" s="89">
        <v>870</v>
      </c>
    </row>
    <row r="42" spans="1:2" s="82" customFormat="1" ht="13.5">
      <c r="A42" s="81" t="s">
        <v>207</v>
      </c>
      <c r="B42" s="89">
        <v>1748</v>
      </c>
    </row>
    <row r="43" spans="1:2" ht="13.5">
      <c r="A43" s="79" t="s">
        <v>208</v>
      </c>
      <c r="B43" s="80">
        <v>10508</v>
      </c>
    </row>
    <row r="44" spans="1:2" ht="13.5">
      <c r="A44" s="79" t="s">
        <v>209</v>
      </c>
      <c r="B44" s="80">
        <v>3370</v>
      </c>
    </row>
    <row r="45" spans="1:2" ht="13.5">
      <c r="A45" s="79" t="s">
        <v>210</v>
      </c>
      <c r="B45" s="80">
        <v>9661</v>
      </c>
    </row>
    <row r="46" spans="1:2" ht="13.5">
      <c r="A46" s="79" t="s">
        <v>211</v>
      </c>
      <c r="B46" s="80">
        <v>8143</v>
      </c>
    </row>
    <row r="47" spans="1:2" ht="13.5">
      <c r="A47" s="79" t="s">
        <v>212</v>
      </c>
      <c r="B47" s="80">
        <v>1470</v>
      </c>
    </row>
    <row r="48" spans="1:2" ht="13.5">
      <c r="A48" s="79" t="s">
        <v>213</v>
      </c>
      <c r="B48" s="80">
        <v>2849</v>
      </c>
    </row>
    <row r="49" spans="1:2" ht="13.5">
      <c r="A49" s="79" t="s">
        <v>214</v>
      </c>
      <c r="B49" s="80">
        <v>11717</v>
      </c>
    </row>
    <row r="50" spans="1:2" ht="13.5">
      <c r="A50" s="79" t="s">
        <v>215</v>
      </c>
      <c r="B50" s="80">
        <v>2097</v>
      </c>
    </row>
    <row r="51" spans="1:2" ht="13.5">
      <c r="A51" s="79" t="s">
        <v>216</v>
      </c>
      <c r="B51" s="80">
        <v>280</v>
      </c>
    </row>
    <row r="52" spans="1:2" ht="13.5">
      <c r="A52" s="79" t="s">
        <v>217</v>
      </c>
      <c r="B52" s="80">
        <v>5099</v>
      </c>
    </row>
    <row r="53" spans="1:2" ht="13.5">
      <c r="A53" s="79" t="s">
        <v>218</v>
      </c>
      <c r="B53" s="80">
        <v>6118</v>
      </c>
    </row>
    <row r="54" spans="1:2" ht="13.5">
      <c r="A54" s="79" t="s">
        <v>219</v>
      </c>
      <c r="B54" s="80">
        <v>715</v>
      </c>
    </row>
    <row r="55" spans="1:2" ht="13.5">
      <c r="A55" s="79" t="s">
        <v>220</v>
      </c>
      <c r="B55" s="80">
        <v>1527</v>
      </c>
    </row>
    <row r="56" spans="1:2" ht="13.5">
      <c r="A56" s="79" t="s">
        <v>221</v>
      </c>
      <c r="B56" s="80">
        <v>5064</v>
      </c>
    </row>
    <row r="57" spans="1:2" ht="13.5">
      <c r="A57" s="79" t="s">
        <v>222</v>
      </c>
      <c r="B57" s="80">
        <v>2167</v>
      </c>
    </row>
    <row r="58" spans="1:2" ht="13.5">
      <c r="A58" s="79"/>
      <c r="B58" s="80"/>
    </row>
    <row r="59" spans="1:2" ht="13.5">
      <c r="A59" s="79" t="s">
        <v>2</v>
      </c>
      <c r="B59" s="80">
        <v>36383</v>
      </c>
    </row>
    <row r="60" spans="1:2" ht="13.5">
      <c r="A60" s="79" t="s">
        <v>3</v>
      </c>
      <c r="B60" s="80">
        <v>26157</v>
      </c>
    </row>
    <row r="61" spans="1:2" ht="13.5">
      <c r="A61" s="79" t="s">
        <v>0</v>
      </c>
      <c r="B61" s="80">
        <v>24179</v>
      </c>
    </row>
    <row r="62" spans="1:2" ht="13.5">
      <c r="A62" s="79" t="s">
        <v>4</v>
      </c>
      <c r="B62" s="80">
        <v>15836</v>
      </c>
    </row>
    <row r="63" spans="1:2" ht="13.5">
      <c r="A63" s="79" t="s">
        <v>5</v>
      </c>
      <c r="B63" s="80">
        <v>7231</v>
      </c>
    </row>
    <row r="64" spans="1:2" ht="13.5">
      <c r="A64" s="86" t="s">
        <v>1</v>
      </c>
      <c r="B64" s="87">
        <v>109786</v>
      </c>
    </row>
    <row r="65" spans="2:4" ht="13.5">
      <c r="B65" s="78" t="s">
        <v>224</v>
      </c>
      <c r="C65" s="78"/>
      <c r="D65" s="78"/>
    </row>
    <row r="66" spans="1:2" ht="13.5">
      <c r="A66" s="79" t="s">
        <v>201</v>
      </c>
      <c r="B66" s="80">
        <v>7502</v>
      </c>
    </row>
    <row r="67" spans="1:2" ht="13.5">
      <c r="A67" s="79" t="s">
        <v>202</v>
      </c>
      <c r="B67" s="80">
        <v>286</v>
      </c>
    </row>
    <row r="68" spans="1:2" ht="13.5">
      <c r="A68" s="79" t="s">
        <v>203</v>
      </c>
      <c r="B68" s="80">
        <v>3103</v>
      </c>
    </row>
    <row r="69" spans="1:2" ht="13.5">
      <c r="A69" s="79" t="s">
        <v>204</v>
      </c>
      <c r="B69" s="80">
        <v>19847</v>
      </c>
    </row>
    <row r="70" spans="1:2" ht="13.5">
      <c r="A70" s="79" t="s">
        <v>205</v>
      </c>
      <c r="B70" s="80">
        <v>2204</v>
      </c>
    </row>
    <row r="71" spans="1:2" ht="13.5">
      <c r="A71" s="81" t="s">
        <v>206</v>
      </c>
      <c r="B71" s="80">
        <v>789</v>
      </c>
    </row>
    <row r="72" spans="1:2" ht="13.5">
      <c r="A72" s="81" t="s">
        <v>207</v>
      </c>
      <c r="B72" s="80">
        <v>1415</v>
      </c>
    </row>
    <row r="73" spans="1:2" ht="13.5">
      <c r="A73" s="79" t="s">
        <v>208</v>
      </c>
      <c r="B73" s="80">
        <v>9458</v>
      </c>
    </row>
    <row r="74" spans="1:2" ht="13.5">
      <c r="A74" s="79" t="s">
        <v>209</v>
      </c>
      <c r="B74" s="80">
        <v>3236</v>
      </c>
    </row>
    <row r="75" spans="1:2" ht="13.5">
      <c r="A75" s="79" t="s">
        <v>210</v>
      </c>
      <c r="B75" s="80">
        <v>8345</v>
      </c>
    </row>
    <row r="76" spans="1:2" ht="13.5">
      <c r="A76" s="79" t="s">
        <v>211</v>
      </c>
      <c r="B76" s="80">
        <v>6971</v>
      </c>
    </row>
    <row r="77" spans="1:2" ht="13.5">
      <c r="A77" s="79" t="s">
        <v>212</v>
      </c>
      <c r="B77" s="80">
        <v>1291</v>
      </c>
    </row>
    <row r="78" spans="1:2" ht="13.5">
      <c r="A78" s="79" t="s">
        <v>213</v>
      </c>
      <c r="B78" s="80">
        <v>2542</v>
      </c>
    </row>
    <row r="79" spans="1:2" ht="13.5">
      <c r="A79" s="79" t="s">
        <v>214</v>
      </c>
      <c r="B79" s="80">
        <v>9802</v>
      </c>
    </row>
    <row r="80" spans="1:2" ht="13.5">
      <c r="A80" s="79" t="s">
        <v>215</v>
      </c>
      <c r="B80" s="80">
        <v>1681</v>
      </c>
    </row>
    <row r="81" spans="1:2" ht="13.5">
      <c r="A81" s="79" t="s">
        <v>216</v>
      </c>
      <c r="B81" s="80">
        <v>238</v>
      </c>
    </row>
    <row r="82" spans="1:2" ht="13.5">
      <c r="A82" s="79" t="s">
        <v>217</v>
      </c>
      <c r="B82" s="80">
        <v>4404</v>
      </c>
    </row>
    <row r="83" spans="1:2" ht="13.5">
      <c r="A83" s="79" t="s">
        <v>218</v>
      </c>
      <c r="B83" s="80">
        <v>4998</v>
      </c>
    </row>
    <row r="84" spans="1:2" ht="13.5">
      <c r="A84" s="79" t="s">
        <v>219</v>
      </c>
      <c r="B84" s="80">
        <v>579</v>
      </c>
    </row>
    <row r="85" spans="1:2" ht="13.5">
      <c r="A85" s="79" t="s">
        <v>220</v>
      </c>
      <c r="B85" s="80">
        <v>1302</v>
      </c>
    </row>
    <row r="86" spans="1:2" ht="13.5">
      <c r="A86" s="79" t="s">
        <v>221</v>
      </c>
      <c r="B86" s="80">
        <v>4250</v>
      </c>
    </row>
    <row r="87" spans="1:2" ht="13.5">
      <c r="A87" s="79" t="s">
        <v>222</v>
      </c>
      <c r="B87" s="80">
        <v>1958</v>
      </c>
    </row>
    <row r="88" spans="1:2" ht="13.5">
      <c r="A88" s="79"/>
      <c r="B88" s="80"/>
    </row>
    <row r="89" spans="1:2" ht="13.5">
      <c r="A89" s="79" t="s">
        <v>2</v>
      </c>
      <c r="B89" s="80">
        <v>30738</v>
      </c>
    </row>
    <row r="90" spans="1:2" ht="13.5">
      <c r="A90" s="79" t="s">
        <v>3</v>
      </c>
      <c r="B90" s="80">
        <v>23243</v>
      </c>
    </row>
    <row r="91" spans="1:2" ht="13.5">
      <c r="A91" s="79" t="s">
        <v>0</v>
      </c>
      <c r="B91" s="80">
        <v>20606</v>
      </c>
    </row>
    <row r="92" spans="1:2" ht="13.5">
      <c r="A92" s="79" t="s">
        <v>4</v>
      </c>
      <c r="B92" s="80">
        <v>13202</v>
      </c>
    </row>
    <row r="93" spans="1:2" ht="13.5">
      <c r="A93" s="79" t="s">
        <v>5</v>
      </c>
      <c r="B93" s="80">
        <v>6208</v>
      </c>
    </row>
    <row r="94" spans="1:2" ht="13.5">
      <c r="A94" s="86" t="s">
        <v>1</v>
      </c>
      <c r="B94" s="87">
        <v>93997</v>
      </c>
    </row>
    <row r="95" ht="13.5">
      <c r="B95" s="78" t="s">
        <v>225</v>
      </c>
    </row>
    <row r="96" spans="1:2" ht="13.5">
      <c r="A96" s="79" t="s">
        <v>201</v>
      </c>
      <c r="B96" s="80">
        <v>8688</v>
      </c>
    </row>
    <row r="97" spans="1:2" ht="13.5">
      <c r="A97" s="79" t="s">
        <v>202</v>
      </c>
      <c r="B97" s="80">
        <v>324</v>
      </c>
    </row>
    <row r="98" spans="1:2" ht="13.5">
      <c r="A98" s="79" t="s">
        <v>203</v>
      </c>
      <c r="B98" s="80">
        <v>3502</v>
      </c>
    </row>
    <row r="99" spans="1:2" ht="13.5">
      <c r="A99" s="79" t="s">
        <v>204</v>
      </c>
      <c r="B99" s="80">
        <v>24336</v>
      </c>
    </row>
    <row r="100" spans="1:2" ht="13.5">
      <c r="A100" s="79" t="s">
        <v>205</v>
      </c>
      <c r="B100" s="80">
        <v>2750</v>
      </c>
    </row>
    <row r="101" spans="1:2" ht="13.5">
      <c r="A101" s="81" t="s">
        <v>206</v>
      </c>
      <c r="B101" s="80">
        <v>1044</v>
      </c>
    </row>
    <row r="102" spans="1:2" ht="13.5">
      <c r="A102" s="81" t="s">
        <v>207</v>
      </c>
      <c r="B102" s="80">
        <v>1706</v>
      </c>
    </row>
    <row r="103" spans="1:2" ht="13.5">
      <c r="A103" s="79" t="s">
        <v>208</v>
      </c>
      <c r="B103" s="80">
        <v>10699</v>
      </c>
    </row>
    <row r="104" spans="1:2" ht="13.5">
      <c r="A104" s="79" t="s">
        <v>209</v>
      </c>
      <c r="B104" s="80">
        <v>3648</v>
      </c>
    </row>
    <row r="105" spans="1:2" ht="13.5">
      <c r="A105" s="79" t="s">
        <v>210</v>
      </c>
      <c r="B105" s="80">
        <v>9386</v>
      </c>
    </row>
    <row r="106" spans="1:2" ht="13.5">
      <c r="A106" s="79" t="s">
        <v>211</v>
      </c>
      <c r="B106" s="80">
        <v>7781</v>
      </c>
    </row>
    <row r="107" spans="1:2" ht="13.5">
      <c r="A107" s="79" t="s">
        <v>212</v>
      </c>
      <c r="B107" s="80">
        <v>1324</v>
      </c>
    </row>
    <row r="108" spans="1:2" ht="13.5">
      <c r="A108" s="79" t="s">
        <v>213</v>
      </c>
      <c r="B108" s="80">
        <v>2918</v>
      </c>
    </row>
    <row r="109" spans="1:2" ht="13.5">
      <c r="A109" s="79" t="s">
        <v>214</v>
      </c>
      <c r="B109" s="80">
        <v>11494</v>
      </c>
    </row>
    <row r="110" spans="1:2" ht="13.5">
      <c r="A110" s="79" t="s">
        <v>215</v>
      </c>
      <c r="B110" s="80">
        <v>1926</v>
      </c>
    </row>
    <row r="111" spans="1:2" ht="13.5">
      <c r="A111" s="79" t="s">
        <v>216</v>
      </c>
      <c r="B111" s="80">
        <v>261</v>
      </c>
    </row>
    <row r="112" spans="1:2" ht="13.5">
      <c r="A112" s="79" t="s">
        <v>217</v>
      </c>
      <c r="B112" s="80">
        <v>5057</v>
      </c>
    </row>
    <row r="113" spans="1:2" ht="13.5">
      <c r="A113" s="79" t="s">
        <v>218</v>
      </c>
      <c r="B113" s="80">
        <v>5706</v>
      </c>
    </row>
    <row r="114" spans="1:2" ht="13.5">
      <c r="A114" s="79" t="s">
        <v>219</v>
      </c>
      <c r="B114" s="80">
        <v>613</v>
      </c>
    </row>
    <row r="115" spans="1:2" ht="13.5">
      <c r="A115" s="79" t="s">
        <v>220</v>
      </c>
      <c r="B115" s="80">
        <v>1359</v>
      </c>
    </row>
    <row r="116" spans="1:2" ht="13.5">
      <c r="A116" s="79" t="s">
        <v>221</v>
      </c>
      <c r="B116" s="80">
        <v>4604</v>
      </c>
    </row>
    <row r="117" spans="1:2" ht="13.5">
      <c r="A117" s="79" t="s">
        <v>222</v>
      </c>
      <c r="B117" s="80">
        <v>2208</v>
      </c>
    </row>
    <row r="118" spans="1:2" ht="13.5">
      <c r="A118" s="79"/>
      <c r="B118" s="90"/>
    </row>
    <row r="119" spans="1:2" ht="13.5">
      <c r="A119" s="79" t="s">
        <v>2</v>
      </c>
      <c r="B119" s="80">
        <v>36850</v>
      </c>
    </row>
    <row r="120" spans="1:2" ht="13.5">
      <c r="A120" s="79" t="s">
        <v>3</v>
      </c>
      <c r="B120" s="80">
        <v>26483</v>
      </c>
    </row>
    <row r="121" spans="1:2" ht="13.5">
      <c r="A121" s="79" t="s">
        <v>0</v>
      </c>
      <c r="B121" s="80">
        <v>23517</v>
      </c>
    </row>
    <row r="122" spans="1:2" ht="13.5">
      <c r="A122" s="79" t="s">
        <v>4</v>
      </c>
      <c r="B122" s="80">
        <v>14922</v>
      </c>
    </row>
    <row r="123" spans="1:2" ht="13.5">
      <c r="A123" s="79" t="s">
        <v>5</v>
      </c>
      <c r="B123" s="80">
        <v>6812</v>
      </c>
    </row>
    <row r="124" spans="1:2" ht="13.5">
      <c r="A124" s="86" t="s">
        <v>1</v>
      </c>
      <c r="B124" s="87">
        <v>108584</v>
      </c>
    </row>
    <row r="125" ht="13.5">
      <c r="B125" s="78" t="s">
        <v>226</v>
      </c>
    </row>
    <row r="126" spans="1:2" ht="13.5">
      <c r="A126" s="79" t="s">
        <v>201</v>
      </c>
      <c r="B126" s="80">
        <v>31600</v>
      </c>
    </row>
    <row r="127" spans="1:2" ht="13.5">
      <c r="A127" s="79" t="s">
        <v>202</v>
      </c>
      <c r="B127" s="80">
        <v>1115</v>
      </c>
    </row>
    <row r="128" spans="1:2" ht="13.5">
      <c r="A128" s="79" t="s">
        <v>203</v>
      </c>
      <c r="B128" s="80">
        <v>13107</v>
      </c>
    </row>
    <row r="129" spans="1:2" ht="13.5">
      <c r="A129" s="79" t="s">
        <v>204</v>
      </c>
      <c r="B129" s="80">
        <v>87229</v>
      </c>
    </row>
    <row r="130" spans="1:2" ht="13.5">
      <c r="A130" s="79" t="s">
        <v>205</v>
      </c>
      <c r="B130" s="80">
        <v>9619</v>
      </c>
    </row>
    <row r="131" spans="1:2" ht="13.5">
      <c r="A131" s="81" t="s">
        <v>206</v>
      </c>
      <c r="B131" s="80">
        <v>3445</v>
      </c>
    </row>
    <row r="132" spans="1:2" ht="13.5">
      <c r="A132" s="81" t="s">
        <v>207</v>
      </c>
      <c r="B132" s="80">
        <v>6174</v>
      </c>
    </row>
    <row r="133" spans="1:2" ht="13.5">
      <c r="A133" s="79" t="s">
        <v>208</v>
      </c>
      <c r="B133" s="80">
        <v>39043</v>
      </c>
    </row>
    <row r="134" spans="1:2" ht="13.5">
      <c r="A134" s="79" t="s">
        <v>209</v>
      </c>
      <c r="B134" s="80">
        <v>12837</v>
      </c>
    </row>
    <row r="135" spans="1:2" ht="13.5">
      <c r="A135" s="79" t="s">
        <v>210</v>
      </c>
      <c r="B135" s="80">
        <v>34811</v>
      </c>
    </row>
    <row r="136" spans="1:2" ht="13.5">
      <c r="A136" s="79" t="s">
        <v>211</v>
      </c>
      <c r="B136" s="80">
        <v>29203</v>
      </c>
    </row>
    <row r="137" spans="1:2" ht="13.5">
      <c r="A137" s="79" t="s">
        <v>212</v>
      </c>
      <c r="B137" s="80">
        <v>5348</v>
      </c>
    </row>
    <row r="138" spans="1:2" ht="13.5">
      <c r="A138" s="79" t="s">
        <v>213</v>
      </c>
      <c r="B138" s="80">
        <v>10562</v>
      </c>
    </row>
    <row r="139" spans="1:2" ht="13.5">
      <c r="A139" s="79" t="s">
        <v>214</v>
      </c>
      <c r="B139" s="80">
        <v>42486</v>
      </c>
    </row>
    <row r="140" spans="1:2" ht="13.5">
      <c r="A140" s="79" t="s">
        <v>215</v>
      </c>
      <c r="B140" s="80">
        <v>7354</v>
      </c>
    </row>
    <row r="141" spans="1:2" ht="13.5">
      <c r="A141" s="79" t="s">
        <v>216</v>
      </c>
      <c r="B141" s="80">
        <v>1014</v>
      </c>
    </row>
    <row r="142" spans="1:2" ht="13.5">
      <c r="A142" s="79" t="s">
        <v>217</v>
      </c>
      <c r="B142" s="80">
        <v>18857</v>
      </c>
    </row>
    <row r="143" spans="1:2" ht="13.5">
      <c r="A143" s="79" t="s">
        <v>218</v>
      </c>
      <c r="B143" s="80">
        <v>21880</v>
      </c>
    </row>
    <row r="144" spans="1:2" ht="13.5">
      <c r="A144" s="79" t="s">
        <v>219</v>
      </c>
      <c r="B144" s="80">
        <v>2512</v>
      </c>
    </row>
    <row r="145" spans="1:2" ht="13.5">
      <c r="A145" s="79" t="s">
        <v>220</v>
      </c>
      <c r="B145" s="80">
        <v>5382</v>
      </c>
    </row>
    <row r="146" spans="1:2" ht="13.5">
      <c r="A146" s="79" t="s">
        <v>221</v>
      </c>
      <c r="B146" s="80">
        <v>18186</v>
      </c>
    </row>
    <row r="147" spans="1:2" ht="13.5">
      <c r="A147" s="79" t="s">
        <v>222</v>
      </c>
      <c r="B147" s="80">
        <v>8028</v>
      </c>
    </row>
    <row r="148" spans="1:2" ht="13.5">
      <c r="A148" s="79"/>
      <c r="B148" s="90"/>
    </row>
    <row r="149" spans="1:2" ht="13.5">
      <c r="A149" s="79" t="s">
        <v>2</v>
      </c>
      <c r="B149" s="80">
        <v>133051</v>
      </c>
    </row>
    <row r="150" spans="1:2" ht="13.5">
      <c r="A150" s="79" t="s">
        <v>3</v>
      </c>
      <c r="B150" s="80">
        <v>96310</v>
      </c>
    </row>
    <row r="151" spans="1:2" ht="13.5">
      <c r="A151" s="79" t="s">
        <v>0</v>
      </c>
      <c r="B151" s="80">
        <v>87599</v>
      </c>
    </row>
    <row r="152" spans="1:2" ht="13.5">
      <c r="A152" s="79" t="s">
        <v>4</v>
      </c>
      <c r="B152" s="80">
        <v>56999</v>
      </c>
    </row>
    <row r="153" spans="1:2" ht="13.5">
      <c r="A153" s="79" t="s">
        <v>5</v>
      </c>
      <c r="B153" s="80">
        <v>26214</v>
      </c>
    </row>
    <row r="154" spans="1:2" ht="13.5">
      <c r="A154" s="86" t="s">
        <v>1</v>
      </c>
      <c r="B154" s="87">
        <v>400173</v>
      </c>
    </row>
    <row r="155" spans="1:2" ht="12.75">
      <c r="A155" s="92"/>
      <c r="B155" s="92"/>
    </row>
    <row r="156" ht="12.75">
      <c r="B156" s="68"/>
    </row>
    <row r="157" ht="13.5">
      <c r="A157" s="1" t="s">
        <v>227</v>
      </c>
    </row>
  </sheetData>
  <sheetProtection/>
  <printOptions/>
  <pageMargins left="1" right="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140625" style="2" bestFit="1" customWidth="1"/>
    <col min="10" max="16384" width="9.140625" style="2" customWidth="1"/>
  </cols>
  <sheetData>
    <row r="1" ht="15.75" customHeight="1">
      <c r="A1" s="22" t="s">
        <v>6</v>
      </c>
    </row>
    <row r="2" ht="15.75" customHeight="1">
      <c r="A2" s="22" t="s">
        <v>237</v>
      </c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66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66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66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66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66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66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66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66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66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66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66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66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66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66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66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66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66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66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66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66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66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66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66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66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66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66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66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66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66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66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66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66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66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66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66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66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66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66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66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66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66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66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66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66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66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66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66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66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66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66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66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66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66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66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66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66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66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66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66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66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66"/>
      <c r="L71" s="44"/>
    </row>
    <row r="72" spans="1:12" ht="13.5" customHeight="1">
      <c r="A72" s="5" t="s">
        <v>77</v>
      </c>
      <c r="B72" s="50">
        <v>53274</v>
      </c>
      <c r="C72" s="50">
        <v>31111</v>
      </c>
      <c r="D72" s="50">
        <v>32063</v>
      </c>
      <c r="E72" s="50">
        <v>27589</v>
      </c>
      <c r="F72" s="50">
        <v>12849</v>
      </c>
      <c r="G72" s="50">
        <v>156886</v>
      </c>
      <c r="H72" s="12">
        <v>-6.46013319739329</v>
      </c>
      <c r="J72" s="66"/>
      <c r="L72" s="44"/>
    </row>
    <row r="73" spans="1:12" ht="13.5" customHeight="1">
      <c r="A73" s="5" t="s">
        <v>183</v>
      </c>
      <c r="B73" s="50">
        <v>41461</v>
      </c>
      <c r="C73" s="50">
        <v>25859</v>
      </c>
      <c r="D73" s="50">
        <v>25763</v>
      </c>
      <c r="E73" s="50">
        <v>23531</v>
      </c>
      <c r="F73" s="50">
        <v>11112</v>
      </c>
      <c r="G73" s="50">
        <v>127726</v>
      </c>
      <c r="H73" s="12">
        <v>-5.376933562496296</v>
      </c>
      <c r="J73" s="66"/>
      <c r="L73" s="44"/>
    </row>
    <row r="74" spans="1:12" ht="13.5" customHeight="1">
      <c r="A74" s="5" t="s">
        <v>184</v>
      </c>
      <c r="B74" s="50">
        <v>54238</v>
      </c>
      <c r="C74" s="50">
        <v>32565</v>
      </c>
      <c r="D74" s="50">
        <v>31989</v>
      </c>
      <c r="E74" s="50">
        <v>27518</v>
      </c>
      <c r="F74" s="50">
        <v>13259</v>
      </c>
      <c r="G74" s="50">
        <v>159569</v>
      </c>
      <c r="H74" s="12">
        <v>-8.608296725639896</v>
      </c>
      <c r="J74" s="66"/>
      <c r="L74" s="44"/>
    </row>
    <row r="75" spans="1:12" ht="13.5" customHeight="1">
      <c r="A75" s="5" t="s">
        <v>174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66"/>
      <c r="L75" s="44"/>
    </row>
    <row r="76" spans="1:12" ht="13.5" customHeight="1">
      <c r="A76" s="5" t="s">
        <v>171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66"/>
      <c r="L76" s="44"/>
    </row>
    <row r="77" spans="1:12" ht="13.5" customHeight="1">
      <c r="A77" s="5" t="s">
        <v>172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66"/>
      <c r="L77" s="44"/>
    </row>
    <row r="78" spans="1:12" ht="13.5" customHeight="1">
      <c r="A78" s="5" t="s">
        <v>173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66"/>
      <c r="L78" s="44"/>
    </row>
    <row r="79" spans="1:12" ht="13.5" customHeight="1">
      <c r="A79" s="5" t="s">
        <v>156</v>
      </c>
      <c r="B79" s="50">
        <v>44438</v>
      </c>
      <c r="C79" s="50">
        <v>26866</v>
      </c>
      <c r="D79" s="50">
        <v>27917</v>
      </c>
      <c r="E79" s="50">
        <v>24359</v>
      </c>
      <c r="F79" s="50">
        <v>11170</v>
      </c>
      <c r="G79" s="50">
        <v>134750</v>
      </c>
      <c r="H79" s="12">
        <v>-3.5860963638184917</v>
      </c>
      <c r="J79" s="66"/>
      <c r="L79" s="44"/>
    </row>
    <row r="80" spans="1:12" s="13" customFormat="1" ht="13.5" customHeight="1">
      <c r="A80" s="5" t="s">
        <v>157</v>
      </c>
      <c r="B80" s="50">
        <v>54776</v>
      </c>
      <c r="C80" s="50">
        <v>33719</v>
      </c>
      <c r="D80" s="50">
        <v>32695</v>
      </c>
      <c r="E80" s="50">
        <v>26877</v>
      </c>
      <c r="F80" s="50">
        <v>12717</v>
      </c>
      <c r="G80" s="50">
        <v>160784</v>
      </c>
      <c r="H80" s="12">
        <v>6.172904725428563</v>
      </c>
      <c r="J80" s="66"/>
      <c r="L80" s="44"/>
    </row>
    <row r="81" spans="1:12" ht="13.5" customHeight="1">
      <c r="A81" s="5" t="s">
        <v>158</v>
      </c>
      <c r="B81" s="50">
        <v>46698</v>
      </c>
      <c r="C81" s="50">
        <v>29888</v>
      </c>
      <c r="D81" s="50">
        <v>29272</v>
      </c>
      <c r="E81" s="50">
        <v>25529</v>
      </c>
      <c r="F81" s="50">
        <v>12368</v>
      </c>
      <c r="G81" s="50">
        <v>143755</v>
      </c>
      <c r="H81" s="12">
        <v>8.49270199695099</v>
      </c>
      <c r="J81" s="66"/>
      <c r="L81" s="44"/>
    </row>
    <row r="82" spans="1:12" ht="13.5" customHeight="1">
      <c r="A82" s="5" t="s">
        <v>78</v>
      </c>
      <c r="B82" s="50">
        <v>62071</v>
      </c>
      <c r="C82" s="50">
        <v>38427</v>
      </c>
      <c r="D82" s="50">
        <v>37170</v>
      </c>
      <c r="E82" s="50">
        <v>31074</v>
      </c>
      <c r="F82" s="50">
        <v>15044</v>
      </c>
      <c r="G82" s="50">
        <v>183786</v>
      </c>
      <c r="H82" s="12">
        <v>9.192342882944972</v>
      </c>
      <c r="J82" s="66"/>
      <c r="L82" s="44"/>
    </row>
    <row r="83" spans="1:12" ht="13.5" customHeight="1">
      <c r="A83" s="11" t="s">
        <v>159</v>
      </c>
      <c r="B83" s="50">
        <v>53615</v>
      </c>
      <c r="C83" s="50">
        <v>31934</v>
      </c>
      <c r="D83" s="50">
        <v>32341</v>
      </c>
      <c r="E83" s="50">
        <v>28339</v>
      </c>
      <c r="F83" s="50">
        <v>13015</v>
      </c>
      <c r="G83" s="50">
        <v>159244</v>
      </c>
      <c r="H83" s="9">
        <v>18.177365491651205</v>
      </c>
      <c r="J83" s="66"/>
      <c r="L83" s="44"/>
    </row>
    <row r="84" spans="1:12" ht="13.5" customHeight="1">
      <c r="A84" s="11" t="s">
        <v>79</v>
      </c>
      <c r="B84" s="50">
        <v>66053</v>
      </c>
      <c r="C84" s="50">
        <v>41259</v>
      </c>
      <c r="D84" s="50">
        <v>39347</v>
      </c>
      <c r="E84" s="50">
        <v>32802</v>
      </c>
      <c r="F84" s="50">
        <v>15159</v>
      </c>
      <c r="G84" s="50">
        <v>194620</v>
      </c>
      <c r="H84" s="9">
        <v>21.044382525624442</v>
      </c>
      <c r="J84" s="66"/>
      <c r="L84" s="44"/>
    </row>
    <row r="85" spans="1:12" ht="15" customHeight="1">
      <c r="A85" s="11" t="s">
        <v>155</v>
      </c>
      <c r="B85" s="50">
        <v>56660</v>
      </c>
      <c r="C85" s="50">
        <v>38653</v>
      </c>
      <c r="D85" s="50">
        <v>34459</v>
      </c>
      <c r="E85" s="50">
        <v>28580</v>
      </c>
      <c r="F85" s="50">
        <v>13949</v>
      </c>
      <c r="G85" s="50">
        <v>172301</v>
      </c>
      <c r="H85" s="9">
        <v>19.85739626447776</v>
      </c>
      <c r="J85" s="66"/>
      <c r="L85" s="44"/>
    </row>
    <row r="86" spans="1:12" ht="15" customHeight="1">
      <c r="A86" s="11" t="s">
        <v>194</v>
      </c>
      <c r="B86" s="50">
        <v>69419</v>
      </c>
      <c r="C86" s="50">
        <v>43749</v>
      </c>
      <c r="D86" s="50">
        <v>40060</v>
      </c>
      <c r="E86" s="50">
        <v>33333</v>
      </c>
      <c r="F86" s="50">
        <v>16091</v>
      </c>
      <c r="G86" s="50">
        <v>202652</v>
      </c>
      <c r="H86" s="9">
        <v>10.3</v>
      </c>
      <c r="J86" s="66"/>
      <c r="L86" s="44"/>
    </row>
    <row r="87" spans="1:12" ht="9" customHeight="1">
      <c r="A87" s="8"/>
      <c r="B87" s="62"/>
      <c r="C87" s="62"/>
      <c r="D87" s="62"/>
      <c r="E87" s="62"/>
      <c r="F87" s="62"/>
      <c r="G87" s="62"/>
      <c r="H87" s="6"/>
      <c r="J87" s="66"/>
      <c r="L87" s="44"/>
    </row>
    <row r="88" spans="1:10" ht="6" customHeight="1">
      <c r="A88" s="5"/>
      <c r="B88" s="3"/>
      <c r="C88" s="3"/>
      <c r="D88" s="3"/>
      <c r="E88" s="3"/>
      <c r="F88" s="3"/>
      <c r="J88" s="39"/>
    </row>
    <row r="89" spans="1:2" ht="13.5">
      <c r="A89" s="5" t="s">
        <v>80</v>
      </c>
      <c r="B89" s="4"/>
    </row>
    <row r="90" ht="13.5">
      <c r="A90" s="1" t="s">
        <v>190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238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63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63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63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63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63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63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63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63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63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63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63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63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63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63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63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63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63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63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63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63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63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63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63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63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63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63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63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63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63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63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63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63"/>
      <c r="L42" s="24"/>
    </row>
    <row r="43" spans="1:12" s="3" customFormat="1" ht="13.5" customHeight="1">
      <c r="A43" s="11" t="s">
        <v>48</v>
      </c>
      <c r="B43" s="50">
        <v>82877</v>
      </c>
      <c r="C43" s="50">
        <v>48421</v>
      </c>
      <c r="D43" s="50">
        <v>51354</v>
      </c>
      <c r="E43" s="50">
        <v>40735</v>
      </c>
      <c r="F43" s="50">
        <v>20792</v>
      </c>
      <c r="G43" s="50">
        <v>244179</v>
      </c>
      <c r="H43" s="9">
        <v>9.02551737994776</v>
      </c>
      <c r="I43" s="28"/>
      <c r="J43" s="63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63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63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63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63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63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63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63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63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63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63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63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63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63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63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63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63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63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63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63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63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63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63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63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63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63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63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63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63"/>
      <c r="L71" s="24"/>
    </row>
    <row r="72" spans="1:12" ht="13.5" customHeight="1">
      <c r="A72" s="27" t="s">
        <v>77</v>
      </c>
      <c r="B72" s="50">
        <v>49640</v>
      </c>
      <c r="C72" s="50">
        <v>28878</v>
      </c>
      <c r="D72" s="50">
        <v>30074</v>
      </c>
      <c r="E72" s="50">
        <v>25623</v>
      </c>
      <c r="F72" s="50">
        <v>12102</v>
      </c>
      <c r="G72" s="50">
        <v>146317</v>
      </c>
      <c r="H72" s="9">
        <v>-6.5377638101078235</v>
      </c>
      <c r="I72" s="24"/>
      <c r="J72" s="63"/>
      <c r="L72" s="24"/>
    </row>
    <row r="73" spans="1:12" ht="13.5" customHeight="1">
      <c r="A73" s="27" t="s">
        <v>183</v>
      </c>
      <c r="B73" s="50">
        <v>38592</v>
      </c>
      <c r="C73" s="50">
        <v>23914</v>
      </c>
      <c r="D73" s="50">
        <v>24292</v>
      </c>
      <c r="E73" s="50">
        <v>21959</v>
      </c>
      <c r="F73" s="50">
        <v>10574</v>
      </c>
      <c r="G73" s="50">
        <v>119331</v>
      </c>
      <c r="H73" s="9">
        <v>-5.219891503776717</v>
      </c>
      <c r="I73" s="24"/>
      <c r="J73" s="63"/>
      <c r="L73" s="24"/>
    </row>
    <row r="74" spans="1:12" ht="13.5" customHeight="1">
      <c r="A74" s="27" t="s">
        <v>184</v>
      </c>
      <c r="B74" s="50">
        <v>50190</v>
      </c>
      <c r="C74" s="50">
        <v>29820</v>
      </c>
      <c r="D74" s="50">
        <v>29911</v>
      </c>
      <c r="E74" s="50">
        <v>25483</v>
      </c>
      <c r="F74" s="50">
        <v>12497</v>
      </c>
      <c r="G74" s="50">
        <v>147901</v>
      </c>
      <c r="H74" s="9">
        <v>-8.140018756948455</v>
      </c>
      <c r="I74" s="24"/>
      <c r="J74" s="63"/>
      <c r="L74" s="24"/>
    </row>
    <row r="75" spans="1:12" ht="13.5" customHeight="1">
      <c r="A75" s="27" t="s">
        <v>174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63"/>
      <c r="L75" s="24"/>
    </row>
    <row r="76" spans="1:12" ht="13.5" customHeight="1">
      <c r="A76" s="27" t="s">
        <v>171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63"/>
      <c r="L76" s="24"/>
    </row>
    <row r="77" spans="1:12" ht="13.5" customHeight="1">
      <c r="A77" s="27" t="s">
        <v>172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63"/>
      <c r="L77" s="24"/>
    </row>
    <row r="78" spans="1:12" ht="13.5" customHeight="1">
      <c r="A78" s="27" t="s">
        <v>173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63"/>
      <c r="L78" s="24"/>
    </row>
    <row r="79" spans="1:12" ht="13.5" customHeight="1">
      <c r="A79" s="27" t="s">
        <v>156</v>
      </c>
      <c r="B79" s="10">
        <v>41476</v>
      </c>
      <c r="C79" s="50">
        <v>24959</v>
      </c>
      <c r="D79" s="50">
        <v>26090</v>
      </c>
      <c r="E79" s="50">
        <v>22612</v>
      </c>
      <c r="F79" s="50">
        <v>10534</v>
      </c>
      <c r="G79" s="50">
        <v>125671</v>
      </c>
      <c r="H79" s="9">
        <v>-3.433252138098495</v>
      </c>
      <c r="I79" s="24"/>
      <c r="J79" s="63"/>
      <c r="K79" s="25"/>
      <c r="L79" s="24"/>
    </row>
    <row r="80" spans="1:12" ht="13.5" customHeight="1">
      <c r="A80" s="27" t="s">
        <v>157</v>
      </c>
      <c r="B80" s="10">
        <v>51439</v>
      </c>
      <c r="C80" s="50">
        <v>31583</v>
      </c>
      <c r="D80" s="50">
        <v>30582</v>
      </c>
      <c r="E80" s="50">
        <v>25009</v>
      </c>
      <c r="F80" s="50">
        <v>12024</v>
      </c>
      <c r="G80" s="50">
        <v>150637</v>
      </c>
      <c r="H80" s="9">
        <v>6.604908565928777</v>
      </c>
      <c r="I80" s="24"/>
      <c r="J80" s="63"/>
      <c r="K80" s="25"/>
      <c r="L80" s="24"/>
    </row>
    <row r="81" spans="1:12" ht="13.5" customHeight="1">
      <c r="A81" s="27" t="s">
        <v>158</v>
      </c>
      <c r="B81" s="10">
        <v>43820</v>
      </c>
      <c r="C81" s="50">
        <v>27941</v>
      </c>
      <c r="D81" s="50">
        <v>27563</v>
      </c>
      <c r="E81" s="50">
        <v>23857</v>
      </c>
      <c r="F81" s="50">
        <v>11718</v>
      </c>
      <c r="G81" s="50">
        <v>134899</v>
      </c>
      <c r="H81" s="9">
        <v>8.964386394294069</v>
      </c>
      <c r="I81" s="24"/>
      <c r="J81" s="63"/>
      <c r="K81" s="25"/>
      <c r="L81" s="24"/>
    </row>
    <row r="82" spans="1:12" ht="13.5" customHeight="1">
      <c r="A82" s="27" t="s">
        <v>160</v>
      </c>
      <c r="B82" s="10">
        <v>57846</v>
      </c>
      <c r="C82" s="50">
        <v>35755</v>
      </c>
      <c r="D82" s="50">
        <v>34862</v>
      </c>
      <c r="E82" s="50">
        <v>28913</v>
      </c>
      <c r="F82" s="50">
        <v>14141</v>
      </c>
      <c r="G82" s="50">
        <v>171517</v>
      </c>
      <c r="H82" s="9">
        <v>10.13458846494664</v>
      </c>
      <c r="I82" s="24"/>
      <c r="J82" s="63"/>
      <c r="K82" s="25"/>
      <c r="L82" s="24"/>
    </row>
    <row r="83" spans="1:12" ht="13.5" customHeight="1">
      <c r="A83" s="27" t="s">
        <v>159</v>
      </c>
      <c r="B83" s="10">
        <v>50327</v>
      </c>
      <c r="C83" s="50">
        <v>29885</v>
      </c>
      <c r="D83" s="50">
        <v>30454</v>
      </c>
      <c r="E83" s="50">
        <v>26354</v>
      </c>
      <c r="F83" s="50">
        <v>12318</v>
      </c>
      <c r="G83" s="50">
        <v>149338</v>
      </c>
      <c r="H83" s="9">
        <v>18.832507101877123</v>
      </c>
      <c r="I83" s="24"/>
      <c r="J83" s="63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63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63"/>
      <c r="K85" s="25"/>
      <c r="L85" s="24"/>
    </row>
    <row r="86" spans="1:12" ht="13.5" customHeight="1">
      <c r="A86" s="27" t="s">
        <v>194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63"/>
      <c r="K86" s="25"/>
      <c r="L86" s="24"/>
    </row>
    <row r="87" spans="1:12" ht="9" customHeight="1">
      <c r="A87" s="26"/>
      <c r="B87" s="7"/>
      <c r="C87" s="7"/>
      <c r="D87" s="7"/>
      <c r="E87" s="7"/>
      <c r="F87" s="7"/>
      <c r="G87" s="7"/>
      <c r="H87" s="6"/>
      <c r="J87" s="63"/>
      <c r="K87" s="25"/>
      <c r="L87" s="24"/>
    </row>
    <row r="88" ht="6" customHeight="1"/>
    <row r="89" spans="1:19" ht="13.5">
      <c r="A89" s="5" t="s">
        <v>80</v>
      </c>
      <c r="B89" s="2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12.75" customHeight="1">
      <c r="A90" s="1" t="s">
        <v>190</v>
      </c>
    </row>
    <row r="91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0" width="9.140625" style="2" customWidth="1"/>
    <col min="11" max="11" width="12.140625" style="2" bestFit="1" customWidth="1"/>
    <col min="12" max="16384" width="9.140625" style="2" customWidth="1"/>
  </cols>
  <sheetData>
    <row r="1" spans="1:8" ht="15.75" customHeight="1">
      <c r="A1" s="22" t="s">
        <v>82</v>
      </c>
      <c r="B1" s="32"/>
      <c r="C1" s="32"/>
      <c r="D1" s="32"/>
      <c r="E1" s="32"/>
      <c r="F1" s="32"/>
      <c r="G1" s="32"/>
      <c r="H1" s="32"/>
    </row>
    <row r="2" spans="1:8" ht="15.75" customHeight="1">
      <c r="A2" s="22" t="s">
        <v>239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64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64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64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64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64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64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64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64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64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64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64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64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64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64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64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64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64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64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64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64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64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64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64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64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64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64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64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64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64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64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64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64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64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64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64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64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64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64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64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64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64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64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64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64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64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64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64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64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64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64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64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64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64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64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64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64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64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64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64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64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64"/>
      <c r="K71" s="44"/>
      <c r="L71" s="44"/>
    </row>
    <row r="72" spans="1:12" ht="13.5" customHeight="1">
      <c r="A72" s="33" t="s">
        <v>77</v>
      </c>
      <c r="B72" s="50">
        <v>3123</v>
      </c>
      <c r="C72" s="50">
        <v>2058</v>
      </c>
      <c r="D72" s="50">
        <v>1807</v>
      </c>
      <c r="E72" s="50">
        <v>1746</v>
      </c>
      <c r="F72" s="50">
        <v>690</v>
      </c>
      <c r="G72" s="50">
        <v>9424</v>
      </c>
      <c r="H72" s="12">
        <v>-3.993480032599837</v>
      </c>
      <c r="J72" s="64"/>
      <c r="K72" s="44"/>
      <c r="L72" s="44"/>
    </row>
    <row r="73" spans="1:12" ht="13.5" customHeight="1">
      <c r="A73" s="33" t="s">
        <v>185</v>
      </c>
      <c r="B73" s="50">
        <v>2543</v>
      </c>
      <c r="C73" s="50">
        <v>1735</v>
      </c>
      <c r="D73" s="50">
        <v>1371</v>
      </c>
      <c r="E73" s="50">
        <v>1403</v>
      </c>
      <c r="F73" s="50">
        <v>502</v>
      </c>
      <c r="G73" s="50">
        <f aca="true" t="shared" si="0" ref="G73:G78">F73+E73+D73+C73+B73</f>
        <v>7554</v>
      </c>
      <c r="H73" s="12">
        <v>-6.336019838809672</v>
      </c>
      <c r="J73" s="64"/>
      <c r="K73" s="44"/>
      <c r="L73" s="44"/>
    </row>
    <row r="74" spans="1:12" ht="13.5" customHeight="1">
      <c r="A74" s="33" t="s">
        <v>186</v>
      </c>
      <c r="B74" s="50">
        <v>3542</v>
      </c>
      <c r="C74" s="50">
        <v>2543</v>
      </c>
      <c r="D74" s="50">
        <v>1857</v>
      </c>
      <c r="E74" s="50">
        <v>1791</v>
      </c>
      <c r="F74" s="50">
        <v>697</v>
      </c>
      <c r="G74" s="50">
        <f t="shared" si="0"/>
        <v>10430</v>
      </c>
      <c r="H74" s="12">
        <v>-13.608879317485298</v>
      </c>
      <c r="J74" s="64"/>
      <c r="K74" s="44"/>
      <c r="L74" s="44"/>
    </row>
    <row r="75" spans="1:12" ht="13.5" customHeight="1">
      <c r="A75" s="33" t="s">
        <v>175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64"/>
      <c r="K75" s="44"/>
      <c r="L75" s="44"/>
    </row>
    <row r="76" spans="1:12" ht="13.5" customHeight="1">
      <c r="A76" s="33" t="s">
        <v>176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64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64"/>
      <c r="K77" s="44"/>
      <c r="L77" s="44"/>
    </row>
    <row r="78" spans="1:12" ht="13.5" customHeight="1">
      <c r="A78" s="33" t="s">
        <v>178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J78" s="64"/>
      <c r="K78" s="44"/>
      <c r="L78" s="44"/>
    </row>
    <row r="79" spans="1:12" ht="13.5" customHeight="1">
      <c r="A79" s="33" t="s">
        <v>162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J79" s="64"/>
      <c r="K79" s="44"/>
      <c r="L79" s="44"/>
    </row>
    <row r="80" spans="1:12" ht="13.5" customHeight="1">
      <c r="A80" s="33" t="s">
        <v>163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J80" s="64"/>
      <c r="K80" s="44"/>
      <c r="L80" s="44"/>
    </row>
    <row r="81" spans="1:12" ht="13.5" customHeight="1">
      <c r="A81" s="33" t="s">
        <v>164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J81" s="64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J82" s="64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J83" s="64"/>
      <c r="K83" s="44"/>
      <c r="L83" s="44"/>
    </row>
    <row r="84" spans="1:12" ht="13.5" customHeight="1">
      <c r="A84" s="27" t="s">
        <v>169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J84" s="64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J85" s="64"/>
      <c r="K85" s="44"/>
      <c r="L85" s="44"/>
    </row>
    <row r="86" spans="1:12" ht="13.5" customHeight="1">
      <c r="A86" s="27" t="s">
        <v>194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J86" s="64"/>
      <c r="K86" s="44"/>
      <c r="L86" s="44"/>
    </row>
    <row r="87" spans="1:12" ht="9" customHeight="1">
      <c r="A87" s="69"/>
      <c r="B87" s="69"/>
      <c r="C87" s="69"/>
      <c r="D87" s="69"/>
      <c r="E87" s="69"/>
      <c r="F87" s="69"/>
      <c r="G87" s="69"/>
      <c r="H87" s="69"/>
      <c r="J87" s="64"/>
      <c r="K87" s="44"/>
      <c r="L87" s="44"/>
    </row>
    <row r="88" spans="2:8" ht="6" customHeight="1">
      <c r="B88" s="5"/>
      <c r="C88" s="5"/>
      <c r="D88" s="5"/>
      <c r="E88" s="5"/>
      <c r="F88" s="5"/>
      <c r="G88" s="5"/>
      <c r="H88" s="5"/>
    </row>
    <row r="89" spans="1:2" ht="13.5">
      <c r="A89" s="5" t="s">
        <v>85</v>
      </c>
      <c r="B89" s="23"/>
    </row>
    <row r="90" spans="1:2" ht="13.5">
      <c r="A90" s="5" t="s">
        <v>86</v>
      </c>
      <c r="B90" s="23"/>
    </row>
    <row r="91" spans="1:2" ht="13.5">
      <c r="A91" s="1" t="s">
        <v>189</v>
      </c>
      <c r="B91" s="23"/>
    </row>
    <row r="92" ht="13.5">
      <c r="B92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8" ht="13.5">
      <c r="A1" s="22" t="s">
        <v>193</v>
      </c>
      <c r="B1" s="32"/>
      <c r="C1" s="32"/>
      <c r="D1" s="32"/>
      <c r="E1" s="32"/>
      <c r="F1" s="32"/>
      <c r="G1" s="32"/>
      <c r="H1" s="32"/>
    </row>
    <row r="2" spans="1:8" ht="13.5">
      <c r="A2" s="22" t="s">
        <v>239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7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7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7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7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8"/>
      <c r="K11" s="64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8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8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8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8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8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8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8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8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8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8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8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8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8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8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8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8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8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8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8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8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8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8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8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8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8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8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8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8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8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8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8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8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8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8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8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8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8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8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8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8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8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8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8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8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8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8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8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8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8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8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8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8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8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8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8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8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8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8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8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8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8"/>
    </row>
    <row r="73" spans="1:10" ht="13.5">
      <c r="A73" s="5" t="s">
        <v>183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8"/>
    </row>
    <row r="74" spans="1:10" ht="13.5">
      <c r="A74" s="5" t="s">
        <v>184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8"/>
    </row>
    <row r="75" spans="1:10" ht="13.5">
      <c r="A75" s="5" t="s">
        <v>174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8"/>
    </row>
    <row r="76" spans="1:10" ht="13.5">
      <c r="A76" s="5" t="s">
        <v>171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8"/>
    </row>
    <row r="77" spans="1:10" ht="13.5">
      <c r="A77" s="5" t="s">
        <v>172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8"/>
    </row>
    <row r="78" spans="1:10" ht="13.5">
      <c r="A78" s="5" t="s">
        <v>173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8"/>
    </row>
    <row r="79" spans="1:10" ht="13.5">
      <c r="A79" s="5" t="s">
        <v>156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8"/>
    </row>
    <row r="80" spans="1:20" ht="13.5">
      <c r="A80" s="5" t="s">
        <v>157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8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1:20" ht="13.5">
      <c r="A81" s="5" t="s">
        <v>158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J81" s="68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J82" s="68"/>
      <c r="K82" s="70"/>
      <c r="L82" s="11"/>
      <c r="M82" s="50"/>
      <c r="N82" s="50"/>
      <c r="O82" s="50"/>
      <c r="P82" s="50"/>
      <c r="Q82" s="50"/>
      <c r="R82" s="50"/>
      <c r="S82" s="9"/>
      <c r="T82" s="70"/>
    </row>
    <row r="83" spans="1:20" ht="13.5">
      <c r="A83" s="11" t="s">
        <v>159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J83" s="68"/>
      <c r="K83" s="70"/>
      <c r="L83" s="11"/>
      <c r="M83" s="50"/>
      <c r="N83" s="50"/>
      <c r="O83" s="50"/>
      <c r="P83" s="50"/>
      <c r="Q83" s="50"/>
      <c r="R83" s="50"/>
      <c r="S83" s="9"/>
      <c r="T83" s="70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J84" s="68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J85" s="68"/>
      <c r="K85" s="70"/>
      <c r="L85" s="27"/>
      <c r="M85" s="10"/>
      <c r="N85" s="10"/>
      <c r="O85" s="10"/>
      <c r="P85" s="10"/>
      <c r="Q85" s="10"/>
      <c r="R85" s="10"/>
      <c r="S85" s="9"/>
      <c r="T85" s="70"/>
    </row>
    <row r="86" spans="1:20" ht="13.5">
      <c r="A86" s="27" t="s">
        <v>194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J86" s="68"/>
      <c r="K86" s="70"/>
      <c r="L86" s="27"/>
      <c r="M86" s="10"/>
      <c r="N86" s="10"/>
      <c r="O86" s="10"/>
      <c r="P86" s="10"/>
      <c r="Q86" s="10"/>
      <c r="R86" s="10"/>
      <c r="S86" s="9"/>
      <c r="T86" s="70"/>
    </row>
    <row r="87" spans="1:20" ht="9" customHeight="1">
      <c r="A87" s="8"/>
      <c r="B87" s="7"/>
      <c r="C87" s="7"/>
      <c r="D87" s="7"/>
      <c r="E87" s="7"/>
      <c r="F87" s="7"/>
      <c r="G87" s="7"/>
      <c r="H87" s="6"/>
      <c r="J87" s="68"/>
      <c r="K87" s="71"/>
      <c r="L87" s="70"/>
      <c r="M87" s="70"/>
      <c r="N87" s="70"/>
      <c r="O87" s="70"/>
      <c r="P87" s="70"/>
      <c r="Q87" s="70"/>
      <c r="R87" s="70"/>
      <c r="S87" s="70"/>
      <c r="T87" s="70"/>
    </row>
    <row r="88" spans="11:20" ht="13.5">
      <c r="K88" s="70"/>
      <c r="L88" s="27"/>
      <c r="M88" s="10"/>
      <c r="N88" s="10"/>
      <c r="O88" s="10"/>
      <c r="P88" s="10"/>
      <c r="Q88" s="10"/>
      <c r="R88" s="10"/>
      <c r="S88" s="9"/>
      <c r="T88" s="70"/>
    </row>
    <row r="89" spans="11:20" ht="13.5">
      <c r="K89" s="70"/>
      <c r="L89" s="27"/>
      <c r="M89" s="10"/>
      <c r="N89" s="10"/>
      <c r="O89" s="10"/>
      <c r="P89" s="10"/>
      <c r="Q89" s="10"/>
      <c r="R89" s="10"/>
      <c r="S89" s="9"/>
      <c r="T89" s="70"/>
    </row>
    <row r="90" spans="11:20" ht="12.75"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11:20" ht="12.75">
      <c r="K91" s="70"/>
      <c r="L91" s="70"/>
      <c r="M91" s="71"/>
      <c r="N91" s="71"/>
      <c r="O91" s="71"/>
      <c r="P91" s="71"/>
      <c r="Q91" s="71"/>
      <c r="R91" s="71"/>
      <c r="S91" s="71"/>
      <c r="T91" s="70"/>
    </row>
    <row r="92" spans="11:20" ht="13.5">
      <c r="K92" s="70"/>
      <c r="L92" s="70"/>
      <c r="M92" s="10"/>
      <c r="N92" s="10"/>
      <c r="O92" s="10"/>
      <c r="P92" s="10"/>
      <c r="Q92" s="10"/>
      <c r="R92" s="10"/>
      <c r="S92" s="71"/>
      <c r="T92" s="70"/>
    </row>
    <row r="93" spans="11:20" ht="12.75"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11:20" ht="12.75"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1:20" ht="12.75">
      <c r="K95" s="70"/>
      <c r="L95" s="70"/>
      <c r="M95" s="70"/>
      <c r="N95" s="70"/>
      <c r="O95" s="70"/>
      <c r="P95" s="70"/>
      <c r="Q95" s="70"/>
      <c r="R95" s="70"/>
      <c r="S95" s="70"/>
      <c r="T95" s="70"/>
    </row>
  </sheetData>
  <sheetProtection/>
  <mergeCells count="2">
    <mergeCell ref="B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4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233</v>
      </c>
    </row>
    <row r="2" s="3" customFormat="1" ht="15.75" customHeight="1">
      <c r="A2" s="22" t="s">
        <v>239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6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s="3" customFormat="1" ht="13.5" customHeight="1">
      <c r="A5" s="6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23" ht="6" customHeight="1">
      <c r="A6" s="59"/>
      <c r="B6" s="58"/>
      <c r="C6" s="58"/>
      <c r="D6" s="58"/>
      <c r="E6" s="58"/>
      <c r="F6" s="58"/>
      <c r="G6" s="58"/>
      <c r="H6" s="57"/>
      <c r="T6" s="2"/>
      <c r="U6" s="2"/>
      <c r="V6" s="2"/>
      <c r="W6" s="2"/>
    </row>
    <row r="7" spans="1:8" ht="13.5" customHeight="1">
      <c r="A7" s="54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56" t="s">
        <v>12</v>
      </c>
    </row>
    <row r="8" spans="1:8" ht="13.5" customHeight="1">
      <c r="A8" s="54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56" t="s">
        <v>12</v>
      </c>
    </row>
    <row r="9" spans="1:8" ht="13.5" customHeight="1">
      <c r="A9" s="54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56" t="s">
        <v>12</v>
      </c>
    </row>
    <row r="10" spans="1:8" ht="13.5" customHeight="1">
      <c r="A10" s="54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56" t="s">
        <v>12</v>
      </c>
    </row>
    <row r="11" spans="1:13" ht="13.5" customHeight="1">
      <c r="A11" s="54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52">
        <v>30.455085936655497</v>
      </c>
      <c r="J11" s="28"/>
      <c r="K11" s="28"/>
      <c r="L11" s="28"/>
      <c r="M11" s="28"/>
    </row>
    <row r="12" spans="1:13" ht="13.5" customHeight="1">
      <c r="A12" s="54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52">
        <v>25.680959101896466</v>
      </c>
      <c r="J12" s="28"/>
      <c r="K12" s="28"/>
      <c r="L12" s="28"/>
      <c r="M12" s="28"/>
    </row>
    <row r="13" spans="1:13" ht="13.5" customHeight="1">
      <c r="A13" s="54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52">
        <v>40.37019983423888</v>
      </c>
      <c r="J13" s="28"/>
      <c r="K13" s="28"/>
      <c r="L13" s="28"/>
      <c r="M13" s="28"/>
    </row>
    <row r="14" spans="1:13" ht="13.5" customHeight="1">
      <c r="A14" s="54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52">
        <v>42.49075851792418</v>
      </c>
      <c r="J14" s="28"/>
      <c r="K14" s="28"/>
      <c r="L14" s="28"/>
      <c r="M14" s="28"/>
    </row>
    <row r="15" spans="1:13" ht="13.5" customHeight="1">
      <c r="A15" s="54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52">
        <v>56.60236651088794</v>
      </c>
      <c r="J15" s="28"/>
      <c r="K15" s="28"/>
      <c r="L15" s="28"/>
      <c r="M15" s="28"/>
    </row>
    <row r="16" spans="1:13" ht="13.5" customHeight="1">
      <c r="A16" s="54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52">
        <v>63.3372487769617</v>
      </c>
      <c r="J16" s="28"/>
      <c r="K16" s="28"/>
      <c r="L16" s="28"/>
      <c r="M16" s="28"/>
    </row>
    <row r="17" spans="1:13" ht="13.5" customHeight="1">
      <c r="A17" s="54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52">
        <v>34.20106542105125</v>
      </c>
      <c r="J17" s="28"/>
      <c r="K17" s="28"/>
      <c r="L17" s="28"/>
      <c r="M17" s="28"/>
    </row>
    <row r="18" spans="1:13" ht="13.5" customHeight="1">
      <c r="A18" s="54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52">
        <v>16.001005530417295</v>
      </c>
      <c r="J18" s="28"/>
      <c r="K18" s="28"/>
      <c r="L18" s="28"/>
      <c r="M18" s="28"/>
    </row>
    <row r="19" spans="1:13" ht="13.5" customHeight="1">
      <c r="A19" s="54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52">
        <v>1.8392118268304813</v>
      </c>
      <c r="J19" s="28"/>
      <c r="K19" s="28"/>
      <c r="L19" s="28"/>
      <c r="M19" s="28"/>
    </row>
    <row r="20" spans="1:13" ht="13.5" customHeight="1">
      <c r="A20" s="54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52">
        <v>-16.64309027256419</v>
      </c>
      <c r="J20" s="28"/>
      <c r="K20" s="28"/>
      <c r="L20" s="28"/>
      <c r="M20" s="28"/>
    </row>
    <row r="21" spans="1:13" ht="13.5" customHeight="1">
      <c r="A21" s="54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52">
        <v>-20.105592491200625</v>
      </c>
      <c r="J21" s="28"/>
      <c r="K21" s="28"/>
      <c r="L21" s="28"/>
      <c r="M21" s="28"/>
    </row>
    <row r="22" spans="1:13" ht="13.5" customHeight="1">
      <c r="A22" s="54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52">
        <v>-13.546804434697433</v>
      </c>
      <c r="J22" s="28"/>
      <c r="K22" s="28"/>
      <c r="L22" s="28"/>
      <c r="M22" s="28"/>
    </row>
    <row r="23" spans="1:13" ht="13.5" customHeight="1">
      <c r="A23" s="54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52">
        <v>-11.652725100015587</v>
      </c>
      <c r="J23" s="28"/>
      <c r="K23" s="28"/>
      <c r="L23" s="28"/>
      <c r="M23" s="28"/>
    </row>
    <row r="24" spans="1:13" ht="13.5" customHeight="1">
      <c r="A24" s="54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52">
        <v>-1.4656945932365684</v>
      </c>
      <c r="J24" s="28"/>
      <c r="K24" s="28"/>
      <c r="L24" s="28"/>
      <c r="M24" s="28"/>
    </row>
    <row r="25" spans="1:13" ht="13.5" customHeight="1">
      <c r="A25" s="54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52">
        <v>3.4436340496353224</v>
      </c>
      <c r="J25" s="28"/>
      <c r="K25" s="28"/>
      <c r="L25" s="28"/>
      <c r="M25" s="28"/>
    </row>
    <row r="26" spans="1:13" ht="13.5" customHeight="1">
      <c r="A26" s="54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52">
        <v>11.779214919536772</v>
      </c>
      <c r="J26" s="28"/>
      <c r="K26" s="28"/>
      <c r="L26" s="28"/>
      <c r="M26" s="28"/>
    </row>
    <row r="27" spans="1:13" ht="13.5" customHeight="1">
      <c r="A27" s="54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52">
        <v>22.82494913021489</v>
      </c>
      <c r="J27" s="28"/>
      <c r="K27" s="28"/>
      <c r="L27" s="28"/>
      <c r="M27" s="28"/>
    </row>
    <row r="28" spans="1:13" ht="13.5" customHeight="1">
      <c r="A28" s="54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52">
        <v>16.671317098515388</v>
      </c>
      <c r="J28" s="28"/>
      <c r="K28" s="28"/>
      <c r="L28" s="28"/>
      <c r="M28" s="28"/>
    </row>
    <row r="29" spans="1:13" ht="13.5" customHeight="1">
      <c r="A29" s="54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52">
        <v>18.005441854962736</v>
      </c>
      <c r="J29" s="28"/>
      <c r="K29" s="28"/>
      <c r="L29" s="28"/>
      <c r="M29" s="28"/>
    </row>
    <row r="30" spans="1:13" ht="13.5" customHeight="1">
      <c r="A30" s="54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52">
        <v>15.454374209520735</v>
      </c>
      <c r="J30" s="28"/>
      <c r="K30" s="28"/>
      <c r="L30" s="28"/>
      <c r="M30" s="28"/>
    </row>
    <row r="31" spans="1:13" ht="13.5" customHeight="1">
      <c r="A31" s="54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52">
        <v>1.720819328334626</v>
      </c>
      <c r="J31" s="28"/>
      <c r="K31" s="28"/>
      <c r="L31" s="28"/>
      <c r="M31" s="28"/>
    </row>
    <row r="32" spans="1:13" ht="13.5" customHeight="1">
      <c r="A32" s="54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52">
        <v>5.532739567870691</v>
      </c>
      <c r="J32" s="28"/>
      <c r="K32" s="28"/>
      <c r="L32" s="28"/>
      <c r="M32" s="28"/>
    </row>
    <row r="33" spans="1:13" ht="13.5" customHeight="1">
      <c r="A33" s="54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52">
        <v>12.455137844611528</v>
      </c>
      <c r="J33" s="28"/>
      <c r="K33" s="28"/>
      <c r="L33" s="28"/>
      <c r="M33" s="28"/>
    </row>
    <row r="34" spans="1:13" ht="13.5" customHeight="1">
      <c r="A34" s="54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52">
        <v>12.409099384672757</v>
      </c>
      <c r="J34" s="28"/>
      <c r="K34" s="28"/>
      <c r="L34" s="28"/>
      <c r="M34" s="28"/>
    </row>
    <row r="35" spans="1:13" ht="13.5" customHeight="1">
      <c r="A35" s="55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52">
        <v>11.712983883114926</v>
      </c>
      <c r="J35" s="28"/>
      <c r="K35" s="28"/>
      <c r="L35" s="28"/>
      <c r="M35" s="28"/>
    </row>
    <row r="36" spans="1:13" ht="13.5" customHeight="1">
      <c r="A36" s="55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52">
        <v>12.838265517430003</v>
      </c>
      <c r="J36" s="28"/>
      <c r="K36" s="28"/>
      <c r="L36" s="28"/>
      <c r="M36" s="28"/>
    </row>
    <row r="37" spans="1:13" ht="13.5" customHeight="1">
      <c r="A37" s="55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52">
        <v>4.895965196926204</v>
      </c>
      <c r="J37" s="28"/>
      <c r="K37" s="28"/>
      <c r="L37" s="28"/>
      <c r="M37" s="28"/>
    </row>
    <row r="38" spans="1:13" ht="13.5" customHeight="1">
      <c r="A38" s="55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52">
        <v>2.5752674794725054</v>
      </c>
      <c r="J38" s="28"/>
      <c r="K38" s="28"/>
      <c r="L38" s="28"/>
      <c r="M38" s="28"/>
    </row>
    <row r="39" spans="1:13" ht="13.5" customHeight="1">
      <c r="A39" s="54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52">
        <v>2.4632160854836265</v>
      </c>
      <c r="J39" s="28"/>
      <c r="K39" s="28"/>
      <c r="L39" s="28"/>
      <c r="M39" s="28"/>
    </row>
    <row r="40" spans="1:13" ht="13.5" customHeight="1">
      <c r="A40" s="54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52">
        <v>7.687087078768404</v>
      </c>
      <c r="J40" s="28"/>
      <c r="K40" s="28"/>
      <c r="L40" s="28"/>
      <c r="M40" s="28"/>
    </row>
    <row r="41" spans="1:13" ht="13.5" customHeight="1">
      <c r="A41" s="54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52">
        <v>6.248194040759437</v>
      </c>
      <c r="J41" s="28"/>
      <c r="K41" s="28"/>
      <c r="L41" s="28"/>
      <c r="M41" s="28"/>
    </row>
    <row r="42" spans="1:13" ht="13.5" customHeight="1">
      <c r="A42" s="53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52">
        <v>8.435415403274712</v>
      </c>
      <c r="J42" s="28"/>
      <c r="K42" s="28"/>
      <c r="L42" s="28"/>
      <c r="M42" s="28"/>
    </row>
    <row r="43" spans="1:13" s="3" customFormat="1" ht="13.5" customHeight="1">
      <c r="A43" s="53" t="s">
        <v>123</v>
      </c>
      <c r="B43" s="50">
        <v>46825</v>
      </c>
      <c r="C43" s="50">
        <v>32104</v>
      </c>
      <c r="D43" s="50">
        <v>27370</v>
      </c>
      <c r="E43" s="50">
        <v>19058</v>
      </c>
      <c r="F43" s="50">
        <v>11171</v>
      </c>
      <c r="G43" s="50">
        <v>136528</v>
      </c>
      <c r="H43" s="52">
        <v>12.286473282945003</v>
      </c>
      <c r="J43" s="28"/>
      <c r="K43" s="28"/>
      <c r="L43" s="28"/>
      <c r="M43" s="28"/>
    </row>
    <row r="44" spans="1:13" ht="13.5" customHeight="1">
      <c r="A44" s="54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52">
        <v>1.2804023202870776</v>
      </c>
      <c r="J44" s="28"/>
      <c r="K44" s="28"/>
      <c r="L44" s="28"/>
      <c r="M44" s="28"/>
    </row>
    <row r="45" spans="1:13" ht="13.5" customHeight="1">
      <c r="A45" s="54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52">
        <v>-1.026252219680366</v>
      </c>
      <c r="J45" s="28"/>
      <c r="K45" s="28"/>
      <c r="L45" s="28"/>
      <c r="M45" s="28"/>
    </row>
    <row r="46" spans="1:13" ht="13.5" customHeight="1">
      <c r="A46" s="54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52">
        <v>0.24979960106630875</v>
      </c>
      <c r="J46" s="28"/>
      <c r="K46" s="28"/>
      <c r="L46" s="28"/>
      <c r="M46" s="28"/>
    </row>
    <row r="47" spans="1:13" ht="13.5" customHeight="1">
      <c r="A47" s="55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52">
        <v>-1.9051037149888668</v>
      </c>
      <c r="J47" s="28"/>
      <c r="K47" s="28"/>
      <c r="L47" s="28"/>
      <c r="M47" s="28"/>
    </row>
    <row r="48" spans="1:13" ht="13.5" customHeight="1">
      <c r="A48" s="55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52">
        <v>0.10286432703236416</v>
      </c>
      <c r="J48" s="28"/>
      <c r="K48" s="28"/>
      <c r="L48" s="28"/>
      <c r="M48" s="28"/>
    </row>
    <row r="49" spans="1:13" ht="13.5" customHeight="1">
      <c r="A49" s="55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52">
        <v>3.760455812825797</v>
      </c>
      <c r="J49" s="28"/>
      <c r="K49" s="28"/>
      <c r="L49" s="28"/>
      <c r="M49" s="28"/>
    </row>
    <row r="50" spans="1:13" ht="13.5" customHeight="1">
      <c r="A50" s="55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52">
        <v>-2.2543714475209353</v>
      </c>
      <c r="J50" s="28"/>
      <c r="K50" s="28"/>
      <c r="L50" s="28"/>
      <c r="M50" s="28"/>
    </row>
    <row r="51" spans="1:13" ht="13.5" customHeight="1">
      <c r="A51" s="54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52">
        <v>-11.536135357321525</v>
      </c>
      <c r="J51" s="28"/>
      <c r="K51" s="28"/>
      <c r="L51" s="28"/>
      <c r="M51" s="28"/>
    </row>
    <row r="52" spans="1:13" ht="13.5" customHeight="1">
      <c r="A52" s="54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52">
        <v>-13.606003133503751</v>
      </c>
      <c r="J52" s="28"/>
      <c r="K52" s="28"/>
      <c r="L52" s="28"/>
      <c r="M52" s="28"/>
    </row>
    <row r="53" spans="1:13" ht="13.5" customHeight="1">
      <c r="A53" s="54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52">
        <v>-16.60747110321837</v>
      </c>
      <c r="J53" s="28"/>
      <c r="K53" s="28"/>
      <c r="L53" s="28"/>
      <c r="M53" s="28"/>
    </row>
    <row r="54" spans="1:13" ht="13.5" customHeight="1">
      <c r="A54" s="54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52">
        <v>-27.855847400662043</v>
      </c>
      <c r="J54" s="28"/>
      <c r="K54" s="28"/>
      <c r="L54" s="28"/>
      <c r="M54" s="28"/>
    </row>
    <row r="55" spans="1:13" ht="13.5" customHeight="1">
      <c r="A55" s="54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52">
        <v>-21.50881605712501</v>
      </c>
      <c r="J55" s="28"/>
      <c r="K55" s="28"/>
      <c r="L55" s="28"/>
      <c r="M55" s="28"/>
    </row>
    <row r="56" spans="1:13" ht="13.5" customHeight="1">
      <c r="A56" s="54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52">
        <v>-11.831043824935206</v>
      </c>
      <c r="J56" s="28"/>
      <c r="K56" s="28"/>
      <c r="L56" s="28"/>
      <c r="M56" s="28"/>
    </row>
    <row r="57" spans="1:13" ht="13.5" customHeight="1">
      <c r="A57" s="54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52">
        <v>-3.1354491621990173</v>
      </c>
      <c r="J57" s="28"/>
      <c r="K57" s="28"/>
      <c r="L57" s="28"/>
      <c r="M57" s="28"/>
    </row>
    <row r="58" spans="1:13" ht="13.5" customHeight="1">
      <c r="A58" s="54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52">
        <v>15.45878857665228</v>
      </c>
      <c r="J58" s="28"/>
      <c r="K58" s="28"/>
      <c r="L58" s="28"/>
      <c r="M58" s="28"/>
    </row>
    <row r="59" spans="1:13" ht="13.5" customHeight="1">
      <c r="A59" s="54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52">
        <v>13.878314729982579</v>
      </c>
      <c r="J59" s="28"/>
      <c r="K59" s="28"/>
      <c r="L59" s="28"/>
      <c r="M59" s="28"/>
    </row>
    <row r="60" spans="1:13" ht="13.5" customHeight="1">
      <c r="A60" s="54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52">
        <v>4.484248919533338</v>
      </c>
      <c r="J60" s="28"/>
      <c r="K60" s="28"/>
      <c r="L60" s="28"/>
      <c r="M60" s="28"/>
    </row>
    <row r="61" spans="1:13" ht="13.5" customHeight="1">
      <c r="A61" s="54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52">
        <v>-1.6739145107946272</v>
      </c>
      <c r="J61" s="28"/>
      <c r="K61" s="28"/>
      <c r="L61" s="28"/>
      <c r="M61" s="28"/>
    </row>
    <row r="62" spans="1:13" ht="13.5" customHeight="1">
      <c r="A62" s="54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52">
        <v>-5.258309606102593</v>
      </c>
      <c r="J62" s="28"/>
      <c r="K62" s="28"/>
      <c r="L62" s="28"/>
      <c r="M62" s="28"/>
    </row>
    <row r="63" spans="1:13" ht="13.5" customHeight="1">
      <c r="A63" s="54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52">
        <v>-0.3918791312559018</v>
      </c>
      <c r="J63" s="28"/>
      <c r="K63" s="28"/>
      <c r="L63" s="28"/>
      <c r="M63" s="28"/>
    </row>
    <row r="64" spans="1:13" ht="13.5" customHeight="1">
      <c r="A64" s="54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52">
        <v>-5.290423361387401</v>
      </c>
      <c r="J64" s="28"/>
      <c r="K64" s="28"/>
      <c r="L64" s="28"/>
      <c r="M64" s="28"/>
    </row>
    <row r="65" spans="1:13" ht="13.5" customHeight="1">
      <c r="A65" s="54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52">
        <v>-6.741000068645622</v>
      </c>
      <c r="J65" s="28"/>
      <c r="K65" s="28"/>
      <c r="L65" s="28"/>
      <c r="M65" s="28"/>
    </row>
    <row r="66" spans="1:13" ht="13.5" customHeight="1">
      <c r="A66" s="53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52">
        <v>-19.62682909190258</v>
      </c>
      <c r="J66" s="28"/>
      <c r="K66" s="28"/>
      <c r="L66" s="28"/>
      <c r="M66" s="28"/>
    </row>
    <row r="67" spans="1:13" ht="13.5" customHeight="1">
      <c r="A67" s="54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52">
        <v>-39.217898279376215</v>
      </c>
      <c r="J67" s="28"/>
      <c r="K67" s="28"/>
      <c r="L67" s="28"/>
      <c r="M67" s="28"/>
    </row>
    <row r="68" spans="1:13" ht="13.5" customHeight="1">
      <c r="A68" s="54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52">
        <v>-41.237356312166554</v>
      </c>
      <c r="J68" s="28"/>
      <c r="K68" s="28"/>
      <c r="L68" s="28"/>
      <c r="M68" s="28"/>
    </row>
    <row r="69" spans="1:13" ht="13.5" customHeight="1">
      <c r="A69" s="54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52">
        <v>-37.79640164460194</v>
      </c>
      <c r="J69" s="28"/>
      <c r="K69" s="28"/>
      <c r="L69" s="28"/>
      <c r="M69" s="28"/>
    </row>
    <row r="70" spans="1:13" ht="13.5" customHeight="1">
      <c r="A70" s="54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52">
        <v>-30.64625782327888</v>
      </c>
      <c r="J70" s="28"/>
      <c r="K70" s="28"/>
      <c r="L70" s="28"/>
      <c r="M70" s="28"/>
    </row>
    <row r="71" spans="1:13" ht="13.5" customHeight="1">
      <c r="A71" s="54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52">
        <v>-6.265206812652068</v>
      </c>
      <c r="J71" s="28"/>
      <c r="K71" s="28"/>
      <c r="L71" s="28"/>
      <c r="M71" s="28"/>
    </row>
    <row r="72" spans="1:13" ht="13.5" customHeight="1">
      <c r="A72" s="54" t="s">
        <v>152</v>
      </c>
      <c r="B72" s="50">
        <v>23424</v>
      </c>
      <c r="C72" s="50">
        <v>17149</v>
      </c>
      <c r="D72" s="50">
        <v>14640</v>
      </c>
      <c r="E72" s="50">
        <v>8688</v>
      </c>
      <c r="F72" s="50">
        <v>4237</v>
      </c>
      <c r="G72" s="50">
        <v>68138</v>
      </c>
      <c r="H72" s="52">
        <v>-2.4230273521409136</v>
      </c>
      <c r="J72" s="28"/>
      <c r="K72" s="28"/>
      <c r="L72" s="28"/>
      <c r="M72" s="28"/>
    </row>
    <row r="73" spans="1:13" ht="13.5" customHeight="1">
      <c r="A73" s="54" t="s">
        <v>187</v>
      </c>
      <c r="B73" s="50">
        <v>19463</v>
      </c>
      <c r="C73" s="50">
        <v>14959</v>
      </c>
      <c r="D73" s="50">
        <v>12501</v>
      </c>
      <c r="E73" s="50">
        <v>7428</v>
      </c>
      <c r="F73" s="50">
        <v>3466</v>
      </c>
      <c r="G73" s="50">
        <v>57817</v>
      </c>
      <c r="H73" s="52">
        <v>-2.261854450173274</v>
      </c>
      <c r="J73" s="28"/>
      <c r="K73" s="28"/>
      <c r="L73" s="28"/>
      <c r="M73" s="28"/>
    </row>
    <row r="74" spans="1:13" ht="13.5" customHeight="1">
      <c r="A74" s="54" t="s">
        <v>188</v>
      </c>
      <c r="B74" s="50">
        <v>23181</v>
      </c>
      <c r="C74" s="50">
        <v>17635</v>
      </c>
      <c r="D74" s="50">
        <v>14807</v>
      </c>
      <c r="E74" s="50">
        <v>8635</v>
      </c>
      <c r="F74" s="50">
        <v>4039</v>
      </c>
      <c r="G74" s="50">
        <v>68297</v>
      </c>
      <c r="H74" s="52">
        <v>-1.545358877884934</v>
      </c>
      <c r="J74" s="28"/>
      <c r="K74" s="28"/>
      <c r="L74" s="28"/>
      <c r="M74" s="28"/>
    </row>
    <row r="75" spans="1:13" ht="13.5" customHeight="1">
      <c r="A75" s="54" t="s">
        <v>179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52">
        <v>4.48759546747866</v>
      </c>
      <c r="J75" s="28"/>
      <c r="K75" s="28"/>
      <c r="L75" s="28"/>
      <c r="M75" s="28"/>
    </row>
    <row r="76" spans="1:13" ht="13.5" customHeight="1">
      <c r="A76" s="54" t="s">
        <v>180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52">
        <v>4.922363438903402</v>
      </c>
      <c r="J76" s="28"/>
      <c r="K76" s="28"/>
      <c r="L76" s="28"/>
      <c r="M76" s="28"/>
    </row>
    <row r="77" spans="1:13" ht="13.5" customHeight="1">
      <c r="A77" s="54" t="s">
        <v>181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52">
        <v>14.255322828925749</v>
      </c>
      <c r="J77" s="28"/>
      <c r="K77" s="28"/>
      <c r="L77" s="28"/>
      <c r="M77" s="28"/>
    </row>
    <row r="78" spans="1:13" ht="13.5" customHeight="1">
      <c r="A78" s="54" t="s">
        <v>182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52">
        <v>13.316836757104996</v>
      </c>
      <c r="J78" s="28"/>
      <c r="K78" s="28"/>
      <c r="L78" s="28"/>
      <c r="M78" s="28"/>
    </row>
    <row r="79" spans="1:13" ht="13.5" customHeight="1">
      <c r="A79" s="54" t="s">
        <v>165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52">
        <v>7.941588636218867</v>
      </c>
      <c r="J79" s="28"/>
      <c r="K79" s="28"/>
      <c r="L79" s="28"/>
      <c r="M79" s="28"/>
    </row>
    <row r="80" spans="1:13" ht="13.5" customHeight="1">
      <c r="A80" s="54" t="s">
        <v>166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52">
        <v>23.318693000615454</v>
      </c>
      <c r="J80" s="28"/>
      <c r="K80" s="28"/>
      <c r="L80" s="28"/>
      <c r="M80" s="28"/>
    </row>
    <row r="81" spans="1:13" ht="13.5" customHeight="1">
      <c r="A81" s="54" t="s">
        <v>167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52">
        <v>29.553883649464872</v>
      </c>
      <c r="J81" s="28"/>
      <c r="K81" s="28"/>
      <c r="L81" s="28"/>
      <c r="M81" s="28"/>
    </row>
    <row r="82" spans="1:27" ht="13.5" customHeight="1">
      <c r="A82" s="53" t="s">
        <v>153</v>
      </c>
      <c r="B82" s="50">
        <v>33352</v>
      </c>
      <c r="C82" s="50">
        <v>24571</v>
      </c>
      <c r="D82" s="50">
        <v>21905</v>
      </c>
      <c r="E82" s="50">
        <v>14047</v>
      </c>
      <c r="F82" s="50">
        <v>6553</v>
      </c>
      <c r="G82" s="50">
        <v>100428</v>
      </c>
      <c r="H82" s="5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51" t="s">
        <v>168</v>
      </c>
      <c r="B83" s="50">
        <v>29080</v>
      </c>
      <c r="C83" s="50">
        <v>20427</v>
      </c>
      <c r="D83" s="50">
        <v>19297</v>
      </c>
      <c r="E83" s="50">
        <v>13039</v>
      </c>
      <c r="F83" s="50">
        <v>5963</v>
      </c>
      <c r="G83" s="50">
        <v>87806</v>
      </c>
      <c r="H83" s="5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51" t="s">
        <v>154</v>
      </c>
      <c r="B84" s="65">
        <v>36383</v>
      </c>
      <c r="C84" s="65">
        <v>26157</v>
      </c>
      <c r="D84" s="65">
        <v>24179</v>
      </c>
      <c r="E84" s="65">
        <v>15836</v>
      </c>
      <c r="F84" s="65">
        <v>7231</v>
      </c>
      <c r="G84" s="65">
        <v>109786</v>
      </c>
      <c r="H84" s="49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51" t="s">
        <v>161</v>
      </c>
      <c r="B85" s="65">
        <f>30738</f>
        <v>30738</v>
      </c>
      <c r="C85" s="65">
        <v>23243</v>
      </c>
      <c r="D85" s="65">
        <v>20606</v>
      </c>
      <c r="E85" s="65">
        <v>13202</v>
      </c>
      <c r="F85" s="65">
        <v>6208</v>
      </c>
      <c r="G85" s="65">
        <v>93997</v>
      </c>
      <c r="H85" s="49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51" t="s">
        <v>195</v>
      </c>
      <c r="B86" s="65">
        <v>36850</v>
      </c>
      <c r="C86" s="65">
        <v>26483</v>
      </c>
      <c r="D86" s="65">
        <v>23517</v>
      </c>
      <c r="E86" s="65">
        <v>14922</v>
      </c>
      <c r="F86" s="65">
        <v>6812</v>
      </c>
      <c r="G86" s="65">
        <v>108584</v>
      </c>
      <c r="H86" s="49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9" customHeight="1">
      <c r="A87" s="47"/>
      <c r="B87" s="46"/>
      <c r="C87" s="46"/>
      <c r="D87" s="46"/>
      <c r="E87" s="46"/>
      <c r="F87" s="46"/>
      <c r="G87" s="46"/>
      <c r="H87" s="45"/>
      <c r="J87" s="28"/>
      <c r="K87" s="28"/>
      <c r="L87" s="28"/>
      <c r="M87" s="28"/>
      <c r="X87" s="3"/>
      <c r="Y87" s="3"/>
      <c r="Z87" s="3"/>
      <c r="AA87" s="3"/>
    </row>
    <row r="88" spans="2:6" ht="6" customHeight="1">
      <c r="B88" s="3"/>
      <c r="C88" s="3"/>
      <c r="D88" s="3"/>
      <c r="E88" s="3"/>
      <c r="F88" s="3"/>
    </row>
    <row r="89" spans="1:6" ht="13.5" customHeight="1">
      <c r="A89" s="5" t="s">
        <v>80</v>
      </c>
      <c r="B89" s="3"/>
      <c r="C89" s="3"/>
      <c r="D89" s="3"/>
      <c r="E89" s="3"/>
      <c r="F89" s="3"/>
    </row>
    <row r="90" spans="1:8" ht="12.75" customHeight="1">
      <c r="A90" s="1" t="s">
        <v>192</v>
      </c>
      <c r="B90" s="43"/>
      <c r="H90" s="28"/>
    </row>
    <row r="91" spans="1:8" ht="10.5" customHeight="1">
      <c r="A91" s="1" t="s">
        <v>191</v>
      </c>
      <c r="B91" s="43"/>
      <c r="G91" s="2"/>
      <c r="H91" s="44"/>
    </row>
    <row r="92" spans="1:6" ht="13.5">
      <c r="A92" s="5"/>
      <c r="B92" s="43"/>
      <c r="C92" s="3"/>
      <c r="D92" s="3"/>
      <c r="E92" s="3"/>
      <c r="F92" s="3"/>
    </row>
    <row r="93" ht="13.5">
      <c r="B93" s="42"/>
    </row>
    <row r="94" ht="12.75">
      <c r="B94" s="41"/>
    </row>
    <row r="95" ht="12.75">
      <c r="B95" s="41"/>
    </row>
    <row r="96" ht="12.75">
      <c r="B96" s="41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240</v>
      </c>
    </row>
    <row r="2" ht="13.5">
      <c r="A2" s="22" t="s">
        <v>252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10" ht="13.5">
      <c r="A8" s="5" t="s">
        <v>13</v>
      </c>
      <c r="B8" s="12">
        <v>2.5095890410958903</v>
      </c>
      <c r="C8" s="12">
        <v>4.232892291475965</v>
      </c>
      <c r="D8" s="12">
        <v>10.273783185840708</v>
      </c>
      <c r="E8" s="12">
        <v>1.8463675916785494</v>
      </c>
      <c r="F8" s="12">
        <v>6.961613532856213</v>
      </c>
      <c r="G8" s="12">
        <v>4.451357931756431</v>
      </c>
      <c r="I8" s="68"/>
      <c r="J8" s="68"/>
    </row>
    <row r="9" spans="1:7" ht="13.5">
      <c r="A9" s="5" t="s">
        <v>14</v>
      </c>
      <c r="B9" s="12">
        <v>-8.04239591924005</v>
      </c>
      <c r="C9" s="12">
        <v>3.6697980147430607</v>
      </c>
      <c r="D9" s="12">
        <v>8.438871473354231</v>
      </c>
      <c r="E9" s="12">
        <v>7.883400344629524</v>
      </c>
      <c r="F9" s="12">
        <v>5.150040551500405</v>
      </c>
      <c r="G9" s="12">
        <v>0.9926410558142416</v>
      </c>
    </row>
    <row r="10" spans="1:7" ht="13.5">
      <c r="A10" s="5" t="s">
        <v>15</v>
      </c>
      <c r="B10" s="12">
        <v>14.714674815651366</v>
      </c>
      <c r="C10" s="12">
        <v>4.897833453126604</v>
      </c>
      <c r="D10" s="12">
        <v>6.770351526364478</v>
      </c>
      <c r="E10" s="12">
        <v>3.6203913217090378</v>
      </c>
      <c r="F10" s="12">
        <v>5.733384753824399</v>
      </c>
      <c r="G10" s="12">
        <v>8.412778056531192</v>
      </c>
    </row>
    <row r="11" spans="1:7" ht="13.5">
      <c r="A11" s="5" t="s">
        <v>16</v>
      </c>
      <c r="B11" s="12">
        <v>-2.71455872133426</v>
      </c>
      <c r="C11" s="12">
        <v>0.7243539545810493</v>
      </c>
      <c r="D11" s="12">
        <v>-2.4530243136405483</v>
      </c>
      <c r="E11" s="12">
        <v>2.0680796403339756</v>
      </c>
      <c r="F11" s="12">
        <v>1.8358662613981762</v>
      </c>
      <c r="G11" s="12">
        <v>-0.7914224004936748</v>
      </c>
    </row>
    <row r="12" spans="1:7" ht="13.5">
      <c r="A12" s="5" t="s">
        <v>17</v>
      </c>
      <c r="B12" s="12">
        <v>1.3006533029748353</v>
      </c>
      <c r="C12" s="12">
        <v>0.9912536443148687</v>
      </c>
      <c r="D12" s="12">
        <v>4.968357943821472</v>
      </c>
      <c r="E12" s="12">
        <v>1.5699723131135164</v>
      </c>
      <c r="F12" s="12">
        <v>0.5074021012416428</v>
      </c>
      <c r="G12" s="12">
        <v>1.8950762229098959</v>
      </c>
    </row>
    <row r="13" spans="1:7" ht="13.5">
      <c r="A13" s="5" t="s">
        <v>18</v>
      </c>
      <c r="B13" s="12">
        <v>3.7078932291284104</v>
      </c>
      <c r="C13" s="12">
        <v>4.366339491916859</v>
      </c>
      <c r="D13" s="12">
        <v>4.704109154370935</v>
      </c>
      <c r="E13" s="12">
        <v>5.532323513923737</v>
      </c>
      <c r="F13" s="12">
        <v>4.858347686642514</v>
      </c>
      <c r="G13" s="12">
        <v>4.436938197245863</v>
      </c>
    </row>
    <row r="14" spans="1:7" ht="13.5">
      <c r="A14" s="5" t="s">
        <v>19</v>
      </c>
      <c r="B14" s="12">
        <v>4.217012536298605</v>
      </c>
      <c r="C14" s="12">
        <v>4.250512873706291</v>
      </c>
      <c r="D14" s="12">
        <v>4.475086496451752</v>
      </c>
      <c r="E14" s="12">
        <v>5.4330916669112685</v>
      </c>
      <c r="F14" s="12">
        <v>1.1328235627301049</v>
      </c>
      <c r="G14" s="12">
        <v>4.2104442788323375</v>
      </c>
    </row>
    <row r="15" spans="1:7" ht="13.5">
      <c r="A15" s="5" t="s">
        <v>20</v>
      </c>
      <c r="B15" s="12">
        <v>4.011036807481107</v>
      </c>
      <c r="C15" s="12">
        <v>3.4559002365843408</v>
      </c>
      <c r="D15" s="12">
        <v>2.9780753704464695</v>
      </c>
      <c r="E15" s="12">
        <v>-2.0044543429844097</v>
      </c>
      <c r="F15" s="12">
        <v>-1.6802016241949034</v>
      </c>
      <c r="G15" s="12">
        <v>2.2089995933496307</v>
      </c>
    </row>
    <row r="16" spans="1:7" ht="13.5">
      <c r="A16" s="5" t="s">
        <v>21</v>
      </c>
      <c r="B16" s="12">
        <v>5.333037126092808</v>
      </c>
      <c r="C16" s="12">
        <v>4.2829664458217565</v>
      </c>
      <c r="D16" s="12">
        <v>6.377784559047909</v>
      </c>
      <c r="E16" s="12">
        <v>8.227272727272727</v>
      </c>
      <c r="F16" s="12">
        <v>7.274280831671888</v>
      </c>
      <c r="G16" s="12">
        <v>5.93362570826226</v>
      </c>
    </row>
    <row r="17" spans="1:7" ht="13.5">
      <c r="A17" s="5" t="s">
        <v>22</v>
      </c>
      <c r="B17" s="12">
        <v>0.305195771921989</v>
      </c>
      <c r="C17" s="12">
        <v>-0.5226052383489773</v>
      </c>
      <c r="D17" s="12">
        <v>0.5185577474734101</v>
      </c>
      <c r="E17" s="12">
        <v>-0.8452330953380932</v>
      </c>
      <c r="F17" s="12">
        <v>0.36639762107051826</v>
      </c>
      <c r="G17" s="12">
        <v>-0.011655816684222341</v>
      </c>
    </row>
    <row r="18" spans="1:7" ht="13.5">
      <c r="A18" s="5" t="s">
        <v>23</v>
      </c>
      <c r="B18" s="12">
        <v>-4.179344465058751</v>
      </c>
      <c r="C18" s="12">
        <v>-4.054471661962546</v>
      </c>
      <c r="D18" s="12">
        <v>-6.401334709020262</v>
      </c>
      <c r="E18" s="12">
        <v>-5.919415470958861</v>
      </c>
      <c r="F18" s="12">
        <v>-5.147875773768583</v>
      </c>
      <c r="G18" s="12">
        <v>-4.953004313154906</v>
      </c>
    </row>
    <row r="19" spans="1:7" ht="13.5">
      <c r="A19" s="5" t="s">
        <v>24</v>
      </c>
      <c r="B19" s="12">
        <v>9.990835280298434</v>
      </c>
      <c r="C19" s="12">
        <v>13.390307272766314</v>
      </c>
      <c r="D19" s="12">
        <v>16.084621338274268</v>
      </c>
      <c r="E19" s="12">
        <v>9.792334965389161</v>
      </c>
      <c r="F19" s="12">
        <v>12.790049085229807</v>
      </c>
      <c r="G19" s="12">
        <v>12.086125053941721</v>
      </c>
    </row>
    <row r="20" spans="1:7" ht="13.5">
      <c r="A20" s="5" t="s">
        <v>25</v>
      </c>
      <c r="B20" s="12">
        <v>-7.6609827369705785</v>
      </c>
      <c r="C20" s="12">
        <v>-10.102827276686803</v>
      </c>
      <c r="D20" s="12">
        <v>-8.34629760581877</v>
      </c>
      <c r="E20" s="12">
        <v>-5.93572197447332</v>
      </c>
      <c r="F20" s="12">
        <v>-6.152020177043668</v>
      </c>
      <c r="G20" s="12">
        <v>-7.924555829334716</v>
      </c>
    </row>
    <row r="21" spans="1:7" ht="13.5">
      <c r="A21" s="5" t="s">
        <v>26</v>
      </c>
      <c r="B21" s="12">
        <v>-3.8432698295692846</v>
      </c>
      <c r="C21" s="12">
        <v>-2.1338894506235255</v>
      </c>
      <c r="D21" s="12">
        <v>-1.9927695970372983</v>
      </c>
      <c r="E21" s="12">
        <v>-1.918151599367882</v>
      </c>
      <c r="F21" s="12">
        <v>-1.4912789165832323</v>
      </c>
      <c r="G21" s="12">
        <v>-2.6091778976927613</v>
      </c>
    </row>
    <row r="22" spans="1:7" ht="13.5">
      <c r="A22" s="5" t="s">
        <v>27</v>
      </c>
      <c r="B22" s="12">
        <v>1.0177242628107694</v>
      </c>
      <c r="C22" s="12">
        <v>1.8467896424804668</v>
      </c>
      <c r="D22" s="12">
        <v>-1.0976158344579399</v>
      </c>
      <c r="E22" s="12">
        <v>1.311183954664148</v>
      </c>
      <c r="F22" s="12">
        <v>2.3429977532898256</v>
      </c>
      <c r="G22" s="12">
        <v>0.9264699236227234</v>
      </c>
    </row>
    <row r="23" spans="1:7" ht="13.5">
      <c r="A23" s="5" t="s">
        <v>28</v>
      </c>
      <c r="B23" s="12">
        <v>-0.622800245979929</v>
      </c>
      <c r="C23" s="12">
        <v>2.7030454170805416</v>
      </c>
      <c r="D23" s="12">
        <v>-0.6754298189757119</v>
      </c>
      <c r="E23" s="12">
        <v>0.6169454346037839</v>
      </c>
      <c r="F23" s="12">
        <v>-2.2214091574325736</v>
      </c>
      <c r="G23" s="12">
        <v>0.1370231058570661</v>
      </c>
    </row>
    <row r="24" spans="1:7" ht="13.5">
      <c r="A24" s="5" t="s">
        <v>29</v>
      </c>
      <c r="B24" s="12">
        <v>-0.05134754387581794</v>
      </c>
      <c r="C24" s="12">
        <v>-2.452876779981892</v>
      </c>
      <c r="D24" s="12">
        <v>3.0360618202633085</v>
      </c>
      <c r="E24" s="12">
        <v>1.2181496116637145</v>
      </c>
      <c r="F24" s="12">
        <v>2.394825466402951</v>
      </c>
      <c r="G24" s="12">
        <v>0.4427034423546457</v>
      </c>
    </row>
    <row r="25" spans="1:7" ht="13.5">
      <c r="A25" s="5" t="s">
        <v>30</v>
      </c>
      <c r="B25" s="12">
        <v>1.583370656268936</v>
      </c>
      <c r="C25" s="12">
        <v>1.4260399966247572</v>
      </c>
      <c r="D25" s="12">
        <v>-3.1132641496855626</v>
      </c>
      <c r="E25" s="12">
        <v>2.008507888643584</v>
      </c>
      <c r="F25" s="12">
        <v>0.40720438527799535</v>
      </c>
      <c r="G25" s="12">
        <v>0.5792107418883784</v>
      </c>
    </row>
    <row r="26" spans="1:7" ht="13.5">
      <c r="A26" s="5" t="s">
        <v>31</v>
      </c>
      <c r="B26" s="12">
        <v>-2.484568701696146</v>
      </c>
      <c r="C26" s="12">
        <v>-0.6052412645590682</v>
      </c>
      <c r="D26" s="12">
        <v>0.6743119266055045</v>
      </c>
      <c r="E26" s="12">
        <v>-3.708298141891892</v>
      </c>
      <c r="F26" s="12">
        <v>-2.3657255758332036</v>
      </c>
      <c r="G26" s="12">
        <v>-1.6700823753856504</v>
      </c>
    </row>
    <row r="27" spans="1:7" ht="13.5">
      <c r="A27" s="5" t="s">
        <v>32</v>
      </c>
      <c r="B27" s="12">
        <v>17.0093085106383</v>
      </c>
      <c r="C27" s="12">
        <v>17.813722823243843</v>
      </c>
      <c r="D27" s="12">
        <v>30.632888321866314</v>
      </c>
      <c r="E27" s="12">
        <v>18.02209248142971</v>
      </c>
      <c r="F27" s="12">
        <v>13.37735648098839</v>
      </c>
      <c r="G27" s="12">
        <v>19.73359622587151</v>
      </c>
    </row>
    <row r="28" spans="1:7" ht="13.5">
      <c r="A28" s="5" t="s">
        <v>33</v>
      </c>
      <c r="B28" s="12">
        <v>-7.298473707538271</v>
      </c>
      <c r="C28" s="12">
        <v>-8.9712621221271</v>
      </c>
      <c r="D28" s="12">
        <v>-6.845134286710848</v>
      </c>
      <c r="E28" s="12">
        <v>-5.350922012169631</v>
      </c>
      <c r="F28" s="12">
        <v>-6.171911695631752</v>
      </c>
      <c r="G28" s="12">
        <v>-7.149382850654747</v>
      </c>
    </row>
    <row r="29" spans="1:7" ht="13.5">
      <c r="A29" s="5" t="s">
        <v>34</v>
      </c>
      <c r="B29" s="12">
        <v>3.1151540413637533</v>
      </c>
      <c r="C29" s="12">
        <v>3.7345612768531344</v>
      </c>
      <c r="D29" s="12">
        <v>0.43246279135074417</v>
      </c>
      <c r="E29" s="12">
        <v>2.156843500024537</v>
      </c>
      <c r="F29" s="12">
        <v>5.561674008810573</v>
      </c>
      <c r="G29" s="12">
        <v>2.7032170550482864</v>
      </c>
    </row>
    <row r="30" spans="1:7" ht="13.5">
      <c r="A30" s="5" t="s">
        <v>35</v>
      </c>
      <c r="B30" s="12">
        <v>7.01343478777791</v>
      </c>
      <c r="C30" s="12">
        <v>10.34139001222609</v>
      </c>
      <c r="D30" s="12">
        <v>2.324497632628714</v>
      </c>
      <c r="E30" s="12">
        <v>1.3522926524631904</v>
      </c>
      <c r="F30" s="12">
        <v>-0.8393797126191492</v>
      </c>
      <c r="G30" s="12">
        <v>5.137182080184197</v>
      </c>
    </row>
    <row r="31" spans="1:7" ht="13.5">
      <c r="A31" s="5" t="s">
        <v>36</v>
      </c>
      <c r="B31" s="12">
        <v>-7.36259707362597</v>
      </c>
      <c r="C31" s="12">
        <v>-9.748904761093023</v>
      </c>
      <c r="D31" s="12">
        <v>-7.531014883500628</v>
      </c>
      <c r="E31" s="12">
        <v>-1.9646411982178407</v>
      </c>
      <c r="F31" s="12">
        <v>-0.3347680535628886</v>
      </c>
      <c r="G31" s="12">
        <v>-6.51701909843965</v>
      </c>
    </row>
    <row r="32" spans="1:7" ht="13.5">
      <c r="A32" s="5" t="s">
        <v>37</v>
      </c>
      <c r="B32" s="12">
        <v>-1.3072365738408769</v>
      </c>
      <c r="C32" s="12">
        <v>-0.37209126624357813</v>
      </c>
      <c r="D32" s="12">
        <v>0.43145058019267524</v>
      </c>
      <c r="E32" s="12">
        <v>-1.273962337128629</v>
      </c>
      <c r="F32" s="12">
        <v>-2.6151631477927064</v>
      </c>
      <c r="G32" s="12">
        <v>-0.8584310768095245</v>
      </c>
    </row>
    <row r="33" spans="1:7" ht="13.5">
      <c r="A33" s="5" t="s">
        <v>38</v>
      </c>
      <c r="B33" s="12">
        <v>4.214261410586691</v>
      </c>
      <c r="C33" s="12">
        <v>2.3679071795552353</v>
      </c>
      <c r="D33" s="12">
        <v>3.7996782925968065</v>
      </c>
      <c r="E33" s="12">
        <v>3.846718903036239</v>
      </c>
      <c r="F33" s="12">
        <v>5.587583148558759</v>
      </c>
      <c r="G33" s="12">
        <v>3.7867385252799894</v>
      </c>
    </row>
    <row r="34" spans="1:7" ht="13.5">
      <c r="A34" s="5" t="s">
        <v>39</v>
      </c>
      <c r="B34" s="12">
        <v>2.306436567164179</v>
      </c>
      <c r="C34" s="12">
        <v>1.5982665382620935</v>
      </c>
      <c r="D34" s="12">
        <v>5.716715487101956</v>
      </c>
      <c r="E34" s="12">
        <v>4.178161326071066</v>
      </c>
      <c r="F34" s="12">
        <v>2.49195016099678</v>
      </c>
      <c r="G34" s="12">
        <v>3.185828288065619</v>
      </c>
    </row>
    <row r="35" spans="1:7" ht="13.5">
      <c r="A35" s="14" t="s">
        <v>40</v>
      </c>
      <c r="B35" s="12">
        <v>0.9596753972053158</v>
      </c>
      <c r="C35" s="12">
        <v>1.82832352029749</v>
      </c>
      <c r="D35" s="12">
        <v>-3.913121201287093</v>
      </c>
      <c r="E35" s="12">
        <v>-4.062648529977593</v>
      </c>
      <c r="F35" s="12">
        <v>-0.21399626644811728</v>
      </c>
      <c r="G35" s="12">
        <v>-0.8258936161370394</v>
      </c>
    </row>
    <row r="36" spans="1:7" ht="13.5">
      <c r="A36" s="14" t="s">
        <v>41</v>
      </c>
      <c r="B36" s="12">
        <v>0.9900654775344322</v>
      </c>
      <c r="C36" s="12">
        <v>-0.06086427267194157</v>
      </c>
      <c r="D36" s="12">
        <v>2.779483172406095</v>
      </c>
      <c r="E36" s="12">
        <v>5.336415966783052</v>
      </c>
      <c r="F36" s="12">
        <v>2.276875342215733</v>
      </c>
      <c r="G36" s="12">
        <v>1.942117433723052</v>
      </c>
    </row>
    <row r="37" spans="1:7" ht="13.5">
      <c r="A37" s="14" t="s">
        <v>42</v>
      </c>
      <c r="B37" s="12">
        <v>0.9457057580737114</v>
      </c>
      <c r="C37" s="12">
        <v>-0.46571612810775953</v>
      </c>
      <c r="D37" s="12">
        <v>2.6373427459498595</v>
      </c>
      <c r="E37" s="12">
        <v>-0.8197088465845465</v>
      </c>
      <c r="F37" s="12">
        <v>-1.3606959625250947</v>
      </c>
      <c r="G37" s="12">
        <v>0.512715110521497</v>
      </c>
    </row>
    <row r="38" spans="1:7" ht="13.5">
      <c r="A38" s="14" t="s">
        <v>43</v>
      </c>
      <c r="B38" s="12">
        <v>0.9135909106009766</v>
      </c>
      <c r="C38" s="12">
        <v>2.6022171033688455</v>
      </c>
      <c r="D38" s="12">
        <v>0.9100208105534197</v>
      </c>
      <c r="E38" s="12">
        <v>2.267184536175594</v>
      </c>
      <c r="F38" s="12">
        <v>1.420171867933062</v>
      </c>
      <c r="G38" s="12">
        <v>1.5262095349987173</v>
      </c>
    </row>
    <row r="39" spans="1:7" ht="13.5">
      <c r="A39" s="5" t="s">
        <v>44</v>
      </c>
      <c r="B39" s="12">
        <v>-2.6237819331050827</v>
      </c>
      <c r="C39" s="12">
        <v>-2.457291191637142</v>
      </c>
      <c r="D39" s="12">
        <v>-2.172393302806809</v>
      </c>
      <c r="E39" s="12">
        <v>-7.87184243066596</v>
      </c>
      <c r="F39" s="12">
        <v>-4.4416696396717805</v>
      </c>
      <c r="G39" s="12">
        <v>-3.514091521649968</v>
      </c>
    </row>
    <row r="40" spans="1:7" ht="13.5">
      <c r="A40" s="5" t="s">
        <v>45</v>
      </c>
      <c r="B40" s="12">
        <v>4.654202869152665</v>
      </c>
      <c r="C40" s="12">
        <v>3.3229640551669575</v>
      </c>
      <c r="D40" s="12">
        <v>4.480571683787405</v>
      </c>
      <c r="E40" s="12">
        <v>11.542794142319584</v>
      </c>
      <c r="F40" s="12">
        <v>10.896957252193392</v>
      </c>
      <c r="G40" s="12">
        <v>5.934885909912098</v>
      </c>
    </row>
    <row r="41" spans="1:7" ht="13.5">
      <c r="A41" s="5" t="s">
        <v>46</v>
      </c>
      <c r="B41" s="12">
        <v>2.041629427030054</v>
      </c>
      <c r="C41" s="12">
        <v>1.359182750039157</v>
      </c>
      <c r="D41" s="12">
        <v>0.027358377648205465</v>
      </c>
      <c r="E41" s="12">
        <v>-2.168074088398977</v>
      </c>
      <c r="F41" s="12">
        <v>-1.1193872827504945</v>
      </c>
      <c r="G41" s="12">
        <v>0.5080379631188802</v>
      </c>
    </row>
    <row r="42" spans="1:7" ht="13.5">
      <c r="A42" s="5" t="s">
        <v>47</v>
      </c>
      <c r="B42" s="12">
        <v>-1.2040564355286345</v>
      </c>
      <c r="C42" s="12">
        <v>-1.0954294151986539</v>
      </c>
      <c r="D42" s="12">
        <v>-1.184635634797176</v>
      </c>
      <c r="E42" s="12">
        <v>1.289259828684384</v>
      </c>
      <c r="F42" s="12">
        <v>1.549133931991318</v>
      </c>
      <c r="G42" s="12">
        <v>-0.5421860685628327</v>
      </c>
    </row>
    <row r="43" spans="1:7" ht="13.5">
      <c r="A43" s="5" t="s">
        <v>48</v>
      </c>
      <c r="B43" s="12">
        <v>3.879430048492875</v>
      </c>
      <c r="C43" s="12">
        <v>2.6525935698909797</v>
      </c>
      <c r="D43" s="12">
        <v>2.6242950558765523</v>
      </c>
      <c r="E43" s="12">
        <v>1.6740030791248348</v>
      </c>
      <c r="F43" s="12">
        <v>-1.081262310883869</v>
      </c>
      <c r="G43" s="12">
        <v>2.577326977527687</v>
      </c>
    </row>
    <row r="44" spans="1:7" ht="13.5">
      <c r="A44" s="5" t="s">
        <v>49</v>
      </c>
      <c r="B44" s="12">
        <v>-2.2857671663890433</v>
      </c>
      <c r="C44" s="12">
        <v>-0.5766759115199892</v>
      </c>
      <c r="D44" s="12">
        <v>-2.1694789541998887</v>
      </c>
      <c r="E44" s="12">
        <v>-1.2582908571306703</v>
      </c>
      <c r="F44" s="12">
        <v>-3.3682159047578693</v>
      </c>
      <c r="G44" s="12">
        <v>-1.829483474900507</v>
      </c>
    </row>
    <row r="45" spans="1:7" ht="13.5">
      <c r="A45" s="5" t="s">
        <v>50</v>
      </c>
      <c r="B45" s="12">
        <v>-6.428428618029907</v>
      </c>
      <c r="C45" s="12">
        <v>-4.646969774285179</v>
      </c>
      <c r="D45" s="12">
        <v>-7.042180715418016</v>
      </c>
      <c r="E45" s="12">
        <v>-6.319790924210027</v>
      </c>
      <c r="F45" s="12">
        <v>-3.472465801473167</v>
      </c>
      <c r="G45" s="12">
        <v>-5.9245813535493745</v>
      </c>
    </row>
    <row r="46" spans="1:7" ht="13.5">
      <c r="A46" s="5" t="s">
        <v>51</v>
      </c>
      <c r="B46" s="12">
        <v>5.622905467713276</v>
      </c>
      <c r="C46" s="12">
        <v>4.113523252287768</v>
      </c>
      <c r="D46" s="12">
        <v>4.765611966857588</v>
      </c>
      <c r="E46" s="12">
        <v>5.909206188181588</v>
      </c>
      <c r="F46" s="12">
        <v>5.704941860465116</v>
      </c>
      <c r="G46" s="12">
        <v>5.181617666531729</v>
      </c>
    </row>
    <row r="47" spans="1:7" ht="13.5">
      <c r="A47" s="14" t="s">
        <v>52</v>
      </c>
      <c r="B47" s="12">
        <v>-1.191414152168821</v>
      </c>
      <c r="C47" s="12">
        <v>-1.797310031697079</v>
      </c>
      <c r="D47" s="12">
        <v>0.02300070771408351</v>
      </c>
      <c r="E47" s="12">
        <v>-1.0122779519331244</v>
      </c>
      <c r="F47" s="12">
        <v>-2.801650051564111</v>
      </c>
      <c r="G47" s="12">
        <v>-1.176914914662878</v>
      </c>
    </row>
    <row r="48" spans="1:7" ht="13.5">
      <c r="A48" s="14" t="s">
        <v>53</v>
      </c>
      <c r="B48" s="12">
        <v>-2.4966865295302956</v>
      </c>
      <c r="C48" s="12">
        <v>-3.0968664945215996</v>
      </c>
      <c r="D48" s="12">
        <v>-2.8726584472785808</v>
      </c>
      <c r="E48" s="12">
        <v>-5.73332453651778</v>
      </c>
      <c r="F48" s="12">
        <v>-4.062776304155615</v>
      </c>
      <c r="G48" s="12">
        <v>-3.363870963045464</v>
      </c>
    </row>
    <row r="49" spans="1:7" ht="13.5">
      <c r="A49" s="14" t="s">
        <v>54</v>
      </c>
      <c r="B49" s="12">
        <v>-2.2832261344296354</v>
      </c>
      <c r="C49" s="12">
        <v>-1.8634882339172862</v>
      </c>
      <c r="D49" s="12">
        <v>-0.8377497313737275</v>
      </c>
      <c r="E49" s="12">
        <v>-0.2752892870474058</v>
      </c>
      <c r="F49" s="12">
        <v>-0.027648495461038664</v>
      </c>
      <c r="G49" s="12">
        <v>-1.3879420416495607</v>
      </c>
    </row>
    <row r="50" spans="1:7" ht="13.5">
      <c r="A50" s="14" t="s">
        <v>55</v>
      </c>
      <c r="B50" s="12">
        <v>-1.8830581316444244</v>
      </c>
      <c r="C50" s="12">
        <v>-4.8361648258907275</v>
      </c>
      <c r="D50" s="12">
        <v>-3.581332990504876</v>
      </c>
      <c r="E50" s="12">
        <v>-1.614186122678145</v>
      </c>
      <c r="F50" s="12">
        <v>-4.226780364139202</v>
      </c>
      <c r="G50" s="12">
        <v>-3.0013444556482414</v>
      </c>
    </row>
    <row r="51" spans="1:7" ht="13.5">
      <c r="A51" s="5" t="s">
        <v>56</v>
      </c>
      <c r="B51" s="12">
        <v>-6.035387009394271</v>
      </c>
      <c r="C51" s="12">
        <v>-3.963755542702911</v>
      </c>
      <c r="D51" s="12">
        <v>-5.411531648221871</v>
      </c>
      <c r="E51" s="12">
        <v>-3.6356286855621076</v>
      </c>
      <c r="F51" s="12">
        <v>-1.4005197805371066</v>
      </c>
      <c r="G51" s="12">
        <v>-4.706683782357713</v>
      </c>
    </row>
    <row r="52" spans="1:7" ht="13.5">
      <c r="A52" s="5" t="s">
        <v>57</v>
      </c>
      <c r="B52" s="12">
        <v>-4.632048970178731</v>
      </c>
      <c r="C52" s="12">
        <v>-6.373710201951259</v>
      </c>
      <c r="D52" s="12">
        <v>-3.2421764871722583</v>
      </c>
      <c r="E52" s="12">
        <v>-4.120709650356552</v>
      </c>
      <c r="F52" s="12">
        <v>-0.8102699272709523</v>
      </c>
      <c r="G52" s="12">
        <v>-4.296192227433317</v>
      </c>
    </row>
    <row r="53" spans="1:7" ht="13.5">
      <c r="A53" s="5" t="s">
        <v>58</v>
      </c>
      <c r="B53" s="12">
        <v>-0.7884954272410378</v>
      </c>
      <c r="C53" s="12">
        <v>-2.075516198889342</v>
      </c>
      <c r="D53" s="12">
        <v>-3.4382284382284385</v>
      </c>
      <c r="E53" s="12">
        <v>0.921326916643076</v>
      </c>
      <c r="F53" s="12">
        <v>-3.68092121450716</v>
      </c>
      <c r="G53" s="12">
        <v>-1.5642810265621223</v>
      </c>
    </row>
    <row r="54" spans="1:7" ht="13.5">
      <c r="A54" s="5" t="s">
        <v>59</v>
      </c>
      <c r="B54" s="12">
        <v>-6.249189679761442</v>
      </c>
      <c r="C54" s="12">
        <v>-5.666615576624116</v>
      </c>
      <c r="D54" s="12">
        <v>-6.272092421760496</v>
      </c>
      <c r="E54" s="12">
        <v>-5.732500318755578</v>
      </c>
      <c r="F54" s="12">
        <v>-5.946967761712563</v>
      </c>
      <c r="G54" s="12">
        <v>-6.022326030221286</v>
      </c>
    </row>
    <row r="55" spans="1:7" ht="13.5">
      <c r="A55" s="5" t="s">
        <v>60</v>
      </c>
      <c r="B55" s="12">
        <v>-7.039137048817591</v>
      </c>
      <c r="C55" s="12">
        <v>-5.4731564654271985</v>
      </c>
      <c r="D55" s="12">
        <v>-4.107068941728373</v>
      </c>
      <c r="E55" s="12">
        <v>-3.6059187924364973</v>
      </c>
      <c r="F55" s="12">
        <v>-1.205931881145092</v>
      </c>
      <c r="G55" s="12">
        <v>-5.035588434342256</v>
      </c>
    </row>
    <row r="56" spans="1:7" ht="13.5">
      <c r="A56" s="5" t="s">
        <v>61</v>
      </c>
      <c r="B56" s="12">
        <v>3.5778042249330557</v>
      </c>
      <c r="C56" s="12">
        <v>3.3100061387354205</v>
      </c>
      <c r="D56" s="12">
        <v>-1.2134292565947242</v>
      </c>
      <c r="E56" s="12">
        <v>-0.39007689285513836</v>
      </c>
      <c r="F56" s="12">
        <v>-0.09347336009237367</v>
      </c>
      <c r="G56" s="12">
        <v>1.5191727364768561</v>
      </c>
    </row>
    <row r="57" spans="1:7" ht="13.5">
      <c r="A57" s="5" t="s">
        <v>62</v>
      </c>
      <c r="B57" s="12">
        <v>-4.485457809694793</v>
      </c>
      <c r="C57" s="12">
        <v>-4.204596772276757</v>
      </c>
      <c r="D57" s="12">
        <v>0.7743846191192891</v>
      </c>
      <c r="E57" s="12">
        <v>4.366812227074235</v>
      </c>
      <c r="F57" s="12">
        <v>3.560814529444139</v>
      </c>
      <c r="G57" s="12">
        <v>-1.1502878140174384</v>
      </c>
    </row>
    <row r="58" spans="1:7" ht="13.5">
      <c r="A58" s="5" t="s">
        <v>63</v>
      </c>
      <c r="B58" s="12">
        <v>1.706715587501128</v>
      </c>
      <c r="C58" s="12">
        <v>1.7665740373163954</v>
      </c>
      <c r="D58" s="12">
        <v>3.892756485920073</v>
      </c>
      <c r="E58" s="12">
        <v>-0.9151032528006479</v>
      </c>
      <c r="F58" s="12">
        <v>-0.41451878620396454</v>
      </c>
      <c r="G58" s="12">
        <v>1.4918136359406606</v>
      </c>
    </row>
    <row r="59" spans="1:7" ht="13.5">
      <c r="A59" s="5" t="s">
        <v>64</v>
      </c>
      <c r="B59" s="12">
        <v>0.2794328547984092</v>
      </c>
      <c r="C59" s="12">
        <v>1.9699629412912034</v>
      </c>
      <c r="D59" s="12">
        <v>-1.094391244870041</v>
      </c>
      <c r="E59" s="12">
        <v>-0.476761292431755</v>
      </c>
      <c r="F59" s="12">
        <v>-1.8784353487379262</v>
      </c>
      <c r="G59" s="12">
        <v>-0.0009651252008666825</v>
      </c>
    </row>
    <row r="60" spans="1:7" ht="13.5">
      <c r="A60" s="5" t="s">
        <v>65</v>
      </c>
      <c r="B60" s="12">
        <v>2.1319258101612952</v>
      </c>
      <c r="C60" s="12">
        <v>0.4184200459066565</v>
      </c>
      <c r="D60" s="12">
        <v>1.9199662423517827</v>
      </c>
      <c r="E60" s="12">
        <v>3.8487859626071006</v>
      </c>
      <c r="F60" s="12">
        <v>-0.6363191385217817</v>
      </c>
      <c r="G60" s="12">
        <v>1.7994933043792978</v>
      </c>
    </row>
    <row r="61" spans="1:7" ht="13.5">
      <c r="A61" s="5" t="s">
        <v>66</v>
      </c>
      <c r="B61" s="12">
        <v>-3.559879893752165</v>
      </c>
      <c r="C61" s="12">
        <v>-2.976261339555704</v>
      </c>
      <c r="D61" s="12">
        <v>-4.862452847548073</v>
      </c>
      <c r="E61" s="12">
        <v>-13.55668608482484</v>
      </c>
      <c r="F61" s="12">
        <v>-13.426382047071703</v>
      </c>
      <c r="G61" s="12">
        <v>-6.364420679389819</v>
      </c>
    </row>
    <row r="62" spans="1:7" ht="13.5">
      <c r="A62" s="5" t="s">
        <v>67</v>
      </c>
      <c r="B62" s="12">
        <v>0.7499326407807683</v>
      </c>
      <c r="C62" s="12">
        <v>0.8221060639524898</v>
      </c>
      <c r="D62" s="12">
        <v>-0.05560659542575311</v>
      </c>
      <c r="E62" s="12">
        <v>5.03445752271757</v>
      </c>
      <c r="F62" s="12">
        <v>7.706897641777834</v>
      </c>
      <c r="G62" s="12">
        <v>1.8645457859138959</v>
      </c>
    </row>
    <row r="63" spans="1:7" ht="13.5">
      <c r="A63" s="5" t="s">
        <v>68</v>
      </c>
      <c r="B63" s="12">
        <v>-0.27337424042075864</v>
      </c>
      <c r="C63" s="12">
        <v>-1.487196962321098</v>
      </c>
      <c r="D63" s="12">
        <v>2.0392365562785746</v>
      </c>
      <c r="E63" s="12">
        <v>-1.387719552910437</v>
      </c>
      <c r="F63" s="12">
        <v>4.16764498708617</v>
      </c>
      <c r="G63" s="12">
        <v>0.13915740193130594</v>
      </c>
    </row>
    <row r="64" spans="1:7" ht="13.5">
      <c r="A64" s="5" t="s">
        <v>69</v>
      </c>
      <c r="B64" s="12">
        <v>1.3244342475753468</v>
      </c>
      <c r="C64" s="12">
        <v>0.980900847478566</v>
      </c>
      <c r="D64" s="12">
        <v>-0.13749940733014082</v>
      </c>
      <c r="E64" s="12">
        <v>2.882209203050019</v>
      </c>
      <c r="F64" s="12">
        <v>11.642060182576355</v>
      </c>
      <c r="G64" s="12">
        <v>2.1206902541552726</v>
      </c>
    </row>
    <row r="65" spans="1:7" ht="13.5">
      <c r="A65" s="5" t="s">
        <v>70</v>
      </c>
      <c r="B65" s="12">
        <v>1.5614891489737106</v>
      </c>
      <c r="C65" s="12">
        <v>0.3523366772693908</v>
      </c>
      <c r="D65" s="12">
        <v>-0.7454182888614567</v>
      </c>
      <c r="E65" s="12">
        <v>-2.186230183712013</v>
      </c>
      <c r="F65" s="12">
        <v>-11.407227942661013</v>
      </c>
      <c r="G65" s="12">
        <v>-1.0361384887541065</v>
      </c>
    </row>
    <row r="66" spans="1:7" ht="13.5">
      <c r="A66" s="5" t="s">
        <v>71</v>
      </c>
      <c r="B66" s="12">
        <v>-0.8657381938211193</v>
      </c>
      <c r="C66" s="12">
        <v>-0.6046715755595651</v>
      </c>
      <c r="D66" s="12">
        <v>2.21478115283425</v>
      </c>
      <c r="E66" s="12">
        <v>4.0547656661400735</v>
      </c>
      <c r="F66" s="12">
        <v>1.3445761166818595</v>
      </c>
      <c r="G66" s="12">
        <v>0.8358214818888977</v>
      </c>
    </row>
    <row r="67" spans="1:7" ht="13.5">
      <c r="A67" s="5" t="s">
        <v>72</v>
      </c>
      <c r="B67" s="12">
        <v>-17.04684853087213</v>
      </c>
      <c r="C67" s="12">
        <v>-19.033017710837463</v>
      </c>
      <c r="D67" s="12">
        <v>-21.948708348932982</v>
      </c>
      <c r="E67" s="12">
        <v>-18.27485380116959</v>
      </c>
      <c r="F67" s="12">
        <v>-18.18079604227569</v>
      </c>
      <c r="G67" s="12">
        <v>-18.772341648241404</v>
      </c>
    </row>
    <row r="68" spans="1:7" ht="13.5">
      <c r="A68" s="5" t="s">
        <v>73</v>
      </c>
      <c r="B68" s="12">
        <v>-6.8341460838336</v>
      </c>
      <c r="C68" s="12">
        <v>-7.086375617293301</v>
      </c>
      <c r="D68" s="12">
        <v>-2.4043650317783904</v>
      </c>
      <c r="E68" s="12">
        <v>-3.168432640704555</v>
      </c>
      <c r="F68" s="12">
        <v>-5.008932252301772</v>
      </c>
      <c r="G68" s="12">
        <v>-5.2000143895244255</v>
      </c>
    </row>
    <row r="69" spans="1:7" ht="13.5">
      <c r="A69" s="5" t="s">
        <v>74</v>
      </c>
      <c r="B69" s="12">
        <v>-2.3525632546626105</v>
      </c>
      <c r="C69" s="12">
        <v>-1.1901656449719578</v>
      </c>
      <c r="D69" s="12">
        <v>-2.4666707624255086</v>
      </c>
      <c r="E69" s="12">
        <v>-0.5080470387607916</v>
      </c>
      <c r="F69" s="12">
        <v>-2.7124773960216997</v>
      </c>
      <c r="G69" s="12">
        <v>-1.8537140688739209</v>
      </c>
    </row>
    <row r="70" spans="1:7" ht="13.5">
      <c r="A70" s="5" t="s">
        <v>75</v>
      </c>
      <c r="B70" s="12">
        <v>-1.8480532548958897</v>
      </c>
      <c r="C70" s="12">
        <v>0.8283008283008283</v>
      </c>
      <c r="D70" s="12">
        <v>-0.9133570596201694</v>
      </c>
      <c r="E70" s="12">
        <v>-1.0391372661048421</v>
      </c>
      <c r="F70" s="12">
        <v>-1.8513011152416357</v>
      </c>
      <c r="G70" s="12">
        <v>-0.98850396948139</v>
      </c>
    </row>
    <row r="71" spans="1:7" ht="13.5">
      <c r="A71" s="5" t="s">
        <v>76</v>
      </c>
      <c r="B71" s="12">
        <v>-0.9818418406577158</v>
      </c>
      <c r="C71" s="12">
        <v>-3.3939909668128556</v>
      </c>
      <c r="D71" s="12">
        <v>-6.4238263246559235</v>
      </c>
      <c r="E71" s="12">
        <v>-2.3635117093061018</v>
      </c>
      <c r="F71" s="12">
        <v>-1.4695856374517082</v>
      </c>
      <c r="G71" s="12">
        <v>-2.8669053042629353</v>
      </c>
    </row>
    <row r="72" spans="1:7" ht="13.5">
      <c r="A72" s="5" t="s">
        <v>77</v>
      </c>
      <c r="B72" s="12">
        <v>-1.5809489676044841</v>
      </c>
      <c r="C72" s="12">
        <v>1.1891452383372294</v>
      </c>
      <c r="D72" s="12">
        <v>2.0686141304347827</v>
      </c>
      <c r="E72" s="12">
        <v>-2.1657180870722152</v>
      </c>
      <c r="F72" s="12">
        <v>-4.520642730837242</v>
      </c>
      <c r="G72" s="12">
        <v>-0.6753995108713859</v>
      </c>
    </row>
    <row r="73" spans="1:7" ht="13.5">
      <c r="A73" s="5" t="s">
        <v>241</v>
      </c>
      <c r="B73" s="12">
        <v>-1.707499645956827</v>
      </c>
      <c r="C73" s="12">
        <v>0.0770054908263024</v>
      </c>
      <c r="D73" s="12">
        <v>-2.05664081999401</v>
      </c>
      <c r="E73" s="12">
        <v>-1.465699607132064</v>
      </c>
      <c r="F73" s="12">
        <v>-2.10967066591513</v>
      </c>
      <c r="G73" s="12">
        <v>-1.4092298144188025</v>
      </c>
    </row>
    <row r="74" spans="1:7" ht="13.5">
      <c r="A74" s="5" t="s">
        <v>242</v>
      </c>
      <c r="B74" s="12">
        <v>-1.5601523103838633</v>
      </c>
      <c r="C74" s="12">
        <v>-2.0072931651667725</v>
      </c>
      <c r="D74" s="12">
        <v>-2.324080051646223</v>
      </c>
      <c r="E74" s="12">
        <v>-4.500843428921945</v>
      </c>
      <c r="F74" s="12">
        <v>-2.813194044583368</v>
      </c>
      <c r="G74" s="12">
        <v>-2.434518433368914</v>
      </c>
    </row>
    <row r="75" spans="1:7" ht="13.5">
      <c r="A75" s="5" t="s">
        <v>243</v>
      </c>
      <c r="B75" s="12">
        <v>4.706546511384783</v>
      </c>
      <c r="C75" s="12">
        <v>4.455293434843467</v>
      </c>
      <c r="D75" s="12">
        <v>10.762862211709049</v>
      </c>
      <c r="E75" s="12">
        <v>5.407466880770775</v>
      </c>
      <c r="F75" s="12">
        <v>6.965721540414727</v>
      </c>
      <c r="G75" s="12">
        <v>6.185567010309279</v>
      </c>
    </row>
    <row r="76" spans="1:7" ht="13.5">
      <c r="A76" s="5" t="s">
        <v>244</v>
      </c>
      <c r="B76" s="12">
        <v>-4.067654459043892</v>
      </c>
      <c r="C76" s="12">
        <v>-3.4056739443064457</v>
      </c>
      <c r="D76" s="12">
        <v>-7.1040482396909646</v>
      </c>
      <c r="E76" s="12">
        <v>-4.1703164870320295</v>
      </c>
      <c r="F76" s="12">
        <v>-9.479347998100964</v>
      </c>
      <c r="G76" s="12">
        <v>-5.041939105739384</v>
      </c>
    </row>
    <row r="77" spans="1:7" ht="13.5">
      <c r="A77" s="5" t="s">
        <v>245</v>
      </c>
      <c r="B77" s="12">
        <v>2.283466205949085</v>
      </c>
      <c r="C77" s="12">
        <v>3.0621912431481357</v>
      </c>
      <c r="D77" s="12">
        <v>3.7459008080056795</v>
      </c>
      <c r="E77" s="12">
        <v>6.160082664335109</v>
      </c>
      <c r="F77" s="12">
        <v>10.166083916083917</v>
      </c>
      <c r="G77" s="12">
        <v>4.0500500778989545</v>
      </c>
    </row>
    <row r="78" spans="1:7" ht="13.5">
      <c r="A78" s="5" t="s">
        <v>246</v>
      </c>
      <c r="B78" s="12">
        <v>1.6423134844723026</v>
      </c>
      <c r="C78" s="12">
        <v>1.9731442266653534</v>
      </c>
      <c r="D78" s="12">
        <v>0.40407990354221657</v>
      </c>
      <c r="E78" s="12">
        <v>-1.0631925726265348</v>
      </c>
      <c r="F78" s="12">
        <v>-3.1103705466952314</v>
      </c>
      <c r="G78" s="12">
        <v>0.572196338210817</v>
      </c>
    </row>
    <row r="79" spans="1:7" ht="13.5">
      <c r="A79" s="5" t="s">
        <v>247</v>
      </c>
      <c r="B79" s="12">
        <v>-3.1654820302332567</v>
      </c>
      <c r="C79" s="12">
        <v>-0.2897617514488087</v>
      </c>
      <c r="D79" s="12">
        <v>-2.632176819966895</v>
      </c>
      <c r="E79" s="12">
        <v>-2.7205993643105795</v>
      </c>
      <c r="F79" s="12">
        <v>-1.3266726721808206</v>
      </c>
      <c r="G79" s="12">
        <v>-2.2352198331727093</v>
      </c>
    </row>
    <row r="80" spans="1:7" ht="13.5">
      <c r="A80" s="5" t="s">
        <v>248</v>
      </c>
      <c r="B80" s="12">
        <v>5.125713340501199</v>
      </c>
      <c r="C80" s="12">
        <v>4.982240878269293</v>
      </c>
      <c r="D80" s="12">
        <v>3.19</v>
      </c>
      <c r="E80" s="12">
        <v>0.707923295344043</v>
      </c>
      <c r="F80" s="12">
        <v>2.772014275043572</v>
      </c>
      <c r="G80" s="12">
        <v>3.735757213172708</v>
      </c>
    </row>
    <row r="81" spans="1:7" ht="13.5">
      <c r="A81" s="5" t="s">
        <v>249</v>
      </c>
      <c r="B81" s="12">
        <v>4.342780717109533</v>
      </c>
      <c r="C81" s="12">
        <v>1.2333528127210656</v>
      </c>
      <c r="D81" s="12">
        <v>4.977872532868171</v>
      </c>
      <c r="E81" s="12">
        <v>8.076165462902168</v>
      </c>
      <c r="F81" s="12">
        <v>7.655656949043042</v>
      </c>
      <c r="G81" s="12">
        <v>4.7114105395610375</v>
      </c>
    </row>
    <row r="82" spans="1:7" ht="13.5">
      <c r="A82" s="5" t="s">
        <v>78</v>
      </c>
      <c r="B82" s="12">
        <v>4.582382989953064</v>
      </c>
      <c r="C82" s="12">
        <v>5.84857507443641</v>
      </c>
      <c r="D82" s="12">
        <v>3.695612037663856</v>
      </c>
      <c r="E82" s="12">
        <v>1.2222142806089629</v>
      </c>
      <c r="F82" s="12">
        <v>1.1777060985672492</v>
      </c>
      <c r="G82" s="12">
        <v>3.7903064290006006</v>
      </c>
    </row>
    <row r="83" spans="1:7" ht="13.5">
      <c r="A83" s="11" t="s">
        <v>250</v>
      </c>
      <c r="B83" s="12">
        <v>5.915432032010381</v>
      </c>
      <c r="C83" s="12">
        <v>5.6029162719940295</v>
      </c>
      <c r="D83" s="12">
        <v>3.8280067657794</v>
      </c>
      <c r="E83" s="12">
        <v>5.6312667702301935</v>
      </c>
      <c r="F83" s="12">
        <v>4.248220640569396</v>
      </c>
      <c r="G83" s="12">
        <v>5.241449177480824</v>
      </c>
    </row>
    <row r="84" spans="1:7" ht="13.5">
      <c r="A84" s="11" t="s">
        <v>79</v>
      </c>
      <c r="B84" s="12">
        <v>4.359812129875434</v>
      </c>
      <c r="C84" s="12">
        <v>5.552988502622924</v>
      </c>
      <c r="D84" s="12">
        <v>5.893280745377118</v>
      </c>
      <c r="E84" s="12">
        <v>5.300979310805842</v>
      </c>
      <c r="F84" s="12">
        <v>4.864518882014082</v>
      </c>
      <c r="G84" s="12">
        <v>5.120785679906489</v>
      </c>
    </row>
    <row r="85" spans="1:7" ht="13.5">
      <c r="A85" s="11" t="s">
        <v>155</v>
      </c>
      <c r="B85" s="12">
        <v>4.058637445781561</v>
      </c>
      <c r="C85" s="12">
        <v>3.91152083226039</v>
      </c>
      <c r="D85" s="12">
        <v>1.9162775633586138</v>
      </c>
      <c r="E85" s="12">
        <v>-0.6189493731153785</v>
      </c>
      <c r="F85" s="12">
        <v>1.6751441166497116</v>
      </c>
      <c r="G85" s="12">
        <v>2.600007631049651</v>
      </c>
    </row>
    <row r="86" spans="1:7" ht="13.5">
      <c r="A86" s="11" t="s">
        <v>194</v>
      </c>
      <c r="B86" s="12">
        <v>-2.258089790801536</v>
      </c>
      <c r="C86" s="12">
        <v>-0.07434391495056131</v>
      </c>
      <c r="D86" s="12">
        <v>-3.1222690077063637</v>
      </c>
      <c r="E86" s="12">
        <v>-2.6956244011497925</v>
      </c>
      <c r="F86" s="12">
        <v>-3.5485592315901817</v>
      </c>
      <c r="G86" s="12">
        <v>-2.138861292773241</v>
      </c>
    </row>
    <row r="87" spans="1:7" ht="9" customHeight="1">
      <c r="A87" s="92"/>
      <c r="B87" s="92"/>
      <c r="C87" s="92"/>
      <c r="D87" s="92"/>
      <c r="E87" s="92"/>
      <c r="F87" s="92"/>
      <c r="G87" s="92"/>
    </row>
    <row r="89" ht="13.5">
      <c r="A89" s="5" t="s">
        <v>251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N35" sqref="N35"/>
    </sheetView>
  </sheetViews>
  <sheetFormatPr defaultColWidth="9.140625" defaultRowHeight="12.75"/>
  <sheetData>
    <row r="1" ht="13.5">
      <c r="A1" s="22" t="s">
        <v>258</v>
      </c>
    </row>
    <row r="2" ht="13.5">
      <c r="A2" s="22" t="s">
        <v>253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14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8"/>
      <c r="J5" s="58"/>
      <c r="K5" s="58"/>
      <c r="L5" s="58"/>
      <c r="M5" s="58"/>
      <c r="N5" s="58"/>
    </row>
    <row r="7" ht="13.5">
      <c r="A7" s="5" t="s">
        <v>11</v>
      </c>
    </row>
    <row r="8" spans="1:14" ht="13.5">
      <c r="A8" s="5" t="s">
        <v>13</v>
      </c>
      <c r="B8" s="12">
        <v>2.542210784398964</v>
      </c>
      <c r="C8" s="12">
        <v>4.36804726289988</v>
      </c>
      <c r="D8" s="12">
        <v>12.062119127186948</v>
      </c>
      <c r="E8" s="12">
        <v>2.462291072156543</v>
      </c>
      <c r="F8" s="12">
        <v>8.14102564102564</v>
      </c>
      <c r="G8" s="12">
        <v>4.967847353995362</v>
      </c>
      <c r="I8" s="68"/>
      <c r="J8" s="68"/>
      <c r="K8" s="68"/>
      <c r="L8" s="68"/>
      <c r="M8" s="68"/>
      <c r="N8" s="68"/>
    </row>
    <row r="9" spans="1:14" ht="13.5">
      <c r="A9" s="5" t="s">
        <v>14</v>
      </c>
      <c r="B9" s="12">
        <v>-8.536399247087552</v>
      </c>
      <c r="C9" s="12">
        <v>4.0467300975551</v>
      </c>
      <c r="D9" s="12">
        <v>8.788548573834333</v>
      </c>
      <c r="E9" s="12">
        <v>8.351237367709079</v>
      </c>
      <c r="F9" s="12">
        <v>4.72732661529342</v>
      </c>
      <c r="G9" s="12">
        <v>0.9741645534660673</v>
      </c>
      <c r="I9" s="68"/>
      <c r="J9" s="68"/>
      <c r="K9" s="68"/>
      <c r="L9" s="68"/>
      <c r="M9" s="68"/>
      <c r="N9" s="68"/>
    </row>
    <row r="10" spans="1:14" ht="13.5">
      <c r="A10" s="5" t="s">
        <v>15</v>
      </c>
      <c r="B10" s="12">
        <v>15.753564343586035</v>
      </c>
      <c r="C10" s="12">
        <v>5.428869082069684</v>
      </c>
      <c r="D10" s="12">
        <v>7.036893704850361</v>
      </c>
      <c r="E10" s="12">
        <v>4.009841001725848</v>
      </c>
      <c r="F10" s="12">
        <v>6.749681618791567</v>
      </c>
      <c r="G10" s="12">
        <v>9.076385608076187</v>
      </c>
      <c r="I10" s="68"/>
      <c r="J10" s="68"/>
      <c r="K10" s="68"/>
      <c r="L10" s="68"/>
      <c r="M10" s="68"/>
      <c r="N10" s="68"/>
    </row>
    <row r="11" spans="1:14" ht="13.5">
      <c r="A11" s="5" t="s">
        <v>16</v>
      </c>
      <c r="B11" s="12">
        <v>-3.3875772816093797</v>
      </c>
      <c r="C11" s="12">
        <v>0.2497804128238911</v>
      </c>
      <c r="D11" s="12">
        <v>-3.582404338656222</v>
      </c>
      <c r="E11" s="12">
        <v>1.6487202118270081</v>
      </c>
      <c r="F11" s="12">
        <v>1.6967126193001063</v>
      </c>
      <c r="G11" s="12">
        <v>-1.419054077928295</v>
      </c>
      <c r="I11" s="68"/>
      <c r="J11" s="68"/>
      <c r="K11" s="68"/>
      <c r="L11" s="68"/>
      <c r="M11" s="68"/>
      <c r="N11" s="68"/>
    </row>
    <row r="12" spans="1:14" ht="13.5">
      <c r="A12" s="5" t="s">
        <v>17</v>
      </c>
      <c r="B12" s="12">
        <v>1.6346424841260632</v>
      </c>
      <c r="C12" s="12">
        <v>1.1362702954302768</v>
      </c>
      <c r="D12" s="12">
        <v>5.527952251492141</v>
      </c>
      <c r="E12" s="12">
        <v>2.5458460683523203</v>
      </c>
      <c r="F12" s="12">
        <v>0.9906152241918665</v>
      </c>
      <c r="G12" s="12">
        <v>2.3442151937518427</v>
      </c>
      <c r="I12" s="68"/>
      <c r="J12" s="68"/>
      <c r="K12" s="68"/>
      <c r="L12" s="68"/>
      <c r="M12" s="68"/>
      <c r="N12" s="68"/>
    </row>
    <row r="13" spans="1:14" ht="13.5">
      <c r="A13" s="5" t="s">
        <v>18</v>
      </c>
      <c r="B13" s="12">
        <v>4.444988173884675</v>
      </c>
      <c r="C13" s="12">
        <v>4.79993502626022</v>
      </c>
      <c r="D13" s="12">
        <v>6.156351791530945</v>
      </c>
      <c r="E13" s="12">
        <v>5.544453852667231</v>
      </c>
      <c r="F13" s="12">
        <v>5.782137325761487</v>
      </c>
      <c r="G13" s="12">
        <v>5.145904176598846</v>
      </c>
      <c r="I13" s="68"/>
      <c r="J13" s="68"/>
      <c r="K13" s="68"/>
      <c r="L13" s="68"/>
      <c r="M13" s="68"/>
      <c r="N13" s="68"/>
    </row>
    <row r="14" spans="1:14" ht="13.5">
      <c r="A14" s="5" t="s">
        <v>19</v>
      </c>
      <c r="B14" s="12">
        <v>4.358894268311729</v>
      </c>
      <c r="C14" s="12">
        <v>4.257187879414119</v>
      </c>
      <c r="D14" s="12">
        <v>4.750481184970292</v>
      </c>
      <c r="E14" s="12">
        <v>5.272447211347154</v>
      </c>
      <c r="F14" s="12">
        <v>0.49414348462664714</v>
      </c>
      <c r="G14" s="12">
        <v>4.2257607013924705</v>
      </c>
      <c r="I14" s="68"/>
      <c r="J14" s="68"/>
      <c r="K14" s="68"/>
      <c r="L14" s="68"/>
      <c r="M14" s="68"/>
      <c r="N14" s="68"/>
    </row>
    <row r="15" spans="1:14" ht="13.5">
      <c r="A15" s="5" t="s">
        <v>20</v>
      </c>
      <c r="B15" s="12">
        <v>4.449200101764415</v>
      </c>
      <c r="C15" s="12">
        <v>3.5382442577863675</v>
      </c>
      <c r="D15" s="12">
        <v>3.4671921602045166</v>
      </c>
      <c r="E15" s="12">
        <v>-1.2193263222069806</v>
      </c>
      <c r="F15" s="12">
        <v>-1.2566017118921873</v>
      </c>
      <c r="G15" s="12">
        <v>2.626668728416061</v>
      </c>
      <c r="I15" s="68"/>
      <c r="J15" s="68"/>
      <c r="K15" s="68"/>
      <c r="L15" s="68"/>
      <c r="M15" s="68"/>
      <c r="N15" s="68"/>
    </row>
    <row r="16" spans="1:14" ht="13.5">
      <c r="A16" s="5" t="s">
        <v>21</v>
      </c>
      <c r="B16" s="12">
        <v>4.404390062182996</v>
      </c>
      <c r="C16" s="12">
        <v>4.44157273793285</v>
      </c>
      <c r="D16" s="12">
        <v>6.434343954290421</v>
      </c>
      <c r="E16" s="12">
        <v>7.0266934115105695</v>
      </c>
      <c r="F16" s="12">
        <v>7.365055944915776</v>
      </c>
      <c r="G16" s="12">
        <v>5.476982110031843</v>
      </c>
      <c r="I16" s="68"/>
      <c r="J16" s="68"/>
      <c r="K16" s="68"/>
      <c r="L16" s="68"/>
      <c r="M16" s="68"/>
      <c r="N16" s="68"/>
    </row>
    <row r="17" spans="1:14" ht="13.5">
      <c r="A17" s="5" t="s">
        <v>22</v>
      </c>
      <c r="B17" s="12">
        <v>0.8261513970467146</v>
      </c>
      <c r="C17" s="12">
        <v>-0.3963980477968976</v>
      </c>
      <c r="D17" s="12">
        <v>0.014508874594960586</v>
      </c>
      <c r="E17" s="12">
        <v>0.6401014935701517</v>
      </c>
      <c r="F17" s="12">
        <v>1.0306917086578102</v>
      </c>
      <c r="G17" s="12">
        <v>0.3985505521139369</v>
      </c>
      <c r="I17" s="68"/>
      <c r="J17" s="68"/>
      <c r="K17" s="68"/>
      <c r="L17" s="68"/>
      <c r="M17" s="68"/>
      <c r="N17" s="68"/>
    </row>
    <row r="18" spans="1:14" ht="13.5">
      <c r="A18" s="5" t="s">
        <v>23</v>
      </c>
      <c r="B18" s="12">
        <v>-4.452157343133252</v>
      </c>
      <c r="C18" s="12">
        <v>-4.202898550724638</v>
      </c>
      <c r="D18" s="12">
        <v>-6.675531914893618</v>
      </c>
      <c r="E18" s="12">
        <v>-6.257162502865</v>
      </c>
      <c r="F18" s="12">
        <v>-5.758331444116981</v>
      </c>
      <c r="G18" s="12">
        <v>-5.245010623766884</v>
      </c>
      <c r="I18" s="68"/>
      <c r="J18" s="68"/>
      <c r="K18" s="68"/>
      <c r="L18" s="68"/>
      <c r="M18" s="68"/>
      <c r="N18" s="68"/>
    </row>
    <row r="19" spans="1:14" ht="13.5">
      <c r="A19" s="5" t="s">
        <v>24</v>
      </c>
      <c r="B19" s="12">
        <v>10.139745580421373</v>
      </c>
      <c r="C19" s="12">
        <v>14.962898926590304</v>
      </c>
      <c r="D19" s="12">
        <v>15.59625897043965</v>
      </c>
      <c r="E19" s="12">
        <v>9.697432762836186</v>
      </c>
      <c r="F19" s="12">
        <v>13.170555689198943</v>
      </c>
      <c r="G19" s="12">
        <v>12.379059908203155</v>
      </c>
      <c r="I19" s="68"/>
      <c r="J19" s="68"/>
      <c r="K19" s="68"/>
      <c r="L19" s="68"/>
      <c r="M19" s="68"/>
      <c r="N19" s="68"/>
    </row>
    <row r="20" spans="1:14" ht="13.5">
      <c r="A20" s="5" t="s">
        <v>25</v>
      </c>
      <c r="B20" s="12">
        <v>-7.449849321623963</v>
      </c>
      <c r="C20" s="12">
        <v>-10.70936207544805</v>
      </c>
      <c r="D20" s="12">
        <v>-7.304063291422937</v>
      </c>
      <c r="E20" s="12">
        <v>-5.533112306020673</v>
      </c>
      <c r="F20" s="12">
        <v>-6.706344988840472</v>
      </c>
      <c r="G20" s="12">
        <v>-7.747159508464688</v>
      </c>
      <c r="I20" s="68"/>
      <c r="J20" s="68"/>
      <c r="K20" s="68"/>
      <c r="L20" s="68"/>
      <c r="M20" s="68"/>
      <c r="N20" s="68"/>
    </row>
    <row r="21" spans="1:14" ht="13.5">
      <c r="A21" s="5" t="s">
        <v>26</v>
      </c>
      <c r="B21" s="12">
        <v>-3.746663499028746</v>
      </c>
      <c r="C21" s="12">
        <v>-2.6130488689264744</v>
      </c>
      <c r="D21" s="12">
        <v>-2.096228239845261</v>
      </c>
      <c r="E21" s="12">
        <v>-2.338750110596632</v>
      </c>
      <c r="F21" s="12">
        <v>-1.5208475734791524</v>
      </c>
      <c r="G21" s="12">
        <v>-2.7640046927730326</v>
      </c>
      <c r="I21" s="68"/>
      <c r="J21" s="68"/>
      <c r="K21" s="68"/>
      <c r="L21" s="68"/>
      <c r="M21" s="68"/>
      <c r="N21" s="68"/>
    </row>
    <row r="22" spans="1:14" ht="13.5">
      <c r="A22" s="5" t="s">
        <v>27</v>
      </c>
      <c r="B22" s="12">
        <v>1.2341018642197572</v>
      </c>
      <c r="C22" s="12">
        <v>2.5966850828729284</v>
      </c>
      <c r="D22" s="12">
        <v>-1.316276887363248</v>
      </c>
      <c r="E22" s="12">
        <v>0.9210605786072357</v>
      </c>
      <c r="F22" s="12">
        <v>3.366302273121638</v>
      </c>
      <c r="G22" s="12">
        <v>1.134546826744521</v>
      </c>
      <c r="I22" s="68"/>
      <c r="J22" s="68"/>
      <c r="K22" s="68"/>
      <c r="L22" s="68"/>
      <c r="M22" s="68"/>
      <c r="N22" s="68"/>
    </row>
    <row r="23" spans="1:14" ht="13.5">
      <c r="A23" s="5" t="s">
        <v>28</v>
      </c>
      <c r="B23" s="12">
        <v>-1.5259730946849095</v>
      </c>
      <c r="C23" s="12">
        <v>2.8845028212872563</v>
      </c>
      <c r="D23" s="12">
        <v>-0.19769769769769768</v>
      </c>
      <c r="E23" s="12">
        <v>0.4039618181274125</v>
      </c>
      <c r="F23" s="12">
        <v>-2.54602428515472</v>
      </c>
      <c r="G23" s="12">
        <v>-0.11340929956256414</v>
      </c>
      <c r="I23" s="68"/>
      <c r="J23" s="68"/>
      <c r="K23" s="68"/>
      <c r="L23" s="68"/>
      <c r="M23" s="68"/>
      <c r="N23" s="68"/>
    </row>
    <row r="24" spans="1:14" ht="13.5">
      <c r="A24" s="5" t="s">
        <v>29</v>
      </c>
      <c r="B24" s="12">
        <v>0.9422970493140311</v>
      </c>
      <c r="C24" s="12">
        <v>-3.144983273786496</v>
      </c>
      <c r="D24" s="12">
        <v>3.146861914194729</v>
      </c>
      <c r="E24" s="12">
        <v>2.330571615902724</v>
      </c>
      <c r="F24" s="12">
        <v>2.526412494258153</v>
      </c>
      <c r="G24" s="12">
        <v>0.8562047813777918</v>
      </c>
      <c r="I24" s="68"/>
      <c r="J24" s="68"/>
      <c r="K24" s="68"/>
      <c r="L24" s="68"/>
      <c r="M24" s="68"/>
      <c r="N24" s="68"/>
    </row>
    <row r="25" spans="1:14" ht="13.5">
      <c r="A25" s="5" t="s">
        <v>30</v>
      </c>
      <c r="B25" s="12">
        <v>1.634708335136851</v>
      </c>
      <c r="C25" s="12">
        <v>1.5577641502784239</v>
      </c>
      <c r="D25" s="12">
        <v>-3.9503111629716066</v>
      </c>
      <c r="E25" s="12">
        <v>0.7572227399813607</v>
      </c>
      <c r="F25" s="12">
        <v>-0.4312275985663082</v>
      </c>
      <c r="G25" s="12">
        <v>0.17251630132847298</v>
      </c>
      <c r="I25" s="68"/>
      <c r="J25" s="68"/>
      <c r="K25" s="68"/>
      <c r="L25" s="68"/>
      <c r="M25" s="68"/>
      <c r="N25" s="68"/>
    </row>
    <row r="26" spans="1:14" ht="13.5">
      <c r="A26" s="5" t="s">
        <v>31</v>
      </c>
      <c r="B26" s="12">
        <v>-2.463019221487181</v>
      </c>
      <c r="C26" s="12">
        <v>-1.3834906533407365</v>
      </c>
      <c r="D26" s="12">
        <v>0.189820556300777</v>
      </c>
      <c r="E26" s="12">
        <v>-2.8905075731298417</v>
      </c>
      <c r="F26" s="12">
        <v>-0.9843073288711401</v>
      </c>
      <c r="G26" s="12">
        <v>-1.6701369969642716</v>
      </c>
      <c r="I26" s="68"/>
      <c r="J26" s="68"/>
      <c r="K26" s="68"/>
      <c r="L26" s="68"/>
      <c r="M26" s="68"/>
      <c r="N26" s="68"/>
    </row>
    <row r="27" spans="1:14" ht="13.5">
      <c r="A27" s="5" t="s">
        <v>32</v>
      </c>
      <c r="B27" s="12">
        <v>17.58336122956904</v>
      </c>
      <c r="C27" s="12">
        <v>19.689860648430535</v>
      </c>
      <c r="D27" s="12">
        <v>33.145556509877224</v>
      </c>
      <c r="E27" s="12">
        <v>17.394927967615192</v>
      </c>
      <c r="F27" s="12">
        <v>12.76414451261077</v>
      </c>
      <c r="G27" s="12">
        <v>20.62448359629723</v>
      </c>
      <c r="I27" s="68"/>
      <c r="J27" s="68"/>
      <c r="K27" s="68"/>
      <c r="L27" s="68"/>
      <c r="M27" s="68"/>
      <c r="N27" s="68"/>
    </row>
    <row r="28" spans="1:14" ht="13.5">
      <c r="A28" s="5" t="s">
        <v>33</v>
      </c>
      <c r="B28" s="12">
        <v>-7.170619398920632</v>
      </c>
      <c r="C28" s="12">
        <v>-9.437660479429233</v>
      </c>
      <c r="D28" s="12">
        <v>-7.167928358662038</v>
      </c>
      <c r="E28" s="12">
        <v>-5.593306288032454</v>
      </c>
      <c r="F28" s="12">
        <v>-6.317062112739913</v>
      </c>
      <c r="G28" s="12">
        <v>-7.319784253809397</v>
      </c>
      <c r="I28" s="68"/>
      <c r="J28" s="68"/>
      <c r="K28" s="68"/>
      <c r="L28" s="68"/>
      <c r="M28" s="68"/>
      <c r="N28" s="68"/>
    </row>
    <row r="29" spans="1:14" ht="13.5">
      <c r="A29" s="5" t="s">
        <v>34</v>
      </c>
      <c r="B29" s="12">
        <v>2.405493699579972</v>
      </c>
      <c r="C29" s="12">
        <v>3.9282313219634664</v>
      </c>
      <c r="D29" s="12">
        <v>0.177808661529972</v>
      </c>
      <c r="E29" s="12">
        <v>2.0330880378149003</v>
      </c>
      <c r="F29" s="12">
        <v>5.1782545571866425</v>
      </c>
      <c r="G29" s="12">
        <v>2.4013205935590083</v>
      </c>
      <c r="I29" s="68"/>
      <c r="J29" s="68"/>
      <c r="K29" s="68"/>
      <c r="L29" s="68"/>
      <c r="M29" s="68"/>
      <c r="N29" s="68"/>
    </row>
    <row r="30" spans="1:14" ht="13.5">
      <c r="A30" s="5" t="s">
        <v>35</v>
      </c>
      <c r="B30" s="12">
        <v>3.4753056680425525</v>
      </c>
      <c r="C30" s="12">
        <v>2.744746871030217</v>
      </c>
      <c r="D30" s="12">
        <v>-1.0180349273706546</v>
      </c>
      <c r="E30" s="12">
        <v>1.916243320786502</v>
      </c>
      <c r="F30" s="12">
        <v>-0.7464212678936605</v>
      </c>
      <c r="G30" s="12">
        <v>1.7589731400047541</v>
      </c>
      <c r="I30" s="68"/>
      <c r="J30" s="68"/>
      <c r="K30" s="68"/>
      <c r="L30" s="68"/>
      <c r="M30" s="68"/>
      <c r="N30" s="68"/>
    </row>
    <row r="31" spans="1:14" ht="13.5">
      <c r="A31" s="5" t="s">
        <v>36</v>
      </c>
      <c r="B31" s="12">
        <v>-3.09432727638798</v>
      </c>
      <c r="C31" s="12">
        <v>-1.854591888440724</v>
      </c>
      <c r="D31" s="12">
        <v>-3.50186532555599</v>
      </c>
      <c r="E31" s="12">
        <v>-2.9881970092202796</v>
      </c>
      <c r="F31" s="12">
        <v>-0.1390748944060987</v>
      </c>
      <c r="G31" s="12">
        <v>-2.6574079972818585</v>
      </c>
      <c r="I31" s="68"/>
      <c r="J31" s="68"/>
      <c r="K31" s="68"/>
      <c r="L31" s="68"/>
      <c r="M31" s="68"/>
      <c r="N31" s="68"/>
    </row>
    <row r="32" spans="1:14" ht="13.5">
      <c r="A32" s="5" t="s">
        <v>37</v>
      </c>
      <c r="B32" s="12">
        <v>-1.2375176927372125</v>
      </c>
      <c r="C32" s="12">
        <v>-0.43781752096154636</v>
      </c>
      <c r="D32" s="12">
        <v>0.39941902687000724</v>
      </c>
      <c r="E32" s="12">
        <v>0.13577551781055322</v>
      </c>
      <c r="F32" s="12">
        <v>-2.398514468458245</v>
      </c>
      <c r="G32" s="12">
        <v>-0.6073351425405108</v>
      </c>
      <c r="I32" s="68"/>
      <c r="J32" s="68"/>
      <c r="K32" s="68"/>
      <c r="L32" s="68"/>
      <c r="M32" s="68"/>
      <c r="N32" s="68"/>
    </row>
    <row r="33" spans="1:14" ht="13.5">
      <c r="A33" s="5" t="s">
        <v>38</v>
      </c>
      <c r="B33" s="12">
        <v>4.611076049226885</v>
      </c>
      <c r="C33" s="12">
        <v>2.868699439950218</v>
      </c>
      <c r="D33" s="12">
        <v>4.486756728007659</v>
      </c>
      <c r="E33" s="12">
        <v>4.179406056416664</v>
      </c>
      <c r="F33" s="12">
        <v>5.813338970510517</v>
      </c>
      <c r="G33" s="12">
        <v>4.2452788776415025</v>
      </c>
      <c r="I33" s="68"/>
      <c r="J33" s="68"/>
      <c r="K33" s="68"/>
      <c r="L33" s="68"/>
      <c r="M33" s="68"/>
      <c r="N33" s="68"/>
    </row>
    <row r="34" spans="1:14" ht="13.5">
      <c r="A34" s="5" t="s">
        <v>39</v>
      </c>
      <c r="B34" s="12">
        <v>2.0310948556489827</v>
      </c>
      <c r="C34" s="12">
        <v>1.3772104934164096</v>
      </c>
      <c r="D34" s="12">
        <v>5.8415115852913635</v>
      </c>
      <c r="E34" s="12">
        <v>3.8892433329080003</v>
      </c>
      <c r="F34" s="12">
        <v>3.1315552891819</v>
      </c>
      <c r="G34" s="12">
        <v>3.081982676217065</v>
      </c>
      <c r="I34" s="68"/>
      <c r="J34" s="68"/>
      <c r="K34" s="68"/>
      <c r="L34" s="68"/>
      <c r="M34" s="68"/>
      <c r="N34" s="68"/>
    </row>
    <row r="35" spans="1:14" ht="13.5">
      <c r="A35" s="14" t="s">
        <v>40</v>
      </c>
      <c r="B35" s="12">
        <v>0.9374345581985488</v>
      </c>
      <c r="C35" s="12">
        <v>1.8199538547219352</v>
      </c>
      <c r="D35" s="12">
        <v>-4.386049285343285</v>
      </c>
      <c r="E35" s="12">
        <v>-3.8492716598295216</v>
      </c>
      <c r="F35" s="12">
        <v>-0.23245677756792096</v>
      </c>
      <c r="G35" s="12">
        <v>-0.9064690599519599</v>
      </c>
      <c r="I35" s="68"/>
      <c r="J35" s="68"/>
      <c r="K35" s="68"/>
      <c r="L35" s="68"/>
      <c r="M35" s="68"/>
      <c r="N35" s="68"/>
    </row>
    <row r="36" spans="1:14" ht="13.5">
      <c r="A36" s="14" t="s">
        <v>41</v>
      </c>
      <c r="B36" s="12">
        <v>1.0641933121796436</v>
      </c>
      <c r="C36" s="12">
        <v>0.023441620597370632</v>
      </c>
      <c r="D36" s="12">
        <v>3.2432649940647442</v>
      </c>
      <c r="E36" s="12">
        <v>5.280772571662153</v>
      </c>
      <c r="F36" s="12">
        <v>2.4319207805446337</v>
      </c>
      <c r="G36" s="12">
        <v>2.0875845607786396</v>
      </c>
      <c r="I36" s="68"/>
      <c r="J36" s="68"/>
      <c r="K36" s="68"/>
      <c r="L36" s="68"/>
      <c r="M36" s="68"/>
      <c r="N36" s="68"/>
    </row>
    <row r="37" spans="1:14" ht="13.5">
      <c r="A37" s="14" t="s">
        <v>42</v>
      </c>
      <c r="B37" s="12">
        <v>0.5156257547215379</v>
      </c>
      <c r="C37" s="12">
        <v>-0.6562115501044861</v>
      </c>
      <c r="D37" s="12">
        <v>2.932865633830264</v>
      </c>
      <c r="E37" s="12">
        <v>-1.0895678128564148</v>
      </c>
      <c r="F37" s="12">
        <v>-1.3126717846649605</v>
      </c>
      <c r="G37" s="12">
        <v>0.35131500841944585</v>
      </c>
      <c r="I37" s="68"/>
      <c r="J37" s="68"/>
      <c r="K37" s="68"/>
      <c r="L37" s="68"/>
      <c r="M37" s="68"/>
      <c r="N37" s="68"/>
    </row>
    <row r="38" spans="1:14" ht="13.5">
      <c r="A38" s="14" t="s">
        <v>43</v>
      </c>
      <c r="B38" s="12">
        <v>0.6487343673037879</v>
      </c>
      <c r="C38" s="12">
        <v>2.6756050091414867</v>
      </c>
      <c r="D38" s="12">
        <v>0.7402499053388868</v>
      </c>
      <c r="E38" s="12">
        <v>2.2620215897939158</v>
      </c>
      <c r="F38" s="12">
        <v>1.368547418967587</v>
      </c>
      <c r="G38" s="12">
        <v>1.40798596440399</v>
      </c>
      <c r="I38" s="68"/>
      <c r="J38" s="68"/>
      <c r="K38" s="68"/>
      <c r="L38" s="68"/>
      <c r="M38" s="68"/>
      <c r="N38" s="68"/>
    </row>
    <row r="39" spans="1:14" ht="13.5">
      <c r="A39" s="5" t="s">
        <v>44</v>
      </c>
      <c r="B39" s="12">
        <v>-2.1652204012938805</v>
      </c>
      <c r="C39" s="12">
        <v>-2.3856934977406756</v>
      </c>
      <c r="D39" s="12">
        <v>-2.0503279397117136</v>
      </c>
      <c r="E39" s="12">
        <v>-7.494841898181469</v>
      </c>
      <c r="F39" s="12">
        <v>-4.699194694457603</v>
      </c>
      <c r="G39" s="12">
        <v>-3.2804253799452407</v>
      </c>
      <c r="I39" s="68"/>
      <c r="J39" s="68"/>
      <c r="K39" s="68"/>
      <c r="L39" s="68"/>
      <c r="M39" s="68"/>
      <c r="N39" s="68"/>
    </row>
    <row r="40" spans="1:14" ht="13.5">
      <c r="A40" s="5" t="s">
        <v>45</v>
      </c>
      <c r="B40" s="12">
        <v>4.598304154212164</v>
      </c>
      <c r="C40" s="12">
        <v>3.3168569298968262</v>
      </c>
      <c r="D40" s="12">
        <v>4.595165003837298</v>
      </c>
      <c r="E40" s="12">
        <v>11.603298926292856</v>
      </c>
      <c r="F40" s="12">
        <v>11.546873446664678</v>
      </c>
      <c r="G40" s="12">
        <v>6.01124955383334</v>
      </c>
      <c r="I40" s="68"/>
      <c r="J40" s="68"/>
      <c r="K40" s="68"/>
      <c r="L40" s="68"/>
      <c r="M40" s="68"/>
      <c r="N40" s="68"/>
    </row>
    <row r="41" spans="1:14" ht="13.5">
      <c r="A41" s="5" t="s">
        <v>46</v>
      </c>
      <c r="B41" s="12">
        <v>2.045862784892808</v>
      </c>
      <c r="C41" s="12">
        <v>1.5909479239838247</v>
      </c>
      <c r="D41" s="12">
        <v>0.06970558561863707</v>
      </c>
      <c r="E41" s="12">
        <v>-1.9102063580591189</v>
      </c>
      <c r="F41" s="12">
        <v>-1.078383316251504</v>
      </c>
      <c r="G41" s="12">
        <v>0.6060488786547727</v>
      </c>
      <c r="I41" s="68"/>
      <c r="J41" s="68"/>
      <c r="K41" s="68"/>
      <c r="L41" s="68"/>
      <c r="M41" s="68"/>
      <c r="N41" s="68"/>
    </row>
    <row r="42" spans="1:14" ht="13.5">
      <c r="A42" s="5" t="s">
        <v>47</v>
      </c>
      <c r="B42" s="12">
        <v>-1.1338697878566204</v>
      </c>
      <c r="C42" s="12">
        <v>-1.395974659415821</v>
      </c>
      <c r="D42" s="12">
        <v>-1.3014866276831705</v>
      </c>
      <c r="E42" s="12">
        <v>0.9476427386875147</v>
      </c>
      <c r="F42" s="12">
        <v>1.6036758412541108</v>
      </c>
      <c r="G42" s="12">
        <v>-0.6512515338839288</v>
      </c>
      <c r="I42" s="68"/>
      <c r="J42" s="68"/>
      <c r="K42" s="68"/>
      <c r="L42" s="68"/>
      <c r="M42" s="68"/>
      <c r="N42" s="68"/>
    </row>
    <row r="43" spans="1:14" ht="13.5">
      <c r="A43" s="5" t="s">
        <v>48</v>
      </c>
      <c r="B43" s="12">
        <v>4.226785053644099</v>
      </c>
      <c r="C43" s="12">
        <v>2.7044954893487985</v>
      </c>
      <c r="D43" s="12">
        <v>2.321564548780714</v>
      </c>
      <c r="E43" s="12">
        <v>1.6193381835249943</v>
      </c>
      <c r="F43" s="12">
        <v>-1.0818000443360674</v>
      </c>
      <c r="G43" s="12">
        <v>2.624792850837115</v>
      </c>
      <c r="I43" s="68"/>
      <c r="J43" s="68"/>
      <c r="K43" s="68"/>
      <c r="L43" s="68"/>
      <c r="M43" s="68"/>
      <c r="N43" s="68"/>
    </row>
    <row r="44" spans="1:14" ht="13.5">
      <c r="A44" s="5" t="s">
        <v>49</v>
      </c>
      <c r="B44" s="12">
        <v>-2.5445913568195935</v>
      </c>
      <c r="C44" s="12">
        <v>-0.42257939510250786</v>
      </c>
      <c r="D44" s="12">
        <v>-2.103715535548981</v>
      </c>
      <c r="E44" s="12">
        <v>-1.2217090069284064</v>
      </c>
      <c r="F44" s="12">
        <v>-3.5677468513289408</v>
      </c>
      <c r="G44" s="12">
        <v>-1.8890989145321395</v>
      </c>
      <c r="I44" s="68"/>
      <c r="J44" s="68"/>
      <c r="K44" s="68"/>
      <c r="L44" s="68"/>
      <c r="M44" s="68"/>
      <c r="N44" s="68"/>
    </row>
    <row r="45" spans="1:14" ht="13.5">
      <c r="A45" s="5" t="s">
        <v>50</v>
      </c>
      <c r="B45" s="12">
        <v>-4.527760704773612</v>
      </c>
      <c r="C45" s="12">
        <v>-2.9409584522441716</v>
      </c>
      <c r="D45" s="12">
        <v>-5.504876330329663</v>
      </c>
      <c r="E45" s="12">
        <v>-5.611278670126955</v>
      </c>
      <c r="F45" s="12">
        <v>-2.8817104345805253</v>
      </c>
      <c r="G45" s="12">
        <v>-4.443162590370712</v>
      </c>
      <c r="I45" s="68"/>
      <c r="J45" s="68"/>
      <c r="K45" s="68"/>
      <c r="L45" s="68"/>
      <c r="M45" s="68"/>
      <c r="N45" s="68"/>
    </row>
    <row r="46" spans="1:14" ht="13.5">
      <c r="A46" s="5" t="s">
        <v>51</v>
      </c>
      <c r="B46" s="12">
        <v>3.2713400095374343</v>
      </c>
      <c r="C46" s="12">
        <v>1.8825775656324581</v>
      </c>
      <c r="D46" s="12">
        <v>2.874521730599431</v>
      </c>
      <c r="E46" s="12">
        <v>5.281018552921651</v>
      </c>
      <c r="F46" s="12">
        <v>5.058626465661641</v>
      </c>
      <c r="G46" s="12">
        <v>3.374033144724451</v>
      </c>
      <c r="I46" s="68"/>
      <c r="J46" s="68"/>
      <c r="K46" s="68"/>
      <c r="L46" s="68"/>
      <c r="M46" s="68"/>
      <c r="N46" s="68"/>
    </row>
    <row r="47" spans="1:14" ht="13.5">
      <c r="A47" s="14" t="s">
        <v>52</v>
      </c>
      <c r="B47" s="12">
        <v>-1.0343553749538235</v>
      </c>
      <c r="C47" s="12">
        <v>-1.3961507468000975</v>
      </c>
      <c r="D47" s="12">
        <v>0.3147053213808888</v>
      </c>
      <c r="E47" s="12">
        <v>-0.9175822883090606</v>
      </c>
      <c r="F47" s="12">
        <v>-2.6512390670553936</v>
      </c>
      <c r="G47" s="12">
        <v>-0.9530112508272668</v>
      </c>
      <c r="I47" s="68"/>
      <c r="J47" s="68"/>
      <c r="K47" s="68"/>
      <c r="L47" s="68"/>
      <c r="M47" s="68"/>
      <c r="N47" s="68"/>
    </row>
    <row r="48" spans="1:14" ht="13.5">
      <c r="A48" s="14" t="s">
        <v>53</v>
      </c>
      <c r="B48" s="12">
        <v>-2.4986002239641656</v>
      </c>
      <c r="C48" s="12">
        <v>-3.3582940550402918</v>
      </c>
      <c r="D48" s="12">
        <v>-2.901416484456697</v>
      </c>
      <c r="E48" s="12">
        <v>-5.568351815353929</v>
      </c>
      <c r="F48" s="12">
        <v>-4.075807206364062</v>
      </c>
      <c r="G48" s="12">
        <v>-3.400256267146709</v>
      </c>
      <c r="I48" s="68"/>
      <c r="J48" s="68"/>
      <c r="K48" s="68"/>
      <c r="L48" s="68"/>
      <c r="M48" s="68"/>
      <c r="N48" s="68"/>
    </row>
    <row r="49" spans="1:14" ht="13.5">
      <c r="A49" s="14" t="s">
        <v>54</v>
      </c>
      <c r="B49" s="12">
        <v>-2.17979087406982</v>
      </c>
      <c r="C49" s="12">
        <v>-1.821078093964483</v>
      </c>
      <c r="D49" s="12">
        <v>-1.685954297127416</v>
      </c>
      <c r="E49" s="12">
        <v>-0.35707101186883927</v>
      </c>
      <c r="F49" s="12">
        <v>-0.41465437338406747</v>
      </c>
      <c r="G49" s="12">
        <v>-1.5608025356937962</v>
      </c>
      <c r="I49" s="68"/>
      <c r="J49" s="68"/>
      <c r="K49" s="68"/>
      <c r="L49" s="68"/>
      <c r="M49" s="68"/>
      <c r="N49" s="68"/>
    </row>
    <row r="50" spans="1:14" ht="13.5">
      <c r="A50" s="14" t="s">
        <v>55</v>
      </c>
      <c r="B50" s="12">
        <v>-2.1659899222151555</v>
      </c>
      <c r="C50" s="12">
        <v>-4.973659435530718</v>
      </c>
      <c r="D50" s="12">
        <v>-2.8083173996175907</v>
      </c>
      <c r="E50" s="12">
        <v>-1.3627416342805228</v>
      </c>
      <c r="F50" s="12">
        <v>-4.046242774566474</v>
      </c>
      <c r="G50" s="12">
        <v>-2.905739144811623</v>
      </c>
      <c r="I50" s="68"/>
      <c r="J50" s="68"/>
      <c r="K50" s="68"/>
      <c r="L50" s="68"/>
      <c r="M50" s="68"/>
      <c r="N50" s="68"/>
    </row>
    <row r="51" spans="1:14" ht="13.5">
      <c r="A51" s="5" t="s">
        <v>56</v>
      </c>
      <c r="B51" s="12">
        <v>-5.740502293950721</v>
      </c>
      <c r="C51" s="12">
        <v>-4.519392917369309</v>
      </c>
      <c r="D51" s="12">
        <v>-5.916226074839133</v>
      </c>
      <c r="E51" s="12">
        <v>-4.226577291101673</v>
      </c>
      <c r="F51" s="12">
        <v>-1.3835001021033286</v>
      </c>
      <c r="G51" s="12">
        <v>-4.915178476405355</v>
      </c>
      <c r="I51" s="68"/>
      <c r="J51" s="68"/>
      <c r="K51" s="68"/>
      <c r="L51" s="68"/>
      <c r="M51" s="68"/>
      <c r="N51" s="68"/>
    </row>
    <row r="52" spans="1:14" ht="13.5">
      <c r="A52" s="5" t="s">
        <v>57</v>
      </c>
      <c r="B52" s="12">
        <v>-5.088791925836527</v>
      </c>
      <c r="C52" s="12">
        <v>-6.402331331684917</v>
      </c>
      <c r="D52" s="12">
        <v>-3.149571997996123</v>
      </c>
      <c r="E52" s="12">
        <v>-3.942939573649623</v>
      </c>
      <c r="F52" s="12">
        <v>-1.2890200341667961</v>
      </c>
      <c r="G52" s="12">
        <v>-4.435908112052793</v>
      </c>
      <c r="I52" s="68"/>
      <c r="J52" s="68"/>
      <c r="K52" s="68"/>
      <c r="L52" s="68"/>
      <c r="M52" s="68"/>
      <c r="N52" s="68"/>
    </row>
    <row r="53" spans="1:14" ht="13.5">
      <c r="A53" s="5" t="s">
        <v>58</v>
      </c>
      <c r="B53" s="12">
        <v>-0.8076686602202225</v>
      </c>
      <c r="C53" s="12">
        <v>-1.7808283800358524</v>
      </c>
      <c r="D53" s="12">
        <v>-3.094568761947599</v>
      </c>
      <c r="E53" s="12">
        <v>1.0734746092663663</v>
      </c>
      <c r="F53" s="12">
        <v>-3.917558212712398</v>
      </c>
      <c r="G53" s="12">
        <v>-1.4382692046418148</v>
      </c>
      <c r="I53" s="68"/>
      <c r="J53" s="68"/>
      <c r="K53" s="68"/>
      <c r="L53" s="68"/>
      <c r="M53" s="68"/>
      <c r="N53" s="68"/>
    </row>
    <row r="54" spans="1:14" ht="13.5">
      <c r="A54" s="5" t="s">
        <v>59</v>
      </c>
      <c r="B54" s="12">
        <v>-5.610965542501338</v>
      </c>
      <c r="C54" s="12">
        <v>-5.643476381450974</v>
      </c>
      <c r="D54" s="12">
        <v>-6.368214625542482</v>
      </c>
      <c r="E54" s="12">
        <v>-6.042262821923839</v>
      </c>
      <c r="F54" s="12">
        <v>-5.392718738060149</v>
      </c>
      <c r="G54" s="12">
        <v>-5.827997775464514</v>
      </c>
      <c r="I54" s="68"/>
      <c r="J54" s="68"/>
      <c r="K54" s="68"/>
      <c r="L54" s="68"/>
      <c r="M54" s="68"/>
      <c r="N54" s="68"/>
    </row>
    <row r="55" spans="1:14" ht="13.5">
      <c r="A55" s="5" t="s">
        <v>60</v>
      </c>
      <c r="B55" s="12">
        <v>-7.039983284330551</v>
      </c>
      <c r="C55" s="12">
        <v>-5.34219032348375</v>
      </c>
      <c r="D55" s="12">
        <v>-3.9434874209939275</v>
      </c>
      <c r="E55" s="12">
        <v>-3.326695560501347</v>
      </c>
      <c r="F55" s="12">
        <v>-1.5115675301448104</v>
      </c>
      <c r="G55" s="12">
        <v>-4.949020795477488</v>
      </c>
      <c r="I55" s="68"/>
      <c r="J55" s="68"/>
      <c r="K55" s="68"/>
      <c r="L55" s="68"/>
      <c r="M55" s="68"/>
      <c r="N55" s="68"/>
    </row>
    <row r="56" spans="1:14" ht="13.5">
      <c r="A56" s="5" t="s">
        <v>61</v>
      </c>
      <c r="B56" s="12">
        <v>3.262370356099284</v>
      </c>
      <c r="C56" s="12">
        <v>3.7561841256184128</v>
      </c>
      <c r="D56" s="12">
        <v>-1.0063477318470353</v>
      </c>
      <c r="E56" s="12">
        <v>-0.9663152792923785</v>
      </c>
      <c r="F56" s="12">
        <v>0.32804170816003747</v>
      </c>
      <c r="G56" s="12">
        <v>1.4741257998566233</v>
      </c>
      <c r="I56" s="68"/>
      <c r="J56" s="68"/>
      <c r="K56" s="68"/>
      <c r="L56" s="68"/>
      <c r="M56" s="68"/>
      <c r="N56" s="68"/>
    </row>
    <row r="57" spans="1:14" ht="13.5">
      <c r="A57" s="5" t="s">
        <v>62</v>
      </c>
      <c r="B57" s="12">
        <v>-4.13414596225007</v>
      </c>
      <c r="C57" s="12">
        <v>-4.33024955298142</v>
      </c>
      <c r="D57" s="12">
        <v>0.8627880304452091</v>
      </c>
      <c r="E57" s="12">
        <v>4.851191386535344</v>
      </c>
      <c r="F57" s="12">
        <v>3.339755940912011</v>
      </c>
      <c r="G57" s="12">
        <v>-0.963415336148746</v>
      </c>
      <c r="I57" s="68"/>
      <c r="J57" s="68"/>
      <c r="K57" s="68"/>
      <c r="L57" s="68"/>
      <c r="M57" s="68"/>
      <c r="N57" s="68"/>
    </row>
    <row r="58" spans="1:14" ht="13.5">
      <c r="A58" s="5" t="s">
        <v>63</v>
      </c>
      <c r="B58" s="12">
        <v>1.8115765743849235</v>
      </c>
      <c r="C58" s="12">
        <v>2.123625331816458</v>
      </c>
      <c r="D58" s="12">
        <v>4.258948184519964</v>
      </c>
      <c r="E58" s="12">
        <v>-0.4113305522331457</v>
      </c>
      <c r="F58" s="12">
        <v>-0.3220520933386067</v>
      </c>
      <c r="G58" s="12">
        <v>1.7706737120211362</v>
      </c>
      <c r="I58" s="68"/>
      <c r="J58" s="68"/>
      <c r="K58" s="68"/>
      <c r="L58" s="68"/>
      <c r="M58" s="68"/>
      <c r="N58" s="68"/>
    </row>
    <row r="59" spans="1:14" ht="13.5">
      <c r="A59" s="5" t="s">
        <v>64</v>
      </c>
      <c r="B59" s="12">
        <v>0.6674525296291576</v>
      </c>
      <c r="C59" s="12">
        <v>2.2704365816137075</v>
      </c>
      <c r="D59" s="12">
        <v>-1.0262003321517983</v>
      </c>
      <c r="E59" s="12">
        <v>-0.4511101997773742</v>
      </c>
      <c r="F59" s="12">
        <v>-1.5077655594603787</v>
      </c>
      <c r="G59" s="12">
        <v>0.2289707737758371</v>
      </c>
      <c r="I59" s="68"/>
      <c r="J59" s="68"/>
      <c r="K59" s="68"/>
      <c r="L59" s="68"/>
      <c r="M59" s="68"/>
      <c r="N59" s="68"/>
    </row>
    <row r="60" spans="1:14" ht="13.5">
      <c r="A60" s="5" t="s">
        <v>65</v>
      </c>
      <c r="B60" s="12">
        <v>1.5918980932035764</v>
      </c>
      <c r="C60" s="12">
        <v>0.33456092120960634</v>
      </c>
      <c r="D60" s="12">
        <v>1.9735029677677878</v>
      </c>
      <c r="E60" s="12">
        <v>3.8606403013182673</v>
      </c>
      <c r="F60" s="12">
        <v>-1.0474217311233884</v>
      </c>
      <c r="G60" s="12">
        <v>1.5815211197563226</v>
      </c>
      <c r="I60" s="68"/>
      <c r="J60" s="68"/>
      <c r="K60" s="68"/>
      <c r="L60" s="68"/>
      <c r="M60" s="68"/>
      <c r="N60" s="68"/>
    </row>
    <row r="61" spans="1:14" ht="13.5">
      <c r="A61" s="5" t="s">
        <v>66</v>
      </c>
      <c r="B61" s="12">
        <v>-2.8301739848288965</v>
      </c>
      <c r="C61" s="12">
        <v>-2.918292966629617</v>
      </c>
      <c r="D61" s="12">
        <v>-4.816170150060171</v>
      </c>
      <c r="E61" s="12">
        <v>-13.216795104261106</v>
      </c>
      <c r="F61" s="12">
        <v>-13.283703617541004</v>
      </c>
      <c r="G61" s="12">
        <v>-6.046049108850302</v>
      </c>
      <c r="I61" s="68"/>
      <c r="J61" s="68"/>
      <c r="K61" s="68"/>
      <c r="L61" s="68"/>
      <c r="M61" s="68"/>
      <c r="N61" s="68"/>
    </row>
    <row r="62" spans="1:14" ht="13.5">
      <c r="A62" s="5" t="s">
        <v>67</v>
      </c>
      <c r="B62" s="12">
        <v>0.3879199794819184</v>
      </c>
      <c r="C62" s="12">
        <v>0.7135630225251611</v>
      </c>
      <c r="D62" s="12">
        <v>-0.0851481060997007</v>
      </c>
      <c r="E62" s="12">
        <v>4.740295778786197</v>
      </c>
      <c r="F62" s="12">
        <v>7.907444668008049</v>
      </c>
      <c r="G62" s="12">
        <v>1.6869392473906175</v>
      </c>
      <c r="I62" s="68"/>
      <c r="J62" s="68"/>
      <c r="K62" s="68"/>
      <c r="L62" s="68"/>
      <c r="M62" s="68"/>
      <c r="N62" s="68"/>
    </row>
    <row r="63" spans="1:14" ht="13.5">
      <c r="A63" s="5" t="s">
        <v>68</v>
      </c>
      <c r="B63" s="12">
        <v>0.19800083032606264</v>
      </c>
      <c r="C63" s="12">
        <v>-1.6470152804948976</v>
      </c>
      <c r="D63" s="12">
        <v>2.0659556336027682</v>
      </c>
      <c r="E63" s="12">
        <v>-1.2436492846678926</v>
      </c>
      <c r="F63" s="12">
        <v>4.338367828951458</v>
      </c>
      <c r="G63" s="12">
        <v>0.3202613332479303</v>
      </c>
      <c r="I63" s="68"/>
      <c r="J63" s="68"/>
      <c r="K63" s="68"/>
      <c r="L63" s="68"/>
      <c r="M63" s="68"/>
      <c r="N63" s="68"/>
    </row>
    <row r="64" spans="1:14" ht="13.5">
      <c r="A64" s="5" t="s">
        <v>69</v>
      </c>
      <c r="B64" s="12">
        <v>0.7585657370517928</v>
      </c>
      <c r="C64" s="12">
        <v>1.2042039620460714</v>
      </c>
      <c r="D64" s="12">
        <v>-0.012650861523669761</v>
      </c>
      <c r="E64" s="12">
        <v>2.3355636914530997</v>
      </c>
      <c r="F64" s="12">
        <v>10.46643235837255</v>
      </c>
      <c r="G64" s="12">
        <v>1.8175336664059547</v>
      </c>
      <c r="I64" s="68"/>
      <c r="J64" s="68"/>
      <c r="K64" s="68"/>
      <c r="L64" s="68"/>
      <c r="M64" s="68"/>
      <c r="N64" s="68"/>
    </row>
    <row r="65" spans="1:14" ht="13.5">
      <c r="A65" s="5" t="s">
        <v>70</v>
      </c>
      <c r="B65" s="12">
        <v>1.295353177490273</v>
      </c>
      <c r="C65" s="12">
        <v>0.6507131284693634</v>
      </c>
      <c r="D65" s="12">
        <v>-0.678171972265803</v>
      </c>
      <c r="E65" s="12">
        <v>-2.5382432765852454</v>
      </c>
      <c r="F65" s="12">
        <v>-11.3244176013805</v>
      </c>
      <c r="G65" s="12">
        <v>-1.1115001332546</v>
      </c>
      <c r="I65" s="68"/>
      <c r="J65" s="68"/>
      <c r="K65" s="68"/>
      <c r="L65" s="68"/>
      <c r="M65" s="68"/>
      <c r="N65" s="68"/>
    </row>
    <row r="66" spans="1:14" ht="13.5">
      <c r="A66" s="5" t="s">
        <v>71</v>
      </c>
      <c r="B66" s="12">
        <v>-0.018736825669451167</v>
      </c>
      <c r="C66" s="12">
        <v>-0.12138484272746465</v>
      </c>
      <c r="D66" s="12">
        <v>2.805095541401274</v>
      </c>
      <c r="E66" s="12">
        <v>5.0124996044428975</v>
      </c>
      <c r="F66" s="12">
        <v>1.380442714667964</v>
      </c>
      <c r="G66" s="12">
        <v>1.5081696928702784</v>
      </c>
      <c r="I66" s="68"/>
      <c r="J66" s="68"/>
      <c r="K66" s="68"/>
      <c r="L66" s="68"/>
      <c r="M66" s="68"/>
      <c r="N66" s="68"/>
    </row>
    <row r="67" spans="1:14" ht="13.5">
      <c r="A67" s="5" t="s">
        <v>72</v>
      </c>
      <c r="B67" s="12">
        <v>-17.740852372995175</v>
      </c>
      <c r="C67" s="12">
        <v>-20.103038309114925</v>
      </c>
      <c r="D67" s="12">
        <v>-22.685930955862307</v>
      </c>
      <c r="E67" s="12">
        <v>-18.74039475666717</v>
      </c>
      <c r="F67" s="12">
        <v>-17.815368004318877</v>
      </c>
      <c r="G67" s="12">
        <v>-19.42422822635223</v>
      </c>
      <c r="I67" s="68"/>
      <c r="J67" s="68"/>
      <c r="K67" s="68"/>
      <c r="L67" s="68"/>
      <c r="M67" s="68"/>
      <c r="N67" s="68"/>
    </row>
    <row r="68" spans="1:14" ht="13.5">
      <c r="A68" s="5" t="s">
        <v>73</v>
      </c>
      <c r="B68" s="12">
        <v>-6.502382624874224</v>
      </c>
      <c r="C68" s="12">
        <v>-6.960748652491651</v>
      </c>
      <c r="D68" s="12">
        <v>-2.2758598583197105</v>
      </c>
      <c r="E68" s="12">
        <v>-2.833197359638063</v>
      </c>
      <c r="F68" s="12">
        <v>-4.758776731625429</v>
      </c>
      <c r="G68" s="12">
        <v>-4.9464394164545356</v>
      </c>
      <c r="I68" s="68"/>
      <c r="J68" s="68"/>
      <c r="K68" s="68"/>
      <c r="L68" s="68"/>
      <c r="M68" s="68"/>
      <c r="N68" s="68"/>
    </row>
    <row r="69" spans="1:14" ht="13.5">
      <c r="A69" s="5" t="s">
        <v>74</v>
      </c>
      <c r="B69" s="12">
        <v>-2.5158382066276803</v>
      </c>
      <c r="C69" s="12">
        <v>-1.0911288029570656</v>
      </c>
      <c r="D69" s="12">
        <v>-2.4731852920917112</v>
      </c>
      <c r="E69" s="12">
        <v>-0.6678879474849247</v>
      </c>
      <c r="F69" s="12">
        <v>-2.513602574909955</v>
      </c>
      <c r="G69" s="12">
        <v>-1.905221516836367</v>
      </c>
      <c r="I69" s="68"/>
      <c r="J69" s="68"/>
      <c r="K69" s="68"/>
      <c r="L69" s="68"/>
      <c r="M69" s="68"/>
      <c r="N69" s="68"/>
    </row>
    <row r="70" spans="1:14" ht="13.5">
      <c r="A70" s="5" t="s">
        <v>75</v>
      </c>
      <c r="B70" s="12">
        <v>-2.297485888062655</v>
      </c>
      <c r="C70" s="12">
        <v>0.9199036975816595</v>
      </c>
      <c r="D70" s="12">
        <v>-0.8979921299566139</v>
      </c>
      <c r="E70" s="12">
        <v>-1.214123794521074</v>
      </c>
      <c r="F70" s="12">
        <v>-2.0517254932788305</v>
      </c>
      <c r="G70" s="12">
        <v>-1.171709892668325</v>
      </c>
      <c r="I70" s="68"/>
      <c r="J70" s="68"/>
      <c r="K70" s="68"/>
      <c r="L70" s="68"/>
      <c r="M70" s="68"/>
      <c r="N70" s="68"/>
    </row>
    <row r="71" spans="1:14" ht="13.5">
      <c r="A71" s="5" t="s">
        <v>76</v>
      </c>
      <c r="B71" s="12">
        <v>-1.0083997782799643</v>
      </c>
      <c r="C71" s="12">
        <v>-3.172512017090974</v>
      </c>
      <c r="D71" s="12">
        <v>-6.549921943935383</v>
      </c>
      <c r="E71" s="12">
        <v>-2.1741666990782154</v>
      </c>
      <c r="F71" s="12">
        <v>-1.1556982343499198</v>
      </c>
      <c r="G71" s="12">
        <v>-2.8023950416468013</v>
      </c>
      <c r="I71" s="68"/>
      <c r="J71" s="68"/>
      <c r="K71" s="68"/>
      <c r="L71" s="68"/>
      <c r="M71" s="68"/>
      <c r="N71" s="68"/>
    </row>
    <row r="72" spans="1:14" ht="13.5">
      <c r="A72" s="5" t="s">
        <v>77</v>
      </c>
      <c r="B72" s="12">
        <v>-1.0875885684750068</v>
      </c>
      <c r="C72" s="12">
        <v>1.4341398837978965</v>
      </c>
      <c r="D72" s="12">
        <v>2.178965717606043</v>
      </c>
      <c r="E72" s="12">
        <v>-2.23441475826972</v>
      </c>
      <c r="F72" s="12">
        <v>-4.790516401429035</v>
      </c>
      <c r="G72" s="12">
        <v>-0.4811333684385167</v>
      </c>
      <c r="I72" s="68"/>
      <c r="J72" s="68"/>
      <c r="K72" s="68"/>
      <c r="L72" s="68"/>
      <c r="M72" s="68"/>
      <c r="N72" s="68"/>
    </row>
    <row r="73" spans="1:14" ht="13.5">
      <c r="A73" s="5" t="s">
        <v>241</v>
      </c>
      <c r="B73" s="12">
        <v>-1.831126981362132</v>
      </c>
      <c r="C73" s="12">
        <v>-0.05437935034802784</v>
      </c>
      <c r="D73" s="12">
        <v>-1.7557577480807507</v>
      </c>
      <c r="E73" s="12">
        <v>-1.2972753151687677</v>
      </c>
      <c r="F73" s="12">
        <v>-1.6885553470919326</v>
      </c>
      <c r="G73" s="12">
        <v>-1.3532515728740833</v>
      </c>
      <c r="I73" s="68"/>
      <c r="J73" s="68"/>
      <c r="K73" s="68"/>
      <c r="L73" s="68"/>
      <c r="M73" s="68"/>
      <c r="N73" s="68"/>
    </row>
    <row r="74" spans="1:14" ht="13.5">
      <c r="A74" s="5" t="s">
        <v>242</v>
      </c>
      <c r="B74" s="12">
        <v>-1.17550513451771</v>
      </c>
      <c r="C74" s="12">
        <v>-1.7410860023939934</v>
      </c>
      <c r="D74" s="12">
        <v>-2.289993488170176</v>
      </c>
      <c r="E74" s="12">
        <v>-4.762885748424045</v>
      </c>
      <c r="F74" s="12">
        <v>-3.2095766828591255</v>
      </c>
      <c r="G74" s="12">
        <v>-2.3284863002123486</v>
      </c>
      <c r="I74" s="68"/>
      <c r="J74" s="68"/>
      <c r="K74" s="68"/>
      <c r="L74" s="68"/>
      <c r="M74" s="68"/>
      <c r="N74" s="68"/>
    </row>
    <row r="75" spans="1:14" ht="13.5">
      <c r="A75" s="5" t="s">
        <v>243</v>
      </c>
      <c r="B75" s="12">
        <v>4.2911327064209885</v>
      </c>
      <c r="C75" s="12">
        <v>4.629185278157186</v>
      </c>
      <c r="D75" s="12">
        <v>11.000037024695471</v>
      </c>
      <c r="E75" s="12">
        <v>5.00108154877785</v>
      </c>
      <c r="F75" s="12">
        <v>7.223516759275856</v>
      </c>
      <c r="G75" s="12">
        <v>6.092772026961964</v>
      </c>
      <c r="I75" s="68"/>
      <c r="J75" s="68"/>
      <c r="K75" s="68"/>
      <c r="L75" s="68"/>
      <c r="M75" s="68"/>
      <c r="N75" s="68"/>
    </row>
    <row r="76" spans="1:14" ht="13.5">
      <c r="A76" s="5" t="s">
        <v>244</v>
      </c>
      <c r="B76" s="12">
        <v>-3.600249628784781</v>
      </c>
      <c r="C76" s="12">
        <v>-3.58818755953851</v>
      </c>
      <c r="D76" s="12">
        <v>-7.4182788525683785</v>
      </c>
      <c r="E76" s="12">
        <v>-3.7822916237485065</v>
      </c>
      <c r="F76" s="12">
        <v>-10.982948846539617</v>
      </c>
      <c r="G76" s="12">
        <v>-5.067114807802761</v>
      </c>
      <c r="I76" s="68"/>
      <c r="J76" s="68"/>
      <c r="K76" s="68"/>
      <c r="L76" s="68"/>
      <c r="M76" s="68"/>
      <c r="N76" s="68"/>
    </row>
    <row r="77" spans="1:14" ht="13.5">
      <c r="A77" s="5" t="s">
        <v>245</v>
      </c>
      <c r="B77" s="12">
        <v>1.884096794356639</v>
      </c>
      <c r="C77" s="12">
        <v>3.7729634780062944</v>
      </c>
      <c r="D77" s="12">
        <v>3.5703991929672863</v>
      </c>
      <c r="E77" s="12">
        <v>6.080589217659401</v>
      </c>
      <c r="F77" s="12">
        <v>11.48356807511737</v>
      </c>
      <c r="G77" s="12">
        <v>4.114848260768892</v>
      </c>
      <c r="I77" s="68"/>
      <c r="J77" s="68"/>
      <c r="K77" s="68"/>
      <c r="L77" s="68"/>
      <c r="M77" s="68"/>
      <c r="N77" s="68"/>
    </row>
    <row r="78" spans="1:14" ht="13.5">
      <c r="A78" s="5" t="s">
        <v>246</v>
      </c>
      <c r="B78" s="12">
        <v>1.899649430324277</v>
      </c>
      <c r="C78" s="12">
        <v>1.5269598335507988</v>
      </c>
      <c r="D78" s="12">
        <v>-0.12870908268688908</v>
      </c>
      <c r="E78" s="12">
        <v>-0.884026964840754</v>
      </c>
      <c r="F78" s="12">
        <v>-2.9225974901035965</v>
      </c>
      <c r="G78" s="12">
        <v>0.5000358705789512</v>
      </c>
      <c r="I78" s="68"/>
      <c r="J78" s="68"/>
      <c r="K78" s="68"/>
      <c r="L78" s="68"/>
      <c r="M78" s="68"/>
      <c r="N78" s="68"/>
    </row>
    <row r="79" spans="1:14" ht="13.5">
      <c r="A79" s="5" t="s">
        <v>247</v>
      </c>
      <c r="B79" s="12">
        <v>-2.9393424645752253</v>
      </c>
      <c r="C79" s="12">
        <v>-0.20493226814866272</v>
      </c>
      <c r="D79" s="12">
        <v>-2.612330198537095</v>
      </c>
      <c r="E79" s="12">
        <v>-2.7612608943552988</v>
      </c>
      <c r="F79" s="12">
        <v>-1.6224188790560472</v>
      </c>
      <c r="G79" s="12">
        <v>-2.170793863813202</v>
      </c>
      <c r="I79" s="68"/>
      <c r="J79" s="68"/>
      <c r="K79" s="68"/>
      <c r="L79" s="68"/>
      <c r="M79" s="68"/>
      <c r="N79" s="68"/>
    </row>
    <row r="80" spans="1:14" ht="13.5">
      <c r="A80" s="5" t="s">
        <v>248</v>
      </c>
      <c r="B80" s="12">
        <v>5.494018608772707</v>
      </c>
      <c r="C80" s="12">
        <v>5.2695694545960805</v>
      </c>
      <c r="D80" s="12">
        <v>2.900572246065808</v>
      </c>
      <c r="E80" s="12">
        <v>0.9423689060144078</v>
      </c>
      <c r="F80" s="12">
        <v>3.4041802628097715</v>
      </c>
      <c r="G80" s="12">
        <v>3.951957736818294</v>
      </c>
      <c r="I80" s="68"/>
      <c r="J80" s="68"/>
      <c r="K80" s="68"/>
      <c r="L80" s="68"/>
      <c r="M80" s="68"/>
      <c r="N80" s="68"/>
    </row>
    <row r="81" spans="1:14" ht="13.5">
      <c r="A81" s="5" t="s">
        <v>249</v>
      </c>
      <c r="B81" s="12">
        <v>5.102897942041159</v>
      </c>
      <c r="C81" s="12">
        <v>2.701272937675649</v>
      </c>
      <c r="D81" s="12">
        <v>6.73942511556776</v>
      </c>
      <c r="E81" s="12">
        <v>8.13659184266213</v>
      </c>
      <c r="F81" s="12">
        <v>7.53091684434968</v>
      </c>
      <c r="G81" s="12">
        <v>5.6365908101809605</v>
      </c>
      <c r="I81" s="68"/>
      <c r="J81" s="68"/>
      <c r="K81" s="68"/>
      <c r="L81" s="68"/>
      <c r="M81" s="68"/>
      <c r="N81" s="68"/>
    </row>
    <row r="82" spans="1:14" ht="13.5">
      <c r="A82" s="5" t="s">
        <v>78</v>
      </c>
      <c r="B82" s="12">
        <v>3.676323676323676</v>
      </c>
      <c r="C82" s="12">
        <v>4.3751207262893566</v>
      </c>
      <c r="D82" s="12">
        <v>3.1716053402800393</v>
      </c>
      <c r="E82" s="12">
        <v>1.3352774153940603</v>
      </c>
      <c r="F82" s="12">
        <v>0.7217639593908629</v>
      </c>
      <c r="G82" s="12">
        <v>3.064614730351115</v>
      </c>
      <c r="I82" s="68"/>
      <c r="J82" s="68"/>
      <c r="K82" s="68"/>
      <c r="L82" s="68"/>
      <c r="M82" s="68"/>
      <c r="N82" s="68"/>
    </row>
    <row r="83" spans="1:14" ht="13.5">
      <c r="A83" s="11" t="s">
        <v>250</v>
      </c>
      <c r="B83" s="12">
        <v>5.98188475621507</v>
      </c>
      <c r="C83" s="12">
        <v>5.681502729712223</v>
      </c>
      <c r="D83" s="12">
        <v>3.5633127130412827</v>
      </c>
      <c r="E83" s="12">
        <v>5.376751230594472</v>
      </c>
      <c r="F83" s="12">
        <v>4.5594141270966215</v>
      </c>
      <c r="G83" s="12">
        <v>5.205539508974623</v>
      </c>
      <c r="I83" s="68"/>
      <c r="J83" s="68"/>
      <c r="K83" s="68"/>
      <c r="L83" s="68"/>
      <c r="M83" s="68"/>
      <c r="N83" s="68"/>
    </row>
    <row r="84" spans="1:14" ht="13.5">
      <c r="A84" s="11" t="s">
        <v>79</v>
      </c>
      <c r="B84" s="12">
        <v>4.349565407135324</v>
      </c>
      <c r="C84" s="12">
        <v>5.489887050170738</v>
      </c>
      <c r="D84" s="12">
        <v>5.9122908603297475</v>
      </c>
      <c r="E84" s="12">
        <v>5.206611570247934</v>
      </c>
      <c r="F84" s="12">
        <v>4.978159361349601</v>
      </c>
      <c r="G84" s="12">
        <v>5.100565027148267</v>
      </c>
      <c r="I84" s="68"/>
      <c r="J84" s="68"/>
      <c r="K84" s="68"/>
      <c r="L84" s="68"/>
      <c r="M84" s="68"/>
      <c r="N84" s="68"/>
    </row>
    <row r="85" spans="1:14" ht="13.5">
      <c r="A85" s="11" t="s">
        <v>155</v>
      </c>
      <c r="B85" s="12">
        <v>3.54441849928554</v>
      </c>
      <c r="C85" s="12">
        <v>3.7765604249667994</v>
      </c>
      <c r="D85" s="12">
        <v>1.5998618824274162</v>
      </c>
      <c r="E85" s="12">
        <v>-1.3149356193859079</v>
      </c>
      <c r="F85" s="12">
        <v>1.1406844106463878</v>
      </c>
      <c r="G85" s="12">
        <v>2.1743313450067348</v>
      </c>
      <c r="I85" s="68"/>
      <c r="J85" s="68"/>
      <c r="K85" s="68"/>
      <c r="L85" s="68"/>
      <c r="M85" s="68"/>
      <c r="N85" s="68"/>
    </row>
    <row r="86" spans="1:14" ht="13.5">
      <c r="A86" s="11" t="s">
        <v>194</v>
      </c>
      <c r="B86" s="12">
        <v>-1.263884214069337</v>
      </c>
      <c r="C86" s="12">
        <v>-0.0026660268202298113</v>
      </c>
      <c r="D86" s="12">
        <v>-2.9086068707694923</v>
      </c>
      <c r="E86" s="12">
        <v>-1.6370180660344706</v>
      </c>
      <c r="F86" s="12">
        <v>-3.199035324159455</v>
      </c>
      <c r="G86" s="12">
        <v>-1.5425440849169663</v>
      </c>
      <c r="I86" s="68"/>
      <c r="J86" s="68"/>
      <c r="K86" s="68"/>
      <c r="L86" s="68"/>
      <c r="M86" s="68"/>
      <c r="N86" s="68"/>
    </row>
    <row r="87" spans="1:7" ht="9" customHeight="1">
      <c r="A87" s="92"/>
      <c r="B87" s="92"/>
      <c r="C87" s="92"/>
      <c r="D87" s="92"/>
      <c r="E87" s="92"/>
      <c r="F87" s="92"/>
      <c r="G87" s="92"/>
    </row>
    <row r="89" ht="13.5">
      <c r="A89" s="5" t="s">
        <v>251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2017-03-01T14:01:55Z</cp:lastPrinted>
  <dcterms:created xsi:type="dcterms:W3CDTF">2009-12-15T09:59:03Z</dcterms:created>
  <dcterms:modified xsi:type="dcterms:W3CDTF">2017-05-18T16:26:19Z</dcterms:modified>
  <cp:category/>
  <cp:version/>
  <cp:contentType/>
  <cp:contentStatus/>
</cp:coreProperties>
</file>