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1840" windowHeight="12075"/>
  </bookViews>
  <sheets>
    <sheet name="INDICE delle Tavole" sheetId="12" r:id="rId1"/>
    <sheet name="Tavola 1" sheetId="1" r:id="rId2"/>
    <sheet name="Tavola 2" sheetId="3" r:id="rId3"/>
    <sheet name="Tavola 3" sheetId="2" r:id="rId4"/>
    <sheet name="Tavola 4" sheetId="4" r:id="rId5"/>
    <sheet name="Tavola 5" sheetId="5" r:id="rId6"/>
    <sheet name="Tavola 6" sheetId="6" r:id="rId7"/>
    <sheet name="Tavola 7" sheetId="10" r:id="rId8"/>
  </sheets>
  <calcPr calcId="145621"/>
</workbook>
</file>

<file path=xl/calcChain.xml><?xml version="1.0" encoding="utf-8"?>
<calcChain xmlns="http://schemas.openxmlformats.org/spreadsheetml/2006/main">
  <c r="K7" i="1" l="1"/>
  <c r="K8" i="1"/>
  <c r="K9" i="1"/>
  <c r="K10" i="1"/>
  <c r="K11" i="1"/>
  <c r="K12" i="1"/>
  <c r="K13" i="1"/>
  <c r="K14" i="1"/>
  <c r="K15" i="1"/>
  <c r="K16" i="1"/>
  <c r="K17" i="1"/>
  <c r="K18" i="1"/>
  <c r="K6" i="1"/>
</calcChain>
</file>

<file path=xl/connections.xml><?xml version="1.0" encoding="utf-8"?>
<connections xmlns="http://schemas.openxmlformats.org/spreadsheetml/2006/main">
  <connection id="1" name="Connessione" type="4" refreshedVersion="4" background="1" saveData="1">
    <webPr sourceData="1" parsePre="1" consecutive="1" xl2000="1" url="file://C:\Users\cella\AppData\Local\Temp\SAS Temporary Files\_TD3900_PC79204_\sashtml.htm#IDX5" htmlTables="1">
      <tables count="1">
        <x v="126"/>
      </tables>
    </webPr>
  </connection>
</connections>
</file>

<file path=xl/sharedStrings.xml><?xml version="1.0" encoding="utf-8"?>
<sst xmlns="http://schemas.openxmlformats.org/spreadsheetml/2006/main" count="231" uniqueCount="75">
  <si>
    <t>Totale</t>
  </si>
  <si>
    <t>INDUSTRIA</t>
  </si>
  <si>
    <t>Atra Industria (B,D,E)</t>
  </si>
  <si>
    <t>Costruzioni</t>
  </si>
  <si>
    <t>SERVIZI</t>
  </si>
  <si>
    <t>Servizi finanziari</t>
  </si>
  <si>
    <t>Altri servizi</t>
  </si>
  <si>
    <t>SETTORI ECONOMICI</t>
  </si>
  <si>
    <t>Lavoratori in proprio</t>
  </si>
  <si>
    <t>Imprenditori con dipendenti</t>
  </si>
  <si>
    <t>Italiani</t>
  </si>
  <si>
    <t>Stranieri</t>
  </si>
  <si>
    <t>Femmine</t>
  </si>
  <si>
    <t>Maschi</t>
  </si>
  <si>
    <t>Manifatture ad  Alta tecnologia (HT)</t>
  </si>
  <si>
    <t>Manifatture a Medio-alta tecnologia (MHT)</t>
  </si>
  <si>
    <t>Manifatture a Medio-bassa tecnologia (MLT)</t>
  </si>
  <si>
    <t>Manifatture a Bassa tecnologia (LOT)</t>
  </si>
  <si>
    <t>Servizi tecnologici ad Alto contenuto di conoscenza (HITS)</t>
  </si>
  <si>
    <t>Servizi di mercato ad alto contenuto di conoscenza (KWNMS)</t>
  </si>
  <si>
    <t>fino alla scuola media inferiore</t>
  </si>
  <si>
    <t>Superiori /Diploma</t>
  </si>
  <si>
    <t>Laurea 1° livello</t>
  </si>
  <si>
    <t>Laurea magistrale</t>
  </si>
  <si>
    <t>Dottorato</t>
  </si>
  <si>
    <t>15-24</t>
  </si>
  <si>
    <t>25-34</t>
  </si>
  <si>
    <t>35-49</t>
  </si>
  <si>
    <t>&gt;=50</t>
  </si>
  <si>
    <t>Piemonte</t>
  </si>
  <si>
    <t>ValAosta</t>
  </si>
  <si>
    <t>Lombardia</t>
  </si>
  <si>
    <t>Veneto</t>
  </si>
  <si>
    <t>FriuliVG</t>
  </si>
  <si>
    <t>Liguria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</si>
  <si>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</si>
  <si>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</si>
  <si>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</si>
  <si>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</si>
  <si>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</si>
  <si>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</si>
  <si>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</si>
  <si>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</si>
  <si>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</si>
  <si>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</si>
  <si>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</si>
  <si>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</si>
  <si>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Nord-ovest</t>
  </si>
  <si>
    <t>Nord-est</t>
  </si>
  <si>
    <t>Centro</t>
  </si>
  <si>
    <t>Sud-isole</t>
  </si>
  <si>
    <t>REGIONE</t>
  </si>
  <si>
    <t>ITALIA</t>
  </si>
  <si>
    <t>Trentino Alto Adige</t>
  </si>
  <si>
    <t>15-34</t>
  </si>
  <si>
    <t>Laurea 1° livello e oltre</t>
  </si>
  <si>
    <t>Emilia Romagna</t>
  </si>
  <si>
    <t>Giovani</t>
  </si>
  <si>
    <t>Adulti</t>
  </si>
  <si>
    <t>Senior</t>
  </si>
  <si>
    <t>Istruzione limitata</t>
  </si>
  <si>
    <t xml:space="preserve">Diplomati </t>
  </si>
  <si>
    <t>Istruzione avanzata</t>
  </si>
  <si>
    <t>N</t>
  </si>
  <si>
    <t xml:space="preserve">RIPARTIZIONE </t>
  </si>
  <si>
    <t>COMPARTO</t>
  </si>
  <si>
    <t>Industria</t>
  </si>
  <si>
    <t>Servizi</t>
  </si>
  <si>
    <r>
      <t xml:space="preserve">Tavola 1: </t>
    </r>
    <r>
      <rPr>
        <sz val="9"/>
        <color theme="1"/>
        <rFont val="Arial"/>
        <family val="2"/>
      </rPr>
      <t xml:space="preserve">Distribuzione del numero dei  lavoratori in proprio e degli imprenditori con dipendenti delle imprese nate per settori economici, genere e Paese di origine - Anno 2014 valori assoluti </t>
    </r>
  </si>
  <si>
    <r>
      <t xml:space="preserve">Tavola 2: </t>
    </r>
    <r>
      <rPr>
        <sz val="9"/>
        <color theme="1"/>
        <rFont val="Arial"/>
        <family val="2"/>
      </rPr>
      <t xml:space="preserve">Distribuzione del numero dei  lavoratori in proprio e degli imprenditori con dipendenti delle imprese nate per settori economici e classi di età - Anno 2014 valori percentuali </t>
    </r>
  </si>
  <si>
    <r>
      <t xml:space="preserve">Tavola 3: </t>
    </r>
    <r>
      <rPr>
        <sz val="9"/>
        <color theme="1"/>
        <rFont val="Arial"/>
        <family val="2"/>
      </rPr>
      <t xml:space="preserve">Distribuzione del numero dei  lavoratori in proprio e degli imprenditori con dipendenti delle imprese nate per settori economici e Titolo di studio - Anno 2014 valori percentuali </t>
    </r>
  </si>
  <si>
    <r>
      <t xml:space="preserve">Tavola 4: </t>
    </r>
    <r>
      <rPr>
        <sz val="9"/>
        <color theme="1"/>
        <rFont val="Arial"/>
        <family val="2"/>
      </rPr>
      <t xml:space="preserve">Distribuzione del numero dei  lavoratori in proprio e degli imprenditori con dipendenti delle imprese nate per Regione, genere e Paese di origine - Anno 2014 valori assoluti </t>
    </r>
  </si>
  <si>
    <r>
      <t xml:space="preserve">Tavola 5: </t>
    </r>
    <r>
      <rPr>
        <sz val="9"/>
        <color theme="1"/>
        <rFont val="Arial"/>
        <family val="2"/>
      </rPr>
      <t xml:space="preserve">Distribuzione del numero dei  lavoratori in proprio e degli imprenditori con dipendenti delle imprese nate per regione e classi di età - Anno 2014 valori percentuali </t>
    </r>
  </si>
  <si>
    <r>
      <t xml:space="preserve">Tavola 6: </t>
    </r>
    <r>
      <rPr>
        <sz val="9"/>
        <color theme="1"/>
        <rFont val="Arial"/>
        <family val="2"/>
      </rPr>
      <t xml:space="preserve">Distribuzione del numero dei  lavoratori in proprio e degli imprenditori con dipendenti delle imprese nate per regione e Titolo di studio - Anno 2014 valori percentuali </t>
    </r>
  </si>
  <si>
    <r>
      <t xml:space="preserve">Tavola 7: </t>
    </r>
    <r>
      <rPr>
        <sz val="9"/>
        <color theme="1"/>
        <rFont val="Arial"/>
        <family val="2"/>
      </rPr>
      <t xml:space="preserve">Distribuzione dei valori medi delle principali caratteristiche degli imprenditori con dipendenti delle imprese nate per ripartizione e comparto economico - Anno 2014 valori percentuali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</si>
</sst>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 applyBorder="1" applyAlignment="1"/>
    <xf numFmtId="0" fontId="0" fillId="0" borderId="0" xfId="0" applyBorder="1"/>
    <xf numFmtId="2" fontId="3" fillId="0" borderId="1" xfId="0" applyNumberFormat="1" applyFont="1" applyBorder="1"/>
    <xf numFmtId="0" fontId="3" fillId="0" borderId="0" xfId="0" applyFont="1" applyBorder="1"/>
    <xf numFmtId="0" fontId="2" fillId="0" borderId="1" xfId="0" applyFont="1" applyBorder="1" applyAlignment="1">
      <alignment horizontal="center"/>
    </xf>
    <xf numFmtId="0" fontId="2" fillId="0" borderId="0" xfId="0" applyFont="1" applyBorder="1"/>
    <xf numFmtId="0" fontId="3" fillId="0" borderId="1" xfId="0" applyFont="1" applyBorder="1" applyAlignment="1">
      <alignment horizontal="right"/>
    </xf>
    <xf numFmtId="0" fontId="3" fillId="0" borderId="1" xfId="0" applyFont="1" applyBorder="1"/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2" fontId="3" fillId="0" borderId="0" xfId="0" applyNumberFormat="1" applyFont="1" applyBorder="1"/>
    <xf numFmtId="2" fontId="2" fillId="0" borderId="0" xfId="0" applyNumberFormat="1" applyFont="1" applyBorder="1"/>
    <xf numFmtId="2" fontId="2" fillId="0" borderId="1" xfId="0" applyNumberFormat="1" applyFont="1" applyBorder="1"/>
    <xf numFmtId="3" fontId="2" fillId="0" borderId="0" xfId="0" applyNumberFormat="1" applyFont="1" applyBorder="1"/>
    <xf numFmtId="3" fontId="3" fillId="0" borderId="0" xfId="0" applyNumberFormat="1" applyFont="1" applyBorder="1"/>
    <xf numFmtId="3" fontId="2" fillId="0" borderId="1" xfId="0" applyNumberFormat="1" applyFont="1" applyBorder="1"/>
    <xf numFmtId="0" fontId="3" fillId="0" borderId="0" xfId="0" applyFont="1" applyBorder="1" applyAlignment="1">
      <alignment horizontal="center"/>
    </xf>
    <xf numFmtId="0" fontId="2" fillId="0" borderId="2" xfId="0" applyFont="1" applyBorder="1"/>
    <xf numFmtId="2" fontId="2" fillId="0" borderId="2" xfId="0" applyNumberFormat="1" applyFont="1" applyBorder="1"/>
    <xf numFmtId="0" fontId="3" fillId="0" borderId="1" xfId="0" applyFont="1" applyFill="1" applyBorder="1" applyAlignment="1">
      <alignment horizontal="right"/>
    </xf>
    <xf numFmtId="0" fontId="4" fillId="0" borderId="0" xfId="0" applyFont="1"/>
    <xf numFmtId="0" fontId="6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9"/>
  <sheetViews>
    <sheetView tabSelected="1" workbookViewId="0">
      <selection activeCell="A9" sqref="A9"/>
    </sheetView>
  </sheetViews>
  <sheetFormatPr defaultRowHeight="15" x14ac:dyDescent="0.25"/>
  <sheetData>
    <row r="2" spans="1:11" x14ac:dyDescent="0.25">
      <c r="A2" s="23" t="s">
        <v>68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x14ac:dyDescent="0.25">
      <c r="A3" s="23" t="s">
        <v>69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1" x14ac:dyDescent="0.25">
      <c r="A4" s="23" t="s">
        <v>70</v>
      </c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11" x14ac:dyDescent="0.25">
      <c r="A5" s="23" t="s">
        <v>71</v>
      </c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1" x14ac:dyDescent="0.25">
      <c r="A6" s="23" t="s">
        <v>72</v>
      </c>
      <c r="B6" s="24"/>
      <c r="C6" s="24"/>
      <c r="D6" s="24"/>
      <c r="E6" s="24"/>
      <c r="F6" s="24"/>
      <c r="G6" s="24"/>
      <c r="H6" s="24"/>
      <c r="I6" s="24"/>
      <c r="J6" s="24"/>
      <c r="K6" s="24"/>
    </row>
    <row r="7" spans="1:11" x14ac:dyDescent="0.25">
      <c r="A7" s="23" t="s">
        <v>73</v>
      </c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1" x14ac:dyDescent="0.25">
      <c r="A8" s="23" t="s">
        <v>74</v>
      </c>
      <c r="B8" s="24"/>
      <c r="C8" s="24"/>
      <c r="D8" s="24"/>
      <c r="E8" s="24"/>
      <c r="F8" s="24"/>
      <c r="G8" s="24"/>
      <c r="H8" s="24"/>
      <c r="I8" s="24"/>
      <c r="J8" s="24"/>
      <c r="K8" s="24"/>
    </row>
    <row r="9" spans="1:11" x14ac:dyDescent="0.25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18"/>
  <sheetViews>
    <sheetView workbookViewId="0">
      <selection activeCell="B21" sqref="B21"/>
    </sheetView>
  </sheetViews>
  <sheetFormatPr defaultRowHeight="15" x14ac:dyDescent="0.25"/>
  <cols>
    <col min="2" max="2" width="41.5703125" bestFit="1" customWidth="1"/>
    <col min="8" max="8" width="2" customWidth="1"/>
  </cols>
  <sheetData>
    <row r="2" spans="2:17" x14ac:dyDescent="0.25">
      <c r="B2" s="23" t="s">
        <v>68</v>
      </c>
    </row>
    <row r="3" spans="2:17" ht="8.25" customHeight="1" x14ac:dyDescent="0.25"/>
    <row r="4" spans="2:17" x14ac:dyDescent="0.25">
      <c r="B4" s="26" t="s">
        <v>7</v>
      </c>
      <c r="C4" s="25" t="s">
        <v>8</v>
      </c>
      <c r="D4" s="25"/>
      <c r="E4" s="25"/>
      <c r="F4" s="25"/>
      <c r="G4" s="25"/>
      <c r="H4" s="7"/>
      <c r="I4" s="25" t="s">
        <v>9</v>
      </c>
      <c r="J4" s="25"/>
      <c r="K4" s="25"/>
      <c r="L4" s="25"/>
      <c r="M4" s="25"/>
    </row>
    <row r="5" spans="2:17" x14ac:dyDescent="0.25">
      <c r="B5" s="27"/>
      <c r="C5" s="9" t="s">
        <v>12</v>
      </c>
      <c r="D5" s="9" t="s">
        <v>13</v>
      </c>
      <c r="E5" s="9" t="s">
        <v>10</v>
      </c>
      <c r="F5" s="9" t="s">
        <v>11</v>
      </c>
      <c r="G5" s="9" t="s">
        <v>0</v>
      </c>
      <c r="H5" s="9"/>
      <c r="I5" s="9" t="s">
        <v>12</v>
      </c>
      <c r="J5" s="9" t="s">
        <v>13</v>
      </c>
      <c r="K5" s="9" t="s">
        <v>10</v>
      </c>
      <c r="L5" s="9" t="s">
        <v>11</v>
      </c>
      <c r="M5" s="9" t="s">
        <v>0</v>
      </c>
    </row>
    <row r="6" spans="2:17" x14ac:dyDescent="0.25">
      <c r="B6" s="8" t="s">
        <v>1</v>
      </c>
      <c r="C6" s="16">
        <v>4855</v>
      </c>
      <c r="D6" s="16">
        <v>32602</v>
      </c>
      <c r="E6" s="16">
        <v>31625</v>
      </c>
      <c r="F6" s="16">
        <v>5832</v>
      </c>
      <c r="G6" s="16">
        <v>37457</v>
      </c>
      <c r="H6" s="16"/>
      <c r="I6" s="16">
        <v>6714</v>
      </c>
      <c r="J6" s="16">
        <v>27463</v>
      </c>
      <c r="K6" s="16">
        <f>M6-L6</f>
        <v>29982</v>
      </c>
      <c r="L6" s="16">
        <v>4195</v>
      </c>
      <c r="M6" s="16">
        <v>34177</v>
      </c>
    </row>
    <row r="7" spans="2:17" x14ac:dyDescent="0.25">
      <c r="B7" s="6" t="s">
        <v>14</v>
      </c>
      <c r="C7" s="17">
        <v>82</v>
      </c>
      <c r="D7" s="17">
        <v>529</v>
      </c>
      <c r="E7" s="17">
        <v>594</v>
      </c>
      <c r="F7" s="17">
        <v>17</v>
      </c>
      <c r="G7" s="17">
        <v>611</v>
      </c>
      <c r="H7" s="17"/>
      <c r="I7" s="17">
        <v>49</v>
      </c>
      <c r="J7" s="17">
        <v>325</v>
      </c>
      <c r="K7" s="17">
        <f t="shared" ref="K7:K18" si="0">M7-L7</f>
        <v>353</v>
      </c>
      <c r="L7" s="17">
        <v>21</v>
      </c>
      <c r="M7" s="17">
        <v>374</v>
      </c>
    </row>
    <row r="8" spans="2:17" x14ac:dyDescent="0.25">
      <c r="B8" s="6" t="s">
        <v>15</v>
      </c>
      <c r="C8" s="17">
        <v>177</v>
      </c>
      <c r="D8" s="17">
        <v>680</v>
      </c>
      <c r="E8" s="17">
        <v>806</v>
      </c>
      <c r="F8" s="17">
        <v>51</v>
      </c>
      <c r="G8" s="17">
        <v>857</v>
      </c>
      <c r="H8" s="17"/>
      <c r="I8" s="17">
        <v>243</v>
      </c>
      <c r="J8" s="17">
        <v>836</v>
      </c>
      <c r="K8" s="17">
        <f t="shared" si="0"/>
        <v>1021</v>
      </c>
      <c r="L8" s="17">
        <v>58</v>
      </c>
      <c r="M8" s="17">
        <v>1079</v>
      </c>
    </row>
    <row r="9" spans="2:17" x14ac:dyDescent="0.25">
      <c r="B9" s="6" t="s">
        <v>16</v>
      </c>
      <c r="C9" s="17">
        <v>486</v>
      </c>
      <c r="D9" s="17">
        <v>3737</v>
      </c>
      <c r="E9" s="17">
        <v>3835</v>
      </c>
      <c r="F9" s="17">
        <v>388</v>
      </c>
      <c r="G9" s="17">
        <v>4223</v>
      </c>
      <c r="H9" s="17"/>
      <c r="I9" s="17">
        <v>802</v>
      </c>
      <c r="J9" s="17">
        <v>3383</v>
      </c>
      <c r="K9" s="17">
        <f t="shared" si="0"/>
        <v>3819</v>
      </c>
      <c r="L9" s="17">
        <v>366</v>
      </c>
      <c r="M9" s="17">
        <v>4185</v>
      </c>
    </row>
    <row r="10" spans="2:17" x14ac:dyDescent="0.25">
      <c r="B10" s="6" t="s">
        <v>17</v>
      </c>
      <c r="C10" s="17">
        <v>2092</v>
      </c>
      <c r="D10" s="17">
        <v>3378</v>
      </c>
      <c r="E10" s="17">
        <v>4906</v>
      </c>
      <c r="F10" s="17">
        <v>564</v>
      </c>
      <c r="G10" s="17">
        <v>5470</v>
      </c>
      <c r="H10" s="17"/>
      <c r="I10" s="17">
        <v>2419</v>
      </c>
      <c r="J10" s="17">
        <v>4436</v>
      </c>
      <c r="K10" s="17">
        <f t="shared" si="0"/>
        <v>5641</v>
      </c>
      <c r="L10" s="17">
        <v>1214</v>
      </c>
      <c r="M10" s="17">
        <v>6855</v>
      </c>
    </row>
    <row r="11" spans="2:17" x14ac:dyDescent="0.25">
      <c r="B11" s="6" t="s">
        <v>2</v>
      </c>
      <c r="C11" s="17">
        <v>108</v>
      </c>
      <c r="D11" s="17">
        <v>457</v>
      </c>
      <c r="E11" s="17">
        <v>547</v>
      </c>
      <c r="F11" s="17">
        <v>18</v>
      </c>
      <c r="G11" s="17">
        <v>565</v>
      </c>
      <c r="H11" s="17"/>
      <c r="I11" s="17">
        <v>138</v>
      </c>
      <c r="J11" s="17">
        <v>525</v>
      </c>
      <c r="K11" s="17">
        <f t="shared" si="0"/>
        <v>625</v>
      </c>
      <c r="L11" s="17">
        <v>38</v>
      </c>
      <c r="M11" s="17">
        <v>663</v>
      </c>
    </row>
    <row r="12" spans="2:17" x14ac:dyDescent="0.25">
      <c r="B12" s="6" t="s">
        <v>3</v>
      </c>
      <c r="C12" s="17">
        <v>1910</v>
      </c>
      <c r="D12" s="17">
        <v>23821</v>
      </c>
      <c r="E12" s="17">
        <v>20937</v>
      </c>
      <c r="F12" s="17">
        <v>4794</v>
      </c>
      <c r="G12" s="17">
        <v>25731</v>
      </c>
      <c r="H12" s="17"/>
      <c r="I12" s="17">
        <v>3063</v>
      </c>
      <c r="J12" s="17">
        <v>17958</v>
      </c>
      <c r="K12" s="17">
        <f t="shared" si="0"/>
        <v>18523</v>
      </c>
      <c r="L12" s="17">
        <v>2498</v>
      </c>
      <c r="M12" s="17">
        <v>21021</v>
      </c>
      <c r="P12" s="1"/>
      <c r="Q12" s="1"/>
    </row>
    <row r="13" spans="2:17" x14ac:dyDescent="0.25">
      <c r="B13" s="8" t="s">
        <v>4</v>
      </c>
      <c r="C13" s="16">
        <v>58205</v>
      </c>
      <c r="D13" s="16">
        <v>107148</v>
      </c>
      <c r="E13" s="16">
        <v>150969</v>
      </c>
      <c r="F13" s="16">
        <v>14384</v>
      </c>
      <c r="G13" s="16">
        <v>165353</v>
      </c>
      <c r="H13" s="16"/>
      <c r="I13" s="16">
        <v>25429</v>
      </c>
      <c r="J13" s="16">
        <v>53554</v>
      </c>
      <c r="K13" s="16">
        <f t="shared" si="0"/>
        <v>70741</v>
      </c>
      <c r="L13" s="16">
        <v>8242</v>
      </c>
      <c r="M13" s="16">
        <v>78983</v>
      </c>
    </row>
    <row r="14" spans="2:17" x14ac:dyDescent="0.25">
      <c r="B14" s="6" t="s">
        <v>18</v>
      </c>
      <c r="C14" s="17">
        <v>2535</v>
      </c>
      <c r="D14" s="17">
        <v>6692</v>
      </c>
      <c r="E14" s="17">
        <v>8795</v>
      </c>
      <c r="F14" s="17">
        <v>432</v>
      </c>
      <c r="G14" s="17">
        <v>9227</v>
      </c>
      <c r="H14" s="17"/>
      <c r="I14" s="17">
        <v>928</v>
      </c>
      <c r="J14" s="17">
        <v>2641</v>
      </c>
      <c r="K14" s="17">
        <f t="shared" si="0"/>
        <v>3349</v>
      </c>
      <c r="L14" s="17">
        <v>220</v>
      </c>
      <c r="M14" s="17">
        <v>3569</v>
      </c>
    </row>
    <row r="15" spans="2:17" x14ac:dyDescent="0.25">
      <c r="B15" s="6" t="s">
        <v>19</v>
      </c>
      <c r="C15" s="17">
        <v>27993</v>
      </c>
      <c r="D15" s="17">
        <v>47831</v>
      </c>
      <c r="E15" s="17">
        <v>72090</v>
      </c>
      <c r="F15" s="17">
        <v>3734</v>
      </c>
      <c r="G15" s="17">
        <v>75824</v>
      </c>
      <c r="H15" s="17"/>
      <c r="I15" s="17">
        <v>4584</v>
      </c>
      <c r="J15" s="17">
        <v>11551</v>
      </c>
      <c r="K15" s="17">
        <f t="shared" si="0"/>
        <v>14995</v>
      </c>
      <c r="L15" s="17">
        <v>1140</v>
      </c>
      <c r="M15" s="17">
        <v>16135</v>
      </c>
    </row>
    <row r="16" spans="2:17" x14ac:dyDescent="0.25">
      <c r="B16" s="6" t="s">
        <v>5</v>
      </c>
      <c r="C16" s="17">
        <v>2555</v>
      </c>
      <c r="D16" s="17">
        <v>4820</v>
      </c>
      <c r="E16" s="17">
        <v>7194</v>
      </c>
      <c r="F16" s="17">
        <v>181</v>
      </c>
      <c r="G16" s="17">
        <v>7375</v>
      </c>
      <c r="H16" s="17"/>
      <c r="I16" s="17">
        <v>314</v>
      </c>
      <c r="J16" s="17">
        <v>1103</v>
      </c>
      <c r="K16" s="17">
        <f t="shared" si="0"/>
        <v>1372</v>
      </c>
      <c r="L16" s="17">
        <v>45</v>
      </c>
      <c r="M16" s="17">
        <v>1417</v>
      </c>
    </row>
    <row r="17" spans="2:13" x14ac:dyDescent="0.25">
      <c r="B17" s="6" t="s">
        <v>6</v>
      </c>
      <c r="C17" s="17">
        <v>25122</v>
      </c>
      <c r="D17" s="17">
        <v>47805</v>
      </c>
      <c r="E17" s="17">
        <v>62890</v>
      </c>
      <c r="F17" s="17">
        <v>10037</v>
      </c>
      <c r="G17" s="17">
        <v>72927</v>
      </c>
      <c r="H17" s="17"/>
      <c r="I17" s="17">
        <v>19603</v>
      </c>
      <c r="J17" s="17">
        <v>38259</v>
      </c>
      <c r="K17" s="17">
        <f t="shared" si="0"/>
        <v>51025</v>
      </c>
      <c r="L17" s="17">
        <v>6837</v>
      </c>
      <c r="M17" s="17">
        <v>57862</v>
      </c>
    </row>
    <row r="18" spans="2:13" x14ac:dyDescent="0.25">
      <c r="B18" s="11" t="s">
        <v>0</v>
      </c>
      <c r="C18" s="18">
        <v>63060</v>
      </c>
      <c r="D18" s="18">
        <v>139750</v>
      </c>
      <c r="E18" s="18">
        <v>182594</v>
      </c>
      <c r="F18" s="18">
        <v>20216</v>
      </c>
      <c r="G18" s="18">
        <v>202810</v>
      </c>
      <c r="H18" s="18"/>
      <c r="I18" s="18">
        <v>32143</v>
      </c>
      <c r="J18" s="18">
        <v>81017</v>
      </c>
      <c r="K18" s="18">
        <f t="shared" si="0"/>
        <v>100723</v>
      </c>
      <c r="L18" s="18">
        <v>12437</v>
      </c>
      <c r="M18" s="18">
        <v>113160</v>
      </c>
    </row>
  </sheetData>
  <mergeCells count="3">
    <mergeCell ref="C4:G4"/>
    <mergeCell ref="I4:M4"/>
    <mergeCell ref="B4:B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9"/>
  <sheetViews>
    <sheetView workbookViewId="0">
      <selection activeCell="B22" sqref="B22"/>
    </sheetView>
  </sheetViews>
  <sheetFormatPr defaultRowHeight="15" x14ac:dyDescent="0.25"/>
  <cols>
    <col min="2" max="2" width="36.7109375" customWidth="1"/>
    <col min="3" max="3" width="9.28515625" bestFit="1" customWidth="1"/>
    <col min="4" max="5" width="9.85546875" bestFit="1" customWidth="1"/>
    <col min="6" max="6" width="9.5703125" bestFit="1" customWidth="1"/>
    <col min="7" max="7" width="10.28515625" bestFit="1" customWidth="1"/>
    <col min="8" max="8" width="2.28515625" customWidth="1"/>
    <col min="9" max="9" width="9.28515625" bestFit="1" customWidth="1"/>
    <col min="10" max="12" width="9.85546875" bestFit="1" customWidth="1"/>
    <col min="13" max="13" width="10.28515625" bestFit="1" customWidth="1"/>
  </cols>
  <sheetData>
    <row r="2" spans="2:14" x14ac:dyDescent="0.25">
      <c r="B2" s="23" t="s">
        <v>69</v>
      </c>
    </row>
    <row r="3" spans="2:14" ht="8.25" customHeight="1" x14ac:dyDescent="0.25"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2:14" x14ac:dyDescent="0.25">
      <c r="B4" s="26" t="s">
        <v>7</v>
      </c>
      <c r="C4" s="25" t="s">
        <v>8</v>
      </c>
      <c r="D4" s="25"/>
      <c r="E4" s="25"/>
      <c r="F4" s="25"/>
      <c r="G4" s="25"/>
      <c r="H4" s="12"/>
      <c r="I4" s="25" t="s">
        <v>9</v>
      </c>
      <c r="J4" s="25"/>
      <c r="K4" s="25"/>
      <c r="L4" s="25"/>
      <c r="M4" s="25"/>
      <c r="N4" s="2"/>
    </row>
    <row r="5" spans="2:14" x14ac:dyDescent="0.25">
      <c r="B5" s="27"/>
      <c r="C5" s="9" t="s">
        <v>25</v>
      </c>
      <c r="D5" s="9" t="s">
        <v>26</v>
      </c>
      <c r="E5" s="9" t="s">
        <v>27</v>
      </c>
      <c r="F5" s="9" t="s">
        <v>28</v>
      </c>
      <c r="G5" s="9" t="s">
        <v>0</v>
      </c>
      <c r="H5" s="9"/>
      <c r="I5" s="9" t="s">
        <v>25</v>
      </c>
      <c r="J5" s="9" t="s">
        <v>26</v>
      </c>
      <c r="K5" s="9" t="s">
        <v>27</v>
      </c>
      <c r="L5" s="9" t="s">
        <v>28</v>
      </c>
      <c r="M5" s="9" t="s">
        <v>0</v>
      </c>
      <c r="N5" s="2"/>
    </row>
    <row r="6" spans="2:14" x14ac:dyDescent="0.25">
      <c r="B6" s="8" t="s">
        <v>1</v>
      </c>
      <c r="C6" s="14">
        <v>6.3753103558747357</v>
      </c>
      <c r="D6" s="14">
        <v>23.995514857036067</v>
      </c>
      <c r="E6" s="14">
        <v>43.01732653442614</v>
      </c>
      <c r="F6" s="14">
        <v>26.611848252663055</v>
      </c>
      <c r="G6" s="14">
        <v>100</v>
      </c>
      <c r="H6" s="14"/>
      <c r="I6" s="14">
        <v>5.8870000292594433</v>
      </c>
      <c r="J6" s="14">
        <v>19.074231208122423</v>
      </c>
      <c r="K6" s="14">
        <v>47.019925681013547</v>
      </c>
      <c r="L6" s="14">
        <v>28.01884308160459</v>
      </c>
      <c r="M6" s="14">
        <v>100</v>
      </c>
      <c r="N6" s="2"/>
    </row>
    <row r="7" spans="2:14" x14ac:dyDescent="0.25">
      <c r="B7" s="6" t="s">
        <v>14</v>
      </c>
      <c r="C7" s="13">
        <v>4.5826513911620292</v>
      </c>
      <c r="D7" s="13">
        <v>22.749590834697216</v>
      </c>
      <c r="E7" s="13">
        <v>47.46317512274959</v>
      </c>
      <c r="F7" s="13">
        <v>25.20458265139116</v>
      </c>
      <c r="G7" s="13">
        <v>100</v>
      </c>
      <c r="H7" s="13"/>
      <c r="I7" s="13">
        <v>2.9411764705882351</v>
      </c>
      <c r="J7" s="13">
        <v>9.0909090909090917</v>
      </c>
      <c r="K7" s="13">
        <v>54.54545454545454</v>
      </c>
      <c r="L7" s="13">
        <v>33.422459893048128</v>
      </c>
      <c r="M7" s="13">
        <v>100</v>
      </c>
      <c r="N7" s="2"/>
    </row>
    <row r="8" spans="2:14" x14ac:dyDescent="0.25">
      <c r="B8" s="6" t="s">
        <v>15</v>
      </c>
      <c r="C8" s="13">
        <v>6.4177362893815637</v>
      </c>
      <c r="D8" s="13">
        <v>18.903150525087515</v>
      </c>
      <c r="E8" s="13">
        <v>39.206534422403735</v>
      </c>
      <c r="F8" s="13">
        <v>35.472578763127188</v>
      </c>
      <c r="G8" s="13">
        <v>100</v>
      </c>
      <c r="H8" s="13"/>
      <c r="I8" s="13">
        <v>4.4485634847080631</v>
      </c>
      <c r="J8" s="13">
        <v>17.330861909175162</v>
      </c>
      <c r="K8" s="13">
        <v>45.319740500463389</v>
      </c>
      <c r="L8" s="13">
        <v>32.900834105653381</v>
      </c>
      <c r="M8" s="13">
        <v>100</v>
      </c>
      <c r="N8" s="2"/>
    </row>
    <row r="9" spans="2:14" x14ac:dyDescent="0.25">
      <c r="B9" s="6" t="s">
        <v>16</v>
      </c>
      <c r="C9" s="13">
        <v>6.9618754439971582</v>
      </c>
      <c r="D9" s="13">
        <v>22.87473360170495</v>
      </c>
      <c r="E9" s="13">
        <v>43.523561449206724</v>
      </c>
      <c r="F9" s="13">
        <v>26.639829505091168</v>
      </c>
      <c r="G9" s="13">
        <v>100</v>
      </c>
      <c r="H9" s="13"/>
      <c r="I9" s="13">
        <v>5.4958183990442055</v>
      </c>
      <c r="J9" s="13">
        <v>18.136200716845881</v>
      </c>
      <c r="K9" s="13">
        <v>47.264038231780169</v>
      </c>
      <c r="L9" s="13">
        <v>29.103942652329749</v>
      </c>
      <c r="M9" s="13">
        <v>100</v>
      </c>
      <c r="N9" s="2"/>
    </row>
    <row r="10" spans="2:14" x14ac:dyDescent="0.25">
      <c r="B10" s="6" t="s">
        <v>17</v>
      </c>
      <c r="C10" s="13">
        <v>7.8244972577696528</v>
      </c>
      <c r="D10" s="13">
        <v>23.893967093235833</v>
      </c>
      <c r="E10" s="13">
        <v>41.663619744058501</v>
      </c>
      <c r="F10" s="13">
        <v>26.617915904936012</v>
      </c>
      <c r="G10" s="13">
        <v>100</v>
      </c>
      <c r="H10" s="13"/>
      <c r="I10" s="13">
        <v>6.1415025528811089</v>
      </c>
      <c r="J10" s="13">
        <v>20.11670313639679</v>
      </c>
      <c r="K10" s="13">
        <v>46.243617797228296</v>
      </c>
      <c r="L10" s="13">
        <v>27.498176513493799</v>
      </c>
      <c r="M10" s="13">
        <v>100</v>
      </c>
      <c r="N10" s="2"/>
    </row>
    <row r="11" spans="2:14" x14ac:dyDescent="0.25">
      <c r="B11" s="6" t="s">
        <v>2</v>
      </c>
      <c r="C11" s="13">
        <v>4.0707964601769913</v>
      </c>
      <c r="D11" s="13">
        <v>16.991150442477874</v>
      </c>
      <c r="E11" s="13">
        <v>41.061946902654867</v>
      </c>
      <c r="F11" s="13">
        <v>37.876106194690266</v>
      </c>
      <c r="G11" s="13">
        <v>100</v>
      </c>
      <c r="H11" s="13"/>
      <c r="I11" s="13">
        <v>4.9773755656108598</v>
      </c>
      <c r="J11" s="13">
        <v>17.647058823529413</v>
      </c>
      <c r="K11" s="13">
        <v>41.327300150829558</v>
      </c>
      <c r="L11" s="13">
        <v>36.048265460030166</v>
      </c>
      <c r="M11" s="13">
        <v>100</v>
      </c>
      <c r="N11" s="2"/>
    </row>
    <row r="12" spans="2:14" x14ac:dyDescent="0.25">
      <c r="B12" s="6" t="s">
        <v>3</v>
      </c>
      <c r="C12" s="13">
        <v>6.0627258948350242</v>
      </c>
      <c r="D12" s="13">
        <v>24.554039874081845</v>
      </c>
      <c r="E12" s="13">
        <v>43.286308344020831</v>
      </c>
      <c r="F12" s="13">
        <v>26.096925887062302</v>
      </c>
      <c r="G12" s="13">
        <v>100</v>
      </c>
      <c r="H12" s="13"/>
      <c r="I12" s="13">
        <v>6.0368203225346084</v>
      </c>
      <c r="J12" s="13">
        <v>19.233147804576376</v>
      </c>
      <c r="K12" s="13">
        <v>47.357404500261637</v>
      </c>
      <c r="L12" s="13">
        <v>27.372627372627374</v>
      </c>
      <c r="M12" s="13">
        <v>100</v>
      </c>
      <c r="N12" s="2"/>
    </row>
    <row r="13" spans="2:14" x14ac:dyDescent="0.25">
      <c r="B13" s="8" t="s">
        <v>4</v>
      </c>
      <c r="C13" s="14">
        <v>6.6645298240733464</v>
      </c>
      <c r="D13" s="14">
        <v>33.525245988884386</v>
      </c>
      <c r="E13" s="14">
        <v>39.603152044414067</v>
      </c>
      <c r="F13" s="14">
        <v>20.207072142628196</v>
      </c>
      <c r="G13" s="14">
        <v>100</v>
      </c>
      <c r="H13" s="14"/>
      <c r="I13" s="14">
        <v>6.0468708456250084</v>
      </c>
      <c r="J13" s="14">
        <v>22.027524910423761</v>
      </c>
      <c r="K13" s="14">
        <v>44.461466391501972</v>
      </c>
      <c r="L13" s="14">
        <v>27.464137852449262</v>
      </c>
      <c r="M13" s="14">
        <v>100</v>
      </c>
      <c r="N13" s="2"/>
    </row>
    <row r="14" spans="2:14" x14ac:dyDescent="0.25">
      <c r="B14" s="6" t="s">
        <v>18</v>
      </c>
      <c r="C14" s="13">
        <v>5.8090386907987428</v>
      </c>
      <c r="D14" s="13">
        <v>35.612875257396773</v>
      </c>
      <c r="E14" s="13">
        <v>41.064267909396335</v>
      </c>
      <c r="F14" s="13">
        <v>17.513818142408148</v>
      </c>
      <c r="G14" s="13">
        <v>100</v>
      </c>
      <c r="H14" s="13"/>
      <c r="I14" s="13">
        <v>4.1748388904455025</v>
      </c>
      <c r="J14" s="13">
        <v>23.339871112356402</v>
      </c>
      <c r="K14" s="13">
        <v>45.895208741944522</v>
      </c>
      <c r="L14" s="13">
        <v>26.590081255253573</v>
      </c>
      <c r="M14" s="13">
        <v>100</v>
      </c>
      <c r="N14" s="2"/>
    </row>
    <row r="15" spans="2:14" x14ac:dyDescent="0.25">
      <c r="B15" s="6" t="s">
        <v>19</v>
      </c>
      <c r="C15" s="13">
        <v>4.1780966448617853</v>
      </c>
      <c r="D15" s="13">
        <v>37.00015826123655</v>
      </c>
      <c r="E15" s="13">
        <v>37.594956741928677</v>
      </c>
      <c r="F15" s="13">
        <v>21.226788351972989</v>
      </c>
      <c r="G15" s="13">
        <v>100</v>
      </c>
      <c r="H15" s="13"/>
      <c r="I15" s="13">
        <v>2.9563061667183144</v>
      </c>
      <c r="J15" s="13">
        <v>15.364115277347382</v>
      </c>
      <c r="K15" s="13">
        <v>47.325689494886888</v>
      </c>
      <c r="L15" s="13">
        <v>34.353889061047411</v>
      </c>
      <c r="M15" s="13">
        <v>100</v>
      </c>
      <c r="N15" s="2"/>
    </row>
    <row r="16" spans="2:14" x14ac:dyDescent="0.25">
      <c r="B16" s="6" t="s">
        <v>5</v>
      </c>
      <c r="C16" s="13">
        <v>9.4779661016949159</v>
      </c>
      <c r="D16" s="13">
        <v>37.545762711864406</v>
      </c>
      <c r="E16" s="13">
        <v>35.28135593220339</v>
      </c>
      <c r="F16" s="13">
        <v>17.694915254237291</v>
      </c>
      <c r="G16" s="13">
        <v>100</v>
      </c>
      <c r="H16" s="13"/>
      <c r="I16" s="13">
        <v>1.1997177134791814</v>
      </c>
      <c r="J16" s="13">
        <v>12.702893436838391</v>
      </c>
      <c r="K16" s="13">
        <v>50.388143966125618</v>
      </c>
      <c r="L16" s="13">
        <v>35.709244883556813</v>
      </c>
      <c r="M16" s="13">
        <v>100</v>
      </c>
      <c r="N16" s="2"/>
    </row>
    <row r="17" spans="2:14" x14ac:dyDescent="0.25">
      <c r="B17" s="6" t="s">
        <v>6</v>
      </c>
      <c r="C17" s="13">
        <v>8.9706064960175969</v>
      </c>
      <c r="D17" s="13">
        <v>28.616536285101024</v>
      </c>
      <c r="E17" s="13">
        <v>42.573572454898624</v>
      </c>
      <c r="F17" s="13">
        <v>19.839284763982761</v>
      </c>
      <c r="G17" s="13">
        <v>100</v>
      </c>
      <c r="H17" s="13"/>
      <c r="I17" s="13">
        <v>6.0613901736908495</v>
      </c>
      <c r="J17" s="13">
        <v>22.418087136526829</v>
      </c>
      <c r="K17" s="13">
        <v>44.551541223275223</v>
      </c>
      <c r="L17" s="13">
        <v>26.968981466507095</v>
      </c>
      <c r="M17" s="13">
        <v>100</v>
      </c>
      <c r="N17" s="2"/>
    </row>
    <row r="18" spans="2:14" x14ac:dyDescent="0.25">
      <c r="B18" s="11" t="s">
        <v>0</v>
      </c>
      <c r="C18" s="15">
        <v>9.4237042406669076</v>
      </c>
      <c r="D18" s="15">
        <v>31.370061616527728</v>
      </c>
      <c r="E18" s="15">
        <v>39.797027908662557</v>
      </c>
      <c r="F18" s="15">
        <v>19.409206234142808</v>
      </c>
      <c r="G18" s="15">
        <v>100</v>
      </c>
      <c r="H18" s="15"/>
      <c r="I18" s="15">
        <v>8.3837446650584528</v>
      </c>
      <c r="J18" s="15">
        <v>25.886064204861754</v>
      </c>
      <c r="K18" s="15">
        <v>42.141399146409356</v>
      </c>
      <c r="L18" s="15">
        <v>23.58879198367044</v>
      </c>
      <c r="M18" s="15">
        <v>100</v>
      </c>
      <c r="N18" s="2"/>
    </row>
    <row r="19" spans="2:14" x14ac:dyDescent="0.25"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</sheetData>
  <mergeCells count="3">
    <mergeCell ref="B4:B5"/>
    <mergeCell ref="C4:G4"/>
    <mergeCell ref="I4:M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18"/>
  <sheetViews>
    <sheetView workbookViewId="0">
      <selection activeCell="B20" sqref="B20"/>
    </sheetView>
  </sheetViews>
  <sheetFormatPr defaultRowHeight="15" x14ac:dyDescent="0.25"/>
  <cols>
    <col min="2" max="2" width="38.28515625" customWidth="1"/>
    <col min="3" max="3" width="17.5703125" customWidth="1"/>
    <col min="4" max="4" width="12" bestFit="1" customWidth="1"/>
    <col min="5" max="5" width="9.7109375" bestFit="1" customWidth="1"/>
    <col min="6" max="6" width="11.42578125" bestFit="1" customWidth="1"/>
    <col min="7" max="7" width="9.28515625" bestFit="1" customWidth="1"/>
    <col min="8" max="8" width="10.5703125" bestFit="1" customWidth="1"/>
    <col min="9" max="9" width="3.140625" customWidth="1"/>
    <col min="10" max="10" width="14.7109375" customWidth="1"/>
    <col min="11" max="11" width="9.5703125" bestFit="1" customWidth="1"/>
    <col min="12" max="12" width="9.28515625" bestFit="1" customWidth="1"/>
    <col min="13" max="13" width="9.5703125" bestFit="1" customWidth="1"/>
    <col min="14" max="14" width="9.28515625" bestFit="1" customWidth="1"/>
    <col min="15" max="15" width="10.5703125" bestFit="1" customWidth="1"/>
  </cols>
  <sheetData>
    <row r="2" spans="2:15" x14ac:dyDescent="0.25">
      <c r="B2" s="23" t="s">
        <v>70</v>
      </c>
    </row>
    <row r="3" spans="2:15" ht="8.25" customHeight="1" x14ac:dyDescent="0.25"/>
    <row r="4" spans="2:15" x14ac:dyDescent="0.25">
      <c r="B4" s="26" t="s">
        <v>7</v>
      </c>
      <c r="C4" s="25" t="s">
        <v>8</v>
      </c>
      <c r="D4" s="25"/>
      <c r="E4" s="25"/>
      <c r="F4" s="25"/>
      <c r="G4" s="25"/>
      <c r="H4" s="25"/>
      <c r="I4" s="19"/>
      <c r="J4" s="25" t="s">
        <v>9</v>
      </c>
      <c r="K4" s="25"/>
      <c r="L4" s="25"/>
      <c r="M4" s="25"/>
      <c r="N4" s="25"/>
      <c r="O4" s="25"/>
    </row>
    <row r="5" spans="2:15" x14ac:dyDescent="0.25">
      <c r="B5" s="27"/>
      <c r="C5" s="9" t="s">
        <v>20</v>
      </c>
      <c r="D5" s="9" t="s">
        <v>21</v>
      </c>
      <c r="E5" s="9" t="s">
        <v>22</v>
      </c>
      <c r="F5" s="9" t="s">
        <v>23</v>
      </c>
      <c r="G5" s="9" t="s">
        <v>24</v>
      </c>
      <c r="H5" s="9" t="s">
        <v>0</v>
      </c>
      <c r="I5" s="9"/>
      <c r="J5" s="9" t="s">
        <v>20</v>
      </c>
      <c r="K5" s="9" t="s">
        <v>21</v>
      </c>
      <c r="L5" s="9" t="s">
        <v>22</v>
      </c>
      <c r="M5" s="9" t="s">
        <v>23</v>
      </c>
      <c r="N5" s="9" t="s">
        <v>24</v>
      </c>
      <c r="O5" s="9" t="s">
        <v>0</v>
      </c>
    </row>
    <row r="6" spans="2:15" x14ac:dyDescent="0.25">
      <c r="B6" s="8" t="s">
        <v>1</v>
      </c>
      <c r="C6" s="14">
        <v>56.779774141015025</v>
      </c>
      <c r="D6" s="14">
        <v>33.780067811090049</v>
      </c>
      <c r="E6" s="14">
        <v>2.0877272605921458</v>
      </c>
      <c r="F6" s="14">
        <v>7.1335130950156174</v>
      </c>
      <c r="G6" s="14">
        <v>0.21891769228715593</v>
      </c>
      <c r="H6" s="14">
        <v>100</v>
      </c>
      <c r="I6" s="14"/>
      <c r="J6" s="14">
        <v>57.687918775784887</v>
      </c>
      <c r="K6" s="14">
        <v>34.640255142347193</v>
      </c>
      <c r="L6" s="14">
        <v>1.8638265500190185</v>
      </c>
      <c r="M6" s="14">
        <v>5.670480147467595</v>
      </c>
      <c r="N6" s="14">
        <v>0.13751938438130906</v>
      </c>
      <c r="O6" s="14">
        <v>100</v>
      </c>
    </row>
    <row r="7" spans="2:15" x14ac:dyDescent="0.25">
      <c r="B7" s="6" t="s">
        <v>14</v>
      </c>
      <c r="C7" s="13">
        <v>13.584288052373159</v>
      </c>
      <c r="D7" s="13">
        <v>65.957446808510639</v>
      </c>
      <c r="E7" s="13">
        <v>5.2373158756137483</v>
      </c>
      <c r="F7" s="13">
        <v>13.584288052373159</v>
      </c>
      <c r="G7" s="13">
        <v>1.6366612111292964</v>
      </c>
      <c r="H7" s="13">
        <v>100</v>
      </c>
      <c r="I7" s="13"/>
      <c r="J7" s="13">
        <v>18.181818181818183</v>
      </c>
      <c r="K7" s="13">
        <v>69.786096256684488</v>
      </c>
      <c r="L7" s="13">
        <v>4.0106951871657754</v>
      </c>
      <c r="M7" s="13">
        <v>7.2192513368983953</v>
      </c>
      <c r="N7" s="13">
        <v>0.80213903743315518</v>
      </c>
      <c r="O7" s="13">
        <v>100</v>
      </c>
    </row>
    <row r="8" spans="2:15" x14ac:dyDescent="0.25">
      <c r="B8" s="6" t="s">
        <v>15</v>
      </c>
      <c r="C8" s="13">
        <v>38.273045507584598</v>
      </c>
      <c r="D8" s="13">
        <v>38.973162193698954</v>
      </c>
      <c r="E8" s="13">
        <v>3.6172695449241536</v>
      </c>
      <c r="F8" s="13">
        <v>18.436406067677947</v>
      </c>
      <c r="G8" s="13">
        <v>0.7001166861143524</v>
      </c>
      <c r="H8" s="13">
        <v>100</v>
      </c>
      <c r="I8" s="13"/>
      <c r="J8" s="13">
        <v>40.68582020389249</v>
      </c>
      <c r="K8" s="13">
        <v>43.373493975903614</v>
      </c>
      <c r="L8" s="13">
        <v>3.5217794253938832</v>
      </c>
      <c r="M8" s="13">
        <v>12.048192771084338</v>
      </c>
      <c r="N8" s="13">
        <v>0.3707136237256719</v>
      </c>
      <c r="O8" s="13">
        <v>100</v>
      </c>
    </row>
    <row r="9" spans="2:15" x14ac:dyDescent="0.25">
      <c r="B9" s="6" t="s">
        <v>16</v>
      </c>
      <c r="C9" s="13">
        <v>58.252427184466015</v>
      </c>
      <c r="D9" s="13">
        <v>34.809377219985791</v>
      </c>
      <c r="E9" s="13">
        <v>1.918067724366564</v>
      </c>
      <c r="F9" s="13">
        <v>4.8780487804878048</v>
      </c>
      <c r="G9" s="13">
        <v>0.14207909069381958</v>
      </c>
      <c r="H9" s="13">
        <v>100</v>
      </c>
      <c r="I9" s="13"/>
      <c r="J9" s="13">
        <v>56.487455197132618</v>
      </c>
      <c r="K9" s="13">
        <v>36.081242532855434</v>
      </c>
      <c r="L9" s="13">
        <v>1.8160095579450419</v>
      </c>
      <c r="M9" s="13">
        <v>5.591397849462366</v>
      </c>
      <c r="N9" s="13">
        <v>2.3894862604540022E-2</v>
      </c>
      <c r="O9" s="13">
        <v>100</v>
      </c>
    </row>
    <row r="10" spans="2:15" x14ac:dyDescent="0.25">
      <c r="B10" s="6" t="s">
        <v>17</v>
      </c>
      <c r="C10" s="13">
        <v>49.689213893967093</v>
      </c>
      <c r="D10" s="13">
        <v>37.934186471663622</v>
      </c>
      <c r="E10" s="13">
        <v>4.0585009140767827</v>
      </c>
      <c r="F10" s="13">
        <v>7.8976234003656307</v>
      </c>
      <c r="G10" s="13">
        <v>0.42047531992687392</v>
      </c>
      <c r="H10" s="13">
        <v>100</v>
      </c>
      <c r="I10" s="13"/>
      <c r="J10" s="13">
        <v>59.008023340627282</v>
      </c>
      <c r="K10" s="13">
        <v>32.95404814004376</v>
      </c>
      <c r="L10" s="13">
        <v>2.4215900802334063</v>
      </c>
      <c r="M10" s="13">
        <v>5.4704595185995624</v>
      </c>
      <c r="N10" s="13">
        <v>0.14587892049598833</v>
      </c>
      <c r="O10" s="13">
        <v>100</v>
      </c>
    </row>
    <row r="11" spans="2:15" x14ac:dyDescent="0.25">
      <c r="B11" s="6" t="s">
        <v>2</v>
      </c>
      <c r="C11" s="13">
        <v>30.973451327433626</v>
      </c>
      <c r="D11" s="13">
        <v>40.530973451327434</v>
      </c>
      <c r="E11" s="13">
        <v>5.1327433628318584</v>
      </c>
      <c r="F11" s="13">
        <v>22.831858407079647</v>
      </c>
      <c r="G11" s="13">
        <v>0.53097345132743357</v>
      </c>
      <c r="H11" s="13">
        <v>100</v>
      </c>
      <c r="I11" s="13"/>
      <c r="J11" s="13">
        <v>43.137254901960787</v>
      </c>
      <c r="K11" s="13">
        <v>36.349924585218702</v>
      </c>
      <c r="L11" s="13">
        <v>4.5248868778280542</v>
      </c>
      <c r="M11" s="13">
        <v>15.082956259426847</v>
      </c>
      <c r="N11" s="13">
        <v>0.90497737556561098</v>
      </c>
      <c r="O11" s="13">
        <v>100</v>
      </c>
    </row>
    <row r="12" spans="2:15" x14ac:dyDescent="0.25">
      <c r="B12" s="6" t="s">
        <v>3</v>
      </c>
      <c r="C12" s="13">
        <v>60.254168124052697</v>
      </c>
      <c r="D12" s="13">
        <v>31.642765535735109</v>
      </c>
      <c r="E12" s="13">
        <v>1.5040223854494577</v>
      </c>
      <c r="F12" s="13">
        <v>6.4669076211573584</v>
      </c>
      <c r="G12" s="13">
        <v>0.13213633360537874</v>
      </c>
      <c r="H12" s="13">
        <v>100</v>
      </c>
      <c r="I12" s="13"/>
      <c r="J12" s="13">
        <v>59.53094524523096</v>
      </c>
      <c r="K12" s="13">
        <v>33.775748061462345</v>
      </c>
      <c r="L12" s="13">
        <v>1.4842300556586272</v>
      </c>
      <c r="M12" s="13">
        <v>5.0996622425193854</v>
      </c>
      <c r="N12" s="13">
        <v>0.10941439512868083</v>
      </c>
      <c r="O12" s="13">
        <v>100</v>
      </c>
    </row>
    <row r="13" spans="2:15" x14ac:dyDescent="0.25">
      <c r="B13" s="8" t="s">
        <v>4</v>
      </c>
      <c r="C13" s="14">
        <v>24.836561779949562</v>
      </c>
      <c r="D13" s="14">
        <v>38.587748634739008</v>
      </c>
      <c r="E13" s="14">
        <v>6.3808942081486268</v>
      </c>
      <c r="F13" s="14">
        <v>28.943532926526881</v>
      </c>
      <c r="G13" s="14">
        <v>1.2512624506359122</v>
      </c>
      <c r="H13" s="14">
        <v>100</v>
      </c>
      <c r="I13" s="14"/>
      <c r="J13" s="14">
        <v>40.753073446184622</v>
      </c>
      <c r="K13" s="14">
        <v>42.155906967322082</v>
      </c>
      <c r="L13" s="14">
        <v>3.4450451362951524</v>
      </c>
      <c r="M13" s="14">
        <v>13.235759593836649</v>
      </c>
      <c r="N13" s="14">
        <v>0.41021485636149552</v>
      </c>
      <c r="O13" s="14">
        <v>100</v>
      </c>
    </row>
    <row r="14" spans="2:15" x14ac:dyDescent="0.25">
      <c r="B14" s="6" t="s">
        <v>18</v>
      </c>
      <c r="C14" s="13">
        <v>10.274195296412701</v>
      </c>
      <c r="D14" s="13">
        <v>44.792456919908965</v>
      </c>
      <c r="E14" s="13">
        <v>10.122466673891839</v>
      </c>
      <c r="F14" s="13">
        <v>30.746721577977677</v>
      </c>
      <c r="G14" s="13">
        <v>4.0641595318088219</v>
      </c>
      <c r="H14" s="13">
        <v>100</v>
      </c>
      <c r="I14" s="13"/>
      <c r="J14" s="13">
        <v>17.960212944802464</v>
      </c>
      <c r="K14" s="13">
        <v>48.500980666853458</v>
      </c>
      <c r="L14" s="13">
        <v>5.5757915382460075</v>
      </c>
      <c r="M14" s="13">
        <v>26.253852619781455</v>
      </c>
      <c r="N14" s="13">
        <v>1.7091622303166152</v>
      </c>
      <c r="O14" s="13">
        <v>100</v>
      </c>
    </row>
    <row r="15" spans="2:15" x14ac:dyDescent="0.25">
      <c r="B15" s="6" t="s">
        <v>19</v>
      </c>
      <c r="C15" s="13">
        <v>11.899926144756277</v>
      </c>
      <c r="D15" s="13">
        <v>31.468928043891115</v>
      </c>
      <c r="E15" s="13">
        <v>7.4158577759020892</v>
      </c>
      <c r="F15" s="13">
        <v>47.301645916860096</v>
      </c>
      <c r="G15" s="13">
        <v>1.91364211859042</v>
      </c>
      <c r="H15" s="13">
        <v>100</v>
      </c>
      <c r="I15" s="13"/>
      <c r="J15" s="13">
        <v>24.654477843198016</v>
      </c>
      <c r="K15" s="13">
        <v>39.343043074062592</v>
      </c>
      <c r="L15" s="13">
        <v>4.5243259993802294</v>
      </c>
      <c r="M15" s="13">
        <v>30.412147505422993</v>
      </c>
      <c r="N15" s="13">
        <v>1.0660055779361637</v>
      </c>
      <c r="O15" s="13">
        <v>100</v>
      </c>
    </row>
    <row r="16" spans="2:15" x14ac:dyDescent="0.25">
      <c r="B16" s="6" t="s">
        <v>5</v>
      </c>
      <c r="C16" s="13">
        <v>10.061016949152542</v>
      </c>
      <c r="D16" s="13">
        <v>58.779661016949149</v>
      </c>
      <c r="E16" s="13">
        <v>10.047457627118645</v>
      </c>
      <c r="F16" s="13">
        <v>20.881355932203391</v>
      </c>
      <c r="G16" s="13">
        <v>0.23050847457627119</v>
      </c>
      <c r="H16" s="13">
        <v>100</v>
      </c>
      <c r="I16" s="13"/>
      <c r="J16" s="13">
        <v>11.22088920254058</v>
      </c>
      <c r="K16" s="13">
        <v>64.22018348623854</v>
      </c>
      <c r="L16" s="13">
        <v>3.2462949894142556</v>
      </c>
      <c r="M16" s="13">
        <v>21.17148906139732</v>
      </c>
      <c r="N16" s="13">
        <v>0.14114326040931546</v>
      </c>
      <c r="O16" s="13">
        <v>100</v>
      </c>
    </row>
    <row r="17" spans="2:15" x14ac:dyDescent="0.25">
      <c r="B17" s="10" t="s">
        <v>6</v>
      </c>
      <c r="C17" s="5">
        <v>41.623815596418332</v>
      </c>
      <c r="D17" s="5">
        <v>43.162340422614392</v>
      </c>
      <c r="E17" s="5">
        <v>4.4606250085702142</v>
      </c>
      <c r="F17" s="5">
        <v>10.443320032361129</v>
      </c>
      <c r="G17" s="5">
        <v>0.30989894003592633</v>
      </c>
      <c r="H17" s="5">
        <v>100</v>
      </c>
      <c r="I17" s="5"/>
      <c r="J17" s="5">
        <v>47.371331789430023</v>
      </c>
      <c r="K17" s="5">
        <v>42.008572119871417</v>
      </c>
      <c r="L17" s="5">
        <v>3.0175244547371332</v>
      </c>
      <c r="M17" s="5">
        <v>7.44875738826864</v>
      </c>
      <c r="N17" s="5">
        <v>0.15381424769278629</v>
      </c>
      <c r="O17" s="5">
        <v>100</v>
      </c>
    </row>
    <row r="18" spans="2:15" x14ac:dyDescent="0.25">
      <c r="B18" s="20" t="s">
        <v>0</v>
      </c>
      <c r="C18" s="21">
        <v>30.736156994231056</v>
      </c>
      <c r="D18" s="21">
        <v>37.699817563236529</v>
      </c>
      <c r="E18" s="21">
        <v>5.5879887579507921</v>
      </c>
      <c r="F18" s="21">
        <v>24.915438094768501</v>
      </c>
      <c r="G18" s="21">
        <v>1.0605985898131256</v>
      </c>
      <c r="H18" s="21">
        <v>100</v>
      </c>
      <c r="I18" s="21"/>
      <c r="J18" s="21">
        <v>45.867797808412867</v>
      </c>
      <c r="K18" s="21">
        <v>39.886002120890772</v>
      </c>
      <c r="L18" s="21">
        <v>2.9674796747967478</v>
      </c>
      <c r="M18" s="21">
        <v>10.950866030399434</v>
      </c>
      <c r="N18" s="21">
        <v>0.32785436550017671</v>
      </c>
      <c r="O18" s="21">
        <v>100</v>
      </c>
    </row>
  </sheetData>
  <mergeCells count="3">
    <mergeCell ref="B4:B5"/>
    <mergeCell ref="C4:H4"/>
    <mergeCell ref="J4:O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30"/>
  <sheetViews>
    <sheetView workbookViewId="0">
      <selection activeCell="B2" sqref="B2"/>
    </sheetView>
  </sheetViews>
  <sheetFormatPr defaultRowHeight="15" x14ac:dyDescent="0.25"/>
  <cols>
    <col min="1" max="1" width="9.140625" style="2"/>
    <col min="2" max="2" width="15.7109375" style="2" customWidth="1"/>
    <col min="3" max="7" width="9.140625" style="2"/>
    <col min="8" max="8" width="2.85546875" style="2" customWidth="1"/>
    <col min="9" max="20" width="9.140625" style="2"/>
  </cols>
  <sheetData>
    <row r="2" spans="2:13" x14ac:dyDescent="0.25">
      <c r="B2" s="23" t="s">
        <v>71</v>
      </c>
    </row>
    <row r="3" spans="2:13" ht="6.75" customHeight="1" x14ac:dyDescent="0.25"/>
    <row r="4" spans="2:13" x14ac:dyDescent="0.25">
      <c r="B4" s="26" t="s">
        <v>51</v>
      </c>
      <c r="C4" s="25" t="s">
        <v>8</v>
      </c>
      <c r="D4" s="25"/>
      <c r="E4" s="25"/>
      <c r="F4" s="25"/>
      <c r="G4" s="25"/>
      <c r="H4" s="12"/>
      <c r="I4" s="25" t="s">
        <v>9</v>
      </c>
      <c r="J4" s="25"/>
      <c r="K4" s="25"/>
      <c r="L4" s="25"/>
      <c r="M4" s="25"/>
    </row>
    <row r="5" spans="2:13" x14ac:dyDescent="0.25">
      <c r="B5" s="27"/>
      <c r="C5" s="9" t="s">
        <v>12</v>
      </c>
      <c r="D5" s="9" t="s">
        <v>13</v>
      </c>
      <c r="E5" s="9" t="s">
        <v>10</v>
      </c>
      <c r="F5" s="9" t="s">
        <v>11</v>
      </c>
      <c r="G5" s="9" t="s">
        <v>0</v>
      </c>
      <c r="H5" s="9"/>
      <c r="I5" s="9" t="s">
        <v>12</v>
      </c>
      <c r="J5" s="9" t="s">
        <v>13</v>
      </c>
      <c r="K5" s="9" t="s">
        <v>10</v>
      </c>
      <c r="L5" s="9" t="s">
        <v>11</v>
      </c>
      <c r="M5" s="9" t="s">
        <v>0</v>
      </c>
    </row>
    <row r="6" spans="2:13" x14ac:dyDescent="0.25">
      <c r="B6" s="6" t="s">
        <v>29</v>
      </c>
      <c r="C6" s="6">
        <v>4671</v>
      </c>
      <c r="D6" s="6">
        <v>10100</v>
      </c>
      <c r="E6" s="6">
        <v>13018</v>
      </c>
      <c r="F6" s="6">
        <v>1753</v>
      </c>
      <c r="G6" s="6">
        <v>14771</v>
      </c>
      <c r="H6" s="6"/>
      <c r="I6" s="6">
        <v>1750</v>
      </c>
      <c r="J6" s="6">
        <v>4365</v>
      </c>
      <c r="K6" s="6">
        <v>5283</v>
      </c>
      <c r="L6" s="6">
        <v>832</v>
      </c>
      <c r="M6" s="6">
        <v>6115</v>
      </c>
    </row>
    <row r="7" spans="2:13" x14ac:dyDescent="0.25">
      <c r="B7" s="6" t="s">
        <v>30</v>
      </c>
      <c r="C7" s="6">
        <v>148</v>
      </c>
      <c r="D7" s="6">
        <v>266</v>
      </c>
      <c r="E7" s="6">
        <v>377</v>
      </c>
      <c r="F7" s="6">
        <v>37</v>
      </c>
      <c r="G7" s="6">
        <v>414</v>
      </c>
      <c r="H7" s="6"/>
      <c r="I7" s="6">
        <v>76</v>
      </c>
      <c r="J7" s="6">
        <v>147</v>
      </c>
      <c r="K7" s="6">
        <v>210</v>
      </c>
      <c r="L7" s="6">
        <v>13</v>
      </c>
      <c r="M7" s="6">
        <v>223</v>
      </c>
    </row>
    <row r="8" spans="2:13" x14ac:dyDescent="0.25">
      <c r="B8" s="6" t="s">
        <v>31</v>
      </c>
      <c r="C8" s="6">
        <v>10988</v>
      </c>
      <c r="D8" s="6">
        <v>25394</v>
      </c>
      <c r="E8" s="6">
        <v>32393</v>
      </c>
      <c r="F8" s="6">
        <v>3989</v>
      </c>
      <c r="G8" s="6">
        <v>36382</v>
      </c>
      <c r="H8" s="6"/>
      <c r="I8" s="6">
        <v>4198</v>
      </c>
      <c r="J8" s="6">
        <v>11261</v>
      </c>
      <c r="K8" s="6">
        <v>12800</v>
      </c>
      <c r="L8" s="6">
        <v>2659</v>
      </c>
      <c r="M8" s="6">
        <v>15459</v>
      </c>
    </row>
    <row r="9" spans="2:13" x14ac:dyDescent="0.25">
      <c r="B9" s="6" t="s">
        <v>53</v>
      </c>
      <c r="C9" s="6">
        <v>913</v>
      </c>
      <c r="D9" s="6">
        <v>2253</v>
      </c>
      <c r="E9" s="6">
        <v>2845</v>
      </c>
      <c r="F9" s="6">
        <v>321</v>
      </c>
      <c r="G9" s="6">
        <v>3166</v>
      </c>
      <c r="H9" s="6"/>
      <c r="I9" s="6">
        <v>449</v>
      </c>
      <c r="J9" s="6">
        <v>1226</v>
      </c>
      <c r="K9" s="6">
        <v>1455</v>
      </c>
      <c r="L9" s="6">
        <v>220</v>
      </c>
      <c r="M9" s="6">
        <v>1675</v>
      </c>
    </row>
    <row r="10" spans="2:13" x14ac:dyDescent="0.25">
      <c r="B10" s="6" t="s">
        <v>32</v>
      </c>
      <c r="C10" s="6">
        <v>4766</v>
      </c>
      <c r="D10" s="6">
        <v>11388</v>
      </c>
      <c r="E10" s="6">
        <v>14430</v>
      </c>
      <c r="F10" s="6">
        <v>1724</v>
      </c>
      <c r="G10" s="6">
        <v>16154</v>
      </c>
      <c r="H10" s="6"/>
      <c r="I10" s="6">
        <v>2030</v>
      </c>
      <c r="J10" s="6">
        <v>5371</v>
      </c>
      <c r="K10" s="6">
        <v>6238</v>
      </c>
      <c r="L10" s="6">
        <v>1163</v>
      </c>
      <c r="M10" s="6">
        <v>7401</v>
      </c>
    </row>
    <row r="11" spans="2:13" x14ac:dyDescent="0.25">
      <c r="B11" s="6" t="s">
        <v>33</v>
      </c>
      <c r="C11" s="6">
        <v>1079</v>
      </c>
      <c r="D11" s="6">
        <v>2408</v>
      </c>
      <c r="E11" s="6">
        <v>3036</v>
      </c>
      <c r="F11" s="6">
        <v>451</v>
      </c>
      <c r="G11" s="6">
        <v>3487</v>
      </c>
      <c r="H11" s="6"/>
      <c r="I11" s="6">
        <v>456</v>
      </c>
      <c r="J11" s="6">
        <v>1070</v>
      </c>
      <c r="K11" s="6">
        <v>1312</v>
      </c>
      <c r="L11" s="6">
        <v>214</v>
      </c>
      <c r="M11" s="6">
        <v>1526</v>
      </c>
    </row>
    <row r="12" spans="2:13" x14ac:dyDescent="0.25">
      <c r="B12" s="6" t="s">
        <v>34</v>
      </c>
      <c r="C12" s="6">
        <v>1615</v>
      </c>
      <c r="D12" s="6">
        <v>3611</v>
      </c>
      <c r="E12" s="6">
        <v>4515</v>
      </c>
      <c r="F12" s="6">
        <v>711</v>
      </c>
      <c r="G12" s="6">
        <v>5226</v>
      </c>
      <c r="H12" s="6"/>
      <c r="I12" s="6">
        <v>733</v>
      </c>
      <c r="J12" s="6">
        <v>1842</v>
      </c>
      <c r="K12" s="6">
        <v>2195</v>
      </c>
      <c r="L12" s="6">
        <v>380</v>
      </c>
      <c r="M12" s="6">
        <v>2575</v>
      </c>
    </row>
    <row r="13" spans="2:13" x14ac:dyDescent="0.25">
      <c r="B13" s="6" t="s">
        <v>56</v>
      </c>
      <c r="C13" s="6">
        <v>4853</v>
      </c>
      <c r="D13" s="6">
        <v>10554</v>
      </c>
      <c r="E13" s="6">
        <v>13587</v>
      </c>
      <c r="F13" s="6">
        <v>1820</v>
      </c>
      <c r="G13" s="6">
        <v>15407</v>
      </c>
      <c r="H13" s="6"/>
      <c r="I13" s="6">
        <v>2063</v>
      </c>
      <c r="J13" s="6">
        <v>5237</v>
      </c>
      <c r="K13" s="6">
        <v>6019</v>
      </c>
      <c r="L13" s="6">
        <v>1281</v>
      </c>
      <c r="M13" s="6">
        <v>7300</v>
      </c>
    </row>
    <row r="14" spans="2:13" x14ac:dyDescent="0.25">
      <c r="B14" s="6" t="s">
        <v>35</v>
      </c>
      <c r="C14" s="6">
        <v>4603</v>
      </c>
      <c r="D14" s="6">
        <v>9664</v>
      </c>
      <c r="E14" s="6">
        <v>12531</v>
      </c>
      <c r="F14" s="6">
        <v>1736</v>
      </c>
      <c r="G14" s="6">
        <v>14267</v>
      </c>
      <c r="H14" s="6"/>
      <c r="I14" s="6">
        <v>2378</v>
      </c>
      <c r="J14" s="6">
        <v>5401</v>
      </c>
      <c r="K14" s="6">
        <v>6395</v>
      </c>
      <c r="L14" s="6">
        <v>1384</v>
      </c>
      <c r="M14" s="6">
        <v>7779</v>
      </c>
    </row>
    <row r="15" spans="2:13" x14ac:dyDescent="0.25">
      <c r="B15" s="6" t="s">
        <v>36</v>
      </c>
      <c r="C15" s="6">
        <v>1039</v>
      </c>
      <c r="D15" s="6">
        <v>2122</v>
      </c>
      <c r="E15" s="6">
        <v>2819</v>
      </c>
      <c r="F15" s="6">
        <v>342</v>
      </c>
      <c r="G15" s="6">
        <v>3161</v>
      </c>
      <c r="H15" s="6"/>
      <c r="I15" s="6">
        <v>494</v>
      </c>
      <c r="J15" s="6">
        <v>1090</v>
      </c>
      <c r="K15" s="6">
        <v>1388</v>
      </c>
      <c r="L15" s="6">
        <v>196</v>
      </c>
      <c r="M15" s="6">
        <v>1584</v>
      </c>
    </row>
    <row r="16" spans="2:13" x14ac:dyDescent="0.25">
      <c r="B16" s="6" t="s">
        <v>37</v>
      </c>
      <c r="C16" s="6">
        <v>1665</v>
      </c>
      <c r="D16" s="6">
        <v>3935</v>
      </c>
      <c r="E16" s="6">
        <v>4978</v>
      </c>
      <c r="F16" s="6">
        <v>622</v>
      </c>
      <c r="G16" s="6">
        <v>5600</v>
      </c>
      <c r="H16" s="6"/>
      <c r="I16" s="6">
        <v>834</v>
      </c>
      <c r="J16" s="6">
        <v>2109</v>
      </c>
      <c r="K16" s="6">
        <v>2547</v>
      </c>
      <c r="L16" s="6">
        <v>396</v>
      </c>
      <c r="M16" s="6">
        <v>2943</v>
      </c>
    </row>
    <row r="17" spans="2:13" x14ac:dyDescent="0.25">
      <c r="B17" s="6" t="s">
        <v>38</v>
      </c>
      <c r="C17" s="6">
        <v>7627</v>
      </c>
      <c r="D17" s="6">
        <v>15822</v>
      </c>
      <c r="E17" s="6">
        <v>20779</v>
      </c>
      <c r="F17" s="6">
        <v>2670</v>
      </c>
      <c r="G17" s="6">
        <v>23449</v>
      </c>
      <c r="H17" s="6"/>
      <c r="I17" s="6">
        <v>3424</v>
      </c>
      <c r="J17" s="6">
        <v>8221</v>
      </c>
      <c r="K17" s="6">
        <v>10472</v>
      </c>
      <c r="L17" s="6">
        <v>1173</v>
      </c>
      <c r="M17" s="6">
        <v>11645</v>
      </c>
    </row>
    <row r="18" spans="2:13" x14ac:dyDescent="0.25">
      <c r="B18" s="6" t="s">
        <v>39</v>
      </c>
      <c r="C18" s="6">
        <v>1421</v>
      </c>
      <c r="D18" s="6">
        <v>3147</v>
      </c>
      <c r="E18" s="6">
        <v>4115</v>
      </c>
      <c r="F18" s="6">
        <v>453</v>
      </c>
      <c r="G18" s="6">
        <v>4568</v>
      </c>
      <c r="H18" s="6"/>
      <c r="I18" s="6">
        <v>971</v>
      </c>
      <c r="J18" s="6">
        <v>2269</v>
      </c>
      <c r="K18" s="6">
        <v>2849</v>
      </c>
      <c r="L18" s="6">
        <v>391</v>
      </c>
      <c r="M18" s="6">
        <v>3240</v>
      </c>
    </row>
    <row r="19" spans="2:13" x14ac:dyDescent="0.25">
      <c r="B19" s="6" t="s">
        <v>40</v>
      </c>
      <c r="C19" s="6">
        <v>306</v>
      </c>
      <c r="D19" s="6">
        <v>729</v>
      </c>
      <c r="E19" s="6">
        <v>953</v>
      </c>
      <c r="F19" s="6">
        <v>82</v>
      </c>
      <c r="G19" s="6">
        <v>1035</v>
      </c>
      <c r="H19" s="6"/>
      <c r="I19" s="6">
        <v>222</v>
      </c>
      <c r="J19" s="6">
        <v>504</v>
      </c>
      <c r="K19" s="6">
        <v>672</v>
      </c>
      <c r="L19" s="6">
        <v>54</v>
      </c>
      <c r="M19" s="6">
        <v>726</v>
      </c>
    </row>
    <row r="20" spans="2:13" x14ac:dyDescent="0.25">
      <c r="B20" s="6" t="s">
        <v>41</v>
      </c>
      <c r="C20" s="6">
        <v>5854</v>
      </c>
      <c r="D20" s="6">
        <v>12584</v>
      </c>
      <c r="E20" s="6">
        <v>17454</v>
      </c>
      <c r="F20" s="6">
        <v>984</v>
      </c>
      <c r="G20" s="6">
        <v>18438</v>
      </c>
      <c r="H20" s="6"/>
      <c r="I20" s="6">
        <v>3913</v>
      </c>
      <c r="J20" s="6">
        <v>9976</v>
      </c>
      <c r="K20" s="6">
        <v>13258</v>
      </c>
      <c r="L20" s="6">
        <v>631</v>
      </c>
      <c r="M20" s="6">
        <v>13889</v>
      </c>
    </row>
    <row r="21" spans="2:13" x14ac:dyDescent="0.25">
      <c r="B21" s="6" t="s">
        <v>42</v>
      </c>
      <c r="C21" s="6">
        <v>3498</v>
      </c>
      <c r="D21" s="6">
        <v>8311</v>
      </c>
      <c r="E21" s="6">
        <v>11116</v>
      </c>
      <c r="F21" s="6">
        <v>693</v>
      </c>
      <c r="G21" s="6">
        <v>11809</v>
      </c>
      <c r="H21" s="6"/>
      <c r="I21" s="6">
        <v>2526</v>
      </c>
      <c r="J21" s="6">
        <v>6822</v>
      </c>
      <c r="K21" s="6">
        <v>8885</v>
      </c>
      <c r="L21" s="6">
        <v>463</v>
      </c>
      <c r="M21" s="6">
        <v>9348</v>
      </c>
    </row>
    <row r="22" spans="2:13" x14ac:dyDescent="0.25">
      <c r="B22" s="6" t="s">
        <v>43</v>
      </c>
      <c r="C22" s="6">
        <v>487</v>
      </c>
      <c r="D22" s="6">
        <v>1079</v>
      </c>
      <c r="E22" s="6">
        <v>1499</v>
      </c>
      <c r="F22" s="6">
        <v>67</v>
      </c>
      <c r="G22" s="6">
        <v>1566</v>
      </c>
      <c r="H22" s="6"/>
      <c r="I22" s="6">
        <v>307</v>
      </c>
      <c r="J22" s="6">
        <v>857</v>
      </c>
      <c r="K22" s="6">
        <v>1106</v>
      </c>
      <c r="L22" s="6">
        <v>58</v>
      </c>
      <c r="M22" s="6">
        <v>1164</v>
      </c>
    </row>
    <row r="23" spans="2:13" x14ac:dyDescent="0.25">
      <c r="B23" s="6" t="s">
        <v>44</v>
      </c>
      <c r="C23" s="6">
        <v>1756</v>
      </c>
      <c r="D23" s="6">
        <v>3769</v>
      </c>
      <c r="E23" s="6">
        <v>5250</v>
      </c>
      <c r="F23" s="6">
        <v>275</v>
      </c>
      <c r="G23" s="6">
        <v>5525</v>
      </c>
      <c r="H23" s="6"/>
      <c r="I23" s="6">
        <v>1198</v>
      </c>
      <c r="J23" s="6">
        <v>3104</v>
      </c>
      <c r="K23" s="6">
        <v>4089</v>
      </c>
      <c r="L23" s="6">
        <v>213</v>
      </c>
      <c r="M23" s="6">
        <v>4302</v>
      </c>
    </row>
    <row r="24" spans="2:13" x14ac:dyDescent="0.25">
      <c r="B24" s="6" t="s">
        <v>45</v>
      </c>
      <c r="C24" s="6">
        <v>4277</v>
      </c>
      <c r="D24" s="6">
        <v>9493</v>
      </c>
      <c r="E24" s="6">
        <v>12607</v>
      </c>
      <c r="F24" s="6">
        <v>1163</v>
      </c>
      <c r="G24" s="6">
        <v>13770</v>
      </c>
      <c r="H24" s="6"/>
      <c r="I24" s="6">
        <v>3072</v>
      </c>
      <c r="J24" s="6">
        <v>7708</v>
      </c>
      <c r="K24" s="6">
        <v>10228</v>
      </c>
      <c r="L24" s="6">
        <v>552</v>
      </c>
      <c r="M24" s="6">
        <v>10780</v>
      </c>
    </row>
    <row r="25" spans="2:13" x14ac:dyDescent="0.25">
      <c r="B25" s="6" t="s">
        <v>46</v>
      </c>
      <c r="C25" s="6">
        <v>1494</v>
      </c>
      <c r="D25" s="6">
        <v>3121</v>
      </c>
      <c r="E25" s="6">
        <v>4292</v>
      </c>
      <c r="F25" s="6">
        <v>323</v>
      </c>
      <c r="G25" s="6">
        <v>4615</v>
      </c>
      <c r="H25" s="6"/>
      <c r="I25" s="6">
        <v>1049</v>
      </c>
      <c r="J25" s="6">
        <v>2437</v>
      </c>
      <c r="K25" s="6">
        <v>3322</v>
      </c>
      <c r="L25" s="6">
        <v>164</v>
      </c>
      <c r="M25" s="6">
        <v>3486</v>
      </c>
    </row>
    <row r="26" spans="2:13" x14ac:dyDescent="0.25">
      <c r="B26" s="6" t="s">
        <v>47</v>
      </c>
      <c r="C26" s="6">
        <v>17422</v>
      </c>
      <c r="D26" s="6">
        <v>39371</v>
      </c>
      <c r="E26" s="6">
        <v>50303</v>
      </c>
      <c r="F26" s="6">
        <v>6490</v>
      </c>
      <c r="G26" s="6">
        <v>56793</v>
      </c>
      <c r="H26" s="6"/>
      <c r="I26" s="6">
        <v>6757</v>
      </c>
      <c r="J26" s="6">
        <v>17615</v>
      </c>
      <c r="K26" s="6">
        <v>20488</v>
      </c>
      <c r="L26" s="6">
        <v>3884</v>
      </c>
      <c r="M26" s="6">
        <v>24372</v>
      </c>
    </row>
    <row r="27" spans="2:13" x14ac:dyDescent="0.25">
      <c r="B27" s="6" t="s">
        <v>48</v>
      </c>
      <c r="C27" s="6">
        <v>11611</v>
      </c>
      <c r="D27" s="6">
        <v>26603</v>
      </c>
      <c r="E27" s="6">
        <v>33898</v>
      </c>
      <c r="F27" s="6">
        <v>4316</v>
      </c>
      <c r="G27" s="6">
        <v>38214</v>
      </c>
      <c r="H27" s="6"/>
      <c r="I27" s="6">
        <v>4998</v>
      </c>
      <c r="J27" s="6">
        <v>12904</v>
      </c>
      <c r="K27" s="6">
        <v>15024</v>
      </c>
      <c r="L27" s="6">
        <v>2878</v>
      </c>
      <c r="M27" s="6">
        <v>17902</v>
      </c>
    </row>
    <row r="28" spans="2:13" x14ac:dyDescent="0.25">
      <c r="B28" s="6" t="s">
        <v>49</v>
      </c>
      <c r="C28" s="6">
        <v>14934</v>
      </c>
      <c r="D28" s="6">
        <v>31543</v>
      </c>
      <c r="E28" s="6">
        <v>41107</v>
      </c>
      <c r="F28" s="6">
        <v>5370</v>
      </c>
      <c r="G28" s="6">
        <v>46477</v>
      </c>
      <c r="H28" s="6"/>
      <c r="I28" s="6">
        <v>7130</v>
      </c>
      <c r="J28" s="6">
        <v>16821</v>
      </c>
      <c r="K28" s="6">
        <v>20802</v>
      </c>
      <c r="L28" s="6">
        <v>3149</v>
      </c>
      <c r="M28" s="6">
        <v>23951</v>
      </c>
    </row>
    <row r="29" spans="2:13" x14ac:dyDescent="0.25">
      <c r="B29" s="6" t="s">
        <v>50</v>
      </c>
      <c r="C29" s="6">
        <v>19093</v>
      </c>
      <c r="D29" s="6">
        <v>42233</v>
      </c>
      <c r="E29" s="6">
        <v>57286</v>
      </c>
      <c r="F29" s="6">
        <v>4040</v>
      </c>
      <c r="G29" s="6">
        <v>61326</v>
      </c>
      <c r="H29" s="6"/>
      <c r="I29" s="6">
        <v>13258</v>
      </c>
      <c r="J29" s="6">
        <v>33677</v>
      </c>
      <c r="K29" s="6">
        <v>44409</v>
      </c>
      <c r="L29" s="6">
        <v>2526</v>
      </c>
      <c r="M29" s="6">
        <v>46935</v>
      </c>
    </row>
    <row r="30" spans="2:13" x14ac:dyDescent="0.25">
      <c r="B30" s="11" t="s">
        <v>52</v>
      </c>
      <c r="C30" s="11">
        <v>63060</v>
      </c>
      <c r="D30" s="11">
        <v>139750</v>
      </c>
      <c r="E30" s="11">
        <v>182594</v>
      </c>
      <c r="F30" s="11">
        <v>20216</v>
      </c>
      <c r="G30" s="11">
        <v>202810</v>
      </c>
      <c r="H30" s="11"/>
      <c r="I30" s="11">
        <v>32143</v>
      </c>
      <c r="J30" s="11">
        <v>81017</v>
      </c>
      <c r="K30" s="11">
        <v>100723</v>
      </c>
      <c r="L30" s="11">
        <v>12437</v>
      </c>
      <c r="M30" s="11">
        <v>113160</v>
      </c>
    </row>
  </sheetData>
  <mergeCells count="3">
    <mergeCell ref="C4:G4"/>
    <mergeCell ref="I4:M4"/>
    <mergeCell ref="B4:B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0"/>
  <sheetViews>
    <sheetView workbookViewId="0">
      <selection activeCell="B2" sqref="B2"/>
    </sheetView>
  </sheetViews>
  <sheetFormatPr defaultRowHeight="15" x14ac:dyDescent="0.25"/>
  <cols>
    <col min="2" max="2" width="15" customWidth="1"/>
    <col min="7" max="7" width="2.140625" customWidth="1"/>
  </cols>
  <sheetData>
    <row r="2" spans="2:12" x14ac:dyDescent="0.25">
      <c r="B2" s="23" t="s">
        <v>72</v>
      </c>
    </row>
    <row r="3" spans="2:12" ht="6" customHeight="1" x14ac:dyDescent="0.25"/>
    <row r="4" spans="2:12" x14ac:dyDescent="0.25">
      <c r="B4" s="26" t="s">
        <v>51</v>
      </c>
      <c r="C4" s="25" t="s">
        <v>8</v>
      </c>
      <c r="D4" s="25"/>
      <c r="E4" s="25"/>
      <c r="F4" s="25"/>
      <c r="G4" s="12"/>
      <c r="H4" s="25" t="s">
        <v>9</v>
      </c>
      <c r="I4" s="25"/>
      <c r="J4" s="25"/>
      <c r="K4" s="25"/>
      <c r="L4" s="3"/>
    </row>
    <row r="5" spans="2:12" x14ac:dyDescent="0.25">
      <c r="B5" s="27"/>
      <c r="C5" s="9" t="s">
        <v>54</v>
      </c>
      <c r="D5" s="9" t="s">
        <v>27</v>
      </c>
      <c r="E5" s="9" t="s">
        <v>28</v>
      </c>
      <c r="F5" s="9" t="s">
        <v>0</v>
      </c>
      <c r="G5" s="9"/>
      <c r="H5" s="9" t="s">
        <v>54</v>
      </c>
      <c r="I5" s="9" t="s">
        <v>27</v>
      </c>
      <c r="J5" s="9" t="s">
        <v>28</v>
      </c>
      <c r="K5" s="9" t="s">
        <v>0</v>
      </c>
      <c r="L5" s="4"/>
    </row>
    <row r="6" spans="2:12" x14ac:dyDescent="0.25">
      <c r="B6" s="6" t="s">
        <v>29</v>
      </c>
      <c r="C6" s="13">
        <v>38.93</v>
      </c>
      <c r="D6" s="13">
        <v>38.923000000000002</v>
      </c>
      <c r="E6" s="13">
        <v>22.146000000000001</v>
      </c>
      <c r="F6" s="13">
        <v>99.998999999999995</v>
      </c>
      <c r="G6" s="13"/>
      <c r="H6" s="13">
        <v>24.042999999999999</v>
      </c>
      <c r="I6" s="13">
        <v>47.121000000000002</v>
      </c>
      <c r="J6" s="13">
        <v>28.835000000000001</v>
      </c>
      <c r="K6" s="13">
        <v>99.999000000000009</v>
      </c>
    </row>
    <row r="7" spans="2:12" x14ac:dyDescent="0.25">
      <c r="B7" s="6" t="s">
        <v>30</v>
      </c>
      <c r="C7" s="13">
        <v>38.889000000000003</v>
      </c>
      <c r="D7" s="13">
        <v>42.512</v>
      </c>
      <c r="E7" s="13">
        <v>18.599</v>
      </c>
      <c r="F7" s="13">
        <v>100</v>
      </c>
      <c r="G7" s="13"/>
      <c r="H7" s="13">
        <v>24.215</v>
      </c>
      <c r="I7" s="13">
        <v>45.290999999999997</v>
      </c>
      <c r="J7" s="13">
        <v>30.492999999999999</v>
      </c>
      <c r="K7" s="13">
        <v>99.998999999999995</v>
      </c>
    </row>
    <row r="8" spans="2:12" x14ac:dyDescent="0.25">
      <c r="B8" s="6" t="s">
        <v>31</v>
      </c>
      <c r="C8" s="13">
        <v>37.933999999999997</v>
      </c>
      <c r="D8" s="13">
        <v>38.777000000000001</v>
      </c>
      <c r="E8" s="13">
        <v>23.289000000000001</v>
      </c>
      <c r="F8" s="13">
        <v>100</v>
      </c>
      <c r="G8" s="13"/>
      <c r="H8" s="13">
        <v>23.346</v>
      </c>
      <c r="I8" s="13">
        <v>47.227999999999994</v>
      </c>
      <c r="J8" s="13">
        <v>29.426000000000002</v>
      </c>
      <c r="K8" s="13">
        <v>100</v>
      </c>
    </row>
    <row r="9" spans="2:12" x14ac:dyDescent="0.25">
      <c r="B9" s="6" t="s">
        <v>53</v>
      </c>
      <c r="C9" s="13">
        <v>42.387999999999998</v>
      </c>
      <c r="D9" s="13">
        <v>37.238999999999997</v>
      </c>
      <c r="E9" s="13">
        <v>20.373000000000001</v>
      </c>
      <c r="F9" s="13">
        <v>100</v>
      </c>
      <c r="G9" s="13"/>
      <c r="H9" s="13">
        <v>24.298999999999999</v>
      </c>
      <c r="I9" s="13">
        <v>46.149000000000001</v>
      </c>
      <c r="J9" s="13">
        <v>29.552</v>
      </c>
      <c r="K9" s="13">
        <v>100</v>
      </c>
    </row>
    <row r="10" spans="2:12" x14ac:dyDescent="0.25">
      <c r="B10" s="6" t="s">
        <v>32</v>
      </c>
      <c r="C10" s="13">
        <v>36.951000000000001</v>
      </c>
      <c r="D10" s="13">
        <v>40.528999999999996</v>
      </c>
      <c r="E10" s="13">
        <v>22.521000000000001</v>
      </c>
      <c r="F10" s="13">
        <v>100.00099999999999</v>
      </c>
      <c r="G10" s="13"/>
      <c r="H10" s="13">
        <v>23.443000000000001</v>
      </c>
      <c r="I10" s="13">
        <v>47.033999999999999</v>
      </c>
      <c r="J10" s="13">
        <v>29.523</v>
      </c>
      <c r="K10" s="13">
        <v>100</v>
      </c>
    </row>
    <row r="11" spans="2:12" x14ac:dyDescent="0.25">
      <c r="B11" s="6" t="s">
        <v>33</v>
      </c>
      <c r="C11" s="13">
        <v>35.819000000000003</v>
      </c>
      <c r="D11" s="13">
        <v>40.894999999999996</v>
      </c>
      <c r="E11" s="13">
        <v>23.286000000000001</v>
      </c>
      <c r="F11" s="13">
        <v>100</v>
      </c>
      <c r="G11" s="13"/>
      <c r="H11" s="13">
        <v>20.773</v>
      </c>
      <c r="I11" s="13">
        <v>47.640999999999998</v>
      </c>
      <c r="J11" s="13">
        <v>31.585999999999999</v>
      </c>
      <c r="K11" s="13">
        <v>100</v>
      </c>
    </row>
    <row r="12" spans="2:12" x14ac:dyDescent="0.25">
      <c r="B12" s="6" t="s">
        <v>34</v>
      </c>
      <c r="C12" s="13">
        <v>35.247</v>
      </c>
      <c r="D12" s="13">
        <v>40.26</v>
      </c>
      <c r="E12" s="13">
        <v>24.493000000000002</v>
      </c>
      <c r="F12" s="13">
        <v>100</v>
      </c>
      <c r="G12" s="13"/>
      <c r="H12" s="13">
        <v>22.835000000000001</v>
      </c>
      <c r="I12" s="13">
        <v>45.475999999999999</v>
      </c>
      <c r="J12" s="13">
        <v>31.689</v>
      </c>
      <c r="K12" s="13">
        <v>100</v>
      </c>
    </row>
    <row r="13" spans="2:12" x14ac:dyDescent="0.25">
      <c r="B13" s="6" t="s">
        <v>56</v>
      </c>
      <c r="C13" s="13">
        <v>36.185000000000002</v>
      </c>
      <c r="D13" s="13">
        <v>40.091999999999999</v>
      </c>
      <c r="E13" s="13">
        <v>23.722999999999999</v>
      </c>
      <c r="F13" s="13">
        <v>100</v>
      </c>
      <c r="G13" s="13"/>
      <c r="H13" s="13">
        <v>23.877000000000002</v>
      </c>
      <c r="I13" s="13">
        <v>45.780999999999999</v>
      </c>
      <c r="J13" s="13">
        <v>30.342000000000002</v>
      </c>
      <c r="K13" s="13">
        <v>100</v>
      </c>
    </row>
    <row r="14" spans="2:12" x14ac:dyDescent="0.25">
      <c r="B14" s="6" t="s">
        <v>35</v>
      </c>
      <c r="C14" s="13">
        <v>36.012999999999998</v>
      </c>
      <c r="D14" s="13">
        <v>40.611000000000004</v>
      </c>
      <c r="E14" s="13">
        <v>23.376000000000001</v>
      </c>
      <c r="F14" s="13">
        <v>100</v>
      </c>
      <c r="G14" s="13"/>
      <c r="H14" s="13">
        <v>23.268000000000001</v>
      </c>
      <c r="I14" s="13">
        <v>45.944000000000003</v>
      </c>
      <c r="J14" s="13">
        <v>30.788</v>
      </c>
      <c r="K14" s="13">
        <v>100</v>
      </c>
    </row>
    <row r="15" spans="2:12" x14ac:dyDescent="0.25">
      <c r="B15" s="6" t="s">
        <v>36</v>
      </c>
      <c r="C15" s="13">
        <v>39.164999999999999</v>
      </c>
      <c r="D15" s="13">
        <v>40.082000000000001</v>
      </c>
      <c r="E15" s="13">
        <v>20.753</v>
      </c>
      <c r="F15" s="13">
        <v>100</v>
      </c>
      <c r="G15" s="13"/>
      <c r="H15" s="13">
        <v>25.568000000000001</v>
      </c>
      <c r="I15" s="13">
        <v>45.96</v>
      </c>
      <c r="J15" s="13">
        <v>28.471999999999998</v>
      </c>
      <c r="K15" s="13">
        <v>100</v>
      </c>
    </row>
    <row r="16" spans="2:12" x14ac:dyDescent="0.25">
      <c r="B16" s="6" t="s">
        <v>37</v>
      </c>
      <c r="C16" s="13">
        <v>37.946000000000005</v>
      </c>
      <c r="D16" s="13">
        <v>40.054000000000002</v>
      </c>
      <c r="E16" s="13">
        <v>22</v>
      </c>
      <c r="F16" s="13">
        <v>100</v>
      </c>
      <c r="G16" s="13"/>
      <c r="H16" s="13">
        <v>24.669</v>
      </c>
      <c r="I16" s="13">
        <v>46.619</v>
      </c>
      <c r="J16" s="13">
        <v>28.712</v>
      </c>
      <c r="K16" s="13">
        <v>100</v>
      </c>
    </row>
    <row r="17" spans="2:11" x14ac:dyDescent="0.25">
      <c r="B17" s="6" t="s">
        <v>38</v>
      </c>
      <c r="C17" s="13">
        <v>36.146999999999998</v>
      </c>
      <c r="D17" s="13">
        <v>40.756999999999998</v>
      </c>
      <c r="E17" s="13">
        <v>23.097000000000001</v>
      </c>
      <c r="F17" s="13">
        <v>100.001</v>
      </c>
      <c r="G17" s="13"/>
      <c r="H17" s="13">
        <v>25.213000000000001</v>
      </c>
      <c r="I17" s="13">
        <v>43.451999999999998</v>
      </c>
      <c r="J17" s="13">
        <v>31.335000000000001</v>
      </c>
      <c r="K17" s="13">
        <v>100</v>
      </c>
    </row>
    <row r="18" spans="2:11" x14ac:dyDescent="0.25">
      <c r="B18" s="6" t="s">
        <v>39</v>
      </c>
      <c r="C18" s="13">
        <v>38.046999999999997</v>
      </c>
      <c r="D18" s="13">
        <v>41.265000000000001</v>
      </c>
      <c r="E18" s="13">
        <v>20.687000000000001</v>
      </c>
      <c r="F18" s="13">
        <v>99.999000000000009</v>
      </c>
      <c r="G18" s="13"/>
      <c r="H18" s="13">
        <v>27.222000000000001</v>
      </c>
      <c r="I18" s="13">
        <v>45.123000000000005</v>
      </c>
      <c r="J18" s="13">
        <v>27.654</v>
      </c>
      <c r="K18" s="13">
        <v>99.999000000000009</v>
      </c>
    </row>
    <row r="19" spans="2:11" x14ac:dyDescent="0.25">
      <c r="B19" s="6" t="s">
        <v>40</v>
      </c>
      <c r="C19" s="13">
        <v>38.454000000000001</v>
      </c>
      <c r="D19" s="13">
        <v>42.512</v>
      </c>
      <c r="E19" s="13">
        <v>19.034000000000002</v>
      </c>
      <c r="F19" s="13">
        <v>100</v>
      </c>
      <c r="G19" s="13"/>
      <c r="H19" s="13">
        <v>29.89</v>
      </c>
      <c r="I19" s="13">
        <v>46.418999999999997</v>
      </c>
      <c r="J19" s="13">
        <v>23.691000000000003</v>
      </c>
      <c r="K19" s="13">
        <v>100</v>
      </c>
    </row>
    <row r="20" spans="2:11" x14ac:dyDescent="0.25">
      <c r="B20" s="6" t="s">
        <v>41</v>
      </c>
      <c r="C20" s="13">
        <v>42.13</v>
      </c>
      <c r="D20" s="13">
        <v>40.579000000000001</v>
      </c>
      <c r="E20" s="13">
        <v>17.29</v>
      </c>
      <c r="F20" s="13">
        <v>99.998999999999995</v>
      </c>
      <c r="G20" s="13"/>
      <c r="H20" s="13">
        <v>34.177999999999997</v>
      </c>
      <c r="I20" s="13">
        <v>43.098999999999997</v>
      </c>
      <c r="J20" s="13">
        <v>22.722999999999999</v>
      </c>
      <c r="K20" s="13">
        <v>100</v>
      </c>
    </row>
    <row r="21" spans="2:11" x14ac:dyDescent="0.25">
      <c r="B21" s="6" t="s">
        <v>42</v>
      </c>
      <c r="C21" s="13">
        <v>40.223999999999997</v>
      </c>
      <c r="D21" s="13">
        <v>41.290999999999997</v>
      </c>
      <c r="E21" s="13">
        <v>18.486000000000001</v>
      </c>
      <c r="F21" s="13">
        <v>100.001</v>
      </c>
      <c r="G21" s="13"/>
      <c r="H21" s="13">
        <v>30.337999999999997</v>
      </c>
      <c r="I21" s="13">
        <v>45.261000000000003</v>
      </c>
      <c r="J21" s="13">
        <v>24.401</v>
      </c>
      <c r="K21" s="13">
        <v>100</v>
      </c>
    </row>
    <row r="22" spans="2:11" x14ac:dyDescent="0.25">
      <c r="B22" s="6" t="s">
        <v>43</v>
      </c>
      <c r="C22" s="13">
        <v>39.783000000000001</v>
      </c>
      <c r="D22" s="13">
        <v>40.868000000000002</v>
      </c>
      <c r="E22" s="13">
        <v>19.349</v>
      </c>
      <c r="F22" s="13">
        <v>100</v>
      </c>
      <c r="G22" s="13"/>
      <c r="H22" s="13">
        <v>30.669999999999998</v>
      </c>
      <c r="I22" s="13">
        <v>46.564</v>
      </c>
      <c r="J22" s="13">
        <v>22.766000000000002</v>
      </c>
      <c r="K22" s="13">
        <v>100</v>
      </c>
    </row>
    <row r="23" spans="2:11" x14ac:dyDescent="0.25">
      <c r="B23" s="6" t="s">
        <v>44</v>
      </c>
      <c r="C23" s="13">
        <v>42.442999999999998</v>
      </c>
      <c r="D23" s="13">
        <v>40.471000000000004</v>
      </c>
      <c r="E23" s="13">
        <v>17.086000000000002</v>
      </c>
      <c r="F23" s="13">
        <v>100</v>
      </c>
      <c r="G23" s="13"/>
      <c r="H23" s="13">
        <v>33.938000000000002</v>
      </c>
      <c r="I23" s="13">
        <v>42.05</v>
      </c>
      <c r="J23" s="13">
        <v>24.012</v>
      </c>
      <c r="K23" s="13">
        <v>100</v>
      </c>
    </row>
    <row r="24" spans="2:11" x14ac:dyDescent="0.25">
      <c r="B24" s="6" t="s">
        <v>45</v>
      </c>
      <c r="C24" s="13">
        <v>42.542000000000002</v>
      </c>
      <c r="D24" s="13">
        <v>40.994999999999997</v>
      </c>
      <c r="E24" s="13">
        <v>16.463000000000001</v>
      </c>
      <c r="F24" s="13">
        <v>100</v>
      </c>
      <c r="G24" s="13"/>
      <c r="H24" s="13">
        <v>32.086999999999996</v>
      </c>
      <c r="I24" s="13">
        <v>43.646000000000001</v>
      </c>
      <c r="J24" s="13">
        <v>24.266999999999999</v>
      </c>
      <c r="K24" s="13">
        <v>100</v>
      </c>
    </row>
    <row r="25" spans="2:11" x14ac:dyDescent="0.25">
      <c r="B25" s="6" t="s">
        <v>46</v>
      </c>
      <c r="C25" s="13">
        <v>36.49</v>
      </c>
      <c r="D25" s="13">
        <v>44.789000000000001</v>
      </c>
      <c r="E25" s="13">
        <v>18.722000000000001</v>
      </c>
      <c r="F25" s="13">
        <v>100.001</v>
      </c>
      <c r="G25" s="13"/>
      <c r="H25" s="13">
        <v>27.166</v>
      </c>
      <c r="I25" s="13">
        <v>46.012999999999998</v>
      </c>
      <c r="J25" s="13">
        <v>26.822000000000003</v>
      </c>
      <c r="K25" s="13">
        <v>100.001</v>
      </c>
    </row>
    <row r="26" spans="2:11" x14ac:dyDescent="0.25">
      <c r="B26" s="6" t="s">
        <v>47</v>
      </c>
      <c r="C26" s="13">
        <v>37.952999999999996</v>
      </c>
      <c r="D26" s="13">
        <v>38.978999999999999</v>
      </c>
      <c r="E26" s="13">
        <v>23.067999999999998</v>
      </c>
      <c r="F26" s="13">
        <v>100</v>
      </c>
      <c r="G26" s="13"/>
      <c r="H26" s="13">
        <v>23.474999999999998</v>
      </c>
      <c r="I26" s="13">
        <v>46.997999999999998</v>
      </c>
      <c r="J26" s="13">
        <v>29.526999999999997</v>
      </c>
      <c r="K26" s="13">
        <v>100</v>
      </c>
    </row>
    <row r="27" spans="2:11" x14ac:dyDescent="0.25">
      <c r="B27" s="6" t="s">
        <v>48</v>
      </c>
      <c r="C27" s="13">
        <v>36.988999999999997</v>
      </c>
      <c r="D27" s="13">
        <v>40.113999999999997</v>
      </c>
      <c r="E27" s="13">
        <v>22.897000000000002</v>
      </c>
      <c r="F27" s="13">
        <v>100</v>
      </c>
      <c r="G27" s="13"/>
      <c r="H27" s="13">
        <v>23.472000000000001</v>
      </c>
      <c r="I27" s="13">
        <v>46.491999999999997</v>
      </c>
      <c r="J27" s="13">
        <v>30.036000000000001</v>
      </c>
      <c r="K27" s="13">
        <v>100</v>
      </c>
    </row>
    <row r="28" spans="2:11" x14ac:dyDescent="0.25">
      <c r="B28" s="6" t="s">
        <v>49</v>
      </c>
      <c r="C28" s="13">
        <v>36.527999999999999</v>
      </c>
      <c r="D28" s="13">
        <v>40.581000000000003</v>
      </c>
      <c r="E28" s="13">
        <v>22.891000000000002</v>
      </c>
      <c r="F28" s="13">
        <v>100</v>
      </c>
      <c r="G28" s="13"/>
      <c r="H28" s="13">
        <v>24.538</v>
      </c>
      <c r="I28" s="13">
        <v>44.817</v>
      </c>
      <c r="J28" s="13">
        <v>30.646000000000001</v>
      </c>
      <c r="K28" s="13">
        <v>100.001</v>
      </c>
    </row>
    <row r="29" spans="2:11" x14ac:dyDescent="0.25">
      <c r="B29" s="6" t="s">
        <v>50</v>
      </c>
      <c r="C29" s="13">
        <v>41.032999999999994</v>
      </c>
      <c r="D29" s="13">
        <v>41.207999999999998</v>
      </c>
      <c r="E29" s="13">
        <v>17.759</v>
      </c>
      <c r="F29" s="13">
        <v>100</v>
      </c>
      <c r="G29" s="13"/>
      <c r="H29" s="13">
        <v>31.757000000000001</v>
      </c>
      <c r="I29" s="13">
        <v>44.052</v>
      </c>
      <c r="J29" s="13">
        <v>24.190999999999999</v>
      </c>
      <c r="K29" s="13">
        <v>100</v>
      </c>
    </row>
    <row r="30" spans="2:11" x14ac:dyDescent="0.25">
      <c r="B30" s="11" t="s">
        <v>52</v>
      </c>
      <c r="C30" s="15">
        <v>38.375999999999998</v>
      </c>
      <c r="D30" s="15">
        <v>40.233999999999995</v>
      </c>
      <c r="E30" s="15">
        <v>21.39</v>
      </c>
      <c r="F30" s="15">
        <v>100</v>
      </c>
      <c r="G30" s="15"/>
      <c r="H30" s="15">
        <v>27.134000000000004</v>
      </c>
      <c r="I30" s="15">
        <v>45.234999999999999</v>
      </c>
      <c r="J30" s="15">
        <v>27.631</v>
      </c>
      <c r="K30" s="15">
        <v>100</v>
      </c>
    </row>
  </sheetData>
  <mergeCells count="3">
    <mergeCell ref="C4:F4"/>
    <mergeCell ref="H4:K4"/>
    <mergeCell ref="B4:B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30"/>
  <sheetViews>
    <sheetView workbookViewId="0">
      <selection activeCell="B2" sqref="B2"/>
    </sheetView>
  </sheetViews>
  <sheetFormatPr defaultRowHeight="15" x14ac:dyDescent="0.25"/>
  <cols>
    <col min="2" max="2" width="14.140625" customWidth="1"/>
    <col min="3" max="3" width="11.140625" customWidth="1"/>
    <col min="4" max="4" width="12" customWidth="1"/>
    <col min="7" max="7" width="3.42578125" customWidth="1"/>
  </cols>
  <sheetData>
    <row r="2" spans="2:11" x14ac:dyDescent="0.25">
      <c r="B2" s="23" t="s">
        <v>73</v>
      </c>
    </row>
    <row r="3" spans="2:11" ht="7.5" customHeight="1" x14ac:dyDescent="0.25"/>
    <row r="4" spans="2:11" x14ac:dyDescent="0.25">
      <c r="B4" s="26" t="s">
        <v>51</v>
      </c>
      <c r="C4" s="25" t="s">
        <v>8</v>
      </c>
      <c r="D4" s="25"/>
      <c r="E4" s="25"/>
      <c r="F4" s="25"/>
      <c r="G4" s="12"/>
      <c r="H4" s="25" t="s">
        <v>9</v>
      </c>
      <c r="I4" s="25"/>
      <c r="J4" s="25"/>
      <c r="K4" s="25"/>
    </row>
    <row r="5" spans="2:11" x14ac:dyDescent="0.25">
      <c r="B5" s="27"/>
      <c r="C5" s="9" t="s">
        <v>20</v>
      </c>
      <c r="D5" s="9" t="s">
        <v>21</v>
      </c>
      <c r="E5" s="9" t="s">
        <v>55</v>
      </c>
      <c r="F5" s="9" t="s">
        <v>0</v>
      </c>
      <c r="G5" s="9"/>
      <c r="H5" s="9" t="s">
        <v>20</v>
      </c>
      <c r="I5" s="9" t="s">
        <v>21</v>
      </c>
      <c r="J5" s="9" t="s">
        <v>55</v>
      </c>
      <c r="K5" s="9" t="s">
        <v>0</v>
      </c>
    </row>
    <row r="6" spans="2:11" x14ac:dyDescent="0.25">
      <c r="B6" s="6" t="s">
        <v>29</v>
      </c>
      <c r="C6" s="13">
        <v>35.951000000000001</v>
      </c>
      <c r="D6" s="13">
        <v>37.082000000000001</v>
      </c>
      <c r="E6" s="13">
        <v>26.967000000000002</v>
      </c>
      <c r="F6" s="13">
        <v>100</v>
      </c>
      <c r="G6" s="13"/>
      <c r="H6" s="13">
        <v>48.265999999999998</v>
      </c>
      <c r="I6" s="13">
        <v>37.275000000000006</v>
      </c>
      <c r="J6" s="13">
        <v>14.459</v>
      </c>
      <c r="K6" s="13">
        <v>100</v>
      </c>
    </row>
    <row r="7" spans="2:11" x14ac:dyDescent="0.25">
      <c r="B7" s="6" t="s">
        <v>30</v>
      </c>
      <c r="C7" s="13">
        <v>39.129999999999995</v>
      </c>
      <c r="D7" s="13">
        <v>32.85</v>
      </c>
      <c r="E7" s="13">
        <v>28.018999999999998</v>
      </c>
      <c r="F7" s="13">
        <v>99.998999999999995</v>
      </c>
      <c r="G7" s="13"/>
      <c r="H7" s="13">
        <v>47.981999999999999</v>
      </c>
      <c r="I7" s="13">
        <v>39.462000000000003</v>
      </c>
      <c r="J7" s="13">
        <v>12.556000000000001</v>
      </c>
      <c r="K7" s="13">
        <v>100</v>
      </c>
    </row>
    <row r="8" spans="2:11" x14ac:dyDescent="0.25">
      <c r="B8" s="6" t="s">
        <v>31</v>
      </c>
      <c r="C8" s="13">
        <v>31.259999999999998</v>
      </c>
      <c r="D8" s="13">
        <v>35.79</v>
      </c>
      <c r="E8" s="13">
        <v>32.950000000000003</v>
      </c>
      <c r="F8" s="13">
        <v>100</v>
      </c>
      <c r="G8" s="13"/>
      <c r="H8" s="13">
        <v>47.849000000000004</v>
      </c>
      <c r="I8" s="13">
        <v>35.009</v>
      </c>
      <c r="J8" s="13">
        <v>17.141999999999999</v>
      </c>
      <c r="K8" s="13">
        <v>100</v>
      </c>
    </row>
    <row r="9" spans="2:11" x14ac:dyDescent="0.25">
      <c r="B9" s="6" t="s">
        <v>53</v>
      </c>
      <c r="C9" s="13">
        <v>36.070999999999998</v>
      </c>
      <c r="D9" s="13">
        <v>34.427999999999997</v>
      </c>
      <c r="E9" s="13">
        <v>29.500999999999998</v>
      </c>
      <c r="F9" s="13">
        <v>100</v>
      </c>
      <c r="G9" s="13"/>
      <c r="H9" s="13">
        <v>54.745999999999995</v>
      </c>
      <c r="I9" s="13">
        <v>30.209000000000003</v>
      </c>
      <c r="J9" s="13">
        <v>15.045</v>
      </c>
      <c r="K9" s="13">
        <v>100</v>
      </c>
    </row>
    <row r="10" spans="2:11" x14ac:dyDescent="0.25">
      <c r="B10" s="6" t="s">
        <v>32</v>
      </c>
      <c r="C10" s="13">
        <v>33.155999999999999</v>
      </c>
      <c r="D10" s="13">
        <v>37.297000000000004</v>
      </c>
      <c r="E10" s="13">
        <v>29.547000000000001</v>
      </c>
      <c r="F10" s="13">
        <v>100</v>
      </c>
      <c r="G10" s="13"/>
      <c r="H10" s="13">
        <v>49.466000000000001</v>
      </c>
      <c r="I10" s="13">
        <v>35.400999999999996</v>
      </c>
      <c r="J10" s="13">
        <v>15.132999999999999</v>
      </c>
      <c r="K10" s="13">
        <v>99.999999999999986</v>
      </c>
    </row>
    <row r="11" spans="2:11" x14ac:dyDescent="0.25">
      <c r="B11" s="6" t="s">
        <v>33</v>
      </c>
      <c r="C11" s="13">
        <v>31.202000000000002</v>
      </c>
      <c r="D11" s="13">
        <v>39.117000000000004</v>
      </c>
      <c r="E11" s="13">
        <v>29.681999999999999</v>
      </c>
      <c r="F11" s="13">
        <v>100.001</v>
      </c>
      <c r="G11" s="13"/>
      <c r="H11" s="13">
        <v>45.151000000000003</v>
      </c>
      <c r="I11" s="13">
        <v>40.17</v>
      </c>
      <c r="J11" s="13">
        <v>14.679</v>
      </c>
      <c r="K11" s="13">
        <v>100</v>
      </c>
    </row>
    <row r="12" spans="2:11" x14ac:dyDescent="0.25">
      <c r="B12" s="6" t="s">
        <v>34</v>
      </c>
      <c r="C12" s="13">
        <v>34.155999999999999</v>
      </c>
      <c r="D12" s="13">
        <v>37.39</v>
      </c>
      <c r="E12" s="13">
        <v>28.454000000000001</v>
      </c>
      <c r="F12" s="13">
        <v>100</v>
      </c>
      <c r="G12" s="13"/>
      <c r="H12" s="13">
        <v>47.65</v>
      </c>
      <c r="I12" s="13">
        <v>38.718000000000004</v>
      </c>
      <c r="J12" s="13">
        <v>13.630999999999998</v>
      </c>
      <c r="K12" s="13">
        <v>99.998999999999995</v>
      </c>
    </row>
    <row r="13" spans="2:11" x14ac:dyDescent="0.25">
      <c r="B13" s="6" t="s">
        <v>56</v>
      </c>
      <c r="C13" s="13">
        <v>31.887999999999998</v>
      </c>
      <c r="D13" s="13">
        <v>36.905000000000001</v>
      </c>
      <c r="E13" s="13">
        <v>31.207000000000001</v>
      </c>
      <c r="F13" s="13">
        <v>100</v>
      </c>
      <c r="G13" s="13"/>
      <c r="H13" s="13">
        <v>49.177999999999997</v>
      </c>
      <c r="I13" s="13">
        <v>35.067999999999998</v>
      </c>
      <c r="J13" s="13">
        <v>15.753</v>
      </c>
      <c r="K13" s="13">
        <v>99.998999999999995</v>
      </c>
    </row>
    <row r="14" spans="2:11" x14ac:dyDescent="0.25">
      <c r="B14" s="6" t="s">
        <v>35</v>
      </c>
      <c r="C14" s="13">
        <v>32.747</v>
      </c>
      <c r="D14" s="13">
        <v>37.822000000000003</v>
      </c>
      <c r="E14" s="13">
        <v>29.432000000000002</v>
      </c>
      <c r="F14" s="13">
        <v>100.001</v>
      </c>
      <c r="G14" s="13"/>
      <c r="H14" s="13">
        <v>50.932000000000002</v>
      </c>
      <c r="I14" s="13">
        <v>36.521000000000001</v>
      </c>
      <c r="J14" s="13">
        <v>12.547000000000001</v>
      </c>
      <c r="K14" s="13">
        <v>100</v>
      </c>
    </row>
    <row r="15" spans="2:11" x14ac:dyDescent="0.25">
      <c r="B15" s="6" t="s">
        <v>36</v>
      </c>
      <c r="C15" s="13">
        <v>24.866</v>
      </c>
      <c r="D15" s="13">
        <v>42.74</v>
      </c>
      <c r="E15" s="13">
        <v>32.395000000000003</v>
      </c>
      <c r="F15" s="13">
        <v>100.001</v>
      </c>
      <c r="G15" s="13"/>
      <c r="H15" s="13">
        <v>40.466999999999999</v>
      </c>
      <c r="I15" s="13">
        <v>43.939</v>
      </c>
      <c r="J15" s="13">
        <v>15.593000000000002</v>
      </c>
      <c r="K15" s="13">
        <v>99.999000000000009</v>
      </c>
    </row>
    <row r="16" spans="2:11" x14ac:dyDescent="0.25">
      <c r="B16" s="6" t="s">
        <v>37</v>
      </c>
      <c r="C16" s="13">
        <v>30.911000000000001</v>
      </c>
      <c r="D16" s="13">
        <v>38</v>
      </c>
      <c r="E16" s="13">
        <v>31.088999999999999</v>
      </c>
      <c r="F16" s="13">
        <v>100</v>
      </c>
      <c r="G16" s="13"/>
      <c r="H16" s="13">
        <v>46.109000000000002</v>
      </c>
      <c r="I16" s="13">
        <v>40.197000000000003</v>
      </c>
      <c r="J16" s="13">
        <v>13.694000000000001</v>
      </c>
      <c r="K16" s="13">
        <v>100.00000000000001</v>
      </c>
    </row>
    <row r="17" spans="2:11" x14ac:dyDescent="0.25">
      <c r="B17" s="6" t="s">
        <v>38</v>
      </c>
      <c r="C17" s="13">
        <v>24.696000000000002</v>
      </c>
      <c r="D17" s="13">
        <v>40.134</v>
      </c>
      <c r="E17" s="13">
        <v>35.17</v>
      </c>
      <c r="F17" s="13">
        <v>100</v>
      </c>
      <c r="G17" s="13"/>
      <c r="H17" s="13">
        <v>39.286999999999999</v>
      </c>
      <c r="I17" s="13">
        <v>44.5</v>
      </c>
      <c r="J17" s="13">
        <v>16.213000000000001</v>
      </c>
      <c r="K17" s="13">
        <v>100</v>
      </c>
    </row>
    <row r="18" spans="2:11" x14ac:dyDescent="0.25">
      <c r="B18" s="6" t="s">
        <v>39</v>
      </c>
      <c r="C18" s="13">
        <v>24.474999999999998</v>
      </c>
      <c r="D18" s="13">
        <v>40.082999999999998</v>
      </c>
      <c r="E18" s="13">
        <v>35.442</v>
      </c>
      <c r="F18" s="13">
        <v>100</v>
      </c>
      <c r="G18" s="13"/>
      <c r="H18" s="13">
        <v>39.444000000000003</v>
      </c>
      <c r="I18" s="13">
        <v>46.204000000000001</v>
      </c>
      <c r="J18" s="13">
        <v>14.352</v>
      </c>
      <c r="K18" s="13">
        <v>100</v>
      </c>
    </row>
    <row r="19" spans="2:11" x14ac:dyDescent="0.25">
      <c r="B19" s="6" t="s">
        <v>40</v>
      </c>
      <c r="C19" s="13">
        <v>25.024000000000001</v>
      </c>
      <c r="D19" s="13">
        <v>38.936999999999998</v>
      </c>
      <c r="E19" s="13">
        <v>36.039000000000001</v>
      </c>
      <c r="F19" s="13">
        <v>100</v>
      </c>
      <c r="G19" s="13"/>
      <c r="H19" s="13">
        <v>40.771000000000001</v>
      </c>
      <c r="I19" s="13">
        <v>44.214999999999996</v>
      </c>
      <c r="J19" s="13">
        <v>15.013999999999999</v>
      </c>
      <c r="K19" s="13">
        <v>99.999999999999986</v>
      </c>
    </row>
    <row r="20" spans="2:11" x14ac:dyDescent="0.25">
      <c r="B20" s="6" t="s">
        <v>41</v>
      </c>
      <c r="C20" s="13">
        <v>30.220000000000002</v>
      </c>
      <c r="D20" s="13">
        <v>38.844000000000001</v>
      </c>
      <c r="E20" s="13">
        <v>30.936000000000003</v>
      </c>
      <c r="F20" s="13">
        <v>100.00000000000001</v>
      </c>
      <c r="G20" s="13"/>
      <c r="H20" s="13">
        <v>43.43</v>
      </c>
      <c r="I20" s="13">
        <v>43.652999999999999</v>
      </c>
      <c r="J20" s="13">
        <v>12.917000000000002</v>
      </c>
      <c r="K20" s="13">
        <v>100</v>
      </c>
    </row>
    <row r="21" spans="2:11" x14ac:dyDescent="0.25">
      <c r="B21" s="6" t="s">
        <v>42</v>
      </c>
      <c r="C21" s="13">
        <v>32.247</v>
      </c>
      <c r="D21" s="13">
        <v>36.286000000000001</v>
      </c>
      <c r="E21" s="13">
        <v>31.468</v>
      </c>
      <c r="F21" s="13">
        <v>100.001</v>
      </c>
      <c r="G21" s="13"/>
      <c r="H21" s="13">
        <v>49.175999999999995</v>
      </c>
      <c r="I21" s="13">
        <v>39.344999999999999</v>
      </c>
      <c r="J21" s="13">
        <v>11.478</v>
      </c>
      <c r="K21" s="13">
        <v>99.998999999999981</v>
      </c>
    </row>
    <row r="22" spans="2:11" x14ac:dyDescent="0.25">
      <c r="B22" s="6" t="s">
        <v>43</v>
      </c>
      <c r="C22" s="13">
        <v>23.244</v>
      </c>
      <c r="D22" s="13">
        <v>39.463999999999999</v>
      </c>
      <c r="E22" s="13">
        <v>37.291999999999994</v>
      </c>
      <c r="F22" s="13">
        <v>100</v>
      </c>
      <c r="G22" s="13"/>
      <c r="H22" s="13">
        <v>37.972999999999999</v>
      </c>
      <c r="I22" s="13">
        <v>46.906999999999996</v>
      </c>
      <c r="J22" s="13">
        <v>15.120000000000001</v>
      </c>
      <c r="K22" s="13">
        <v>100</v>
      </c>
    </row>
    <row r="23" spans="2:11" x14ac:dyDescent="0.25">
      <c r="B23" s="6" t="s">
        <v>44</v>
      </c>
      <c r="C23" s="13">
        <v>23.891000000000002</v>
      </c>
      <c r="D23" s="13">
        <v>38.714999999999996</v>
      </c>
      <c r="E23" s="13">
        <v>37.393999999999998</v>
      </c>
      <c r="F23" s="13">
        <v>100</v>
      </c>
      <c r="G23" s="13"/>
      <c r="H23" s="13">
        <v>39.585999999999999</v>
      </c>
      <c r="I23" s="13">
        <v>45.978999999999999</v>
      </c>
      <c r="J23" s="13">
        <v>14.435</v>
      </c>
      <c r="K23" s="13">
        <v>100</v>
      </c>
    </row>
    <row r="24" spans="2:11" x14ac:dyDescent="0.25">
      <c r="B24" s="6" t="s">
        <v>45</v>
      </c>
      <c r="C24" s="13">
        <v>30.69</v>
      </c>
      <c r="D24" s="13">
        <v>38.692999999999998</v>
      </c>
      <c r="E24" s="13">
        <v>30.617000000000001</v>
      </c>
      <c r="F24" s="13">
        <v>100</v>
      </c>
      <c r="G24" s="13"/>
      <c r="H24" s="13">
        <v>44.091000000000001</v>
      </c>
      <c r="I24" s="13">
        <v>43.747999999999998</v>
      </c>
      <c r="J24" s="13">
        <v>12.161</v>
      </c>
      <c r="K24" s="13">
        <v>100</v>
      </c>
    </row>
    <row r="25" spans="2:11" x14ac:dyDescent="0.25">
      <c r="B25" s="6" t="s">
        <v>46</v>
      </c>
      <c r="C25" s="13">
        <v>33.802999999999997</v>
      </c>
      <c r="D25" s="13">
        <v>35.817999999999998</v>
      </c>
      <c r="E25" s="13">
        <v>30.379000000000001</v>
      </c>
      <c r="F25" s="13">
        <v>100</v>
      </c>
      <c r="G25" s="13"/>
      <c r="H25" s="13">
        <v>49.57</v>
      </c>
      <c r="I25" s="13">
        <v>38.984999999999999</v>
      </c>
      <c r="J25" s="13">
        <v>11.446000000000002</v>
      </c>
      <c r="K25" s="13">
        <v>100.001</v>
      </c>
    </row>
    <row r="26" spans="2:11" x14ac:dyDescent="0.25">
      <c r="B26" s="6" t="s">
        <v>47</v>
      </c>
      <c r="C26" s="13">
        <v>32.804000000000002</v>
      </c>
      <c r="D26" s="13">
        <v>36.252000000000002</v>
      </c>
      <c r="E26" s="13">
        <v>30.943999999999999</v>
      </c>
      <c r="F26" s="13">
        <v>100.00000000000001</v>
      </c>
      <c r="G26" s="13"/>
      <c r="H26" s="13">
        <v>47.933999999999997</v>
      </c>
      <c r="I26" s="13">
        <v>36.01</v>
      </c>
      <c r="J26" s="13">
        <v>16.056000000000001</v>
      </c>
      <c r="K26" s="13">
        <v>99.999999999999986</v>
      </c>
    </row>
    <row r="27" spans="2:11" x14ac:dyDescent="0.25">
      <c r="B27" s="6" t="s">
        <v>48</v>
      </c>
      <c r="C27" s="13">
        <v>32.707999999999998</v>
      </c>
      <c r="D27" s="13">
        <v>37.067999999999998</v>
      </c>
      <c r="E27" s="13">
        <v>30.225000000000001</v>
      </c>
      <c r="F27" s="13">
        <v>100.001</v>
      </c>
      <c r="G27" s="13"/>
      <c r="H27" s="13">
        <v>49.475000000000001</v>
      </c>
      <c r="I27" s="13">
        <v>35.186</v>
      </c>
      <c r="J27" s="13">
        <v>15.339</v>
      </c>
      <c r="K27" s="13">
        <v>100</v>
      </c>
    </row>
    <row r="28" spans="2:11" x14ac:dyDescent="0.25">
      <c r="B28" s="6" t="s">
        <v>49</v>
      </c>
      <c r="C28" s="13">
        <v>27.927999999999997</v>
      </c>
      <c r="D28" s="13">
        <v>39.344000000000001</v>
      </c>
      <c r="E28" s="13">
        <v>32.728000000000002</v>
      </c>
      <c r="F28" s="13">
        <v>100</v>
      </c>
      <c r="G28" s="13"/>
      <c r="H28" s="13">
        <v>43.985999999999997</v>
      </c>
      <c r="I28" s="13">
        <v>41.343000000000004</v>
      </c>
      <c r="J28" s="13">
        <v>14.671999999999999</v>
      </c>
      <c r="K28" s="13">
        <v>100.001</v>
      </c>
    </row>
    <row r="29" spans="2:11" x14ac:dyDescent="0.25">
      <c r="B29" s="6" t="s">
        <v>50</v>
      </c>
      <c r="C29" s="13">
        <v>29.720999999999997</v>
      </c>
      <c r="D29" s="13">
        <v>38.188000000000002</v>
      </c>
      <c r="E29" s="13">
        <v>32.090999999999994</v>
      </c>
      <c r="F29" s="13">
        <v>99.999999999999986</v>
      </c>
      <c r="G29" s="13"/>
      <c r="H29" s="13">
        <v>44.378</v>
      </c>
      <c r="I29" s="13">
        <v>42.948999999999998</v>
      </c>
      <c r="J29" s="13">
        <v>12.673000000000002</v>
      </c>
      <c r="K29" s="13">
        <v>100</v>
      </c>
    </row>
    <row r="30" spans="2:11" x14ac:dyDescent="0.25">
      <c r="B30" s="11" t="s">
        <v>52</v>
      </c>
      <c r="C30" s="15">
        <v>30.736000000000001</v>
      </c>
      <c r="D30" s="15">
        <v>37.700000000000003</v>
      </c>
      <c r="E30" s="15">
        <v>31.563999999999997</v>
      </c>
      <c r="F30" s="15">
        <v>100</v>
      </c>
      <c r="G30" s="15"/>
      <c r="H30" s="15">
        <v>45.867000000000004</v>
      </c>
      <c r="I30" s="15">
        <v>39.885999999999996</v>
      </c>
      <c r="J30" s="15">
        <v>14.246</v>
      </c>
      <c r="K30" s="15">
        <v>99.998999999999995</v>
      </c>
    </row>
  </sheetData>
  <mergeCells count="3">
    <mergeCell ref="B4:B5"/>
    <mergeCell ref="C4:F4"/>
    <mergeCell ref="H4:K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13"/>
  <sheetViews>
    <sheetView workbookViewId="0">
      <selection activeCell="L21" sqref="L21"/>
    </sheetView>
  </sheetViews>
  <sheetFormatPr defaultRowHeight="15" x14ac:dyDescent="0.25"/>
  <cols>
    <col min="2" max="2" width="12.85546875" bestFit="1" customWidth="1"/>
    <col min="3" max="3" width="10.5703125" bestFit="1" customWidth="1"/>
  </cols>
  <sheetData>
    <row r="3" spans="1:12" x14ac:dyDescent="0.25">
      <c r="B3" s="23" t="s">
        <v>74</v>
      </c>
    </row>
    <row r="4" spans="1:12" ht="6" customHeight="1" x14ac:dyDescent="0.25"/>
    <row r="5" spans="1:12" x14ac:dyDescent="0.25">
      <c r="A5" s="4"/>
      <c r="B5" s="10" t="s">
        <v>64</v>
      </c>
      <c r="C5" s="10" t="s">
        <v>65</v>
      </c>
      <c r="D5" s="22" t="s">
        <v>63</v>
      </c>
      <c r="E5" s="22" t="s">
        <v>13</v>
      </c>
      <c r="F5" s="9" t="s">
        <v>57</v>
      </c>
      <c r="G5" s="9" t="s">
        <v>58</v>
      </c>
      <c r="H5" s="9" t="s">
        <v>59</v>
      </c>
      <c r="I5" s="9" t="s">
        <v>11</v>
      </c>
      <c r="J5" s="22" t="s">
        <v>60</v>
      </c>
      <c r="K5" s="22" t="s">
        <v>61</v>
      </c>
      <c r="L5" s="9" t="s">
        <v>62</v>
      </c>
    </row>
    <row r="6" spans="1:12" x14ac:dyDescent="0.25">
      <c r="B6" s="6" t="s">
        <v>47</v>
      </c>
      <c r="C6" s="6" t="s">
        <v>66</v>
      </c>
      <c r="D6" s="6">
        <v>7005</v>
      </c>
      <c r="E6" s="13">
        <v>81.638999999999996</v>
      </c>
      <c r="F6" s="13">
        <v>21.887</v>
      </c>
      <c r="G6" s="13">
        <v>49.171999999999997</v>
      </c>
      <c r="H6" s="13">
        <v>28.940999999999999</v>
      </c>
      <c r="I6" s="13">
        <v>83.25200000000001</v>
      </c>
      <c r="J6" s="13">
        <v>59.48</v>
      </c>
      <c r="K6" s="13">
        <v>32.539000000000001</v>
      </c>
      <c r="L6" s="13">
        <v>7.9810000000000008</v>
      </c>
    </row>
    <row r="7" spans="1:12" x14ac:dyDescent="0.25">
      <c r="B7" s="6" t="s">
        <v>47</v>
      </c>
      <c r="C7" s="6" t="s">
        <v>67</v>
      </c>
      <c r="D7" s="6">
        <v>17367</v>
      </c>
      <c r="E7" s="13">
        <v>68.503</v>
      </c>
      <c r="F7" s="13">
        <v>24.115000000000002</v>
      </c>
      <c r="G7" s="13">
        <v>46.122</v>
      </c>
      <c r="H7" s="13">
        <v>29.763000000000002</v>
      </c>
      <c r="I7" s="13">
        <v>84.396000000000001</v>
      </c>
      <c r="J7" s="13">
        <v>43.277000000000001</v>
      </c>
      <c r="K7" s="13">
        <v>37.409999999999997</v>
      </c>
      <c r="L7" s="13">
        <v>19.312000000000001</v>
      </c>
    </row>
    <row r="8" spans="1:12" x14ac:dyDescent="0.25">
      <c r="B8" s="6" t="s">
        <v>48</v>
      </c>
      <c r="C8" s="6" t="s">
        <v>66</v>
      </c>
      <c r="D8" s="6">
        <v>5405</v>
      </c>
      <c r="E8" s="13">
        <v>80.944000000000003</v>
      </c>
      <c r="F8" s="13">
        <v>22.146000000000001</v>
      </c>
      <c r="G8" s="13">
        <v>48.695999999999998</v>
      </c>
      <c r="H8" s="13">
        <v>29.158000000000001</v>
      </c>
      <c r="I8" s="13">
        <v>81.757999999999996</v>
      </c>
      <c r="J8" s="13">
        <v>61.277000000000001</v>
      </c>
      <c r="K8" s="13">
        <v>30.953000000000003</v>
      </c>
      <c r="L8" s="13">
        <v>7.7709999999999999</v>
      </c>
    </row>
    <row r="9" spans="1:12" x14ac:dyDescent="0.25">
      <c r="B9" s="6" t="s">
        <v>48</v>
      </c>
      <c r="C9" s="6" t="s">
        <v>67</v>
      </c>
      <c r="D9" s="6">
        <v>12497</v>
      </c>
      <c r="E9" s="13">
        <v>68.24799999999999</v>
      </c>
      <c r="F9" s="13">
        <v>24.045999999999999</v>
      </c>
      <c r="G9" s="13">
        <v>45.539000000000001</v>
      </c>
      <c r="H9" s="13">
        <v>30.414999999999999</v>
      </c>
      <c r="I9" s="13">
        <v>84.86</v>
      </c>
      <c r="J9" s="13">
        <v>44.371000000000002</v>
      </c>
      <c r="K9" s="13">
        <v>37.017000000000003</v>
      </c>
      <c r="L9" s="13">
        <v>18.612000000000002</v>
      </c>
    </row>
    <row r="10" spans="1:12" x14ac:dyDescent="0.25">
      <c r="B10" s="6" t="s">
        <v>49</v>
      </c>
      <c r="C10" s="6" t="s">
        <v>66</v>
      </c>
      <c r="D10" s="6">
        <v>7134</v>
      </c>
      <c r="E10" s="13">
        <v>78.552999999999997</v>
      </c>
      <c r="F10" s="13">
        <v>22.119</v>
      </c>
      <c r="G10" s="13">
        <v>48.64</v>
      </c>
      <c r="H10" s="13">
        <v>29.24</v>
      </c>
      <c r="I10" s="13">
        <v>81.903999999999996</v>
      </c>
      <c r="J10" s="13">
        <v>57.905999999999999</v>
      </c>
      <c r="K10" s="13">
        <v>34.805</v>
      </c>
      <c r="L10" s="13">
        <v>7.2889999999999997</v>
      </c>
    </row>
    <row r="11" spans="1:12" x14ac:dyDescent="0.25">
      <c r="B11" s="6" t="s">
        <v>49</v>
      </c>
      <c r="C11" s="6" t="s">
        <v>67</v>
      </c>
      <c r="D11" s="6">
        <v>16817</v>
      </c>
      <c r="E11" s="13">
        <v>66.7</v>
      </c>
      <c r="F11" s="13">
        <v>25.563000000000002</v>
      </c>
      <c r="G11" s="13">
        <v>43.194000000000003</v>
      </c>
      <c r="H11" s="13">
        <v>31.241999999999997</v>
      </c>
      <c r="I11" s="13">
        <v>88.951999999999998</v>
      </c>
      <c r="J11" s="13">
        <v>38.080999999999996</v>
      </c>
      <c r="K11" s="13">
        <v>44.116</v>
      </c>
      <c r="L11" s="13">
        <v>17.803000000000001</v>
      </c>
    </row>
    <row r="12" spans="1:12" x14ac:dyDescent="0.25">
      <c r="B12" s="6" t="s">
        <v>50</v>
      </c>
      <c r="C12" s="6" t="s">
        <v>66</v>
      </c>
      <c r="D12" s="6">
        <v>13971</v>
      </c>
      <c r="E12" s="13">
        <v>80.459999999999994</v>
      </c>
      <c r="F12" s="13">
        <v>29.153000000000002</v>
      </c>
      <c r="G12" s="13">
        <v>44.735999999999997</v>
      </c>
      <c r="H12" s="13">
        <v>26.111000000000001</v>
      </c>
      <c r="I12" s="13">
        <v>94.94</v>
      </c>
      <c r="J12" s="13">
        <v>55.98</v>
      </c>
      <c r="K12" s="13">
        <v>36.954999999999998</v>
      </c>
      <c r="L12" s="13">
        <v>7.0650000000000004</v>
      </c>
    </row>
    <row r="13" spans="1:12" x14ac:dyDescent="0.25">
      <c r="A13" s="4"/>
      <c r="B13" s="6" t="s">
        <v>50</v>
      </c>
      <c r="C13" s="6" t="s">
        <v>67</v>
      </c>
      <c r="D13" s="6">
        <v>32964</v>
      </c>
      <c r="E13" s="13">
        <v>68.061999999999998</v>
      </c>
      <c r="F13" s="13">
        <v>32.86</v>
      </c>
      <c r="G13" s="13">
        <v>43.763000000000005</v>
      </c>
      <c r="H13" s="13">
        <v>23.376999999999999</v>
      </c>
      <c r="I13" s="13">
        <v>94.481999999999999</v>
      </c>
      <c r="J13" s="13">
        <v>39.460999999999999</v>
      </c>
      <c r="K13" s="13">
        <v>45.489000000000004</v>
      </c>
      <c r="L13" s="13">
        <v>15.049999999999999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INDICE delle Tavole</vt:lpstr>
      <vt:lpstr>Tavola 1</vt:lpstr>
      <vt:lpstr>Tavola 2</vt:lpstr>
      <vt:lpstr>Tavola 3</vt:lpstr>
      <vt:lpstr>Tavola 4</vt:lpstr>
      <vt:lpstr>Tavola 5</vt:lpstr>
      <vt:lpstr>Tavola 6</vt:lpstr>
      <vt:lpstr>Tavola 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Patrizia Cella</dc:creator>
  <cp:lastModifiedBy>menghine</cp:lastModifiedBy>
  <dcterms:created xsi:type="dcterms:W3CDTF">2016-11-03T09:26:43Z</dcterms:created>
  <dcterms:modified xsi:type="dcterms:W3CDTF">2016-12-22T17:06:56Z</dcterms:modified>
</cp:coreProperties>
</file>