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Legenda" sheetId="4" r:id="rId1"/>
    <sheet name="Stime SLL 2014" sheetId="5" r:id="rId2"/>
  </sheets>
  <definedNames>
    <definedName name="_xlnm.Print_Area" localSheetId="0">Legenda!$E$1:$F$18</definedName>
    <definedName name="DB_tre">#REF!</definedName>
  </definedNames>
  <calcPr calcId="145621"/>
</workbook>
</file>

<file path=xl/calcChain.xml><?xml version="1.0" encoding="utf-8"?>
<calcChain xmlns="http://schemas.openxmlformats.org/spreadsheetml/2006/main">
  <c r="C4" i="4" l="1"/>
</calcChain>
</file>

<file path=xl/comments1.xml><?xml version="1.0" encoding="utf-8"?>
<comments xmlns="http://schemas.openxmlformats.org/spreadsheetml/2006/main">
  <authors>
    <author>Autore</author>
  </authors>
  <commentList>
    <comment ref="L3" authorId="0">
      <text>
        <r>
          <rPr>
            <sz val="8"/>
            <color indexed="81"/>
            <rFont val="Tahoma"/>
            <family val="2"/>
          </rPr>
          <t>1-Fino a 10.000 ab.
2-10.001-50.000
3-50.001-100.000
4-100.001-500.000
5-Oltre 500.000 ab.</t>
        </r>
      </text>
    </comment>
    <comment ref="S3" authorId="0">
      <text>
        <r>
          <rPr>
            <sz val="8"/>
            <color indexed="81"/>
            <rFont val="Tahoma"/>
            <family val="2"/>
          </rPr>
          <t xml:space="preserve">Rapporto percentuale tra il totale delle forze di lavoro e la popolazione con 15 anni o più
</t>
        </r>
      </text>
    </comment>
    <comment ref="T3" authorId="0">
      <text>
        <r>
          <rPr>
            <sz val="8"/>
            <color indexed="81"/>
            <rFont val="Tahoma"/>
            <family val="2"/>
          </rPr>
          <t xml:space="preserve">Rapporto percentuale tra il totale degli occupati e la popolazione con 15 anni o più
</t>
        </r>
      </text>
    </comment>
    <comment ref="U3" authorId="0">
      <text>
        <r>
          <rPr>
            <sz val="8"/>
            <color indexed="81"/>
            <rFont val="Tahoma"/>
            <family val="2"/>
          </rPr>
          <t xml:space="preserve">Rapporto percentuale tra </t>
        </r>
        <r>
          <rPr>
            <sz val="8"/>
            <color indexed="81"/>
            <rFont val="Tahoma"/>
            <family val="2"/>
          </rPr>
          <t xml:space="preserve">
le persone in cerca di occupazione e il totale delle forze di lavoro</t>
        </r>
      </text>
    </comment>
  </commentList>
</comments>
</file>

<file path=xl/sharedStrings.xml><?xml version="1.0" encoding="utf-8"?>
<sst xmlns="http://schemas.openxmlformats.org/spreadsheetml/2006/main" count="2602" uniqueCount="709">
  <si>
    <t>Distretti industriali</t>
  </si>
  <si>
    <t>N. di SLL</t>
  </si>
  <si>
    <t>CLASSE</t>
  </si>
  <si>
    <t>Descrizione CLASSE</t>
  </si>
  <si>
    <t>1</t>
  </si>
  <si>
    <t>SLL con presenza di piccola e media impresa manifatturiera (distretto)</t>
  </si>
  <si>
    <t>0</t>
  </si>
  <si>
    <t>SLL non distretto</t>
  </si>
  <si>
    <t>Descrizione delle classi, sotto-classi e gruppi di specializzazione</t>
  </si>
  <si>
    <t>SOTTO-CLASSE</t>
  </si>
  <si>
    <t>Descrizione SOTTO-CLASSE</t>
  </si>
  <si>
    <t>GRUPPO</t>
  </si>
  <si>
    <t>Descrizione GRUPPO</t>
  </si>
  <si>
    <t>A</t>
  </si>
  <si>
    <t>SISTEMI SENZA SPECIALIZZAZIONE</t>
  </si>
  <si>
    <t>Sistemi senza specializzazione</t>
  </si>
  <si>
    <t>A1</t>
  </si>
  <si>
    <t>Sistemi locali non specializzati</t>
  </si>
  <si>
    <t>B</t>
  </si>
  <si>
    <t>SISTEMI NON MANIFATTURIERI</t>
  </si>
  <si>
    <t>BA</t>
  </si>
  <si>
    <t>Sistemi urbani</t>
  </si>
  <si>
    <t>BA1</t>
  </si>
  <si>
    <t>Sistemi locali urbani ad alta specializzazione</t>
  </si>
  <si>
    <t>BA2</t>
  </si>
  <si>
    <t>Sistemi locali urbani pluri-specializzati</t>
  </si>
  <si>
    <t>BA3</t>
  </si>
  <si>
    <t>Sistemi locali urbani prevalentemente portuali</t>
  </si>
  <si>
    <t>BA4</t>
  </si>
  <si>
    <t>Sistemi locali urbani non specializzati</t>
  </si>
  <si>
    <t>BB</t>
  </si>
  <si>
    <t>Altri sistemi non manifatturieri</t>
  </si>
  <si>
    <t>BB1</t>
  </si>
  <si>
    <t>Sistemi locali turistici</t>
  </si>
  <si>
    <t>BB2</t>
  </si>
  <si>
    <t>Sistemi locali a vocazione agricola</t>
  </si>
  <si>
    <t>C</t>
  </si>
  <si>
    <t>SISTEMI DEL MADE IN ITALY</t>
  </si>
  <si>
    <t>CA</t>
  </si>
  <si>
    <t>Sistemi del tessile, delle pelli e dell'abbigliamento</t>
  </si>
  <si>
    <t>CA1</t>
  </si>
  <si>
    <t>Sistemi locali del tessile e dell'abbigliamento</t>
  </si>
  <si>
    <t>CA2</t>
  </si>
  <si>
    <t>Sistemi locali delle pelli e del cuoio</t>
  </si>
  <si>
    <t>CB</t>
  </si>
  <si>
    <t>Altri sistemi del made in Italy</t>
  </si>
  <si>
    <t>CB1</t>
  </si>
  <si>
    <t>Sistemi locali della fabbricazione di macchine</t>
  </si>
  <si>
    <t>CB2</t>
  </si>
  <si>
    <t>Sistemi locali del legno e dei mobili</t>
  </si>
  <si>
    <t>CB3</t>
  </si>
  <si>
    <t>Sistemi locali dell'agro-alimentare</t>
  </si>
  <si>
    <t>CB4</t>
  </si>
  <si>
    <t>Sistemi locali dei gioielli, degli occhiali e degli strumenti musicali</t>
  </si>
  <si>
    <t>D</t>
  </si>
  <si>
    <t>SISTEMI DELLA MANIFATTURA PESANTE</t>
  </si>
  <si>
    <t>Sistemi della manifattura pesante</t>
  </si>
  <si>
    <t>D1</t>
  </si>
  <si>
    <t>Sistemi locali dei mezzi di trasporto</t>
  </si>
  <si>
    <t>D2</t>
  </si>
  <si>
    <t>Sistemi locali della produzione e lavorazione dei metalli</t>
  </si>
  <si>
    <t>D3</t>
  </si>
  <si>
    <t>Sistemi locali dei materiali da costruzione</t>
  </si>
  <si>
    <t>D4</t>
  </si>
  <si>
    <t>Sistemi locali della petrolchimica e della farmaceutica</t>
  </si>
  <si>
    <t>Dimensione dei SLL</t>
  </si>
  <si>
    <t>Classe dimens.</t>
  </si>
  <si>
    <t>Descrizione della classe dimensionale del SLL</t>
  </si>
  <si>
    <t>Fino a 10.000 ab.</t>
  </si>
  <si>
    <t>10.001-50.000 ab.</t>
  </si>
  <si>
    <t>50.001-100.000 ab.</t>
  </si>
  <si>
    <t>100.001-500.000 ab.</t>
  </si>
  <si>
    <t>Oltre 500.000 ab.</t>
  </si>
  <si>
    <t>Stime sulle forze di lavoro (media 2014) per SLL 2011</t>
  </si>
  <si>
    <t>Specializzazioni produttive prevalenti</t>
  </si>
  <si>
    <t>Valori assoluti(migliaia) - Media anno 2014</t>
  </si>
  <si>
    <t>Tassi</t>
  </si>
  <si>
    <t>Errori: stima del coefficiente di variazione percentuale della stima su:</t>
  </si>
  <si>
    <t>COD_SLL_2011</t>
  </si>
  <si>
    <t>Denominazione</t>
  </si>
  <si>
    <t>RIP</t>
  </si>
  <si>
    <t>REG</t>
  </si>
  <si>
    <t>Distretto</t>
  </si>
  <si>
    <t>Numero di comuni 2011</t>
  </si>
  <si>
    <t>Superficie 2011 (kmq)</t>
  </si>
  <si>
    <t>Occupati</t>
  </si>
  <si>
    <t>In cerca di occupazione</t>
  </si>
  <si>
    <t>Forze di lavoro</t>
  </si>
  <si>
    <t>Non forze di lavoro in età 15 anni e più</t>
  </si>
  <si>
    <t>Popolazione di 15 anni o più</t>
  </si>
  <si>
    <t>Popolazione totale</t>
  </si>
  <si>
    <t>Tasso di attività</t>
  </si>
  <si>
    <t xml:space="preserve">Tasso di occupa-zione </t>
  </si>
  <si>
    <t>Tasso di disoccu-pazione</t>
  </si>
  <si>
    <t>CHIERI</t>
  </si>
  <si>
    <t>IVREA</t>
  </si>
  <si>
    <t>PINEROLO</t>
  </si>
  <si>
    <t>RIVAROLO CANAVESE</t>
  </si>
  <si>
    <t>SUSA</t>
  </si>
  <si>
    <t>TORINO</t>
  </si>
  <si>
    <t>BORGOSESIA</t>
  </si>
  <si>
    <t>SANTHIÀ</t>
  </si>
  <si>
    <t>VERCELLI</t>
  </si>
  <si>
    <t>BORGOMANERO</t>
  </si>
  <si>
    <t>NOVARA</t>
  </si>
  <si>
    <t>ALBA</t>
  </si>
  <si>
    <t>BRA</t>
  </si>
  <si>
    <t>CEVA</t>
  </si>
  <si>
    <t>CUNEO</t>
  </si>
  <si>
    <t>FOSSANO</t>
  </si>
  <si>
    <t>GARESSIO</t>
  </si>
  <si>
    <t>MONDOVÌ</t>
  </si>
  <si>
    <t>SALUZZO</t>
  </si>
  <si>
    <t>SAVIGLIANO</t>
  </si>
  <si>
    <t>ASTI</t>
  </si>
  <si>
    <t>CANELLI</t>
  </si>
  <si>
    <t>NIZZA MONFERRATO</t>
  </si>
  <si>
    <t>ACQUI TERME</t>
  </si>
  <si>
    <t>ALESSANDRIA</t>
  </si>
  <si>
    <t>CASALE MONFERRATO</t>
  </si>
  <si>
    <t>NOVI LIGURE</t>
  </si>
  <si>
    <t>OVADA</t>
  </si>
  <si>
    <t>TORTONA</t>
  </si>
  <si>
    <t>VALENZA</t>
  </si>
  <si>
    <t>BIELLA</t>
  </si>
  <si>
    <t>COSSATO</t>
  </si>
  <si>
    <t>DOMODOSSOLA</t>
  </si>
  <si>
    <t>OMEGNA</t>
  </si>
  <si>
    <t>SANTA MARIA MAGGIORE</t>
  </si>
  <si>
    <t>VERBANIA</t>
  </si>
  <si>
    <t>AOSTA</t>
  </si>
  <si>
    <t>AYAS</t>
  </si>
  <si>
    <t>COURMAYEUR</t>
  </si>
  <si>
    <t>SAINT-VINCENT</t>
  </si>
  <si>
    <t>VALTOURNENCHE</t>
  </si>
  <si>
    <t>BUSTO ARSIZIO</t>
  </si>
  <si>
    <t>LUINO</t>
  </si>
  <si>
    <t>VARESE</t>
  </si>
  <si>
    <t>COMO</t>
  </si>
  <si>
    <t>MENAGGIO</t>
  </si>
  <si>
    <t>PORLEZZA</t>
  </si>
  <si>
    <t>CHIAVENNA</t>
  </si>
  <si>
    <t>LIVIGNO</t>
  </si>
  <si>
    <t>MORBEGNO</t>
  </si>
  <si>
    <t>SONDALO</t>
  </si>
  <si>
    <t>SONDRIO</t>
  </si>
  <si>
    <t>TIRANO</t>
  </si>
  <si>
    <t>MILANO</t>
  </si>
  <si>
    <t>ALBINO</t>
  </si>
  <si>
    <t>BERGAMO</t>
  </si>
  <si>
    <t>CLUSONE</t>
  </si>
  <si>
    <t>GRUMELLO DEL MONTE</t>
  </si>
  <si>
    <t>VILMINORE DI SCALVE</t>
  </si>
  <si>
    <t>ZOGNO</t>
  </si>
  <si>
    <t>BRENO</t>
  </si>
  <si>
    <t>BRESCIA</t>
  </si>
  <si>
    <t>CHIARI</t>
  </si>
  <si>
    <t>DARFO BOARIO TERME</t>
  </si>
  <si>
    <t>DESENZANO DEL GARDA</t>
  </si>
  <si>
    <t>EDOLO</t>
  </si>
  <si>
    <t>LIMONE SUL GARDA</t>
  </si>
  <si>
    <t>LUMEZZANE</t>
  </si>
  <si>
    <t>MANERBIO</t>
  </si>
  <si>
    <t>MONTICHIARI</t>
  </si>
  <si>
    <t>ORZINUOVI</t>
  </si>
  <si>
    <t>PONTE DI LEGNO</t>
  </si>
  <si>
    <t>SALÒ</t>
  </si>
  <si>
    <t>VESTONE</t>
  </si>
  <si>
    <t>PAVIA</t>
  </si>
  <si>
    <t>SANNAZZARO DE' BURGONDI</t>
  </si>
  <si>
    <t>STRADELLA</t>
  </si>
  <si>
    <t>VIGEVANO</t>
  </si>
  <si>
    <t>VOGHERA</t>
  </si>
  <si>
    <t>CASALMAGGIORE</t>
  </si>
  <si>
    <t>CREMA</t>
  </si>
  <si>
    <t>CREMONA</t>
  </si>
  <si>
    <t>ASOLA</t>
  </si>
  <si>
    <t>CASTEL GOFFREDO</t>
  </si>
  <si>
    <t>CASTIGLIONE DELLE STIVIERE</t>
  </si>
  <si>
    <t>MANTOVA</t>
  </si>
  <si>
    <t>POGGIO RUSCO</t>
  </si>
  <si>
    <t>SERMIDE</t>
  </si>
  <si>
    <t>SUZZARA</t>
  </si>
  <si>
    <t>VIADANA</t>
  </si>
  <si>
    <t>LECCO</t>
  </si>
  <si>
    <t>LODI</t>
  </si>
  <si>
    <t>BADIA/ABTEI</t>
  </si>
  <si>
    <t>BOLZANO/BOZEN</t>
  </si>
  <si>
    <t>BRESSANONE/BRIXEN</t>
  </si>
  <si>
    <t>BRUNICO/BRUNECK</t>
  </si>
  <si>
    <t>CASTELROTTO/KASTELRUTH</t>
  </si>
  <si>
    <t>EGNA/NEUMARKT</t>
  </si>
  <si>
    <t>MALLES VENOSTA/MALS</t>
  </si>
  <si>
    <t>MERANO/MERAN</t>
  </si>
  <si>
    <t>SAN CANDIDO/INNICHEN</t>
  </si>
  <si>
    <t>SAN LEONARDO IN PASSIRIA/ST. LEONHARD IN PASSEIER</t>
  </si>
  <si>
    <t>SILANDRO/SCHLANDERS</t>
  </si>
  <si>
    <t>VIPITENO/STERZING</t>
  </si>
  <si>
    <t>ARCO</t>
  </si>
  <si>
    <t>BORGO VALSUGANA</t>
  </si>
  <si>
    <t>CANAZEI</t>
  </si>
  <si>
    <t>CAVALESE</t>
  </si>
  <si>
    <t>CLES</t>
  </si>
  <si>
    <t>MALÈ</t>
  </si>
  <si>
    <t>MOENA</t>
  </si>
  <si>
    <t>PINZOLO</t>
  </si>
  <si>
    <t>RIVA DEL GARDA</t>
  </si>
  <si>
    <t>ROVERETO</t>
  </si>
  <si>
    <t>STORO</t>
  </si>
  <si>
    <t>TIONE DI TRENTO</t>
  </si>
  <si>
    <t>TONADICO</t>
  </si>
  <si>
    <t>TRENTO</t>
  </si>
  <si>
    <t>BARDOLINO</t>
  </si>
  <si>
    <t>CEREA</t>
  </si>
  <si>
    <t>ISOLA DELLA SCALA</t>
  </si>
  <si>
    <t>LEGNAGO</t>
  </si>
  <si>
    <t>MALCESINE</t>
  </si>
  <si>
    <t>PESCHIERA DEL GARDA</t>
  </si>
  <si>
    <t>SAN BONIFACIO</t>
  </si>
  <si>
    <t>VERONA</t>
  </si>
  <si>
    <t>VILLAFRANCA DI VERONA</t>
  </si>
  <si>
    <t>ARZIGNANO</t>
  </si>
  <si>
    <t>ASIAGO</t>
  </si>
  <si>
    <t>BASSANO DEL GRAPPA</t>
  </si>
  <si>
    <t>NOVENTA VICENTINA</t>
  </si>
  <si>
    <t>SCHIO</t>
  </si>
  <si>
    <t>THIENE</t>
  </si>
  <si>
    <t>VALDAGNO</t>
  </si>
  <si>
    <t>VICENZA</t>
  </si>
  <si>
    <t>AGORDO</t>
  </si>
  <si>
    <t>AURONZO DI CADORE</t>
  </si>
  <si>
    <t>BELLUNO</t>
  </si>
  <si>
    <t>CORTINA D'AMPEZZO</t>
  </si>
  <si>
    <t>FELTRE</t>
  </si>
  <si>
    <t>LONGARONE</t>
  </si>
  <si>
    <t>PIEVE DI CADORE</t>
  </si>
  <si>
    <t>CASTELFRANCO VENETO</t>
  </si>
  <si>
    <t>CONEGLIANO</t>
  </si>
  <si>
    <t>MONTEBELLUNA</t>
  </si>
  <si>
    <t>ODERZO</t>
  </si>
  <si>
    <t>PIEVE DI SOLIGO</t>
  </si>
  <si>
    <t>TREVISO</t>
  </si>
  <si>
    <t>VALDOBBIADENE</t>
  </si>
  <si>
    <t>VITTORIO VENETO</t>
  </si>
  <si>
    <t>JESOLO</t>
  </si>
  <si>
    <t>PORTOGRUARO</t>
  </si>
  <si>
    <t>SAN DONÀ DI PIAVE</t>
  </si>
  <si>
    <t>VENEZIA</t>
  </si>
  <si>
    <t>CITTADELLA</t>
  </si>
  <si>
    <t>MONSELICE</t>
  </si>
  <si>
    <t>MONTAGNANA</t>
  </si>
  <si>
    <t>PADOVA</t>
  </si>
  <si>
    <t>ADRIA</t>
  </si>
  <si>
    <t>BADIA POLESINE</t>
  </si>
  <si>
    <t>ROVIGO</t>
  </si>
  <si>
    <t>CIVIDALE DEL FRIULI</t>
  </si>
  <si>
    <t>LATISANA</t>
  </si>
  <si>
    <t>SAN GIORGIO DI NOGARO</t>
  </si>
  <si>
    <t>TARVISIO</t>
  </si>
  <si>
    <t>TOLMEZZO</t>
  </si>
  <si>
    <t>UDINE</t>
  </si>
  <si>
    <t>GORIZIA</t>
  </si>
  <si>
    <t>MONFALCONE</t>
  </si>
  <si>
    <t>TRIESTE</t>
  </si>
  <si>
    <t>MANIAGO</t>
  </si>
  <si>
    <t>PORDENONE</t>
  </si>
  <si>
    <t>DIANO MARINA</t>
  </si>
  <si>
    <t>IMPERIA</t>
  </si>
  <si>
    <t>SANREMO</t>
  </si>
  <si>
    <t>VENTIMIGLIA</t>
  </si>
  <si>
    <t>ALBENGA</t>
  </si>
  <si>
    <t>CAIRO MONTENOTTE</t>
  </si>
  <si>
    <t>FINALE LIGURE</t>
  </si>
  <si>
    <t>SAVONA</t>
  </si>
  <si>
    <t>CHIAVARI</t>
  </si>
  <si>
    <t>GENOVA</t>
  </si>
  <si>
    <t>RAPALLO</t>
  </si>
  <si>
    <t>SESTRI LEVANTE</t>
  </si>
  <si>
    <t>LA SPEZIA</t>
  </si>
  <si>
    <t>LEVANTO</t>
  </si>
  <si>
    <t>CASTEL SAN GIOVANNI</t>
  </si>
  <si>
    <t>FIORENZUOLA D'ARDA</t>
  </si>
  <si>
    <t>PIACENZA</t>
  </si>
  <si>
    <t>BORGO VAL DI TARO</t>
  </si>
  <si>
    <t>FIDENZA</t>
  </si>
  <si>
    <t>LANGHIRANO</t>
  </si>
  <si>
    <t>PARMA</t>
  </si>
  <si>
    <t>CASTELNOVO NE' MONTI</t>
  </si>
  <si>
    <t>CORREGGIO</t>
  </si>
  <si>
    <t>GUASTALLA</t>
  </si>
  <si>
    <t>REGGIO NELL'EMILIA</t>
  </si>
  <si>
    <t>CARPI</t>
  </si>
  <si>
    <t>FANANO</t>
  </si>
  <si>
    <t>MIRANDOLA</t>
  </si>
  <si>
    <t>MODENA</t>
  </si>
  <si>
    <t>PAVULLO NEL FRIGNANO</t>
  </si>
  <si>
    <t>PIEVEPELAGO</t>
  </si>
  <si>
    <t>SASSUOLO</t>
  </si>
  <si>
    <t>VIGNOLA</t>
  </si>
  <si>
    <t>BOLOGNA</t>
  </si>
  <si>
    <t>GAGGIO MONTANO</t>
  </si>
  <si>
    <t>IMOLA</t>
  </si>
  <si>
    <t>COMACCHIO</t>
  </si>
  <si>
    <t>COPPARO</t>
  </si>
  <si>
    <t>FERRARA</t>
  </si>
  <si>
    <t>GORO</t>
  </si>
  <si>
    <t>FAENZA</t>
  </si>
  <si>
    <t>LUGO</t>
  </si>
  <si>
    <t>RAVENNA</t>
  </si>
  <si>
    <t>BAGNO DI ROMAGNA</t>
  </si>
  <si>
    <t>CESENA</t>
  </si>
  <si>
    <t>CESENATICO</t>
  </si>
  <si>
    <t>FORLÌ</t>
  </si>
  <si>
    <t>MODIGLIANA</t>
  </si>
  <si>
    <t>SANTA SOFIA</t>
  </si>
  <si>
    <t>CATTOLICA</t>
  </si>
  <si>
    <t>RICCIONE</t>
  </si>
  <si>
    <t>RIMINI</t>
  </si>
  <si>
    <t>NOVAFELTRIA</t>
  </si>
  <si>
    <t>CARRARA</t>
  </si>
  <si>
    <t>MASSA</t>
  </si>
  <si>
    <t>PONTREMOLI</t>
  </si>
  <si>
    <t>BARGA</t>
  </si>
  <si>
    <t>CASTELNUOVO DI GARFAGNANA</t>
  </si>
  <si>
    <t>LUCCA</t>
  </si>
  <si>
    <t>PIETRASANTA</t>
  </si>
  <si>
    <t>VIAREGGIO</t>
  </si>
  <si>
    <t>MONTECATINI-TERME</t>
  </si>
  <si>
    <t>PISTOIA</t>
  </si>
  <si>
    <t>SAN MARCELLO PISTOIESE</t>
  </si>
  <si>
    <t>BORGO SAN LORENZO</t>
  </si>
  <si>
    <t>CASTELFIORENTINO</t>
  </si>
  <si>
    <t>EMPOLI</t>
  </si>
  <si>
    <t>FIRENZE</t>
  </si>
  <si>
    <t>FIRENZUOLA</t>
  </si>
  <si>
    <t>CASTAGNETO CARDUCCI</t>
  </si>
  <si>
    <t>CECINA</t>
  </si>
  <si>
    <t>LIVORNO</t>
  </si>
  <si>
    <t>MARCIANA MARINA</t>
  </si>
  <si>
    <t>PIOMBINO</t>
  </si>
  <si>
    <t>PORTOFERRAIO</t>
  </si>
  <si>
    <t>ROSIGNANO MARITTIMO</t>
  </si>
  <si>
    <t>PISA</t>
  </si>
  <si>
    <t>POMARANCE</t>
  </si>
  <si>
    <t>PONTEDERA</t>
  </si>
  <si>
    <t>SAN MINIATO</t>
  </si>
  <si>
    <t>VOLTERRA</t>
  </si>
  <si>
    <t>AREZZO</t>
  </si>
  <si>
    <t>BIBBIENA</t>
  </si>
  <si>
    <t>CORTONA</t>
  </si>
  <si>
    <t>MONTEVARCHI</t>
  </si>
  <si>
    <t>SANSEPOLCRO</t>
  </si>
  <si>
    <t>CHIUSI</t>
  </si>
  <si>
    <t>MONTALCINO</t>
  </si>
  <si>
    <t>MONTEPULCIANO</t>
  </si>
  <si>
    <t>PIANCASTAGNAIO</t>
  </si>
  <si>
    <t>POGGIBONSI</t>
  </si>
  <si>
    <t>SIENA</t>
  </si>
  <si>
    <t>SINALUNGA</t>
  </si>
  <si>
    <t>CASTEL DEL PIANO</t>
  </si>
  <si>
    <t>FOLLONICA</t>
  </si>
  <si>
    <t>GROSSETO</t>
  </si>
  <si>
    <t>MANCIANO</t>
  </si>
  <si>
    <t>MONTE ARGENTARIO</t>
  </si>
  <si>
    <t>ORBETELLO</t>
  </si>
  <si>
    <t>PITIGLIANO</t>
  </si>
  <si>
    <t>PRATO</t>
  </si>
  <si>
    <t>ASSISI</t>
  </si>
  <si>
    <t>CASCIA</t>
  </si>
  <si>
    <t>CASTIGLIONE DEL LAGO</t>
  </si>
  <si>
    <t>CITTÀ DI CASTELLO</t>
  </si>
  <si>
    <t>FOLIGNO</t>
  </si>
  <si>
    <t>GUALDO TADINO</t>
  </si>
  <si>
    <t>GUBBIO</t>
  </si>
  <si>
    <t>NORCIA</t>
  </si>
  <si>
    <t>PERUGIA</t>
  </si>
  <si>
    <t>SPOLETO</t>
  </si>
  <si>
    <t>TODI</t>
  </si>
  <si>
    <t>UMBERTIDE</t>
  </si>
  <si>
    <t>ORVIETO</t>
  </si>
  <si>
    <t>TERNI</t>
  </si>
  <si>
    <t>CAGLI</t>
  </si>
  <si>
    <t>FANO</t>
  </si>
  <si>
    <t>PERGOLA</t>
  </si>
  <si>
    <t>PESARO</t>
  </si>
  <si>
    <t>SASSOCORVARO</t>
  </si>
  <si>
    <t>URBANIA</t>
  </si>
  <si>
    <t>URBINO</t>
  </si>
  <si>
    <t>ANCONA</t>
  </si>
  <si>
    <t>FABRIANO</t>
  </si>
  <si>
    <t>JESI</t>
  </si>
  <si>
    <t>OSIMO</t>
  </si>
  <si>
    <t>SENIGALLIA</t>
  </si>
  <si>
    <t>CIVITANOVA MARCHE</t>
  </si>
  <si>
    <t>MACERATA</t>
  </si>
  <si>
    <t>MATELICA</t>
  </si>
  <si>
    <t>RECANATI</t>
  </si>
  <si>
    <t>TOLENTINO</t>
  </si>
  <si>
    <t>VISSO</t>
  </si>
  <si>
    <t>ASCOLI PICENO</t>
  </si>
  <si>
    <t>COMUNANZA</t>
  </si>
  <si>
    <t>SAN BENEDETTO DEL TRONTO</t>
  </si>
  <si>
    <t>FERMO</t>
  </si>
  <si>
    <t>MONTEGIORGIO</t>
  </si>
  <si>
    <t>MONTEGRANARO</t>
  </si>
  <si>
    <t>PORTO SANT'ELPIDIO</t>
  </si>
  <si>
    <t>ACQUAPENDENTE</t>
  </si>
  <si>
    <t>CIVITA CASTELLANA</t>
  </si>
  <si>
    <t>MONTALTO DI CASTRO</t>
  </si>
  <si>
    <t>TARQUINIA</t>
  </si>
  <si>
    <t>VITERBO</t>
  </si>
  <si>
    <t>RIETI</t>
  </si>
  <si>
    <t>CIVITAVECCHIA</t>
  </si>
  <si>
    <t>POMEZIA</t>
  </si>
  <si>
    <t>ROMA</t>
  </si>
  <si>
    <t>FONDI</t>
  </si>
  <si>
    <t>FORMIA</t>
  </si>
  <si>
    <t>GAETA</t>
  </si>
  <si>
    <t>LATINA</t>
  </si>
  <si>
    <t>SABAUDIA</t>
  </si>
  <si>
    <t>TERRACINA</t>
  </si>
  <si>
    <t>CASSINO</t>
  </si>
  <si>
    <t>FROSINONE</t>
  </si>
  <si>
    <t>SORA</t>
  </si>
  <si>
    <t>AVEZZANO</t>
  </si>
  <si>
    <t>CASTEL DI SANGRO</t>
  </si>
  <si>
    <t>CELANO</t>
  </si>
  <si>
    <t>L'AQUILA</t>
  </si>
  <si>
    <t>PESCASSEROLI</t>
  </si>
  <si>
    <t>SULMONA</t>
  </si>
  <si>
    <t>GIULIANOVA</t>
  </si>
  <si>
    <t>PINETO</t>
  </si>
  <si>
    <t>TERAMO</t>
  </si>
  <si>
    <t>MARTINSICURO</t>
  </si>
  <si>
    <t>PENNE</t>
  </si>
  <si>
    <t>PESCARA</t>
  </si>
  <si>
    <t>ATESSA</t>
  </si>
  <si>
    <t>CHIETI</t>
  </si>
  <si>
    <t>GUARDIAGRELE</t>
  </si>
  <si>
    <t>ORTONA</t>
  </si>
  <si>
    <t>SAN SALVO</t>
  </si>
  <si>
    <t>VASTO</t>
  </si>
  <si>
    <t>BOJANO</t>
  </si>
  <si>
    <t>CAMPOBASSO</t>
  </si>
  <si>
    <t>TERMOLI</t>
  </si>
  <si>
    <t>AGNONE</t>
  </si>
  <si>
    <t>ISERNIA</t>
  </si>
  <si>
    <t>CASERTA</t>
  </si>
  <si>
    <t>MONDRAGONE</t>
  </si>
  <si>
    <t>PIEDIMONTE MATESE</t>
  </si>
  <si>
    <t>SESSA AURUNCA</t>
  </si>
  <si>
    <t>TEANO</t>
  </si>
  <si>
    <t>BENEVENTO</t>
  </si>
  <si>
    <t>COLLE SANNITA</t>
  </si>
  <si>
    <t>MONTESARCHIO</t>
  </si>
  <si>
    <t>MORCONE</t>
  </si>
  <si>
    <t>SAN BARTOLOMEO IN GALDO</t>
  </si>
  <si>
    <t>SAN MARCO DEI CAVOTI</t>
  </si>
  <si>
    <t>TELESE TERME</t>
  </si>
  <si>
    <t>CAPRI</t>
  </si>
  <si>
    <t>CASTELLAMMARE DI STABIA</t>
  </si>
  <si>
    <t>FORIO</t>
  </si>
  <si>
    <t>ISCHIA</t>
  </si>
  <si>
    <t>NAPOLI</t>
  </si>
  <si>
    <t>NOLA</t>
  </si>
  <si>
    <t>SAN GIUSEPPE VESUVIANO</t>
  </si>
  <si>
    <t>SORRENTO</t>
  </si>
  <si>
    <t>TORRE DEL GRECO</t>
  </si>
  <si>
    <t>ARIANO IRPINO</t>
  </si>
  <si>
    <t>AVELLINO</t>
  </si>
  <si>
    <t>SANT'ANGELO DEI LOMBARDI</t>
  </si>
  <si>
    <t>SOLOFRA</t>
  </si>
  <si>
    <t>VALLATA</t>
  </si>
  <si>
    <t>AGROPOLI</t>
  </si>
  <si>
    <t>AMALFI</t>
  </si>
  <si>
    <t>ASCEA</t>
  </si>
  <si>
    <t>BATTIPAGLIA</t>
  </si>
  <si>
    <t>BUCCINO</t>
  </si>
  <si>
    <t>CAMEROTA</t>
  </si>
  <si>
    <t>CAPACCIO</t>
  </si>
  <si>
    <t>CASTELLABATE</t>
  </si>
  <si>
    <t>EBOLI</t>
  </si>
  <si>
    <t>NOCERA INFERIORE</t>
  </si>
  <si>
    <t>OLIVETO CITRA</t>
  </si>
  <si>
    <t>PADULA</t>
  </si>
  <si>
    <t>PAGANI</t>
  </si>
  <si>
    <t>POSITANO</t>
  </si>
  <si>
    <t>ROCCADASPIDE</t>
  </si>
  <si>
    <t>SALA CONSILINA</t>
  </si>
  <si>
    <t>SALERNO</t>
  </si>
  <si>
    <t>SAPRI</t>
  </si>
  <si>
    <t>SARNO</t>
  </si>
  <si>
    <t>VALLO DELLA LUCANIA</t>
  </si>
  <si>
    <t>APRICENA</t>
  </si>
  <si>
    <t>CASALNUOVO MONTEROTARO</t>
  </si>
  <si>
    <t>CERIGNOLA</t>
  </si>
  <si>
    <t>FOGGIA</t>
  </si>
  <si>
    <t>LUCERA</t>
  </si>
  <si>
    <t>MANFREDONIA</t>
  </si>
  <si>
    <t>RODI GARGANICO</t>
  </si>
  <si>
    <t>SAN GIOVANNI ROTONDO</t>
  </si>
  <si>
    <t>TORREMAGGIORE</t>
  </si>
  <si>
    <t>VICO DEL GARGANO</t>
  </si>
  <si>
    <t>ACQUAVIVA DELLE FONTI</t>
  </si>
  <si>
    <t>BARI</t>
  </si>
  <si>
    <t>CORATO</t>
  </si>
  <si>
    <t>GIOIA DEL COLLE</t>
  </si>
  <si>
    <t>GRAVINA IN PUGLIA</t>
  </si>
  <si>
    <t>MOLFETTA</t>
  </si>
  <si>
    <t>MONOPOLI</t>
  </si>
  <si>
    <t>PUTIGNANO</t>
  </si>
  <si>
    <t>RUTIGLIANO</t>
  </si>
  <si>
    <t>CASTELLANETA</t>
  </si>
  <si>
    <t>GINOSA</t>
  </si>
  <si>
    <t>MANDURIA</t>
  </si>
  <si>
    <t>MARTINA FRANCA</t>
  </si>
  <si>
    <t>TARANTO</t>
  </si>
  <si>
    <t>BRINDISI</t>
  </si>
  <si>
    <t>CEGLIE MESSAPICA</t>
  </si>
  <si>
    <t>FASANO</t>
  </si>
  <si>
    <t>FRANCAVILLA FONTANA</t>
  </si>
  <si>
    <t>MESAGNE</t>
  </si>
  <si>
    <t>OSTUNI</t>
  </si>
  <si>
    <t>CASARANO</t>
  </si>
  <si>
    <t>COPERTINO</t>
  </si>
  <si>
    <t>GAGLIANO DEL CAPO</t>
  </si>
  <si>
    <t>GALATINA</t>
  </si>
  <si>
    <t>GALLIPOLI</t>
  </si>
  <si>
    <t>LECCE</t>
  </si>
  <si>
    <t>MAGLIE</t>
  </si>
  <si>
    <t>NARDÒ</t>
  </si>
  <si>
    <t>OTRANTO</t>
  </si>
  <si>
    <t>TRICASE</t>
  </si>
  <si>
    <t>UGENTO</t>
  </si>
  <si>
    <t>BARLETTA</t>
  </si>
  <si>
    <t>MINERVINO MURGE</t>
  </si>
  <si>
    <t>SAN FERDINANDO DI PUGLIA</t>
  </si>
  <si>
    <t>LAURIA</t>
  </si>
  <si>
    <t>MARATEA</t>
  </si>
  <si>
    <t>MARSICOVETERE</t>
  </si>
  <si>
    <t>MELFI</t>
  </si>
  <si>
    <t>POTENZA</t>
  </si>
  <si>
    <t>RIONERO IN VULTURE</t>
  </si>
  <si>
    <t>SANT'ARCANGELO</t>
  </si>
  <si>
    <t>SENISE</t>
  </si>
  <si>
    <t>MATERA</t>
  </si>
  <si>
    <t>NOVA SIRI</t>
  </si>
  <si>
    <t>PISTICCI</t>
  </si>
  <si>
    <t>POLICORO</t>
  </si>
  <si>
    <t>STIGLIANO</t>
  </si>
  <si>
    <t>TRICARICO</t>
  </si>
  <si>
    <t>ACRI</t>
  </si>
  <si>
    <t>AMANTEA</t>
  </si>
  <si>
    <t>BELVEDERE MARITTIMO</t>
  </si>
  <si>
    <t>CARIATI</t>
  </si>
  <si>
    <t>CASSANO ALL'IONIO</t>
  </si>
  <si>
    <t>CASTROVILLARI</t>
  </si>
  <si>
    <t>CETRARO</t>
  </si>
  <si>
    <t>CORIGLIANO CALABRO</t>
  </si>
  <si>
    <t>COSENZA</t>
  </si>
  <si>
    <t>MORMANNO</t>
  </si>
  <si>
    <t>PAOLA</t>
  </si>
  <si>
    <t>PRAIA A MARE</t>
  </si>
  <si>
    <t>ROSSANO</t>
  </si>
  <si>
    <t>SAN GIOVANNI IN FIORE</t>
  </si>
  <si>
    <t>SAN MARCO ARGENTANO</t>
  </si>
  <si>
    <t>SCALEA</t>
  </si>
  <si>
    <t>CATANZARO</t>
  </si>
  <si>
    <t>CHIARAVALLE CENTRALE</t>
  </si>
  <si>
    <t>SELLIA MARINA</t>
  </si>
  <si>
    <t>SOVERATO</t>
  </si>
  <si>
    <t>LAMEZIA TERME</t>
  </si>
  <si>
    <t>BIANCO</t>
  </si>
  <si>
    <t>BOVALINO</t>
  </si>
  <si>
    <t>DELIANUOVA</t>
  </si>
  <si>
    <t>GIOIA TAURO</t>
  </si>
  <si>
    <t>LOCRI</t>
  </si>
  <si>
    <t>MARINA DI GIOIOSA IONICA</t>
  </si>
  <si>
    <t>MELITO DI PORTO SALVO</t>
  </si>
  <si>
    <t>OPPIDO MAMERTINA</t>
  </si>
  <si>
    <t>POLISTENA</t>
  </si>
  <si>
    <t>REGGIO DI CALABRIA</t>
  </si>
  <si>
    <t>ROCCELLA IONICA</t>
  </si>
  <si>
    <t>ROSARNO</t>
  </si>
  <si>
    <t>SANT'EUFEMIA D'ASPROMONTE</t>
  </si>
  <si>
    <t>STILO</t>
  </si>
  <si>
    <t>TAURIANOVA</t>
  </si>
  <si>
    <t>CIRÒ MARINA</t>
  </si>
  <si>
    <t>CROTONE</t>
  </si>
  <si>
    <t>MESORACA</t>
  </si>
  <si>
    <t>PETILIA POLICASTRO</t>
  </si>
  <si>
    <t>SERRA SAN BRUNO</t>
  </si>
  <si>
    <t>SORIANO CALABRO</t>
  </si>
  <si>
    <t>TROPEA</t>
  </si>
  <si>
    <t>VIBO VALENTIA</t>
  </si>
  <si>
    <t>ALCAMO</t>
  </si>
  <si>
    <t>CASTELVETRANO</t>
  </si>
  <si>
    <t>MARSALA</t>
  </si>
  <si>
    <t>SALEMI</t>
  </si>
  <si>
    <t>TRAPANI</t>
  </si>
  <si>
    <t>ALIA</t>
  </si>
  <si>
    <t>BAGHERIA</t>
  </si>
  <si>
    <t>BISACQUINO</t>
  </si>
  <si>
    <t>CASTELBUONO</t>
  </si>
  <si>
    <t>CEFALÙ</t>
  </si>
  <si>
    <t>CORLEONE</t>
  </si>
  <si>
    <t>GANGI</t>
  </si>
  <si>
    <t>LERCARA FRIDDI</t>
  </si>
  <si>
    <t>PALERMO</t>
  </si>
  <si>
    <t>PARTINICO</t>
  </si>
  <si>
    <t>PETRALIA SOTTANA</t>
  </si>
  <si>
    <t>PRIZZI</t>
  </si>
  <si>
    <t>TERMINI IMERESE</t>
  </si>
  <si>
    <t>BARCELLONA POZZO DI GOTTO</t>
  </si>
  <si>
    <t>BROLO</t>
  </si>
  <si>
    <t>CAPO D'ORLANDO</t>
  </si>
  <si>
    <t>CARONIA</t>
  </si>
  <si>
    <t>FRANCAVILLA DI SICILIA</t>
  </si>
  <si>
    <t>LIPARI</t>
  </si>
  <si>
    <t>MESSINA</t>
  </si>
  <si>
    <t>MILAZZO</t>
  </si>
  <si>
    <t>MISTRETTA</t>
  </si>
  <si>
    <t>PATTI</t>
  </si>
  <si>
    <t>SANT'AGATA DI MILITELLO</t>
  </si>
  <si>
    <t>SANTA TERESA DI RIVA</t>
  </si>
  <si>
    <t>SANTO STEFANO DI CAMASTRA</t>
  </si>
  <si>
    <t>TAORMINA</t>
  </si>
  <si>
    <t>AGRIGENTO</t>
  </si>
  <si>
    <t>BIVONA</t>
  </si>
  <si>
    <t>CAMMARATA</t>
  </si>
  <si>
    <t>CAMPOBELLO DI LICATA</t>
  </si>
  <si>
    <t>CANICATTÌ</t>
  </si>
  <si>
    <t>LICATA</t>
  </si>
  <si>
    <t>MENFI</t>
  </si>
  <si>
    <t>NARO</t>
  </si>
  <si>
    <t>RIBERA</t>
  </si>
  <si>
    <t>SCIACCA</t>
  </si>
  <si>
    <t>CALTANISSETTA</t>
  </si>
  <si>
    <t>GELA</t>
  </si>
  <si>
    <t>MAZZARINO</t>
  </si>
  <si>
    <t>MUSSOMELI</t>
  </si>
  <si>
    <t>RIESI</t>
  </si>
  <si>
    <t>ENNA</t>
  </si>
  <si>
    <t>LEONFORTE</t>
  </si>
  <si>
    <t>NICOSIA</t>
  </si>
  <si>
    <t>PIAZZA ARMERINA</t>
  </si>
  <si>
    <t>TROINA</t>
  </si>
  <si>
    <t>ADRANO</t>
  </si>
  <si>
    <t>BRONTE</t>
  </si>
  <si>
    <t>CALTAGIRONE</t>
  </si>
  <si>
    <t>CATANIA</t>
  </si>
  <si>
    <t>GIARRE</t>
  </si>
  <si>
    <t>GRAMMICHELE</t>
  </si>
  <si>
    <t>PALAGONIA</t>
  </si>
  <si>
    <t>PATERNÒ</t>
  </si>
  <si>
    <t>RANDAZZO</t>
  </si>
  <si>
    <t>SCORDIA</t>
  </si>
  <si>
    <t>COMISO</t>
  </si>
  <si>
    <t>ISPICA</t>
  </si>
  <si>
    <t>RAGUSA</t>
  </si>
  <si>
    <t>VITTORIA</t>
  </si>
  <si>
    <t>AUGUSTA</t>
  </si>
  <si>
    <t>LENTINI</t>
  </si>
  <si>
    <t>NOTO</t>
  </si>
  <si>
    <t>PACHINO</t>
  </si>
  <si>
    <t>SIRACUSA</t>
  </si>
  <si>
    <t>ALGHERO</t>
  </si>
  <si>
    <t>BENETUTTI</t>
  </si>
  <si>
    <t>BONO</t>
  </si>
  <si>
    <t>CASTELSARDO</t>
  </si>
  <si>
    <t>OZIERI</t>
  </si>
  <si>
    <t>SASSARI</t>
  </si>
  <si>
    <t>THIESI</t>
  </si>
  <si>
    <t>BITTI</t>
  </si>
  <si>
    <t>DESULO</t>
  </si>
  <si>
    <t>FONNI</t>
  </si>
  <si>
    <t>MACOMER</t>
  </si>
  <si>
    <t>NUORO</t>
  </si>
  <si>
    <t>OROSEI</t>
  </si>
  <si>
    <t>SINISCOLA</t>
  </si>
  <si>
    <t>SORGONO</t>
  </si>
  <si>
    <t>CAGLIARI</t>
  </si>
  <si>
    <t>MURAVERA</t>
  </si>
  <si>
    <t>TEULADA</t>
  </si>
  <si>
    <t>ISILI</t>
  </si>
  <si>
    <t>NURRI</t>
  </si>
  <si>
    <t>GHILARZA</t>
  </si>
  <si>
    <t>ORISTANO</t>
  </si>
  <si>
    <t>TERRALBA</t>
  </si>
  <si>
    <t>BOSA</t>
  </si>
  <si>
    <t>ARZACHENA</t>
  </si>
  <si>
    <t>BUDDUSÒ</t>
  </si>
  <si>
    <t>OLBIA</t>
  </si>
  <si>
    <t>SANTA TERESA GALLURA</t>
  </si>
  <si>
    <t>SAN TEODORO</t>
  </si>
  <si>
    <t>TEMPIO PAUSANIA</t>
  </si>
  <si>
    <t>LANUSEI</t>
  </si>
  <si>
    <t>PERDASDEFOGU</t>
  </si>
  <si>
    <t>SEUI</t>
  </si>
  <si>
    <t>TERTENIA</t>
  </si>
  <si>
    <t>TORTOLÌ</t>
  </si>
  <si>
    <t>SANLURI</t>
  </si>
  <si>
    <t>VILLACIDRO</t>
  </si>
  <si>
    <t>CARBONIA</t>
  </si>
  <si>
    <t>IGLESIAS</t>
  </si>
  <si>
    <t>ITALIA</t>
  </si>
  <si>
    <t>Sistemi Locali del Lavoro 2011</t>
  </si>
  <si>
    <t>Dati di base 2011 (Censimento)</t>
  </si>
  <si>
    <t>Popolazio-ne residente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</si>
</sst>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-"/>
    <numFmt numFmtId="165" formatCode="#,##0.0_-"/>
    <numFmt numFmtId="166" formatCode="#,##0.00_-"/>
  </numFmts>
  <fonts count="13" x14ac:knownFonts="1">
    <font>
      <sz val="11"/>
      <color theme="1"/>
      <name val="Calibri"/>
      <family val="2"/>
      <scheme val="minor"/>
    </font>
    <font>
      <b/>
      <sz val="9"/>
      <color indexed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16"/>
      <name val="Arial Narrow"/>
      <family val="2"/>
    </font>
    <font>
      <sz val="8"/>
      <color indexed="16"/>
      <name val="Arial Narrow"/>
      <family val="2"/>
    </font>
    <font>
      <b/>
      <sz val="8"/>
      <color theme="1"/>
      <name val="Calibri"/>
      <family val="2"/>
    </font>
    <font>
      <b/>
      <i/>
      <sz val="9"/>
      <color indexed="62"/>
      <name val="Arial"/>
      <family val="2"/>
    </font>
    <font>
      <sz val="9"/>
      <name val="Arial Narrow"/>
      <family val="2"/>
    </font>
    <font>
      <b/>
      <sz val="8"/>
      <color indexed="62"/>
      <name val="Arial Narrow"/>
      <family val="2"/>
    </font>
    <font>
      <sz val="8"/>
      <color indexed="81"/>
      <name val="Tahoma"/>
      <family val="2"/>
    </font>
    <font>
      <i/>
      <sz val="1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9" fontId="1" fillId="2" borderId="1">
      <alignment horizontal="centerContinuous" vertical="center" wrapText="1"/>
    </xf>
    <xf numFmtId="0" fontId="2" fillId="0" borderId="0"/>
    <xf numFmtId="0" fontId="2" fillId="3" borderId="1">
      <alignment horizontal="center" vertical="center" wrapText="1"/>
    </xf>
    <xf numFmtId="49" fontId="2" fillId="0" borderId="4">
      <alignment vertical="center" wrapText="1"/>
    </xf>
    <xf numFmtId="164" fontId="2" fillId="0" borderId="4">
      <alignment horizontal="right" vertical="center"/>
    </xf>
    <xf numFmtId="49" fontId="7" fillId="0" borderId="0">
      <alignment horizontal="left" vertical="center"/>
    </xf>
    <xf numFmtId="165" fontId="2" fillId="0" borderId="4">
      <alignment horizontal="right" vertical="center"/>
    </xf>
    <xf numFmtId="166" fontId="2" fillId="0" borderId="4">
      <alignment horizontal="right" vertical="center"/>
    </xf>
    <xf numFmtId="49" fontId="11" fillId="0" borderId="0">
      <alignment horizontal="left" vertical="center"/>
    </xf>
    <xf numFmtId="49" fontId="12" fillId="0" borderId="0">
      <alignment horizontal="left" vertical="center" wrapText="1"/>
    </xf>
  </cellStyleXfs>
  <cellXfs count="44">
    <xf numFmtId="0" fontId="0" fillId="0" borderId="0" xfId="0"/>
    <xf numFmtId="49" fontId="1" fillId="2" borderId="1" xfId="1" applyFont="1">
      <alignment horizontal="centerContinuous" vertical="center" wrapText="1"/>
    </xf>
    <xf numFmtId="49" fontId="1" fillId="2" borderId="1" xfId="1">
      <alignment horizontal="centerContinuous" vertical="center" wrapText="1"/>
    </xf>
    <xf numFmtId="0" fontId="2" fillId="0" borderId="0" xfId="2"/>
    <xf numFmtId="0" fontId="3" fillId="3" borderId="1" xfId="3" applyFont="1">
      <alignment horizontal="center" vertical="center" wrapText="1"/>
    </xf>
    <xf numFmtId="49" fontId="4" fillId="0" borderId="4" xfId="4" applyFont="1" applyFill="1" applyAlignment="1">
      <alignment horizontal="center" vertical="center" wrapText="1"/>
    </xf>
    <xf numFmtId="49" fontId="5" fillId="0" borderId="4" xfId="4" applyFont="1" applyFill="1">
      <alignment vertical="center" wrapText="1"/>
    </xf>
    <xf numFmtId="164" fontId="2" fillId="0" borderId="4" xfId="5">
      <alignment horizontal="right" vertical="center"/>
    </xf>
    <xf numFmtId="49" fontId="5" fillId="0" borderId="4" xfId="4" applyFont="1" applyFill="1" applyAlignment="1">
      <alignment vertical="center"/>
    </xf>
    <xf numFmtId="49" fontId="4" fillId="0" borderId="4" xfId="4" applyFont="1" applyAlignment="1">
      <alignment horizontal="center" vertical="center" wrapText="1"/>
    </xf>
    <xf numFmtId="49" fontId="5" fillId="0" borderId="4" xfId="4" applyFont="1">
      <alignment vertical="center" wrapText="1"/>
    </xf>
    <xf numFmtId="0" fontId="6" fillId="0" borderId="0" xfId="2" applyFont="1"/>
    <xf numFmtId="0" fontId="6" fillId="0" borderId="0" xfId="2" applyFont="1" applyAlignment="1"/>
    <xf numFmtId="0" fontId="6" fillId="0" borderId="0" xfId="2" applyFont="1" applyAlignment="1">
      <alignment horizontal="left" indent="1"/>
    </xf>
    <xf numFmtId="0" fontId="2" fillId="0" borderId="0" xfId="2" applyFont="1"/>
    <xf numFmtId="0" fontId="2" fillId="0" borderId="0" xfId="2" applyFont="1" applyAlignment="1">
      <alignment horizontal="left" indent="2"/>
    </xf>
    <xf numFmtId="0" fontId="6" fillId="0" borderId="0" xfId="2" applyFont="1" applyAlignment="1">
      <alignment horizontal="left"/>
    </xf>
    <xf numFmtId="0" fontId="2" fillId="0" borderId="0" xfId="2" applyAlignment="1">
      <alignment horizontal="left" indent="2"/>
    </xf>
    <xf numFmtId="49" fontId="7" fillId="0" borderId="0" xfId="6" applyFont="1">
      <alignment horizontal="left" vertical="center"/>
    </xf>
    <xf numFmtId="0" fontId="8" fillId="0" borderId="0" xfId="2" applyFont="1"/>
    <xf numFmtId="0" fontId="8" fillId="0" borderId="0" xfId="2" applyFont="1" applyAlignment="1">
      <alignment horizontal="center"/>
    </xf>
    <xf numFmtId="0" fontId="3" fillId="3" borderId="1" xfId="3" applyFont="1" applyAlignment="1">
      <alignment horizontal="center" vertical="center" textRotation="90" wrapText="1"/>
    </xf>
    <xf numFmtId="0" fontId="3" fillId="3" borderId="1" xfId="3" applyFont="1" applyAlignment="1">
      <alignment horizontal="left" vertical="center" textRotation="90" wrapText="1"/>
    </xf>
    <xf numFmtId="0" fontId="4" fillId="3" borderId="1" xfId="3" applyFont="1" applyAlignment="1">
      <alignment horizontal="center" vertical="center" textRotation="90" wrapText="1"/>
    </xf>
    <xf numFmtId="0" fontId="0" fillId="3" borderId="1" xfId="3" applyFont="1">
      <alignment horizontal="center" vertical="center" wrapText="1"/>
    </xf>
    <xf numFmtId="0" fontId="2" fillId="3" borderId="1" xfId="3" applyFont="1">
      <alignment horizontal="center" vertical="center" wrapText="1"/>
    </xf>
    <xf numFmtId="164" fontId="2" fillId="0" borderId="4" xfId="7" applyNumberFormat="1" applyFill="1">
      <alignment horizontal="right" vertical="center"/>
    </xf>
    <xf numFmtId="164" fontId="9" fillId="0" borderId="4" xfId="5" applyFont="1" applyFill="1" applyAlignment="1">
      <alignment horizontal="center" vertical="center"/>
    </xf>
    <xf numFmtId="164" fontId="2" fillId="0" borderId="4" xfId="5" applyFill="1">
      <alignment horizontal="right" vertical="center"/>
    </xf>
    <xf numFmtId="165" fontId="2" fillId="0" borderId="4" xfId="7" applyFill="1">
      <alignment horizontal="right" vertical="center"/>
    </xf>
    <xf numFmtId="166" fontId="4" fillId="0" borderId="4" xfId="7" applyNumberFormat="1" applyFont="1" applyFill="1" applyAlignment="1">
      <alignment horizontal="center" vertical="center"/>
    </xf>
    <xf numFmtId="0" fontId="2" fillId="0" borderId="0" xfId="2" applyFill="1"/>
    <xf numFmtId="0" fontId="2" fillId="0" borderId="0" xfId="2" applyFill="1" applyAlignment="1">
      <alignment horizontal="center"/>
    </xf>
    <xf numFmtId="164" fontId="3" fillId="0" borderId="4" xfId="5" quotePrefix="1" applyFont="1" applyFill="1" applyAlignment="1">
      <alignment horizontal="center" vertical="center"/>
    </xf>
    <xf numFmtId="49" fontId="2" fillId="0" borderId="4" xfId="4" applyFont="1" applyFill="1">
      <alignment vertical="center" wrapText="1"/>
    </xf>
    <xf numFmtId="49" fontId="3" fillId="0" borderId="4" xfId="4" applyFont="1" applyFill="1" applyAlignment="1">
      <alignment horizontal="center" vertical="center" wrapText="1"/>
    </xf>
    <xf numFmtId="164" fontId="3" fillId="0" borderId="4" xfId="7" applyNumberFormat="1" applyFont="1" applyFill="1">
      <alignment horizontal="right" vertical="center"/>
    </xf>
    <xf numFmtId="165" fontId="3" fillId="0" borderId="4" xfId="7" applyFont="1" applyFill="1">
      <alignment horizontal="right" vertical="center"/>
    </xf>
    <xf numFmtId="0" fontId="2" fillId="0" borderId="0" xfId="2" applyAlignment="1">
      <alignment horizontal="center"/>
    </xf>
    <xf numFmtId="49" fontId="1" fillId="2" borderId="2" xfId="1" applyFont="1" applyBorder="1" applyAlignment="1">
      <alignment horizontal="center" vertical="center" wrapText="1"/>
    </xf>
    <xf numFmtId="0" fontId="2" fillId="0" borderId="3" xfId="2" applyBorder="1" applyAlignment="1">
      <alignment vertical="center" wrapText="1"/>
    </xf>
    <xf numFmtId="49" fontId="1" fillId="2" borderId="5" xfId="1" applyFont="1" applyBorder="1" applyAlignment="1">
      <alignment horizontal="center" vertical="center" wrapText="1"/>
    </xf>
    <xf numFmtId="49" fontId="1" fillId="2" borderId="6" xfId="1" applyFont="1" applyBorder="1" applyAlignment="1">
      <alignment horizontal="center" vertical="center" wrapText="1"/>
    </xf>
    <xf numFmtId="49" fontId="1" fillId="2" borderId="7" xfId="1" applyFont="1" applyBorder="1" applyAlignment="1">
      <alignment horizontal="center" vertical="center" wrapText="1"/>
    </xf>
  </cellXfs>
  <cellStyles count="11">
    <cellStyle name="Normale" xfId="0" builtinId="0"/>
    <cellStyle name="Normale 2" xfId="2"/>
    <cellStyle name="T_decimale(1)" xfId="7"/>
    <cellStyle name="T_decimale(2)" xfId="8"/>
    <cellStyle name="T_fiancata" xfId="4"/>
    <cellStyle name="T_fonte" xfId="9"/>
    <cellStyle name="T_intero" xfId="5"/>
    <cellStyle name="T_intestazione" xfId="1"/>
    <cellStyle name="T_intestazione bassa" xfId="3"/>
    <cellStyle name="T_sottotitolo" xfId="10"/>
    <cellStyle name="T_titolo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showGridLines="0" workbookViewId="0"/>
  </sheetViews>
  <sheetFormatPr defaultRowHeight="12.75" x14ac:dyDescent="0.25"/>
  <cols>
    <col min="1" max="1" width="7.85546875" style="3" customWidth="1"/>
    <col min="2" max="2" width="32.85546875" style="3" customWidth="1"/>
    <col min="3" max="3" width="7.85546875" style="3" customWidth="1"/>
    <col min="4" max="4" width="32.85546875" style="3" customWidth="1"/>
    <col min="5" max="5" width="7.85546875" style="3" customWidth="1"/>
    <col min="6" max="6" width="32.85546875" style="3" customWidth="1"/>
    <col min="7" max="7" width="9.5703125" style="3" customWidth="1"/>
    <col min="8" max="256" width="9.140625" style="3"/>
    <col min="257" max="257" width="7.85546875" style="3" customWidth="1"/>
    <col min="258" max="258" width="32.85546875" style="3" customWidth="1"/>
    <col min="259" max="259" width="7.85546875" style="3" customWidth="1"/>
    <col min="260" max="260" width="32.85546875" style="3" customWidth="1"/>
    <col min="261" max="261" width="7.85546875" style="3" customWidth="1"/>
    <col min="262" max="262" width="32.85546875" style="3" customWidth="1"/>
    <col min="263" max="263" width="9.5703125" style="3" customWidth="1"/>
    <col min="264" max="512" width="9.140625" style="3"/>
    <col min="513" max="513" width="7.85546875" style="3" customWidth="1"/>
    <col min="514" max="514" width="32.85546875" style="3" customWidth="1"/>
    <col min="515" max="515" width="7.85546875" style="3" customWidth="1"/>
    <col min="516" max="516" width="32.85546875" style="3" customWidth="1"/>
    <col min="517" max="517" width="7.85546875" style="3" customWidth="1"/>
    <col min="518" max="518" width="32.85546875" style="3" customWidth="1"/>
    <col min="519" max="519" width="9.5703125" style="3" customWidth="1"/>
    <col min="520" max="768" width="9.140625" style="3"/>
    <col min="769" max="769" width="7.85546875" style="3" customWidth="1"/>
    <col min="770" max="770" width="32.85546875" style="3" customWidth="1"/>
    <col min="771" max="771" width="7.85546875" style="3" customWidth="1"/>
    <col min="772" max="772" width="32.85546875" style="3" customWidth="1"/>
    <col min="773" max="773" width="7.85546875" style="3" customWidth="1"/>
    <col min="774" max="774" width="32.85546875" style="3" customWidth="1"/>
    <col min="775" max="775" width="9.5703125" style="3" customWidth="1"/>
    <col min="776" max="1024" width="9.140625" style="3"/>
    <col min="1025" max="1025" width="7.85546875" style="3" customWidth="1"/>
    <col min="1026" max="1026" width="32.85546875" style="3" customWidth="1"/>
    <col min="1027" max="1027" width="7.85546875" style="3" customWidth="1"/>
    <col min="1028" max="1028" width="32.85546875" style="3" customWidth="1"/>
    <col min="1029" max="1029" width="7.85546875" style="3" customWidth="1"/>
    <col min="1030" max="1030" width="32.85546875" style="3" customWidth="1"/>
    <col min="1031" max="1031" width="9.5703125" style="3" customWidth="1"/>
    <col min="1032" max="1280" width="9.140625" style="3"/>
    <col min="1281" max="1281" width="7.85546875" style="3" customWidth="1"/>
    <col min="1282" max="1282" width="32.85546875" style="3" customWidth="1"/>
    <col min="1283" max="1283" width="7.85546875" style="3" customWidth="1"/>
    <col min="1284" max="1284" width="32.85546875" style="3" customWidth="1"/>
    <col min="1285" max="1285" width="7.85546875" style="3" customWidth="1"/>
    <col min="1286" max="1286" width="32.85546875" style="3" customWidth="1"/>
    <col min="1287" max="1287" width="9.5703125" style="3" customWidth="1"/>
    <col min="1288" max="1536" width="9.140625" style="3"/>
    <col min="1537" max="1537" width="7.85546875" style="3" customWidth="1"/>
    <col min="1538" max="1538" width="32.85546875" style="3" customWidth="1"/>
    <col min="1539" max="1539" width="7.85546875" style="3" customWidth="1"/>
    <col min="1540" max="1540" width="32.85546875" style="3" customWidth="1"/>
    <col min="1541" max="1541" width="7.85546875" style="3" customWidth="1"/>
    <col min="1542" max="1542" width="32.85546875" style="3" customWidth="1"/>
    <col min="1543" max="1543" width="9.5703125" style="3" customWidth="1"/>
    <col min="1544" max="1792" width="9.140625" style="3"/>
    <col min="1793" max="1793" width="7.85546875" style="3" customWidth="1"/>
    <col min="1794" max="1794" width="32.85546875" style="3" customWidth="1"/>
    <col min="1795" max="1795" width="7.85546875" style="3" customWidth="1"/>
    <col min="1796" max="1796" width="32.85546875" style="3" customWidth="1"/>
    <col min="1797" max="1797" width="7.85546875" style="3" customWidth="1"/>
    <col min="1798" max="1798" width="32.85546875" style="3" customWidth="1"/>
    <col min="1799" max="1799" width="9.5703125" style="3" customWidth="1"/>
    <col min="1800" max="2048" width="9.140625" style="3"/>
    <col min="2049" max="2049" width="7.85546875" style="3" customWidth="1"/>
    <col min="2050" max="2050" width="32.85546875" style="3" customWidth="1"/>
    <col min="2051" max="2051" width="7.85546875" style="3" customWidth="1"/>
    <col min="2052" max="2052" width="32.85546875" style="3" customWidth="1"/>
    <col min="2053" max="2053" width="7.85546875" style="3" customWidth="1"/>
    <col min="2054" max="2054" width="32.85546875" style="3" customWidth="1"/>
    <col min="2055" max="2055" width="9.5703125" style="3" customWidth="1"/>
    <col min="2056" max="2304" width="9.140625" style="3"/>
    <col min="2305" max="2305" width="7.85546875" style="3" customWidth="1"/>
    <col min="2306" max="2306" width="32.85546875" style="3" customWidth="1"/>
    <col min="2307" max="2307" width="7.85546875" style="3" customWidth="1"/>
    <col min="2308" max="2308" width="32.85546875" style="3" customWidth="1"/>
    <col min="2309" max="2309" width="7.85546875" style="3" customWidth="1"/>
    <col min="2310" max="2310" width="32.85546875" style="3" customWidth="1"/>
    <col min="2311" max="2311" width="9.5703125" style="3" customWidth="1"/>
    <col min="2312" max="2560" width="9.140625" style="3"/>
    <col min="2561" max="2561" width="7.85546875" style="3" customWidth="1"/>
    <col min="2562" max="2562" width="32.85546875" style="3" customWidth="1"/>
    <col min="2563" max="2563" width="7.85546875" style="3" customWidth="1"/>
    <col min="2564" max="2564" width="32.85546875" style="3" customWidth="1"/>
    <col min="2565" max="2565" width="7.85546875" style="3" customWidth="1"/>
    <col min="2566" max="2566" width="32.85546875" style="3" customWidth="1"/>
    <col min="2567" max="2567" width="9.5703125" style="3" customWidth="1"/>
    <col min="2568" max="2816" width="9.140625" style="3"/>
    <col min="2817" max="2817" width="7.85546875" style="3" customWidth="1"/>
    <col min="2818" max="2818" width="32.85546875" style="3" customWidth="1"/>
    <col min="2819" max="2819" width="7.85546875" style="3" customWidth="1"/>
    <col min="2820" max="2820" width="32.85546875" style="3" customWidth="1"/>
    <col min="2821" max="2821" width="7.85546875" style="3" customWidth="1"/>
    <col min="2822" max="2822" width="32.85546875" style="3" customWidth="1"/>
    <col min="2823" max="2823" width="9.5703125" style="3" customWidth="1"/>
    <col min="2824" max="3072" width="9.140625" style="3"/>
    <col min="3073" max="3073" width="7.85546875" style="3" customWidth="1"/>
    <col min="3074" max="3074" width="32.85546875" style="3" customWidth="1"/>
    <col min="3075" max="3075" width="7.85546875" style="3" customWidth="1"/>
    <col min="3076" max="3076" width="32.85546875" style="3" customWidth="1"/>
    <col min="3077" max="3077" width="7.85546875" style="3" customWidth="1"/>
    <col min="3078" max="3078" width="32.85546875" style="3" customWidth="1"/>
    <col min="3079" max="3079" width="9.5703125" style="3" customWidth="1"/>
    <col min="3080" max="3328" width="9.140625" style="3"/>
    <col min="3329" max="3329" width="7.85546875" style="3" customWidth="1"/>
    <col min="3330" max="3330" width="32.85546875" style="3" customWidth="1"/>
    <col min="3331" max="3331" width="7.85546875" style="3" customWidth="1"/>
    <col min="3332" max="3332" width="32.85546875" style="3" customWidth="1"/>
    <col min="3333" max="3333" width="7.85546875" style="3" customWidth="1"/>
    <col min="3334" max="3334" width="32.85546875" style="3" customWidth="1"/>
    <col min="3335" max="3335" width="9.5703125" style="3" customWidth="1"/>
    <col min="3336" max="3584" width="9.140625" style="3"/>
    <col min="3585" max="3585" width="7.85546875" style="3" customWidth="1"/>
    <col min="3586" max="3586" width="32.85546875" style="3" customWidth="1"/>
    <col min="3587" max="3587" width="7.85546875" style="3" customWidth="1"/>
    <col min="3588" max="3588" width="32.85546875" style="3" customWidth="1"/>
    <col min="3589" max="3589" width="7.85546875" style="3" customWidth="1"/>
    <col min="3590" max="3590" width="32.85546875" style="3" customWidth="1"/>
    <col min="3591" max="3591" width="9.5703125" style="3" customWidth="1"/>
    <col min="3592" max="3840" width="9.140625" style="3"/>
    <col min="3841" max="3841" width="7.85546875" style="3" customWidth="1"/>
    <col min="3842" max="3842" width="32.85546875" style="3" customWidth="1"/>
    <col min="3843" max="3843" width="7.85546875" style="3" customWidth="1"/>
    <col min="3844" max="3844" width="32.85546875" style="3" customWidth="1"/>
    <col min="3845" max="3845" width="7.85546875" style="3" customWidth="1"/>
    <col min="3846" max="3846" width="32.85546875" style="3" customWidth="1"/>
    <col min="3847" max="3847" width="9.5703125" style="3" customWidth="1"/>
    <col min="3848" max="4096" width="9.140625" style="3"/>
    <col min="4097" max="4097" width="7.85546875" style="3" customWidth="1"/>
    <col min="4098" max="4098" width="32.85546875" style="3" customWidth="1"/>
    <col min="4099" max="4099" width="7.85546875" style="3" customWidth="1"/>
    <col min="4100" max="4100" width="32.85546875" style="3" customWidth="1"/>
    <col min="4101" max="4101" width="7.85546875" style="3" customWidth="1"/>
    <col min="4102" max="4102" width="32.85546875" style="3" customWidth="1"/>
    <col min="4103" max="4103" width="9.5703125" style="3" customWidth="1"/>
    <col min="4104" max="4352" width="9.140625" style="3"/>
    <col min="4353" max="4353" width="7.85546875" style="3" customWidth="1"/>
    <col min="4354" max="4354" width="32.85546875" style="3" customWidth="1"/>
    <col min="4355" max="4355" width="7.85546875" style="3" customWidth="1"/>
    <col min="4356" max="4356" width="32.85546875" style="3" customWidth="1"/>
    <col min="4357" max="4357" width="7.85546875" style="3" customWidth="1"/>
    <col min="4358" max="4358" width="32.85546875" style="3" customWidth="1"/>
    <col min="4359" max="4359" width="9.5703125" style="3" customWidth="1"/>
    <col min="4360" max="4608" width="9.140625" style="3"/>
    <col min="4609" max="4609" width="7.85546875" style="3" customWidth="1"/>
    <col min="4610" max="4610" width="32.85546875" style="3" customWidth="1"/>
    <col min="4611" max="4611" width="7.85546875" style="3" customWidth="1"/>
    <col min="4612" max="4612" width="32.85546875" style="3" customWidth="1"/>
    <col min="4613" max="4613" width="7.85546875" style="3" customWidth="1"/>
    <col min="4614" max="4614" width="32.85546875" style="3" customWidth="1"/>
    <col min="4615" max="4615" width="9.5703125" style="3" customWidth="1"/>
    <col min="4616" max="4864" width="9.140625" style="3"/>
    <col min="4865" max="4865" width="7.85546875" style="3" customWidth="1"/>
    <col min="4866" max="4866" width="32.85546875" style="3" customWidth="1"/>
    <col min="4867" max="4867" width="7.85546875" style="3" customWidth="1"/>
    <col min="4868" max="4868" width="32.85546875" style="3" customWidth="1"/>
    <col min="4869" max="4869" width="7.85546875" style="3" customWidth="1"/>
    <col min="4870" max="4870" width="32.85546875" style="3" customWidth="1"/>
    <col min="4871" max="4871" width="9.5703125" style="3" customWidth="1"/>
    <col min="4872" max="5120" width="9.140625" style="3"/>
    <col min="5121" max="5121" width="7.85546875" style="3" customWidth="1"/>
    <col min="5122" max="5122" width="32.85546875" style="3" customWidth="1"/>
    <col min="5123" max="5123" width="7.85546875" style="3" customWidth="1"/>
    <col min="5124" max="5124" width="32.85546875" style="3" customWidth="1"/>
    <col min="5125" max="5125" width="7.85546875" style="3" customWidth="1"/>
    <col min="5126" max="5126" width="32.85546875" style="3" customWidth="1"/>
    <col min="5127" max="5127" width="9.5703125" style="3" customWidth="1"/>
    <col min="5128" max="5376" width="9.140625" style="3"/>
    <col min="5377" max="5377" width="7.85546875" style="3" customWidth="1"/>
    <col min="5378" max="5378" width="32.85546875" style="3" customWidth="1"/>
    <col min="5379" max="5379" width="7.85546875" style="3" customWidth="1"/>
    <col min="5380" max="5380" width="32.85546875" style="3" customWidth="1"/>
    <col min="5381" max="5381" width="7.85546875" style="3" customWidth="1"/>
    <col min="5382" max="5382" width="32.85546875" style="3" customWidth="1"/>
    <col min="5383" max="5383" width="9.5703125" style="3" customWidth="1"/>
    <col min="5384" max="5632" width="9.140625" style="3"/>
    <col min="5633" max="5633" width="7.85546875" style="3" customWidth="1"/>
    <col min="5634" max="5634" width="32.85546875" style="3" customWidth="1"/>
    <col min="5635" max="5635" width="7.85546875" style="3" customWidth="1"/>
    <col min="5636" max="5636" width="32.85546875" style="3" customWidth="1"/>
    <col min="5637" max="5637" width="7.85546875" style="3" customWidth="1"/>
    <col min="5638" max="5638" width="32.85546875" style="3" customWidth="1"/>
    <col min="5639" max="5639" width="9.5703125" style="3" customWidth="1"/>
    <col min="5640" max="5888" width="9.140625" style="3"/>
    <col min="5889" max="5889" width="7.85546875" style="3" customWidth="1"/>
    <col min="5890" max="5890" width="32.85546875" style="3" customWidth="1"/>
    <col min="5891" max="5891" width="7.85546875" style="3" customWidth="1"/>
    <col min="5892" max="5892" width="32.85546875" style="3" customWidth="1"/>
    <col min="5893" max="5893" width="7.85546875" style="3" customWidth="1"/>
    <col min="5894" max="5894" width="32.85546875" style="3" customWidth="1"/>
    <col min="5895" max="5895" width="9.5703125" style="3" customWidth="1"/>
    <col min="5896" max="6144" width="9.140625" style="3"/>
    <col min="6145" max="6145" width="7.85546875" style="3" customWidth="1"/>
    <col min="6146" max="6146" width="32.85546875" style="3" customWidth="1"/>
    <col min="6147" max="6147" width="7.85546875" style="3" customWidth="1"/>
    <col min="6148" max="6148" width="32.85546875" style="3" customWidth="1"/>
    <col min="6149" max="6149" width="7.85546875" style="3" customWidth="1"/>
    <col min="6150" max="6150" width="32.85546875" style="3" customWidth="1"/>
    <col min="6151" max="6151" width="9.5703125" style="3" customWidth="1"/>
    <col min="6152" max="6400" width="9.140625" style="3"/>
    <col min="6401" max="6401" width="7.85546875" style="3" customWidth="1"/>
    <col min="6402" max="6402" width="32.85546875" style="3" customWidth="1"/>
    <col min="6403" max="6403" width="7.85546875" style="3" customWidth="1"/>
    <col min="6404" max="6404" width="32.85546875" style="3" customWidth="1"/>
    <col min="6405" max="6405" width="7.85546875" style="3" customWidth="1"/>
    <col min="6406" max="6406" width="32.85546875" style="3" customWidth="1"/>
    <col min="6407" max="6407" width="9.5703125" style="3" customWidth="1"/>
    <col min="6408" max="6656" width="9.140625" style="3"/>
    <col min="6657" max="6657" width="7.85546875" style="3" customWidth="1"/>
    <col min="6658" max="6658" width="32.85546875" style="3" customWidth="1"/>
    <col min="6659" max="6659" width="7.85546875" style="3" customWidth="1"/>
    <col min="6660" max="6660" width="32.85546875" style="3" customWidth="1"/>
    <col min="6661" max="6661" width="7.85546875" style="3" customWidth="1"/>
    <col min="6662" max="6662" width="32.85546875" style="3" customWidth="1"/>
    <col min="6663" max="6663" width="9.5703125" style="3" customWidth="1"/>
    <col min="6664" max="6912" width="9.140625" style="3"/>
    <col min="6913" max="6913" width="7.85546875" style="3" customWidth="1"/>
    <col min="6914" max="6914" width="32.85546875" style="3" customWidth="1"/>
    <col min="6915" max="6915" width="7.85546875" style="3" customWidth="1"/>
    <col min="6916" max="6916" width="32.85546875" style="3" customWidth="1"/>
    <col min="6917" max="6917" width="7.85546875" style="3" customWidth="1"/>
    <col min="6918" max="6918" width="32.85546875" style="3" customWidth="1"/>
    <col min="6919" max="6919" width="9.5703125" style="3" customWidth="1"/>
    <col min="6920" max="7168" width="9.140625" style="3"/>
    <col min="7169" max="7169" width="7.85546875" style="3" customWidth="1"/>
    <col min="7170" max="7170" width="32.85546875" style="3" customWidth="1"/>
    <col min="7171" max="7171" width="7.85546875" style="3" customWidth="1"/>
    <col min="7172" max="7172" width="32.85546875" style="3" customWidth="1"/>
    <col min="7173" max="7173" width="7.85546875" style="3" customWidth="1"/>
    <col min="7174" max="7174" width="32.85546875" style="3" customWidth="1"/>
    <col min="7175" max="7175" width="9.5703125" style="3" customWidth="1"/>
    <col min="7176" max="7424" width="9.140625" style="3"/>
    <col min="7425" max="7425" width="7.85546875" style="3" customWidth="1"/>
    <col min="7426" max="7426" width="32.85546875" style="3" customWidth="1"/>
    <col min="7427" max="7427" width="7.85546875" style="3" customWidth="1"/>
    <col min="7428" max="7428" width="32.85546875" style="3" customWidth="1"/>
    <col min="7429" max="7429" width="7.85546875" style="3" customWidth="1"/>
    <col min="7430" max="7430" width="32.85546875" style="3" customWidth="1"/>
    <col min="7431" max="7431" width="9.5703125" style="3" customWidth="1"/>
    <col min="7432" max="7680" width="9.140625" style="3"/>
    <col min="7681" max="7681" width="7.85546875" style="3" customWidth="1"/>
    <col min="7682" max="7682" width="32.85546875" style="3" customWidth="1"/>
    <col min="7683" max="7683" width="7.85546875" style="3" customWidth="1"/>
    <col min="7684" max="7684" width="32.85546875" style="3" customWidth="1"/>
    <col min="7685" max="7685" width="7.85546875" style="3" customWidth="1"/>
    <col min="7686" max="7686" width="32.85546875" style="3" customWidth="1"/>
    <col min="7687" max="7687" width="9.5703125" style="3" customWidth="1"/>
    <col min="7688" max="7936" width="9.140625" style="3"/>
    <col min="7937" max="7937" width="7.85546875" style="3" customWidth="1"/>
    <col min="7938" max="7938" width="32.85546875" style="3" customWidth="1"/>
    <col min="7939" max="7939" width="7.85546875" style="3" customWidth="1"/>
    <col min="7940" max="7940" width="32.85546875" style="3" customWidth="1"/>
    <col min="7941" max="7941" width="7.85546875" style="3" customWidth="1"/>
    <col min="7942" max="7942" width="32.85546875" style="3" customWidth="1"/>
    <col min="7943" max="7943" width="9.5703125" style="3" customWidth="1"/>
    <col min="7944" max="8192" width="9.140625" style="3"/>
    <col min="8193" max="8193" width="7.85546875" style="3" customWidth="1"/>
    <col min="8194" max="8194" width="32.85546875" style="3" customWidth="1"/>
    <col min="8195" max="8195" width="7.85546875" style="3" customWidth="1"/>
    <col min="8196" max="8196" width="32.85546875" style="3" customWidth="1"/>
    <col min="8197" max="8197" width="7.85546875" style="3" customWidth="1"/>
    <col min="8198" max="8198" width="32.85546875" style="3" customWidth="1"/>
    <col min="8199" max="8199" width="9.5703125" style="3" customWidth="1"/>
    <col min="8200" max="8448" width="9.140625" style="3"/>
    <col min="8449" max="8449" width="7.85546875" style="3" customWidth="1"/>
    <col min="8450" max="8450" width="32.85546875" style="3" customWidth="1"/>
    <col min="8451" max="8451" width="7.85546875" style="3" customWidth="1"/>
    <col min="8452" max="8452" width="32.85546875" style="3" customWidth="1"/>
    <col min="8453" max="8453" width="7.85546875" style="3" customWidth="1"/>
    <col min="8454" max="8454" width="32.85546875" style="3" customWidth="1"/>
    <col min="8455" max="8455" width="9.5703125" style="3" customWidth="1"/>
    <col min="8456" max="8704" width="9.140625" style="3"/>
    <col min="8705" max="8705" width="7.85546875" style="3" customWidth="1"/>
    <col min="8706" max="8706" width="32.85546875" style="3" customWidth="1"/>
    <col min="8707" max="8707" width="7.85546875" style="3" customWidth="1"/>
    <col min="8708" max="8708" width="32.85546875" style="3" customWidth="1"/>
    <col min="8709" max="8709" width="7.85546875" style="3" customWidth="1"/>
    <col min="8710" max="8710" width="32.85546875" style="3" customWidth="1"/>
    <col min="8711" max="8711" width="9.5703125" style="3" customWidth="1"/>
    <col min="8712" max="8960" width="9.140625" style="3"/>
    <col min="8961" max="8961" width="7.85546875" style="3" customWidth="1"/>
    <col min="8962" max="8962" width="32.85546875" style="3" customWidth="1"/>
    <col min="8963" max="8963" width="7.85546875" style="3" customWidth="1"/>
    <col min="8964" max="8964" width="32.85546875" style="3" customWidth="1"/>
    <col min="8965" max="8965" width="7.85546875" style="3" customWidth="1"/>
    <col min="8966" max="8966" width="32.85546875" style="3" customWidth="1"/>
    <col min="8967" max="8967" width="9.5703125" style="3" customWidth="1"/>
    <col min="8968" max="9216" width="9.140625" style="3"/>
    <col min="9217" max="9217" width="7.85546875" style="3" customWidth="1"/>
    <col min="9218" max="9218" width="32.85546875" style="3" customWidth="1"/>
    <col min="9219" max="9219" width="7.85546875" style="3" customWidth="1"/>
    <col min="9220" max="9220" width="32.85546875" style="3" customWidth="1"/>
    <col min="9221" max="9221" width="7.85546875" style="3" customWidth="1"/>
    <col min="9222" max="9222" width="32.85546875" style="3" customWidth="1"/>
    <col min="9223" max="9223" width="9.5703125" style="3" customWidth="1"/>
    <col min="9224" max="9472" width="9.140625" style="3"/>
    <col min="9473" max="9473" width="7.85546875" style="3" customWidth="1"/>
    <col min="9474" max="9474" width="32.85546875" style="3" customWidth="1"/>
    <col min="9475" max="9475" width="7.85546875" style="3" customWidth="1"/>
    <col min="9476" max="9476" width="32.85546875" style="3" customWidth="1"/>
    <col min="9477" max="9477" width="7.85546875" style="3" customWidth="1"/>
    <col min="9478" max="9478" width="32.85546875" style="3" customWidth="1"/>
    <col min="9479" max="9479" width="9.5703125" style="3" customWidth="1"/>
    <col min="9480" max="9728" width="9.140625" style="3"/>
    <col min="9729" max="9729" width="7.85546875" style="3" customWidth="1"/>
    <col min="9730" max="9730" width="32.85546875" style="3" customWidth="1"/>
    <col min="9731" max="9731" width="7.85546875" style="3" customWidth="1"/>
    <col min="9732" max="9732" width="32.85546875" style="3" customWidth="1"/>
    <col min="9733" max="9733" width="7.85546875" style="3" customWidth="1"/>
    <col min="9734" max="9734" width="32.85546875" style="3" customWidth="1"/>
    <col min="9735" max="9735" width="9.5703125" style="3" customWidth="1"/>
    <col min="9736" max="9984" width="9.140625" style="3"/>
    <col min="9985" max="9985" width="7.85546875" style="3" customWidth="1"/>
    <col min="9986" max="9986" width="32.85546875" style="3" customWidth="1"/>
    <col min="9987" max="9987" width="7.85546875" style="3" customWidth="1"/>
    <col min="9988" max="9988" width="32.85546875" style="3" customWidth="1"/>
    <col min="9989" max="9989" width="7.85546875" style="3" customWidth="1"/>
    <col min="9990" max="9990" width="32.85546875" style="3" customWidth="1"/>
    <col min="9991" max="9991" width="9.5703125" style="3" customWidth="1"/>
    <col min="9992" max="10240" width="9.140625" style="3"/>
    <col min="10241" max="10241" width="7.85546875" style="3" customWidth="1"/>
    <col min="10242" max="10242" width="32.85546875" style="3" customWidth="1"/>
    <col min="10243" max="10243" width="7.85546875" style="3" customWidth="1"/>
    <col min="10244" max="10244" width="32.85546875" style="3" customWidth="1"/>
    <col min="10245" max="10245" width="7.85546875" style="3" customWidth="1"/>
    <col min="10246" max="10246" width="32.85546875" style="3" customWidth="1"/>
    <col min="10247" max="10247" width="9.5703125" style="3" customWidth="1"/>
    <col min="10248" max="10496" width="9.140625" style="3"/>
    <col min="10497" max="10497" width="7.85546875" style="3" customWidth="1"/>
    <col min="10498" max="10498" width="32.85546875" style="3" customWidth="1"/>
    <col min="10499" max="10499" width="7.85546875" style="3" customWidth="1"/>
    <col min="10500" max="10500" width="32.85546875" style="3" customWidth="1"/>
    <col min="10501" max="10501" width="7.85546875" style="3" customWidth="1"/>
    <col min="10502" max="10502" width="32.85546875" style="3" customWidth="1"/>
    <col min="10503" max="10503" width="9.5703125" style="3" customWidth="1"/>
    <col min="10504" max="10752" width="9.140625" style="3"/>
    <col min="10753" max="10753" width="7.85546875" style="3" customWidth="1"/>
    <col min="10754" max="10754" width="32.85546875" style="3" customWidth="1"/>
    <col min="10755" max="10755" width="7.85546875" style="3" customWidth="1"/>
    <col min="10756" max="10756" width="32.85546875" style="3" customWidth="1"/>
    <col min="10757" max="10757" width="7.85546875" style="3" customWidth="1"/>
    <col min="10758" max="10758" width="32.85546875" style="3" customWidth="1"/>
    <col min="10759" max="10759" width="9.5703125" style="3" customWidth="1"/>
    <col min="10760" max="11008" width="9.140625" style="3"/>
    <col min="11009" max="11009" width="7.85546875" style="3" customWidth="1"/>
    <col min="11010" max="11010" width="32.85546875" style="3" customWidth="1"/>
    <col min="11011" max="11011" width="7.85546875" style="3" customWidth="1"/>
    <col min="11012" max="11012" width="32.85546875" style="3" customWidth="1"/>
    <col min="11013" max="11013" width="7.85546875" style="3" customWidth="1"/>
    <col min="11014" max="11014" width="32.85546875" style="3" customWidth="1"/>
    <col min="11015" max="11015" width="9.5703125" style="3" customWidth="1"/>
    <col min="11016" max="11264" width="9.140625" style="3"/>
    <col min="11265" max="11265" width="7.85546875" style="3" customWidth="1"/>
    <col min="11266" max="11266" width="32.85546875" style="3" customWidth="1"/>
    <col min="11267" max="11267" width="7.85546875" style="3" customWidth="1"/>
    <col min="11268" max="11268" width="32.85546875" style="3" customWidth="1"/>
    <col min="11269" max="11269" width="7.85546875" style="3" customWidth="1"/>
    <col min="11270" max="11270" width="32.85546875" style="3" customWidth="1"/>
    <col min="11271" max="11271" width="9.5703125" style="3" customWidth="1"/>
    <col min="11272" max="11520" width="9.140625" style="3"/>
    <col min="11521" max="11521" width="7.85546875" style="3" customWidth="1"/>
    <col min="11522" max="11522" width="32.85546875" style="3" customWidth="1"/>
    <col min="11523" max="11523" width="7.85546875" style="3" customWidth="1"/>
    <col min="11524" max="11524" width="32.85546875" style="3" customWidth="1"/>
    <col min="11525" max="11525" width="7.85546875" style="3" customWidth="1"/>
    <col min="11526" max="11526" width="32.85546875" style="3" customWidth="1"/>
    <col min="11527" max="11527" width="9.5703125" style="3" customWidth="1"/>
    <col min="11528" max="11776" width="9.140625" style="3"/>
    <col min="11777" max="11777" width="7.85546875" style="3" customWidth="1"/>
    <col min="11778" max="11778" width="32.85546875" style="3" customWidth="1"/>
    <col min="11779" max="11779" width="7.85546875" style="3" customWidth="1"/>
    <col min="11780" max="11780" width="32.85546875" style="3" customWidth="1"/>
    <col min="11781" max="11781" width="7.85546875" style="3" customWidth="1"/>
    <col min="11782" max="11782" width="32.85546875" style="3" customWidth="1"/>
    <col min="11783" max="11783" width="9.5703125" style="3" customWidth="1"/>
    <col min="11784" max="12032" width="9.140625" style="3"/>
    <col min="12033" max="12033" width="7.85546875" style="3" customWidth="1"/>
    <col min="12034" max="12034" width="32.85546875" style="3" customWidth="1"/>
    <col min="12035" max="12035" width="7.85546875" style="3" customWidth="1"/>
    <col min="12036" max="12036" width="32.85546875" style="3" customWidth="1"/>
    <col min="12037" max="12037" width="7.85546875" style="3" customWidth="1"/>
    <col min="12038" max="12038" width="32.85546875" style="3" customWidth="1"/>
    <col min="12039" max="12039" width="9.5703125" style="3" customWidth="1"/>
    <col min="12040" max="12288" width="9.140625" style="3"/>
    <col min="12289" max="12289" width="7.85546875" style="3" customWidth="1"/>
    <col min="12290" max="12290" width="32.85546875" style="3" customWidth="1"/>
    <col min="12291" max="12291" width="7.85546875" style="3" customWidth="1"/>
    <col min="12292" max="12292" width="32.85546875" style="3" customWidth="1"/>
    <col min="12293" max="12293" width="7.85546875" style="3" customWidth="1"/>
    <col min="12294" max="12294" width="32.85546875" style="3" customWidth="1"/>
    <col min="12295" max="12295" width="9.5703125" style="3" customWidth="1"/>
    <col min="12296" max="12544" width="9.140625" style="3"/>
    <col min="12545" max="12545" width="7.85546875" style="3" customWidth="1"/>
    <col min="12546" max="12546" width="32.85546875" style="3" customWidth="1"/>
    <col min="12547" max="12547" width="7.85546875" style="3" customWidth="1"/>
    <col min="12548" max="12548" width="32.85546875" style="3" customWidth="1"/>
    <col min="12549" max="12549" width="7.85546875" style="3" customWidth="1"/>
    <col min="12550" max="12550" width="32.85546875" style="3" customWidth="1"/>
    <col min="12551" max="12551" width="9.5703125" style="3" customWidth="1"/>
    <col min="12552" max="12800" width="9.140625" style="3"/>
    <col min="12801" max="12801" width="7.85546875" style="3" customWidth="1"/>
    <col min="12802" max="12802" width="32.85546875" style="3" customWidth="1"/>
    <col min="12803" max="12803" width="7.85546875" style="3" customWidth="1"/>
    <col min="12804" max="12804" width="32.85546875" style="3" customWidth="1"/>
    <col min="12805" max="12805" width="7.85546875" style="3" customWidth="1"/>
    <col min="12806" max="12806" width="32.85546875" style="3" customWidth="1"/>
    <col min="12807" max="12807" width="9.5703125" style="3" customWidth="1"/>
    <col min="12808" max="13056" width="9.140625" style="3"/>
    <col min="13057" max="13057" width="7.85546875" style="3" customWidth="1"/>
    <col min="13058" max="13058" width="32.85546875" style="3" customWidth="1"/>
    <col min="13059" max="13059" width="7.85546875" style="3" customWidth="1"/>
    <col min="13060" max="13060" width="32.85546875" style="3" customWidth="1"/>
    <col min="13061" max="13061" width="7.85546875" style="3" customWidth="1"/>
    <col min="13062" max="13062" width="32.85546875" style="3" customWidth="1"/>
    <col min="13063" max="13063" width="9.5703125" style="3" customWidth="1"/>
    <col min="13064" max="13312" width="9.140625" style="3"/>
    <col min="13313" max="13313" width="7.85546875" style="3" customWidth="1"/>
    <col min="13314" max="13314" width="32.85546875" style="3" customWidth="1"/>
    <col min="13315" max="13315" width="7.85546875" style="3" customWidth="1"/>
    <col min="13316" max="13316" width="32.85546875" style="3" customWidth="1"/>
    <col min="13317" max="13317" width="7.85546875" style="3" customWidth="1"/>
    <col min="13318" max="13318" width="32.85546875" style="3" customWidth="1"/>
    <col min="13319" max="13319" width="9.5703125" style="3" customWidth="1"/>
    <col min="13320" max="13568" width="9.140625" style="3"/>
    <col min="13569" max="13569" width="7.85546875" style="3" customWidth="1"/>
    <col min="13570" max="13570" width="32.85546875" style="3" customWidth="1"/>
    <col min="13571" max="13571" width="7.85546875" style="3" customWidth="1"/>
    <col min="13572" max="13572" width="32.85546875" style="3" customWidth="1"/>
    <col min="13573" max="13573" width="7.85546875" style="3" customWidth="1"/>
    <col min="13574" max="13574" width="32.85546875" style="3" customWidth="1"/>
    <col min="13575" max="13575" width="9.5703125" style="3" customWidth="1"/>
    <col min="13576" max="13824" width="9.140625" style="3"/>
    <col min="13825" max="13825" width="7.85546875" style="3" customWidth="1"/>
    <col min="13826" max="13826" width="32.85546875" style="3" customWidth="1"/>
    <col min="13827" max="13827" width="7.85546875" style="3" customWidth="1"/>
    <col min="13828" max="13828" width="32.85546875" style="3" customWidth="1"/>
    <col min="13829" max="13829" width="7.85546875" style="3" customWidth="1"/>
    <col min="13830" max="13830" width="32.85546875" style="3" customWidth="1"/>
    <col min="13831" max="13831" width="9.5703125" style="3" customWidth="1"/>
    <col min="13832" max="14080" width="9.140625" style="3"/>
    <col min="14081" max="14081" width="7.85546875" style="3" customWidth="1"/>
    <col min="14082" max="14082" width="32.85546875" style="3" customWidth="1"/>
    <col min="14083" max="14083" width="7.85546875" style="3" customWidth="1"/>
    <col min="14084" max="14084" width="32.85546875" style="3" customWidth="1"/>
    <col min="14085" max="14085" width="7.85546875" style="3" customWidth="1"/>
    <col min="14086" max="14086" width="32.85546875" style="3" customWidth="1"/>
    <col min="14087" max="14087" width="9.5703125" style="3" customWidth="1"/>
    <col min="14088" max="14336" width="9.140625" style="3"/>
    <col min="14337" max="14337" width="7.85546875" style="3" customWidth="1"/>
    <col min="14338" max="14338" width="32.85546875" style="3" customWidth="1"/>
    <col min="14339" max="14339" width="7.85546875" style="3" customWidth="1"/>
    <col min="14340" max="14340" width="32.85546875" style="3" customWidth="1"/>
    <col min="14341" max="14341" width="7.85546875" style="3" customWidth="1"/>
    <col min="14342" max="14342" width="32.85546875" style="3" customWidth="1"/>
    <col min="14343" max="14343" width="9.5703125" style="3" customWidth="1"/>
    <col min="14344" max="14592" width="9.140625" style="3"/>
    <col min="14593" max="14593" width="7.85546875" style="3" customWidth="1"/>
    <col min="14594" max="14594" width="32.85546875" style="3" customWidth="1"/>
    <col min="14595" max="14595" width="7.85546875" style="3" customWidth="1"/>
    <col min="14596" max="14596" width="32.85546875" style="3" customWidth="1"/>
    <col min="14597" max="14597" width="7.85546875" style="3" customWidth="1"/>
    <col min="14598" max="14598" width="32.85546875" style="3" customWidth="1"/>
    <col min="14599" max="14599" width="9.5703125" style="3" customWidth="1"/>
    <col min="14600" max="14848" width="9.140625" style="3"/>
    <col min="14849" max="14849" width="7.85546875" style="3" customWidth="1"/>
    <col min="14850" max="14850" width="32.85546875" style="3" customWidth="1"/>
    <col min="14851" max="14851" width="7.85546875" style="3" customWidth="1"/>
    <col min="14852" max="14852" width="32.85546875" style="3" customWidth="1"/>
    <col min="14853" max="14853" width="7.85546875" style="3" customWidth="1"/>
    <col min="14854" max="14854" width="32.85546875" style="3" customWidth="1"/>
    <col min="14855" max="14855" width="9.5703125" style="3" customWidth="1"/>
    <col min="14856" max="15104" width="9.140625" style="3"/>
    <col min="15105" max="15105" width="7.85546875" style="3" customWidth="1"/>
    <col min="15106" max="15106" width="32.85546875" style="3" customWidth="1"/>
    <col min="15107" max="15107" width="7.85546875" style="3" customWidth="1"/>
    <col min="15108" max="15108" width="32.85546875" style="3" customWidth="1"/>
    <col min="15109" max="15109" width="7.85546875" style="3" customWidth="1"/>
    <col min="15110" max="15110" width="32.85546875" style="3" customWidth="1"/>
    <col min="15111" max="15111" width="9.5703125" style="3" customWidth="1"/>
    <col min="15112" max="15360" width="9.140625" style="3"/>
    <col min="15361" max="15361" width="7.85546875" style="3" customWidth="1"/>
    <col min="15362" max="15362" width="32.85546875" style="3" customWidth="1"/>
    <col min="15363" max="15363" width="7.85546875" style="3" customWidth="1"/>
    <col min="15364" max="15364" width="32.85546875" style="3" customWidth="1"/>
    <col min="15365" max="15365" width="7.85546875" style="3" customWidth="1"/>
    <col min="15366" max="15366" width="32.85546875" style="3" customWidth="1"/>
    <col min="15367" max="15367" width="9.5703125" style="3" customWidth="1"/>
    <col min="15368" max="15616" width="9.140625" style="3"/>
    <col min="15617" max="15617" width="7.85546875" style="3" customWidth="1"/>
    <col min="15618" max="15618" width="32.85546875" style="3" customWidth="1"/>
    <col min="15619" max="15619" width="7.85546875" style="3" customWidth="1"/>
    <col min="15620" max="15620" width="32.85546875" style="3" customWidth="1"/>
    <col min="15621" max="15621" width="7.85546875" style="3" customWidth="1"/>
    <col min="15622" max="15622" width="32.85546875" style="3" customWidth="1"/>
    <col min="15623" max="15623" width="9.5703125" style="3" customWidth="1"/>
    <col min="15624" max="15872" width="9.140625" style="3"/>
    <col min="15873" max="15873" width="7.85546875" style="3" customWidth="1"/>
    <col min="15874" max="15874" width="32.85546875" style="3" customWidth="1"/>
    <col min="15875" max="15875" width="7.85546875" style="3" customWidth="1"/>
    <col min="15876" max="15876" width="32.85546875" style="3" customWidth="1"/>
    <col min="15877" max="15877" width="7.85546875" style="3" customWidth="1"/>
    <col min="15878" max="15878" width="32.85546875" style="3" customWidth="1"/>
    <col min="15879" max="15879" width="9.5703125" style="3" customWidth="1"/>
    <col min="15880" max="16128" width="9.140625" style="3"/>
    <col min="16129" max="16129" width="7.85546875" style="3" customWidth="1"/>
    <col min="16130" max="16130" width="32.85546875" style="3" customWidth="1"/>
    <col min="16131" max="16131" width="7.85546875" style="3" customWidth="1"/>
    <col min="16132" max="16132" width="32.85546875" style="3" customWidth="1"/>
    <col min="16133" max="16133" width="7.85546875" style="3" customWidth="1"/>
    <col min="16134" max="16134" width="32.85546875" style="3" customWidth="1"/>
    <col min="16135" max="16135" width="9.5703125" style="3" customWidth="1"/>
    <col min="16136" max="16384" width="9.140625" style="3"/>
  </cols>
  <sheetData>
    <row r="1" spans="1:7" ht="13.5" x14ac:dyDescent="0.25">
      <c r="A1" s="1" t="s">
        <v>0</v>
      </c>
      <c r="B1" s="2"/>
      <c r="C1" s="39" t="s">
        <v>1</v>
      </c>
    </row>
    <row r="2" spans="1:7" x14ac:dyDescent="0.25">
      <c r="A2" s="4" t="s">
        <v>2</v>
      </c>
      <c r="B2" s="4" t="s">
        <v>3</v>
      </c>
      <c r="C2" s="40"/>
    </row>
    <row r="3" spans="1:7" ht="25.5" x14ac:dyDescent="0.25">
      <c r="A3" s="5" t="s">
        <v>4</v>
      </c>
      <c r="B3" s="6" t="s">
        <v>5</v>
      </c>
      <c r="C3" s="7">
        <v>141</v>
      </c>
    </row>
    <row r="4" spans="1:7" x14ac:dyDescent="0.25">
      <c r="A4" s="5" t="s">
        <v>6</v>
      </c>
      <c r="B4" s="8" t="s">
        <v>7</v>
      </c>
      <c r="C4" s="7">
        <f>611-C3</f>
        <v>470</v>
      </c>
    </row>
    <row r="5" spans="1:7" x14ac:dyDescent="0.25">
      <c r="A5" s="5"/>
      <c r="B5" s="8"/>
    </row>
    <row r="6" spans="1:7" x14ac:dyDescent="0.25">
      <c r="A6" s="5"/>
      <c r="B6" s="8"/>
    </row>
    <row r="7" spans="1:7" ht="13.5" x14ac:dyDescent="0.25">
      <c r="A7" s="1" t="s">
        <v>8</v>
      </c>
      <c r="B7" s="1"/>
      <c r="C7" s="1"/>
      <c r="D7" s="1"/>
      <c r="E7" s="1"/>
      <c r="F7" s="1"/>
      <c r="G7" s="39" t="s">
        <v>1</v>
      </c>
    </row>
    <row r="8" spans="1:7" ht="25.5" x14ac:dyDescent="0.25">
      <c r="A8" s="4" t="s">
        <v>2</v>
      </c>
      <c r="B8" s="4" t="s">
        <v>3</v>
      </c>
      <c r="C8" s="4" t="s">
        <v>9</v>
      </c>
      <c r="D8" s="4" t="s">
        <v>10</v>
      </c>
      <c r="E8" s="4" t="s">
        <v>11</v>
      </c>
      <c r="F8" s="4" t="s">
        <v>12</v>
      </c>
      <c r="G8" s="40"/>
    </row>
    <row r="9" spans="1:7" x14ac:dyDescent="0.25">
      <c r="A9" s="5" t="s">
        <v>13</v>
      </c>
      <c r="B9" s="6" t="s">
        <v>14</v>
      </c>
      <c r="C9" s="5" t="s">
        <v>13</v>
      </c>
      <c r="D9" s="6" t="s">
        <v>15</v>
      </c>
      <c r="E9" s="5" t="s">
        <v>16</v>
      </c>
      <c r="F9" s="6" t="s">
        <v>17</v>
      </c>
      <c r="G9" s="7">
        <v>113</v>
      </c>
    </row>
    <row r="10" spans="1:7" x14ac:dyDescent="0.25">
      <c r="A10" s="5" t="s">
        <v>18</v>
      </c>
      <c r="B10" s="8" t="s">
        <v>19</v>
      </c>
      <c r="C10" s="5" t="s">
        <v>20</v>
      </c>
      <c r="D10" s="6" t="s">
        <v>21</v>
      </c>
      <c r="E10" s="5" t="s">
        <v>22</v>
      </c>
      <c r="F10" s="6" t="s">
        <v>23</v>
      </c>
      <c r="G10" s="7">
        <v>5</v>
      </c>
    </row>
    <row r="11" spans="1:7" x14ac:dyDescent="0.25">
      <c r="A11" s="5" t="s">
        <v>18</v>
      </c>
      <c r="B11" s="8" t="s">
        <v>19</v>
      </c>
      <c r="C11" s="5" t="s">
        <v>20</v>
      </c>
      <c r="D11" s="6" t="s">
        <v>21</v>
      </c>
      <c r="E11" s="5" t="s">
        <v>24</v>
      </c>
      <c r="F11" s="6" t="s">
        <v>25</v>
      </c>
      <c r="G11" s="7">
        <v>33</v>
      </c>
    </row>
    <row r="12" spans="1:7" x14ac:dyDescent="0.25">
      <c r="A12" s="5" t="s">
        <v>18</v>
      </c>
      <c r="B12" s="8" t="s">
        <v>19</v>
      </c>
      <c r="C12" s="5" t="s">
        <v>20</v>
      </c>
      <c r="D12" s="6" t="s">
        <v>21</v>
      </c>
      <c r="E12" s="5" t="s">
        <v>26</v>
      </c>
      <c r="F12" s="6" t="s">
        <v>27</v>
      </c>
      <c r="G12" s="7">
        <v>19</v>
      </c>
    </row>
    <row r="13" spans="1:7" x14ac:dyDescent="0.25">
      <c r="A13" s="5" t="s">
        <v>18</v>
      </c>
      <c r="B13" s="8" t="s">
        <v>19</v>
      </c>
      <c r="C13" s="5" t="s">
        <v>20</v>
      </c>
      <c r="D13" s="6" t="s">
        <v>21</v>
      </c>
      <c r="E13" s="5" t="s">
        <v>28</v>
      </c>
      <c r="F13" s="6" t="s">
        <v>29</v>
      </c>
      <c r="G13" s="7">
        <v>34</v>
      </c>
    </row>
    <row r="14" spans="1:7" x14ac:dyDescent="0.25">
      <c r="A14" s="5" t="s">
        <v>18</v>
      </c>
      <c r="B14" s="8" t="s">
        <v>19</v>
      </c>
      <c r="C14" s="5" t="s">
        <v>30</v>
      </c>
      <c r="D14" s="6" t="s">
        <v>31</v>
      </c>
      <c r="E14" s="5" t="s">
        <v>32</v>
      </c>
      <c r="F14" s="6" t="s">
        <v>33</v>
      </c>
      <c r="G14" s="7">
        <v>84</v>
      </c>
    </row>
    <row r="15" spans="1:7" x14ac:dyDescent="0.25">
      <c r="A15" s="5" t="s">
        <v>18</v>
      </c>
      <c r="B15" s="8" t="s">
        <v>19</v>
      </c>
      <c r="C15" s="5" t="s">
        <v>30</v>
      </c>
      <c r="D15" s="6" t="s">
        <v>31</v>
      </c>
      <c r="E15" s="5" t="s">
        <v>34</v>
      </c>
      <c r="F15" s="6" t="s">
        <v>35</v>
      </c>
      <c r="G15" s="7">
        <v>49</v>
      </c>
    </row>
    <row r="16" spans="1:7" x14ac:dyDescent="0.25">
      <c r="A16" s="5" t="s">
        <v>36</v>
      </c>
      <c r="B16" s="6" t="s">
        <v>37</v>
      </c>
      <c r="C16" s="5" t="s">
        <v>38</v>
      </c>
      <c r="D16" s="6" t="s">
        <v>39</v>
      </c>
      <c r="E16" s="5" t="s">
        <v>40</v>
      </c>
      <c r="F16" s="6" t="s">
        <v>41</v>
      </c>
      <c r="G16" s="7">
        <v>35</v>
      </c>
    </row>
    <row r="17" spans="1:7" x14ac:dyDescent="0.25">
      <c r="A17" s="5" t="s">
        <v>36</v>
      </c>
      <c r="B17" s="6" t="s">
        <v>37</v>
      </c>
      <c r="C17" s="5" t="s">
        <v>38</v>
      </c>
      <c r="D17" s="6" t="s">
        <v>39</v>
      </c>
      <c r="E17" s="5" t="s">
        <v>42</v>
      </c>
      <c r="F17" s="6" t="s">
        <v>43</v>
      </c>
      <c r="G17" s="7">
        <v>25</v>
      </c>
    </row>
    <row r="18" spans="1:7" x14ac:dyDescent="0.25">
      <c r="A18" s="5" t="s">
        <v>36</v>
      </c>
      <c r="B18" s="6" t="s">
        <v>37</v>
      </c>
      <c r="C18" s="5" t="s">
        <v>44</v>
      </c>
      <c r="D18" s="6" t="s">
        <v>45</v>
      </c>
      <c r="E18" s="5" t="s">
        <v>46</v>
      </c>
      <c r="F18" s="6" t="s">
        <v>47</v>
      </c>
      <c r="G18" s="7">
        <v>35</v>
      </c>
    </row>
    <row r="19" spans="1:7" x14ac:dyDescent="0.25">
      <c r="A19" s="5" t="s">
        <v>36</v>
      </c>
      <c r="B19" s="6" t="s">
        <v>37</v>
      </c>
      <c r="C19" s="5" t="s">
        <v>44</v>
      </c>
      <c r="D19" s="6" t="s">
        <v>45</v>
      </c>
      <c r="E19" s="5" t="s">
        <v>48</v>
      </c>
      <c r="F19" s="6" t="s">
        <v>49</v>
      </c>
      <c r="G19" s="7">
        <v>31</v>
      </c>
    </row>
    <row r="20" spans="1:7" x14ac:dyDescent="0.25">
      <c r="A20" s="5" t="s">
        <v>36</v>
      </c>
      <c r="B20" s="6" t="s">
        <v>37</v>
      </c>
      <c r="C20" s="5" t="s">
        <v>44</v>
      </c>
      <c r="D20" s="6" t="s">
        <v>45</v>
      </c>
      <c r="E20" s="5" t="s">
        <v>50</v>
      </c>
      <c r="F20" s="6" t="s">
        <v>51</v>
      </c>
      <c r="G20" s="7">
        <v>53</v>
      </c>
    </row>
    <row r="21" spans="1:7" ht="25.5" x14ac:dyDescent="0.25">
      <c r="A21" s="5" t="s">
        <v>36</v>
      </c>
      <c r="B21" s="6" t="s">
        <v>37</v>
      </c>
      <c r="C21" s="5" t="s">
        <v>44</v>
      </c>
      <c r="D21" s="6" t="s">
        <v>45</v>
      </c>
      <c r="E21" s="5" t="s">
        <v>52</v>
      </c>
      <c r="F21" s="6" t="s">
        <v>53</v>
      </c>
      <c r="G21" s="7">
        <v>10</v>
      </c>
    </row>
    <row r="22" spans="1:7" x14ac:dyDescent="0.25">
      <c r="A22" s="5" t="s">
        <v>54</v>
      </c>
      <c r="B22" s="6" t="s">
        <v>55</v>
      </c>
      <c r="C22" s="5" t="s">
        <v>54</v>
      </c>
      <c r="D22" s="6" t="s">
        <v>56</v>
      </c>
      <c r="E22" s="5" t="s">
        <v>57</v>
      </c>
      <c r="F22" s="6" t="s">
        <v>58</v>
      </c>
      <c r="G22" s="7">
        <v>15</v>
      </c>
    </row>
    <row r="23" spans="1:7" ht="25.5" x14ac:dyDescent="0.25">
      <c r="A23" s="5" t="s">
        <v>54</v>
      </c>
      <c r="B23" s="6" t="s">
        <v>55</v>
      </c>
      <c r="C23" s="5" t="s">
        <v>54</v>
      </c>
      <c r="D23" s="6" t="s">
        <v>56</v>
      </c>
      <c r="E23" s="5" t="s">
        <v>59</v>
      </c>
      <c r="F23" s="6" t="s">
        <v>60</v>
      </c>
      <c r="G23" s="7">
        <v>29</v>
      </c>
    </row>
    <row r="24" spans="1:7" x14ac:dyDescent="0.25">
      <c r="A24" s="5" t="s">
        <v>54</v>
      </c>
      <c r="B24" s="6" t="s">
        <v>55</v>
      </c>
      <c r="C24" s="5" t="s">
        <v>54</v>
      </c>
      <c r="D24" s="6" t="s">
        <v>56</v>
      </c>
      <c r="E24" s="5" t="s">
        <v>61</v>
      </c>
      <c r="F24" s="6" t="s">
        <v>62</v>
      </c>
      <c r="G24" s="7">
        <v>17</v>
      </c>
    </row>
    <row r="25" spans="1:7" x14ac:dyDescent="0.25">
      <c r="A25" s="5" t="s">
        <v>54</v>
      </c>
      <c r="B25" s="6" t="s">
        <v>55</v>
      </c>
      <c r="C25" s="5" t="s">
        <v>54</v>
      </c>
      <c r="D25" s="6" t="s">
        <v>56</v>
      </c>
      <c r="E25" s="5" t="s">
        <v>63</v>
      </c>
      <c r="F25" s="6" t="s">
        <v>64</v>
      </c>
      <c r="G25" s="7">
        <v>24</v>
      </c>
    </row>
    <row r="26" spans="1:7" x14ac:dyDescent="0.25">
      <c r="A26" s="5"/>
      <c r="B26" s="8"/>
    </row>
    <row r="27" spans="1:7" ht="13.5" x14ac:dyDescent="0.25">
      <c r="A27" s="1" t="s">
        <v>65</v>
      </c>
      <c r="B27" s="2"/>
      <c r="C27" s="39" t="s">
        <v>1</v>
      </c>
    </row>
    <row r="28" spans="1:7" ht="25.5" x14ac:dyDescent="0.25">
      <c r="A28" s="4" t="s">
        <v>66</v>
      </c>
      <c r="B28" s="4" t="s">
        <v>67</v>
      </c>
      <c r="C28" s="40"/>
    </row>
    <row r="29" spans="1:7" x14ac:dyDescent="0.25">
      <c r="A29" s="9">
        <v>1</v>
      </c>
      <c r="B29" s="10" t="s">
        <v>68</v>
      </c>
      <c r="C29" s="7">
        <v>51</v>
      </c>
    </row>
    <row r="30" spans="1:7" x14ac:dyDescent="0.25">
      <c r="A30" s="9">
        <v>2</v>
      </c>
      <c r="B30" s="10" t="s">
        <v>69</v>
      </c>
      <c r="C30" s="7">
        <v>279</v>
      </c>
    </row>
    <row r="31" spans="1:7" x14ac:dyDescent="0.25">
      <c r="A31" s="9">
        <v>3</v>
      </c>
      <c r="B31" s="10" t="s">
        <v>70</v>
      </c>
      <c r="C31" s="7">
        <v>153</v>
      </c>
    </row>
    <row r="32" spans="1:7" x14ac:dyDescent="0.25">
      <c r="A32" s="9">
        <v>4</v>
      </c>
      <c r="B32" s="10" t="s">
        <v>71</v>
      </c>
      <c r="C32" s="7">
        <v>112</v>
      </c>
    </row>
    <row r="33" spans="1:3" x14ac:dyDescent="0.25">
      <c r="A33" s="9">
        <v>5</v>
      </c>
      <c r="B33" s="10" t="s">
        <v>72</v>
      </c>
      <c r="C33" s="7">
        <v>16</v>
      </c>
    </row>
    <row r="37" spans="1:3" x14ac:dyDescent="0.25">
      <c r="A37" s="11"/>
      <c r="B37" s="12"/>
      <c r="C37" s="11"/>
    </row>
    <row r="38" spans="1:3" x14ac:dyDescent="0.25">
      <c r="A38" s="11"/>
      <c r="B38" s="13"/>
      <c r="C38" s="11"/>
    </row>
    <row r="39" spans="1:3" x14ac:dyDescent="0.25">
      <c r="A39" s="14"/>
      <c r="B39" s="15"/>
      <c r="C39" s="14"/>
    </row>
    <row r="40" spans="1:3" x14ac:dyDescent="0.25">
      <c r="A40" s="11"/>
      <c r="B40" s="16"/>
      <c r="C40" s="11"/>
    </row>
    <row r="41" spans="1:3" x14ac:dyDescent="0.25">
      <c r="A41" s="11"/>
      <c r="B41" s="13"/>
      <c r="C41" s="11"/>
    </row>
    <row r="42" spans="1:3" x14ac:dyDescent="0.25">
      <c r="A42" s="14"/>
      <c r="B42" s="15"/>
      <c r="C42" s="14"/>
    </row>
    <row r="43" spans="1:3" x14ac:dyDescent="0.25">
      <c r="A43" s="14"/>
      <c r="B43" s="15"/>
      <c r="C43" s="14"/>
    </row>
    <row r="44" spans="1:3" x14ac:dyDescent="0.25">
      <c r="A44" s="14"/>
      <c r="B44" s="15"/>
      <c r="C44" s="14"/>
    </row>
    <row r="45" spans="1:3" x14ac:dyDescent="0.25">
      <c r="A45" s="14"/>
      <c r="B45" s="15"/>
      <c r="C45" s="14"/>
    </row>
    <row r="46" spans="1:3" x14ac:dyDescent="0.25">
      <c r="A46" s="11"/>
      <c r="B46" s="13"/>
      <c r="C46" s="11"/>
    </row>
    <row r="47" spans="1:3" x14ac:dyDescent="0.25">
      <c r="A47" s="14"/>
      <c r="B47" s="15"/>
      <c r="C47" s="14"/>
    </row>
    <row r="48" spans="1:3" x14ac:dyDescent="0.25">
      <c r="A48" s="14"/>
      <c r="B48" s="15"/>
      <c r="C48" s="14"/>
    </row>
    <row r="49" spans="1:3" x14ac:dyDescent="0.25">
      <c r="A49" s="11"/>
      <c r="B49" s="16"/>
      <c r="C49" s="11"/>
    </row>
    <row r="50" spans="1:3" x14ac:dyDescent="0.25">
      <c r="A50" s="11"/>
      <c r="B50" s="13"/>
      <c r="C50" s="11"/>
    </row>
    <row r="51" spans="1:3" x14ac:dyDescent="0.25">
      <c r="A51" s="14"/>
      <c r="B51" s="15"/>
      <c r="C51" s="14"/>
    </row>
    <row r="52" spans="1:3" x14ac:dyDescent="0.25">
      <c r="A52" s="14"/>
      <c r="B52" s="15"/>
      <c r="C52" s="14"/>
    </row>
    <row r="53" spans="1:3" x14ac:dyDescent="0.25">
      <c r="A53" s="11"/>
      <c r="B53" s="13"/>
      <c r="C53" s="11"/>
    </row>
    <row r="54" spans="1:3" x14ac:dyDescent="0.25">
      <c r="A54" s="14"/>
      <c r="B54" s="15"/>
      <c r="C54" s="14"/>
    </row>
    <row r="55" spans="1:3" x14ac:dyDescent="0.25">
      <c r="A55" s="14"/>
      <c r="B55" s="15"/>
      <c r="C55" s="14"/>
    </row>
    <row r="56" spans="1:3" x14ac:dyDescent="0.25">
      <c r="A56" s="14"/>
      <c r="B56" s="15"/>
      <c r="C56" s="14"/>
    </row>
    <row r="57" spans="1:3" x14ac:dyDescent="0.25">
      <c r="A57" s="14"/>
      <c r="B57" s="15"/>
      <c r="C57" s="14"/>
    </row>
    <row r="58" spans="1:3" x14ac:dyDescent="0.25">
      <c r="A58" s="11"/>
      <c r="B58" s="16"/>
      <c r="C58" s="11"/>
    </row>
    <row r="59" spans="1:3" x14ac:dyDescent="0.25">
      <c r="A59" s="11"/>
      <c r="B59" s="13"/>
      <c r="C59" s="11"/>
    </row>
    <row r="60" spans="1:3" x14ac:dyDescent="0.25">
      <c r="A60" s="14"/>
      <c r="B60" s="15"/>
      <c r="C60" s="14"/>
    </row>
    <row r="61" spans="1:3" x14ac:dyDescent="0.25">
      <c r="B61" s="17"/>
    </row>
    <row r="62" spans="1:3" x14ac:dyDescent="0.25">
      <c r="B62" s="17"/>
    </row>
    <row r="63" spans="1:3" x14ac:dyDescent="0.25">
      <c r="B63" s="17"/>
    </row>
  </sheetData>
  <mergeCells count="3">
    <mergeCell ref="C1:C2"/>
    <mergeCell ref="G7:G8"/>
    <mergeCell ref="C27:C28"/>
  </mergeCells>
  <printOptions horizontalCentered="1"/>
  <pageMargins left="0" right="0" top="0.78740157480314965" bottom="0.39370078740157483" header="0.51181102362204722" footer="0.51181102362204722"/>
  <pageSetup paperSize="9" orientation="landscape" horizontalDpi="4294967293" r:id="rId1"/>
  <headerFooter alignWithMargins="0"/>
  <ignoredErrors>
    <ignoredError sqref="A3:A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001"/>
  <sheetViews>
    <sheetView tabSelected="1" topLeftCell="A3" workbookViewId="0">
      <selection activeCell="A3" sqref="A3"/>
    </sheetView>
  </sheetViews>
  <sheetFormatPr defaultRowHeight="12.75" x14ac:dyDescent="0.25"/>
  <cols>
    <col min="1" max="1" width="4.42578125" style="3" customWidth="1"/>
    <col min="2" max="2" width="18.85546875" style="3" customWidth="1"/>
    <col min="3" max="4" width="4.5703125" style="3" customWidth="1"/>
    <col min="5" max="5" width="3.5703125" style="3" customWidth="1"/>
    <col min="6" max="8" width="6.42578125" style="38" customWidth="1"/>
    <col min="9" max="9" width="8.85546875" style="3" customWidth="1"/>
    <col min="10" max="10" width="12.140625" style="3" customWidth="1"/>
    <col min="11" max="11" width="9.5703125" style="3" customWidth="1"/>
    <col min="12" max="12" width="6.42578125" style="3" customWidth="1"/>
    <col min="13" max="16" width="8.5703125" style="3" customWidth="1"/>
    <col min="17" max="17" width="8.7109375" style="3" customWidth="1"/>
    <col min="18" max="18" width="8.5703125" style="3" customWidth="1"/>
    <col min="19" max="21" width="6.42578125" style="3" customWidth="1"/>
    <col min="22" max="23" width="10.85546875" style="3" customWidth="1"/>
    <col min="24" max="256" width="9.140625" style="3"/>
    <col min="257" max="257" width="4.42578125" style="3" customWidth="1"/>
    <col min="258" max="258" width="18.85546875" style="3" customWidth="1"/>
    <col min="259" max="260" width="4.5703125" style="3" customWidth="1"/>
    <col min="261" max="261" width="3.5703125" style="3" customWidth="1"/>
    <col min="262" max="264" width="6.42578125" style="3" customWidth="1"/>
    <col min="265" max="267" width="7.85546875" style="3" customWidth="1"/>
    <col min="268" max="268" width="6.42578125" style="3" customWidth="1"/>
    <col min="269" max="272" width="8.5703125" style="3" customWidth="1"/>
    <col min="273" max="273" width="8.7109375" style="3" customWidth="1"/>
    <col min="274" max="274" width="8.5703125" style="3" customWidth="1"/>
    <col min="275" max="277" width="6.42578125" style="3" customWidth="1"/>
    <col min="278" max="279" width="10.85546875" style="3" customWidth="1"/>
    <col min="280" max="512" width="9.140625" style="3"/>
    <col min="513" max="513" width="4.42578125" style="3" customWidth="1"/>
    <col min="514" max="514" width="18.85546875" style="3" customWidth="1"/>
    <col min="515" max="516" width="4.5703125" style="3" customWidth="1"/>
    <col min="517" max="517" width="3.5703125" style="3" customWidth="1"/>
    <col min="518" max="520" width="6.42578125" style="3" customWidth="1"/>
    <col min="521" max="523" width="7.85546875" style="3" customWidth="1"/>
    <col min="524" max="524" width="6.42578125" style="3" customWidth="1"/>
    <col min="525" max="528" width="8.5703125" style="3" customWidth="1"/>
    <col min="529" max="529" width="8.7109375" style="3" customWidth="1"/>
    <col min="530" max="530" width="8.5703125" style="3" customWidth="1"/>
    <col min="531" max="533" width="6.42578125" style="3" customWidth="1"/>
    <col min="534" max="535" width="10.85546875" style="3" customWidth="1"/>
    <col min="536" max="768" width="9.140625" style="3"/>
    <col min="769" max="769" width="4.42578125" style="3" customWidth="1"/>
    <col min="770" max="770" width="18.85546875" style="3" customWidth="1"/>
    <col min="771" max="772" width="4.5703125" style="3" customWidth="1"/>
    <col min="773" max="773" width="3.5703125" style="3" customWidth="1"/>
    <col min="774" max="776" width="6.42578125" style="3" customWidth="1"/>
    <col min="777" max="779" width="7.85546875" style="3" customWidth="1"/>
    <col min="780" max="780" width="6.42578125" style="3" customWidth="1"/>
    <col min="781" max="784" width="8.5703125" style="3" customWidth="1"/>
    <col min="785" max="785" width="8.7109375" style="3" customWidth="1"/>
    <col min="786" max="786" width="8.5703125" style="3" customWidth="1"/>
    <col min="787" max="789" width="6.42578125" style="3" customWidth="1"/>
    <col min="790" max="791" width="10.85546875" style="3" customWidth="1"/>
    <col min="792" max="1024" width="9.140625" style="3"/>
    <col min="1025" max="1025" width="4.42578125" style="3" customWidth="1"/>
    <col min="1026" max="1026" width="18.85546875" style="3" customWidth="1"/>
    <col min="1027" max="1028" width="4.5703125" style="3" customWidth="1"/>
    <col min="1029" max="1029" width="3.5703125" style="3" customWidth="1"/>
    <col min="1030" max="1032" width="6.42578125" style="3" customWidth="1"/>
    <col min="1033" max="1035" width="7.85546875" style="3" customWidth="1"/>
    <col min="1036" max="1036" width="6.42578125" style="3" customWidth="1"/>
    <col min="1037" max="1040" width="8.5703125" style="3" customWidth="1"/>
    <col min="1041" max="1041" width="8.7109375" style="3" customWidth="1"/>
    <col min="1042" max="1042" width="8.5703125" style="3" customWidth="1"/>
    <col min="1043" max="1045" width="6.42578125" style="3" customWidth="1"/>
    <col min="1046" max="1047" width="10.85546875" style="3" customWidth="1"/>
    <col min="1048" max="1280" width="9.140625" style="3"/>
    <col min="1281" max="1281" width="4.42578125" style="3" customWidth="1"/>
    <col min="1282" max="1282" width="18.85546875" style="3" customWidth="1"/>
    <col min="1283" max="1284" width="4.5703125" style="3" customWidth="1"/>
    <col min="1285" max="1285" width="3.5703125" style="3" customWidth="1"/>
    <col min="1286" max="1288" width="6.42578125" style="3" customWidth="1"/>
    <col min="1289" max="1291" width="7.85546875" style="3" customWidth="1"/>
    <col min="1292" max="1292" width="6.42578125" style="3" customWidth="1"/>
    <col min="1293" max="1296" width="8.5703125" style="3" customWidth="1"/>
    <col min="1297" max="1297" width="8.7109375" style="3" customWidth="1"/>
    <col min="1298" max="1298" width="8.5703125" style="3" customWidth="1"/>
    <col min="1299" max="1301" width="6.42578125" style="3" customWidth="1"/>
    <col min="1302" max="1303" width="10.85546875" style="3" customWidth="1"/>
    <col min="1304" max="1536" width="9.140625" style="3"/>
    <col min="1537" max="1537" width="4.42578125" style="3" customWidth="1"/>
    <col min="1538" max="1538" width="18.85546875" style="3" customWidth="1"/>
    <col min="1539" max="1540" width="4.5703125" style="3" customWidth="1"/>
    <col min="1541" max="1541" width="3.5703125" style="3" customWidth="1"/>
    <col min="1542" max="1544" width="6.42578125" style="3" customWidth="1"/>
    <col min="1545" max="1547" width="7.85546875" style="3" customWidth="1"/>
    <col min="1548" max="1548" width="6.42578125" style="3" customWidth="1"/>
    <col min="1549" max="1552" width="8.5703125" style="3" customWidth="1"/>
    <col min="1553" max="1553" width="8.7109375" style="3" customWidth="1"/>
    <col min="1554" max="1554" width="8.5703125" style="3" customWidth="1"/>
    <col min="1555" max="1557" width="6.42578125" style="3" customWidth="1"/>
    <col min="1558" max="1559" width="10.85546875" style="3" customWidth="1"/>
    <col min="1560" max="1792" width="9.140625" style="3"/>
    <col min="1793" max="1793" width="4.42578125" style="3" customWidth="1"/>
    <col min="1794" max="1794" width="18.85546875" style="3" customWidth="1"/>
    <col min="1795" max="1796" width="4.5703125" style="3" customWidth="1"/>
    <col min="1797" max="1797" width="3.5703125" style="3" customWidth="1"/>
    <col min="1798" max="1800" width="6.42578125" style="3" customWidth="1"/>
    <col min="1801" max="1803" width="7.85546875" style="3" customWidth="1"/>
    <col min="1804" max="1804" width="6.42578125" style="3" customWidth="1"/>
    <col min="1805" max="1808" width="8.5703125" style="3" customWidth="1"/>
    <col min="1809" max="1809" width="8.7109375" style="3" customWidth="1"/>
    <col min="1810" max="1810" width="8.5703125" style="3" customWidth="1"/>
    <col min="1811" max="1813" width="6.42578125" style="3" customWidth="1"/>
    <col min="1814" max="1815" width="10.85546875" style="3" customWidth="1"/>
    <col min="1816" max="2048" width="9.140625" style="3"/>
    <col min="2049" max="2049" width="4.42578125" style="3" customWidth="1"/>
    <col min="2050" max="2050" width="18.85546875" style="3" customWidth="1"/>
    <col min="2051" max="2052" width="4.5703125" style="3" customWidth="1"/>
    <col min="2053" max="2053" width="3.5703125" style="3" customWidth="1"/>
    <col min="2054" max="2056" width="6.42578125" style="3" customWidth="1"/>
    <col min="2057" max="2059" width="7.85546875" style="3" customWidth="1"/>
    <col min="2060" max="2060" width="6.42578125" style="3" customWidth="1"/>
    <col min="2061" max="2064" width="8.5703125" style="3" customWidth="1"/>
    <col min="2065" max="2065" width="8.7109375" style="3" customWidth="1"/>
    <col min="2066" max="2066" width="8.5703125" style="3" customWidth="1"/>
    <col min="2067" max="2069" width="6.42578125" style="3" customWidth="1"/>
    <col min="2070" max="2071" width="10.85546875" style="3" customWidth="1"/>
    <col min="2072" max="2304" width="9.140625" style="3"/>
    <col min="2305" max="2305" width="4.42578125" style="3" customWidth="1"/>
    <col min="2306" max="2306" width="18.85546875" style="3" customWidth="1"/>
    <col min="2307" max="2308" width="4.5703125" style="3" customWidth="1"/>
    <col min="2309" max="2309" width="3.5703125" style="3" customWidth="1"/>
    <col min="2310" max="2312" width="6.42578125" style="3" customWidth="1"/>
    <col min="2313" max="2315" width="7.85546875" style="3" customWidth="1"/>
    <col min="2316" max="2316" width="6.42578125" style="3" customWidth="1"/>
    <col min="2317" max="2320" width="8.5703125" style="3" customWidth="1"/>
    <col min="2321" max="2321" width="8.7109375" style="3" customWidth="1"/>
    <col min="2322" max="2322" width="8.5703125" style="3" customWidth="1"/>
    <col min="2323" max="2325" width="6.42578125" style="3" customWidth="1"/>
    <col min="2326" max="2327" width="10.85546875" style="3" customWidth="1"/>
    <col min="2328" max="2560" width="9.140625" style="3"/>
    <col min="2561" max="2561" width="4.42578125" style="3" customWidth="1"/>
    <col min="2562" max="2562" width="18.85546875" style="3" customWidth="1"/>
    <col min="2563" max="2564" width="4.5703125" style="3" customWidth="1"/>
    <col min="2565" max="2565" width="3.5703125" style="3" customWidth="1"/>
    <col min="2566" max="2568" width="6.42578125" style="3" customWidth="1"/>
    <col min="2569" max="2571" width="7.85546875" style="3" customWidth="1"/>
    <col min="2572" max="2572" width="6.42578125" style="3" customWidth="1"/>
    <col min="2573" max="2576" width="8.5703125" style="3" customWidth="1"/>
    <col min="2577" max="2577" width="8.7109375" style="3" customWidth="1"/>
    <col min="2578" max="2578" width="8.5703125" style="3" customWidth="1"/>
    <col min="2579" max="2581" width="6.42578125" style="3" customWidth="1"/>
    <col min="2582" max="2583" width="10.85546875" style="3" customWidth="1"/>
    <col min="2584" max="2816" width="9.140625" style="3"/>
    <col min="2817" max="2817" width="4.42578125" style="3" customWidth="1"/>
    <col min="2818" max="2818" width="18.85546875" style="3" customWidth="1"/>
    <col min="2819" max="2820" width="4.5703125" style="3" customWidth="1"/>
    <col min="2821" max="2821" width="3.5703125" style="3" customWidth="1"/>
    <col min="2822" max="2824" width="6.42578125" style="3" customWidth="1"/>
    <col min="2825" max="2827" width="7.85546875" style="3" customWidth="1"/>
    <col min="2828" max="2828" width="6.42578125" style="3" customWidth="1"/>
    <col min="2829" max="2832" width="8.5703125" style="3" customWidth="1"/>
    <col min="2833" max="2833" width="8.7109375" style="3" customWidth="1"/>
    <col min="2834" max="2834" width="8.5703125" style="3" customWidth="1"/>
    <col min="2835" max="2837" width="6.42578125" style="3" customWidth="1"/>
    <col min="2838" max="2839" width="10.85546875" style="3" customWidth="1"/>
    <col min="2840" max="3072" width="9.140625" style="3"/>
    <col min="3073" max="3073" width="4.42578125" style="3" customWidth="1"/>
    <col min="3074" max="3074" width="18.85546875" style="3" customWidth="1"/>
    <col min="3075" max="3076" width="4.5703125" style="3" customWidth="1"/>
    <col min="3077" max="3077" width="3.5703125" style="3" customWidth="1"/>
    <col min="3078" max="3080" width="6.42578125" style="3" customWidth="1"/>
    <col min="3081" max="3083" width="7.85546875" style="3" customWidth="1"/>
    <col min="3084" max="3084" width="6.42578125" style="3" customWidth="1"/>
    <col min="3085" max="3088" width="8.5703125" style="3" customWidth="1"/>
    <col min="3089" max="3089" width="8.7109375" style="3" customWidth="1"/>
    <col min="3090" max="3090" width="8.5703125" style="3" customWidth="1"/>
    <col min="3091" max="3093" width="6.42578125" style="3" customWidth="1"/>
    <col min="3094" max="3095" width="10.85546875" style="3" customWidth="1"/>
    <col min="3096" max="3328" width="9.140625" style="3"/>
    <col min="3329" max="3329" width="4.42578125" style="3" customWidth="1"/>
    <col min="3330" max="3330" width="18.85546875" style="3" customWidth="1"/>
    <col min="3331" max="3332" width="4.5703125" style="3" customWidth="1"/>
    <col min="3333" max="3333" width="3.5703125" style="3" customWidth="1"/>
    <col min="3334" max="3336" width="6.42578125" style="3" customWidth="1"/>
    <col min="3337" max="3339" width="7.85546875" style="3" customWidth="1"/>
    <col min="3340" max="3340" width="6.42578125" style="3" customWidth="1"/>
    <col min="3341" max="3344" width="8.5703125" style="3" customWidth="1"/>
    <col min="3345" max="3345" width="8.7109375" style="3" customWidth="1"/>
    <col min="3346" max="3346" width="8.5703125" style="3" customWidth="1"/>
    <col min="3347" max="3349" width="6.42578125" style="3" customWidth="1"/>
    <col min="3350" max="3351" width="10.85546875" style="3" customWidth="1"/>
    <col min="3352" max="3584" width="9.140625" style="3"/>
    <col min="3585" max="3585" width="4.42578125" style="3" customWidth="1"/>
    <col min="3586" max="3586" width="18.85546875" style="3" customWidth="1"/>
    <col min="3587" max="3588" width="4.5703125" style="3" customWidth="1"/>
    <col min="3589" max="3589" width="3.5703125" style="3" customWidth="1"/>
    <col min="3590" max="3592" width="6.42578125" style="3" customWidth="1"/>
    <col min="3593" max="3595" width="7.85546875" style="3" customWidth="1"/>
    <col min="3596" max="3596" width="6.42578125" style="3" customWidth="1"/>
    <col min="3597" max="3600" width="8.5703125" style="3" customWidth="1"/>
    <col min="3601" max="3601" width="8.7109375" style="3" customWidth="1"/>
    <col min="3602" max="3602" width="8.5703125" style="3" customWidth="1"/>
    <col min="3603" max="3605" width="6.42578125" style="3" customWidth="1"/>
    <col min="3606" max="3607" width="10.85546875" style="3" customWidth="1"/>
    <col min="3608" max="3840" width="9.140625" style="3"/>
    <col min="3841" max="3841" width="4.42578125" style="3" customWidth="1"/>
    <col min="3842" max="3842" width="18.85546875" style="3" customWidth="1"/>
    <col min="3843" max="3844" width="4.5703125" style="3" customWidth="1"/>
    <col min="3845" max="3845" width="3.5703125" style="3" customWidth="1"/>
    <col min="3846" max="3848" width="6.42578125" style="3" customWidth="1"/>
    <col min="3849" max="3851" width="7.85546875" style="3" customWidth="1"/>
    <col min="3852" max="3852" width="6.42578125" style="3" customWidth="1"/>
    <col min="3853" max="3856" width="8.5703125" style="3" customWidth="1"/>
    <col min="3857" max="3857" width="8.7109375" style="3" customWidth="1"/>
    <col min="3858" max="3858" width="8.5703125" style="3" customWidth="1"/>
    <col min="3859" max="3861" width="6.42578125" style="3" customWidth="1"/>
    <col min="3862" max="3863" width="10.85546875" style="3" customWidth="1"/>
    <col min="3864" max="4096" width="9.140625" style="3"/>
    <col min="4097" max="4097" width="4.42578125" style="3" customWidth="1"/>
    <col min="4098" max="4098" width="18.85546875" style="3" customWidth="1"/>
    <col min="4099" max="4100" width="4.5703125" style="3" customWidth="1"/>
    <col min="4101" max="4101" width="3.5703125" style="3" customWidth="1"/>
    <col min="4102" max="4104" width="6.42578125" style="3" customWidth="1"/>
    <col min="4105" max="4107" width="7.85546875" style="3" customWidth="1"/>
    <col min="4108" max="4108" width="6.42578125" style="3" customWidth="1"/>
    <col min="4109" max="4112" width="8.5703125" style="3" customWidth="1"/>
    <col min="4113" max="4113" width="8.7109375" style="3" customWidth="1"/>
    <col min="4114" max="4114" width="8.5703125" style="3" customWidth="1"/>
    <col min="4115" max="4117" width="6.42578125" style="3" customWidth="1"/>
    <col min="4118" max="4119" width="10.85546875" style="3" customWidth="1"/>
    <col min="4120" max="4352" width="9.140625" style="3"/>
    <col min="4353" max="4353" width="4.42578125" style="3" customWidth="1"/>
    <col min="4354" max="4354" width="18.85546875" style="3" customWidth="1"/>
    <col min="4355" max="4356" width="4.5703125" style="3" customWidth="1"/>
    <col min="4357" max="4357" width="3.5703125" style="3" customWidth="1"/>
    <col min="4358" max="4360" width="6.42578125" style="3" customWidth="1"/>
    <col min="4361" max="4363" width="7.85546875" style="3" customWidth="1"/>
    <col min="4364" max="4364" width="6.42578125" style="3" customWidth="1"/>
    <col min="4365" max="4368" width="8.5703125" style="3" customWidth="1"/>
    <col min="4369" max="4369" width="8.7109375" style="3" customWidth="1"/>
    <col min="4370" max="4370" width="8.5703125" style="3" customWidth="1"/>
    <col min="4371" max="4373" width="6.42578125" style="3" customWidth="1"/>
    <col min="4374" max="4375" width="10.85546875" style="3" customWidth="1"/>
    <col min="4376" max="4608" width="9.140625" style="3"/>
    <col min="4609" max="4609" width="4.42578125" style="3" customWidth="1"/>
    <col min="4610" max="4610" width="18.85546875" style="3" customWidth="1"/>
    <col min="4611" max="4612" width="4.5703125" style="3" customWidth="1"/>
    <col min="4613" max="4613" width="3.5703125" style="3" customWidth="1"/>
    <col min="4614" max="4616" width="6.42578125" style="3" customWidth="1"/>
    <col min="4617" max="4619" width="7.85546875" style="3" customWidth="1"/>
    <col min="4620" max="4620" width="6.42578125" style="3" customWidth="1"/>
    <col min="4621" max="4624" width="8.5703125" style="3" customWidth="1"/>
    <col min="4625" max="4625" width="8.7109375" style="3" customWidth="1"/>
    <col min="4626" max="4626" width="8.5703125" style="3" customWidth="1"/>
    <col min="4627" max="4629" width="6.42578125" style="3" customWidth="1"/>
    <col min="4630" max="4631" width="10.85546875" style="3" customWidth="1"/>
    <col min="4632" max="4864" width="9.140625" style="3"/>
    <col min="4865" max="4865" width="4.42578125" style="3" customWidth="1"/>
    <col min="4866" max="4866" width="18.85546875" style="3" customWidth="1"/>
    <col min="4867" max="4868" width="4.5703125" style="3" customWidth="1"/>
    <col min="4869" max="4869" width="3.5703125" style="3" customWidth="1"/>
    <col min="4870" max="4872" width="6.42578125" style="3" customWidth="1"/>
    <col min="4873" max="4875" width="7.85546875" style="3" customWidth="1"/>
    <col min="4876" max="4876" width="6.42578125" style="3" customWidth="1"/>
    <col min="4877" max="4880" width="8.5703125" style="3" customWidth="1"/>
    <col min="4881" max="4881" width="8.7109375" style="3" customWidth="1"/>
    <col min="4882" max="4882" width="8.5703125" style="3" customWidth="1"/>
    <col min="4883" max="4885" width="6.42578125" style="3" customWidth="1"/>
    <col min="4886" max="4887" width="10.85546875" style="3" customWidth="1"/>
    <col min="4888" max="5120" width="9.140625" style="3"/>
    <col min="5121" max="5121" width="4.42578125" style="3" customWidth="1"/>
    <col min="5122" max="5122" width="18.85546875" style="3" customWidth="1"/>
    <col min="5123" max="5124" width="4.5703125" style="3" customWidth="1"/>
    <col min="5125" max="5125" width="3.5703125" style="3" customWidth="1"/>
    <col min="5126" max="5128" width="6.42578125" style="3" customWidth="1"/>
    <col min="5129" max="5131" width="7.85546875" style="3" customWidth="1"/>
    <col min="5132" max="5132" width="6.42578125" style="3" customWidth="1"/>
    <col min="5133" max="5136" width="8.5703125" style="3" customWidth="1"/>
    <col min="5137" max="5137" width="8.7109375" style="3" customWidth="1"/>
    <col min="5138" max="5138" width="8.5703125" style="3" customWidth="1"/>
    <col min="5139" max="5141" width="6.42578125" style="3" customWidth="1"/>
    <col min="5142" max="5143" width="10.85546875" style="3" customWidth="1"/>
    <col min="5144" max="5376" width="9.140625" style="3"/>
    <col min="5377" max="5377" width="4.42578125" style="3" customWidth="1"/>
    <col min="5378" max="5378" width="18.85546875" style="3" customWidth="1"/>
    <col min="5379" max="5380" width="4.5703125" style="3" customWidth="1"/>
    <col min="5381" max="5381" width="3.5703125" style="3" customWidth="1"/>
    <col min="5382" max="5384" width="6.42578125" style="3" customWidth="1"/>
    <col min="5385" max="5387" width="7.85546875" style="3" customWidth="1"/>
    <col min="5388" max="5388" width="6.42578125" style="3" customWidth="1"/>
    <col min="5389" max="5392" width="8.5703125" style="3" customWidth="1"/>
    <col min="5393" max="5393" width="8.7109375" style="3" customWidth="1"/>
    <col min="5394" max="5394" width="8.5703125" style="3" customWidth="1"/>
    <col min="5395" max="5397" width="6.42578125" style="3" customWidth="1"/>
    <col min="5398" max="5399" width="10.85546875" style="3" customWidth="1"/>
    <col min="5400" max="5632" width="9.140625" style="3"/>
    <col min="5633" max="5633" width="4.42578125" style="3" customWidth="1"/>
    <col min="5634" max="5634" width="18.85546875" style="3" customWidth="1"/>
    <col min="5635" max="5636" width="4.5703125" style="3" customWidth="1"/>
    <col min="5637" max="5637" width="3.5703125" style="3" customWidth="1"/>
    <col min="5638" max="5640" width="6.42578125" style="3" customWidth="1"/>
    <col min="5641" max="5643" width="7.85546875" style="3" customWidth="1"/>
    <col min="5644" max="5644" width="6.42578125" style="3" customWidth="1"/>
    <col min="5645" max="5648" width="8.5703125" style="3" customWidth="1"/>
    <col min="5649" max="5649" width="8.7109375" style="3" customWidth="1"/>
    <col min="5650" max="5650" width="8.5703125" style="3" customWidth="1"/>
    <col min="5651" max="5653" width="6.42578125" style="3" customWidth="1"/>
    <col min="5654" max="5655" width="10.85546875" style="3" customWidth="1"/>
    <col min="5656" max="5888" width="9.140625" style="3"/>
    <col min="5889" max="5889" width="4.42578125" style="3" customWidth="1"/>
    <col min="5890" max="5890" width="18.85546875" style="3" customWidth="1"/>
    <col min="5891" max="5892" width="4.5703125" style="3" customWidth="1"/>
    <col min="5893" max="5893" width="3.5703125" style="3" customWidth="1"/>
    <col min="5894" max="5896" width="6.42578125" style="3" customWidth="1"/>
    <col min="5897" max="5899" width="7.85546875" style="3" customWidth="1"/>
    <col min="5900" max="5900" width="6.42578125" style="3" customWidth="1"/>
    <col min="5901" max="5904" width="8.5703125" style="3" customWidth="1"/>
    <col min="5905" max="5905" width="8.7109375" style="3" customWidth="1"/>
    <col min="5906" max="5906" width="8.5703125" style="3" customWidth="1"/>
    <col min="5907" max="5909" width="6.42578125" style="3" customWidth="1"/>
    <col min="5910" max="5911" width="10.85546875" style="3" customWidth="1"/>
    <col min="5912" max="6144" width="9.140625" style="3"/>
    <col min="6145" max="6145" width="4.42578125" style="3" customWidth="1"/>
    <col min="6146" max="6146" width="18.85546875" style="3" customWidth="1"/>
    <col min="6147" max="6148" width="4.5703125" style="3" customWidth="1"/>
    <col min="6149" max="6149" width="3.5703125" style="3" customWidth="1"/>
    <col min="6150" max="6152" width="6.42578125" style="3" customWidth="1"/>
    <col min="6153" max="6155" width="7.85546875" style="3" customWidth="1"/>
    <col min="6156" max="6156" width="6.42578125" style="3" customWidth="1"/>
    <col min="6157" max="6160" width="8.5703125" style="3" customWidth="1"/>
    <col min="6161" max="6161" width="8.7109375" style="3" customWidth="1"/>
    <col min="6162" max="6162" width="8.5703125" style="3" customWidth="1"/>
    <col min="6163" max="6165" width="6.42578125" style="3" customWidth="1"/>
    <col min="6166" max="6167" width="10.85546875" style="3" customWidth="1"/>
    <col min="6168" max="6400" width="9.140625" style="3"/>
    <col min="6401" max="6401" width="4.42578125" style="3" customWidth="1"/>
    <col min="6402" max="6402" width="18.85546875" style="3" customWidth="1"/>
    <col min="6403" max="6404" width="4.5703125" style="3" customWidth="1"/>
    <col min="6405" max="6405" width="3.5703125" style="3" customWidth="1"/>
    <col min="6406" max="6408" width="6.42578125" style="3" customWidth="1"/>
    <col min="6409" max="6411" width="7.85546875" style="3" customWidth="1"/>
    <col min="6412" max="6412" width="6.42578125" style="3" customWidth="1"/>
    <col min="6413" max="6416" width="8.5703125" style="3" customWidth="1"/>
    <col min="6417" max="6417" width="8.7109375" style="3" customWidth="1"/>
    <col min="6418" max="6418" width="8.5703125" style="3" customWidth="1"/>
    <col min="6419" max="6421" width="6.42578125" style="3" customWidth="1"/>
    <col min="6422" max="6423" width="10.85546875" style="3" customWidth="1"/>
    <col min="6424" max="6656" width="9.140625" style="3"/>
    <col min="6657" max="6657" width="4.42578125" style="3" customWidth="1"/>
    <col min="6658" max="6658" width="18.85546875" style="3" customWidth="1"/>
    <col min="6659" max="6660" width="4.5703125" style="3" customWidth="1"/>
    <col min="6661" max="6661" width="3.5703125" style="3" customWidth="1"/>
    <col min="6662" max="6664" width="6.42578125" style="3" customWidth="1"/>
    <col min="6665" max="6667" width="7.85546875" style="3" customWidth="1"/>
    <col min="6668" max="6668" width="6.42578125" style="3" customWidth="1"/>
    <col min="6669" max="6672" width="8.5703125" style="3" customWidth="1"/>
    <col min="6673" max="6673" width="8.7109375" style="3" customWidth="1"/>
    <col min="6674" max="6674" width="8.5703125" style="3" customWidth="1"/>
    <col min="6675" max="6677" width="6.42578125" style="3" customWidth="1"/>
    <col min="6678" max="6679" width="10.85546875" style="3" customWidth="1"/>
    <col min="6680" max="6912" width="9.140625" style="3"/>
    <col min="6913" max="6913" width="4.42578125" style="3" customWidth="1"/>
    <col min="6914" max="6914" width="18.85546875" style="3" customWidth="1"/>
    <col min="6915" max="6916" width="4.5703125" style="3" customWidth="1"/>
    <col min="6917" max="6917" width="3.5703125" style="3" customWidth="1"/>
    <col min="6918" max="6920" width="6.42578125" style="3" customWidth="1"/>
    <col min="6921" max="6923" width="7.85546875" style="3" customWidth="1"/>
    <col min="6924" max="6924" width="6.42578125" style="3" customWidth="1"/>
    <col min="6925" max="6928" width="8.5703125" style="3" customWidth="1"/>
    <col min="6929" max="6929" width="8.7109375" style="3" customWidth="1"/>
    <col min="6930" max="6930" width="8.5703125" style="3" customWidth="1"/>
    <col min="6931" max="6933" width="6.42578125" style="3" customWidth="1"/>
    <col min="6934" max="6935" width="10.85546875" style="3" customWidth="1"/>
    <col min="6936" max="7168" width="9.140625" style="3"/>
    <col min="7169" max="7169" width="4.42578125" style="3" customWidth="1"/>
    <col min="7170" max="7170" width="18.85546875" style="3" customWidth="1"/>
    <col min="7171" max="7172" width="4.5703125" style="3" customWidth="1"/>
    <col min="7173" max="7173" width="3.5703125" style="3" customWidth="1"/>
    <col min="7174" max="7176" width="6.42578125" style="3" customWidth="1"/>
    <col min="7177" max="7179" width="7.85546875" style="3" customWidth="1"/>
    <col min="7180" max="7180" width="6.42578125" style="3" customWidth="1"/>
    <col min="7181" max="7184" width="8.5703125" style="3" customWidth="1"/>
    <col min="7185" max="7185" width="8.7109375" style="3" customWidth="1"/>
    <col min="7186" max="7186" width="8.5703125" style="3" customWidth="1"/>
    <col min="7187" max="7189" width="6.42578125" style="3" customWidth="1"/>
    <col min="7190" max="7191" width="10.85546875" style="3" customWidth="1"/>
    <col min="7192" max="7424" width="9.140625" style="3"/>
    <col min="7425" max="7425" width="4.42578125" style="3" customWidth="1"/>
    <col min="7426" max="7426" width="18.85546875" style="3" customWidth="1"/>
    <col min="7427" max="7428" width="4.5703125" style="3" customWidth="1"/>
    <col min="7429" max="7429" width="3.5703125" style="3" customWidth="1"/>
    <col min="7430" max="7432" width="6.42578125" style="3" customWidth="1"/>
    <col min="7433" max="7435" width="7.85546875" style="3" customWidth="1"/>
    <col min="7436" max="7436" width="6.42578125" style="3" customWidth="1"/>
    <col min="7437" max="7440" width="8.5703125" style="3" customWidth="1"/>
    <col min="7441" max="7441" width="8.7109375" style="3" customWidth="1"/>
    <col min="7442" max="7442" width="8.5703125" style="3" customWidth="1"/>
    <col min="7443" max="7445" width="6.42578125" style="3" customWidth="1"/>
    <col min="7446" max="7447" width="10.85546875" style="3" customWidth="1"/>
    <col min="7448" max="7680" width="9.140625" style="3"/>
    <col min="7681" max="7681" width="4.42578125" style="3" customWidth="1"/>
    <col min="7682" max="7682" width="18.85546875" style="3" customWidth="1"/>
    <col min="7683" max="7684" width="4.5703125" style="3" customWidth="1"/>
    <col min="7685" max="7685" width="3.5703125" style="3" customWidth="1"/>
    <col min="7686" max="7688" width="6.42578125" style="3" customWidth="1"/>
    <col min="7689" max="7691" width="7.85546875" style="3" customWidth="1"/>
    <col min="7692" max="7692" width="6.42578125" style="3" customWidth="1"/>
    <col min="7693" max="7696" width="8.5703125" style="3" customWidth="1"/>
    <col min="7697" max="7697" width="8.7109375" style="3" customWidth="1"/>
    <col min="7698" max="7698" width="8.5703125" style="3" customWidth="1"/>
    <col min="7699" max="7701" width="6.42578125" style="3" customWidth="1"/>
    <col min="7702" max="7703" width="10.85546875" style="3" customWidth="1"/>
    <col min="7704" max="7936" width="9.140625" style="3"/>
    <col min="7937" max="7937" width="4.42578125" style="3" customWidth="1"/>
    <col min="7938" max="7938" width="18.85546875" style="3" customWidth="1"/>
    <col min="7939" max="7940" width="4.5703125" style="3" customWidth="1"/>
    <col min="7941" max="7941" width="3.5703125" style="3" customWidth="1"/>
    <col min="7942" max="7944" width="6.42578125" style="3" customWidth="1"/>
    <col min="7945" max="7947" width="7.85546875" style="3" customWidth="1"/>
    <col min="7948" max="7948" width="6.42578125" style="3" customWidth="1"/>
    <col min="7949" max="7952" width="8.5703125" style="3" customWidth="1"/>
    <col min="7953" max="7953" width="8.7109375" style="3" customWidth="1"/>
    <col min="7954" max="7954" width="8.5703125" style="3" customWidth="1"/>
    <col min="7955" max="7957" width="6.42578125" style="3" customWidth="1"/>
    <col min="7958" max="7959" width="10.85546875" style="3" customWidth="1"/>
    <col min="7960" max="8192" width="9.140625" style="3"/>
    <col min="8193" max="8193" width="4.42578125" style="3" customWidth="1"/>
    <col min="8194" max="8194" width="18.85546875" style="3" customWidth="1"/>
    <col min="8195" max="8196" width="4.5703125" style="3" customWidth="1"/>
    <col min="8197" max="8197" width="3.5703125" style="3" customWidth="1"/>
    <col min="8198" max="8200" width="6.42578125" style="3" customWidth="1"/>
    <col min="8201" max="8203" width="7.85546875" style="3" customWidth="1"/>
    <col min="8204" max="8204" width="6.42578125" style="3" customWidth="1"/>
    <col min="8205" max="8208" width="8.5703125" style="3" customWidth="1"/>
    <col min="8209" max="8209" width="8.7109375" style="3" customWidth="1"/>
    <col min="8210" max="8210" width="8.5703125" style="3" customWidth="1"/>
    <col min="8211" max="8213" width="6.42578125" style="3" customWidth="1"/>
    <col min="8214" max="8215" width="10.85546875" style="3" customWidth="1"/>
    <col min="8216" max="8448" width="9.140625" style="3"/>
    <col min="8449" max="8449" width="4.42578125" style="3" customWidth="1"/>
    <col min="8450" max="8450" width="18.85546875" style="3" customWidth="1"/>
    <col min="8451" max="8452" width="4.5703125" style="3" customWidth="1"/>
    <col min="8453" max="8453" width="3.5703125" style="3" customWidth="1"/>
    <col min="8454" max="8456" width="6.42578125" style="3" customWidth="1"/>
    <col min="8457" max="8459" width="7.85546875" style="3" customWidth="1"/>
    <col min="8460" max="8460" width="6.42578125" style="3" customWidth="1"/>
    <col min="8461" max="8464" width="8.5703125" style="3" customWidth="1"/>
    <col min="8465" max="8465" width="8.7109375" style="3" customWidth="1"/>
    <col min="8466" max="8466" width="8.5703125" style="3" customWidth="1"/>
    <col min="8467" max="8469" width="6.42578125" style="3" customWidth="1"/>
    <col min="8470" max="8471" width="10.85546875" style="3" customWidth="1"/>
    <col min="8472" max="8704" width="9.140625" style="3"/>
    <col min="8705" max="8705" width="4.42578125" style="3" customWidth="1"/>
    <col min="8706" max="8706" width="18.85546875" style="3" customWidth="1"/>
    <col min="8707" max="8708" width="4.5703125" style="3" customWidth="1"/>
    <col min="8709" max="8709" width="3.5703125" style="3" customWidth="1"/>
    <col min="8710" max="8712" width="6.42578125" style="3" customWidth="1"/>
    <col min="8713" max="8715" width="7.85546875" style="3" customWidth="1"/>
    <col min="8716" max="8716" width="6.42578125" style="3" customWidth="1"/>
    <col min="8717" max="8720" width="8.5703125" style="3" customWidth="1"/>
    <col min="8721" max="8721" width="8.7109375" style="3" customWidth="1"/>
    <col min="8722" max="8722" width="8.5703125" style="3" customWidth="1"/>
    <col min="8723" max="8725" width="6.42578125" style="3" customWidth="1"/>
    <col min="8726" max="8727" width="10.85546875" style="3" customWidth="1"/>
    <col min="8728" max="8960" width="9.140625" style="3"/>
    <col min="8961" max="8961" width="4.42578125" style="3" customWidth="1"/>
    <col min="8962" max="8962" width="18.85546875" style="3" customWidth="1"/>
    <col min="8963" max="8964" width="4.5703125" style="3" customWidth="1"/>
    <col min="8965" max="8965" width="3.5703125" style="3" customWidth="1"/>
    <col min="8966" max="8968" width="6.42578125" style="3" customWidth="1"/>
    <col min="8969" max="8971" width="7.85546875" style="3" customWidth="1"/>
    <col min="8972" max="8972" width="6.42578125" style="3" customWidth="1"/>
    <col min="8973" max="8976" width="8.5703125" style="3" customWidth="1"/>
    <col min="8977" max="8977" width="8.7109375" style="3" customWidth="1"/>
    <col min="8978" max="8978" width="8.5703125" style="3" customWidth="1"/>
    <col min="8979" max="8981" width="6.42578125" style="3" customWidth="1"/>
    <col min="8982" max="8983" width="10.85546875" style="3" customWidth="1"/>
    <col min="8984" max="9216" width="9.140625" style="3"/>
    <col min="9217" max="9217" width="4.42578125" style="3" customWidth="1"/>
    <col min="9218" max="9218" width="18.85546875" style="3" customWidth="1"/>
    <col min="9219" max="9220" width="4.5703125" style="3" customWidth="1"/>
    <col min="9221" max="9221" width="3.5703125" style="3" customWidth="1"/>
    <col min="9222" max="9224" width="6.42578125" style="3" customWidth="1"/>
    <col min="9225" max="9227" width="7.85546875" style="3" customWidth="1"/>
    <col min="9228" max="9228" width="6.42578125" style="3" customWidth="1"/>
    <col min="9229" max="9232" width="8.5703125" style="3" customWidth="1"/>
    <col min="9233" max="9233" width="8.7109375" style="3" customWidth="1"/>
    <col min="9234" max="9234" width="8.5703125" style="3" customWidth="1"/>
    <col min="9235" max="9237" width="6.42578125" style="3" customWidth="1"/>
    <col min="9238" max="9239" width="10.85546875" style="3" customWidth="1"/>
    <col min="9240" max="9472" width="9.140625" style="3"/>
    <col min="9473" max="9473" width="4.42578125" style="3" customWidth="1"/>
    <col min="9474" max="9474" width="18.85546875" style="3" customWidth="1"/>
    <col min="9475" max="9476" width="4.5703125" style="3" customWidth="1"/>
    <col min="9477" max="9477" width="3.5703125" style="3" customWidth="1"/>
    <col min="9478" max="9480" width="6.42578125" style="3" customWidth="1"/>
    <col min="9481" max="9483" width="7.85546875" style="3" customWidth="1"/>
    <col min="9484" max="9484" width="6.42578125" style="3" customWidth="1"/>
    <col min="9485" max="9488" width="8.5703125" style="3" customWidth="1"/>
    <col min="9489" max="9489" width="8.7109375" style="3" customWidth="1"/>
    <col min="9490" max="9490" width="8.5703125" style="3" customWidth="1"/>
    <col min="9491" max="9493" width="6.42578125" style="3" customWidth="1"/>
    <col min="9494" max="9495" width="10.85546875" style="3" customWidth="1"/>
    <col min="9496" max="9728" width="9.140625" style="3"/>
    <col min="9729" max="9729" width="4.42578125" style="3" customWidth="1"/>
    <col min="9730" max="9730" width="18.85546875" style="3" customWidth="1"/>
    <col min="9731" max="9732" width="4.5703125" style="3" customWidth="1"/>
    <col min="9733" max="9733" width="3.5703125" style="3" customWidth="1"/>
    <col min="9734" max="9736" width="6.42578125" style="3" customWidth="1"/>
    <col min="9737" max="9739" width="7.85546875" style="3" customWidth="1"/>
    <col min="9740" max="9740" width="6.42578125" style="3" customWidth="1"/>
    <col min="9741" max="9744" width="8.5703125" style="3" customWidth="1"/>
    <col min="9745" max="9745" width="8.7109375" style="3" customWidth="1"/>
    <col min="9746" max="9746" width="8.5703125" style="3" customWidth="1"/>
    <col min="9747" max="9749" width="6.42578125" style="3" customWidth="1"/>
    <col min="9750" max="9751" width="10.85546875" style="3" customWidth="1"/>
    <col min="9752" max="9984" width="9.140625" style="3"/>
    <col min="9985" max="9985" width="4.42578125" style="3" customWidth="1"/>
    <col min="9986" max="9986" width="18.85546875" style="3" customWidth="1"/>
    <col min="9987" max="9988" width="4.5703125" style="3" customWidth="1"/>
    <col min="9989" max="9989" width="3.5703125" style="3" customWidth="1"/>
    <col min="9990" max="9992" width="6.42578125" style="3" customWidth="1"/>
    <col min="9993" max="9995" width="7.85546875" style="3" customWidth="1"/>
    <col min="9996" max="9996" width="6.42578125" style="3" customWidth="1"/>
    <col min="9997" max="10000" width="8.5703125" style="3" customWidth="1"/>
    <col min="10001" max="10001" width="8.7109375" style="3" customWidth="1"/>
    <col min="10002" max="10002" width="8.5703125" style="3" customWidth="1"/>
    <col min="10003" max="10005" width="6.42578125" style="3" customWidth="1"/>
    <col min="10006" max="10007" width="10.85546875" style="3" customWidth="1"/>
    <col min="10008" max="10240" width="9.140625" style="3"/>
    <col min="10241" max="10241" width="4.42578125" style="3" customWidth="1"/>
    <col min="10242" max="10242" width="18.85546875" style="3" customWidth="1"/>
    <col min="10243" max="10244" width="4.5703125" style="3" customWidth="1"/>
    <col min="10245" max="10245" width="3.5703125" style="3" customWidth="1"/>
    <col min="10246" max="10248" width="6.42578125" style="3" customWidth="1"/>
    <col min="10249" max="10251" width="7.85546875" style="3" customWidth="1"/>
    <col min="10252" max="10252" width="6.42578125" style="3" customWidth="1"/>
    <col min="10253" max="10256" width="8.5703125" style="3" customWidth="1"/>
    <col min="10257" max="10257" width="8.7109375" style="3" customWidth="1"/>
    <col min="10258" max="10258" width="8.5703125" style="3" customWidth="1"/>
    <col min="10259" max="10261" width="6.42578125" style="3" customWidth="1"/>
    <col min="10262" max="10263" width="10.85546875" style="3" customWidth="1"/>
    <col min="10264" max="10496" width="9.140625" style="3"/>
    <col min="10497" max="10497" width="4.42578125" style="3" customWidth="1"/>
    <col min="10498" max="10498" width="18.85546875" style="3" customWidth="1"/>
    <col min="10499" max="10500" width="4.5703125" style="3" customWidth="1"/>
    <col min="10501" max="10501" width="3.5703125" style="3" customWidth="1"/>
    <col min="10502" max="10504" width="6.42578125" style="3" customWidth="1"/>
    <col min="10505" max="10507" width="7.85546875" style="3" customWidth="1"/>
    <col min="10508" max="10508" width="6.42578125" style="3" customWidth="1"/>
    <col min="10509" max="10512" width="8.5703125" style="3" customWidth="1"/>
    <col min="10513" max="10513" width="8.7109375" style="3" customWidth="1"/>
    <col min="10514" max="10514" width="8.5703125" style="3" customWidth="1"/>
    <col min="10515" max="10517" width="6.42578125" style="3" customWidth="1"/>
    <col min="10518" max="10519" width="10.85546875" style="3" customWidth="1"/>
    <col min="10520" max="10752" width="9.140625" style="3"/>
    <col min="10753" max="10753" width="4.42578125" style="3" customWidth="1"/>
    <col min="10754" max="10754" width="18.85546875" style="3" customWidth="1"/>
    <col min="10755" max="10756" width="4.5703125" style="3" customWidth="1"/>
    <col min="10757" max="10757" width="3.5703125" style="3" customWidth="1"/>
    <col min="10758" max="10760" width="6.42578125" style="3" customWidth="1"/>
    <col min="10761" max="10763" width="7.85546875" style="3" customWidth="1"/>
    <col min="10764" max="10764" width="6.42578125" style="3" customWidth="1"/>
    <col min="10765" max="10768" width="8.5703125" style="3" customWidth="1"/>
    <col min="10769" max="10769" width="8.7109375" style="3" customWidth="1"/>
    <col min="10770" max="10770" width="8.5703125" style="3" customWidth="1"/>
    <col min="10771" max="10773" width="6.42578125" style="3" customWidth="1"/>
    <col min="10774" max="10775" width="10.85546875" style="3" customWidth="1"/>
    <col min="10776" max="11008" width="9.140625" style="3"/>
    <col min="11009" max="11009" width="4.42578125" style="3" customWidth="1"/>
    <col min="11010" max="11010" width="18.85546875" style="3" customWidth="1"/>
    <col min="11011" max="11012" width="4.5703125" style="3" customWidth="1"/>
    <col min="11013" max="11013" width="3.5703125" style="3" customWidth="1"/>
    <col min="11014" max="11016" width="6.42578125" style="3" customWidth="1"/>
    <col min="11017" max="11019" width="7.85546875" style="3" customWidth="1"/>
    <col min="11020" max="11020" width="6.42578125" style="3" customWidth="1"/>
    <col min="11021" max="11024" width="8.5703125" style="3" customWidth="1"/>
    <col min="11025" max="11025" width="8.7109375" style="3" customWidth="1"/>
    <col min="11026" max="11026" width="8.5703125" style="3" customWidth="1"/>
    <col min="11027" max="11029" width="6.42578125" style="3" customWidth="1"/>
    <col min="11030" max="11031" width="10.85546875" style="3" customWidth="1"/>
    <col min="11032" max="11264" width="9.140625" style="3"/>
    <col min="11265" max="11265" width="4.42578125" style="3" customWidth="1"/>
    <col min="11266" max="11266" width="18.85546875" style="3" customWidth="1"/>
    <col min="11267" max="11268" width="4.5703125" style="3" customWidth="1"/>
    <col min="11269" max="11269" width="3.5703125" style="3" customWidth="1"/>
    <col min="11270" max="11272" width="6.42578125" style="3" customWidth="1"/>
    <col min="11273" max="11275" width="7.85546875" style="3" customWidth="1"/>
    <col min="11276" max="11276" width="6.42578125" style="3" customWidth="1"/>
    <col min="11277" max="11280" width="8.5703125" style="3" customWidth="1"/>
    <col min="11281" max="11281" width="8.7109375" style="3" customWidth="1"/>
    <col min="11282" max="11282" width="8.5703125" style="3" customWidth="1"/>
    <col min="11283" max="11285" width="6.42578125" style="3" customWidth="1"/>
    <col min="11286" max="11287" width="10.85546875" style="3" customWidth="1"/>
    <col min="11288" max="11520" width="9.140625" style="3"/>
    <col min="11521" max="11521" width="4.42578125" style="3" customWidth="1"/>
    <col min="11522" max="11522" width="18.85546875" style="3" customWidth="1"/>
    <col min="11523" max="11524" width="4.5703125" style="3" customWidth="1"/>
    <col min="11525" max="11525" width="3.5703125" style="3" customWidth="1"/>
    <col min="11526" max="11528" width="6.42578125" style="3" customWidth="1"/>
    <col min="11529" max="11531" width="7.85546875" style="3" customWidth="1"/>
    <col min="11532" max="11532" width="6.42578125" style="3" customWidth="1"/>
    <col min="11533" max="11536" width="8.5703125" style="3" customWidth="1"/>
    <col min="11537" max="11537" width="8.7109375" style="3" customWidth="1"/>
    <col min="11538" max="11538" width="8.5703125" style="3" customWidth="1"/>
    <col min="11539" max="11541" width="6.42578125" style="3" customWidth="1"/>
    <col min="11542" max="11543" width="10.85546875" style="3" customWidth="1"/>
    <col min="11544" max="11776" width="9.140625" style="3"/>
    <col min="11777" max="11777" width="4.42578125" style="3" customWidth="1"/>
    <col min="11778" max="11778" width="18.85546875" style="3" customWidth="1"/>
    <col min="11779" max="11780" width="4.5703125" style="3" customWidth="1"/>
    <col min="11781" max="11781" width="3.5703125" style="3" customWidth="1"/>
    <col min="11782" max="11784" width="6.42578125" style="3" customWidth="1"/>
    <col min="11785" max="11787" width="7.85546875" style="3" customWidth="1"/>
    <col min="11788" max="11788" width="6.42578125" style="3" customWidth="1"/>
    <col min="11789" max="11792" width="8.5703125" style="3" customWidth="1"/>
    <col min="11793" max="11793" width="8.7109375" style="3" customWidth="1"/>
    <col min="11794" max="11794" width="8.5703125" style="3" customWidth="1"/>
    <col min="11795" max="11797" width="6.42578125" style="3" customWidth="1"/>
    <col min="11798" max="11799" width="10.85546875" style="3" customWidth="1"/>
    <col min="11800" max="12032" width="9.140625" style="3"/>
    <col min="12033" max="12033" width="4.42578125" style="3" customWidth="1"/>
    <col min="12034" max="12034" width="18.85546875" style="3" customWidth="1"/>
    <col min="12035" max="12036" width="4.5703125" style="3" customWidth="1"/>
    <col min="12037" max="12037" width="3.5703125" style="3" customWidth="1"/>
    <col min="12038" max="12040" width="6.42578125" style="3" customWidth="1"/>
    <col min="12041" max="12043" width="7.85546875" style="3" customWidth="1"/>
    <col min="12044" max="12044" width="6.42578125" style="3" customWidth="1"/>
    <col min="12045" max="12048" width="8.5703125" style="3" customWidth="1"/>
    <col min="12049" max="12049" width="8.7109375" style="3" customWidth="1"/>
    <col min="12050" max="12050" width="8.5703125" style="3" customWidth="1"/>
    <col min="12051" max="12053" width="6.42578125" style="3" customWidth="1"/>
    <col min="12054" max="12055" width="10.85546875" style="3" customWidth="1"/>
    <col min="12056" max="12288" width="9.140625" style="3"/>
    <col min="12289" max="12289" width="4.42578125" style="3" customWidth="1"/>
    <col min="12290" max="12290" width="18.85546875" style="3" customWidth="1"/>
    <col min="12291" max="12292" width="4.5703125" style="3" customWidth="1"/>
    <col min="12293" max="12293" width="3.5703125" style="3" customWidth="1"/>
    <col min="12294" max="12296" width="6.42578125" style="3" customWidth="1"/>
    <col min="12297" max="12299" width="7.85546875" style="3" customWidth="1"/>
    <col min="12300" max="12300" width="6.42578125" style="3" customWidth="1"/>
    <col min="12301" max="12304" width="8.5703125" style="3" customWidth="1"/>
    <col min="12305" max="12305" width="8.7109375" style="3" customWidth="1"/>
    <col min="12306" max="12306" width="8.5703125" style="3" customWidth="1"/>
    <col min="12307" max="12309" width="6.42578125" style="3" customWidth="1"/>
    <col min="12310" max="12311" width="10.85546875" style="3" customWidth="1"/>
    <col min="12312" max="12544" width="9.140625" style="3"/>
    <col min="12545" max="12545" width="4.42578125" style="3" customWidth="1"/>
    <col min="12546" max="12546" width="18.85546875" style="3" customWidth="1"/>
    <col min="12547" max="12548" width="4.5703125" style="3" customWidth="1"/>
    <col min="12549" max="12549" width="3.5703125" style="3" customWidth="1"/>
    <col min="12550" max="12552" width="6.42578125" style="3" customWidth="1"/>
    <col min="12553" max="12555" width="7.85546875" style="3" customWidth="1"/>
    <col min="12556" max="12556" width="6.42578125" style="3" customWidth="1"/>
    <col min="12557" max="12560" width="8.5703125" style="3" customWidth="1"/>
    <col min="12561" max="12561" width="8.7109375" style="3" customWidth="1"/>
    <col min="12562" max="12562" width="8.5703125" style="3" customWidth="1"/>
    <col min="12563" max="12565" width="6.42578125" style="3" customWidth="1"/>
    <col min="12566" max="12567" width="10.85546875" style="3" customWidth="1"/>
    <col min="12568" max="12800" width="9.140625" style="3"/>
    <col min="12801" max="12801" width="4.42578125" style="3" customWidth="1"/>
    <col min="12802" max="12802" width="18.85546875" style="3" customWidth="1"/>
    <col min="12803" max="12804" width="4.5703125" style="3" customWidth="1"/>
    <col min="12805" max="12805" width="3.5703125" style="3" customWidth="1"/>
    <col min="12806" max="12808" width="6.42578125" style="3" customWidth="1"/>
    <col min="12809" max="12811" width="7.85546875" style="3" customWidth="1"/>
    <col min="12812" max="12812" width="6.42578125" style="3" customWidth="1"/>
    <col min="12813" max="12816" width="8.5703125" style="3" customWidth="1"/>
    <col min="12817" max="12817" width="8.7109375" style="3" customWidth="1"/>
    <col min="12818" max="12818" width="8.5703125" style="3" customWidth="1"/>
    <col min="12819" max="12821" width="6.42578125" style="3" customWidth="1"/>
    <col min="12822" max="12823" width="10.85546875" style="3" customWidth="1"/>
    <col min="12824" max="13056" width="9.140625" style="3"/>
    <col min="13057" max="13057" width="4.42578125" style="3" customWidth="1"/>
    <col min="13058" max="13058" width="18.85546875" style="3" customWidth="1"/>
    <col min="13059" max="13060" width="4.5703125" style="3" customWidth="1"/>
    <col min="13061" max="13061" width="3.5703125" style="3" customWidth="1"/>
    <col min="13062" max="13064" width="6.42578125" style="3" customWidth="1"/>
    <col min="13065" max="13067" width="7.85546875" style="3" customWidth="1"/>
    <col min="13068" max="13068" width="6.42578125" style="3" customWidth="1"/>
    <col min="13069" max="13072" width="8.5703125" style="3" customWidth="1"/>
    <col min="13073" max="13073" width="8.7109375" style="3" customWidth="1"/>
    <col min="13074" max="13074" width="8.5703125" style="3" customWidth="1"/>
    <col min="13075" max="13077" width="6.42578125" style="3" customWidth="1"/>
    <col min="13078" max="13079" width="10.85546875" style="3" customWidth="1"/>
    <col min="13080" max="13312" width="9.140625" style="3"/>
    <col min="13313" max="13313" width="4.42578125" style="3" customWidth="1"/>
    <col min="13314" max="13314" width="18.85546875" style="3" customWidth="1"/>
    <col min="13315" max="13316" width="4.5703125" style="3" customWidth="1"/>
    <col min="13317" max="13317" width="3.5703125" style="3" customWidth="1"/>
    <col min="13318" max="13320" width="6.42578125" style="3" customWidth="1"/>
    <col min="13321" max="13323" width="7.85546875" style="3" customWidth="1"/>
    <col min="13324" max="13324" width="6.42578125" style="3" customWidth="1"/>
    <col min="13325" max="13328" width="8.5703125" style="3" customWidth="1"/>
    <col min="13329" max="13329" width="8.7109375" style="3" customWidth="1"/>
    <col min="13330" max="13330" width="8.5703125" style="3" customWidth="1"/>
    <col min="13331" max="13333" width="6.42578125" style="3" customWidth="1"/>
    <col min="13334" max="13335" width="10.85546875" style="3" customWidth="1"/>
    <col min="13336" max="13568" width="9.140625" style="3"/>
    <col min="13569" max="13569" width="4.42578125" style="3" customWidth="1"/>
    <col min="13570" max="13570" width="18.85546875" style="3" customWidth="1"/>
    <col min="13571" max="13572" width="4.5703125" style="3" customWidth="1"/>
    <col min="13573" max="13573" width="3.5703125" style="3" customWidth="1"/>
    <col min="13574" max="13576" width="6.42578125" style="3" customWidth="1"/>
    <col min="13577" max="13579" width="7.85546875" style="3" customWidth="1"/>
    <col min="13580" max="13580" width="6.42578125" style="3" customWidth="1"/>
    <col min="13581" max="13584" width="8.5703125" style="3" customWidth="1"/>
    <col min="13585" max="13585" width="8.7109375" style="3" customWidth="1"/>
    <col min="13586" max="13586" width="8.5703125" style="3" customWidth="1"/>
    <col min="13587" max="13589" width="6.42578125" style="3" customWidth="1"/>
    <col min="13590" max="13591" width="10.85546875" style="3" customWidth="1"/>
    <col min="13592" max="13824" width="9.140625" style="3"/>
    <col min="13825" max="13825" width="4.42578125" style="3" customWidth="1"/>
    <col min="13826" max="13826" width="18.85546875" style="3" customWidth="1"/>
    <col min="13827" max="13828" width="4.5703125" style="3" customWidth="1"/>
    <col min="13829" max="13829" width="3.5703125" style="3" customWidth="1"/>
    <col min="13830" max="13832" width="6.42578125" style="3" customWidth="1"/>
    <col min="13833" max="13835" width="7.85546875" style="3" customWidth="1"/>
    <col min="13836" max="13836" width="6.42578125" style="3" customWidth="1"/>
    <col min="13837" max="13840" width="8.5703125" style="3" customWidth="1"/>
    <col min="13841" max="13841" width="8.7109375" style="3" customWidth="1"/>
    <col min="13842" max="13842" width="8.5703125" style="3" customWidth="1"/>
    <col min="13843" max="13845" width="6.42578125" style="3" customWidth="1"/>
    <col min="13846" max="13847" width="10.85546875" style="3" customWidth="1"/>
    <col min="13848" max="14080" width="9.140625" style="3"/>
    <col min="14081" max="14081" width="4.42578125" style="3" customWidth="1"/>
    <col min="14082" max="14082" width="18.85546875" style="3" customWidth="1"/>
    <col min="14083" max="14084" width="4.5703125" style="3" customWidth="1"/>
    <col min="14085" max="14085" width="3.5703125" style="3" customWidth="1"/>
    <col min="14086" max="14088" width="6.42578125" style="3" customWidth="1"/>
    <col min="14089" max="14091" width="7.85546875" style="3" customWidth="1"/>
    <col min="14092" max="14092" width="6.42578125" style="3" customWidth="1"/>
    <col min="14093" max="14096" width="8.5703125" style="3" customWidth="1"/>
    <col min="14097" max="14097" width="8.7109375" style="3" customWidth="1"/>
    <col min="14098" max="14098" width="8.5703125" style="3" customWidth="1"/>
    <col min="14099" max="14101" width="6.42578125" style="3" customWidth="1"/>
    <col min="14102" max="14103" width="10.85546875" style="3" customWidth="1"/>
    <col min="14104" max="14336" width="9.140625" style="3"/>
    <col min="14337" max="14337" width="4.42578125" style="3" customWidth="1"/>
    <col min="14338" max="14338" width="18.85546875" style="3" customWidth="1"/>
    <col min="14339" max="14340" width="4.5703125" style="3" customWidth="1"/>
    <col min="14341" max="14341" width="3.5703125" style="3" customWidth="1"/>
    <col min="14342" max="14344" width="6.42578125" style="3" customWidth="1"/>
    <col min="14345" max="14347" width="7.85546875" style="3" customWidth="1"/>
    <col min="14348" max="14348" width="6.42578125" style="3" customWidth="1"/>
    <col min="14349" max="14352" width="8.5703125" style="3" customWidth="1"/>
    <col min="14353" max="14353" width="8.7109375" style="3" customWidth="1"/>
    <col min="14354" max="14354" width="8.5703125" style="3" customWidth="1"/>
    <col min="14355" max="14357" width="6.42578125" style="3" customWidth="1"/>
    <col min="14358" max="14359" width="10.85546875" style="3" customWidth="1"/>
    <col min="14360" max="14592" width="9.140625" style="3"/>
    <col min="14593" max="14593" width="4.42578125" style="3" customWidth="1"/>
    <col min="14594" max="14594" width="18.85546875" style="3" customWidth="1"/>
    <col min="14595" max="14596" width="4.5703125" style="3" customWidth="1"/>
    <col min="14597" max="14597" width="3.5703125" style="3" customWidth="1"/>
    <col min="14598" max="14600" width="6.42578125" style="3" customWidth="1"/>
    <col min="14601" max="14603" width="7.85546875" style="3" customWidth="1"/>
    <col min="14604" max="14604" width="6.42578125" style="3" customWidth="1"/>
    <col min="14605" max="14608" width="8.5703125" style="3" customWidth="1"/>
    <col min="14609" max="14609" width="8.7109375" style="3" customWidth="1"/>
    <col min="14610" max="14610" width="8.5703125" style="3" customWidth="1"/>
    <col min="14611" max="14613" width="6.42578125" style="3" customWidth="1"/>
    <col min="14614" max="14615" width="10.85546875" style="3" customWidth="1"/>
    <col min="14616" max="14848" width="9.140625" style="3"/>
    <col min="14849" max="14849" width="4.42578125" style="3" customWidth="1"/>
    <col min="14850" max="14850" width="18.85546875" style="3" customWidth="1"/>
    <col min="14851" max="14852" width="4.5703125" style="3" customWidth="1"/>
    <col min="14853" max="14853" width="3.5703125" style="3" customWidth="1"/>
    <col min="14854" max="14856" width="6.42578125" style="3" customWidth="1"/>
    <col min="14857" max="14859" width="7.85546875" style="3" customWidth="1"/>
    <col min="14860" max="14860" width="6.42578125" style="3" customWidth="1"/>
    <col min="14861" max="14864" width="8.5703125" style="3" customWidth="1"/>
    <col min="14865" max="14865" width="8.7109375" style="3" customWidth="1"/>
    <col min="14866" max="14866" width="8.5703125" style="3" customWidth="1"/>
    <col min="14867" max="14869" width="6.42578125" style="3" customWidth="1"/>
    <col min="14870" max="14871" width="10.85546875" style="3" customWidth="1"/>
    <col min="14872" max="15104" width="9.140625" style="3"/>
    <col min="15105" max="15105" width="4.42578125" style="3" customWidth="1"/>
    <col min="15106" max="15106" width="18.85546875" style="3" customWidth="1"/>
    <col min="15107" max="15108" width="4.5703125" style="3" customWidth="1"/>
    <col min="15109" max="15109" width="3.5703125" style="3" customWidth="1"/>
    <col min="15110" max="15112" width="6.42578125" style="3" customWidth="1"/>
    <col min="15113" max="15115" width="7.85546875" style="3" customWidth="1"/>
    <col min="15116" max="15116" width="6.42578125" style="3" customWidth="1"/>
    <col min="15117" max="15120" width="8.5703125" style="3" customWidth="1"/>
    <col min="15121" max="15121" width="8.7109375" style="3" customWidth="1"/>
    <col min="15122" max="15122" width="8.5703125" style="3" customWidth="1"/>
    <col min="15123" max="15125" width="6.42578125" style="3" customWidth="1"/>
    <col min="15126" max="15127" width="10.85546875" style="3" customWidth="1"/>
    <col min="15128" max="15360" width="9.140625" style="3"/>
    <col min="15361" max="15361" width="4.42578125" style="3" customWidth="1"/>
    <col min="15362" max="15362" width="18.85546875" style="3" customWidth="1"/>
    <col min="15363" max="15364" width="4.5703125" style="3" customWidth="1"/>
    <col min="15365" max="15365" width="3.5703125" style="3" customWidth="1"/>
    <col min="15366" max="15368" width="6.42578125" style="3" customWidth="1"/>
    <col min="15369" max="15371" width="7.85546875" style="3" customWidth="1"/>
    <col min="15372" max="15372" width="6.42578125" style="3" customWidth="1"/>
    <col min="15373" max="15376" width="8.5703125" style="3" customWidth="1"/>
    <col min="15377" max="15377" width="8.7109375" style="3" customWidth="1"/>
    <col min="15378" max="15378" width="8.5703125" style="3" customWidth="1"/>
    <col min="15379" max="15381" width="6.42578125" style="3" customWidth="1"/>
    <col min="15382" max="15383" width="10.85546875" style="3" customWidth="1"/>
    <col min="15384" max="15616" width="9.140625" style="3"/>
    <col min="15617" max="15617" width="4.42578125" style="3" customWidth="1"/>
    <col min="15618" max="15618" width="18.85546875" style="3" customWidth="1"/>
    <col min="15619" max="15620" width="4.5703125" style="3" customWidth="1"/>
    <col min="15621" max="15621" width="3.5703125" style="3" customWidth="1"/>
    <col min="15622" max="15624" width="6.42578125" style="3" customWidth="1"/>
    <col min="15625" max="15627" width="7.85546875" style="3" customWidth="1"/>
    <col min="15628" max="15628" width="6.42578125" style="3" customWidth="1"/>
    <col min="15629" max="15632" width="8.5703125" style="3" customWidth="1"/>
    <col min="15633" max="15633" width="8.7109375" style="3" customWidth="1"/>
    <col min="15634" max="15634" width="8.5703125" style="3" customWidth="1"/>
    <col min="15635" max="15637" width="6.42578125" style="3" customWidth="1"/>
    <col min="15638" max="15639" width="10.85546875" style="3" customWidth="1"/>
    <col min="15640" max="15872" width="9.140625" style="3"/>
    <col min="15873" max="15873" width="4.42578125" style="3" customWidth="1"/>
    <col min="15874" max="15874" width="18.85546875" style="3" customWidth="1"/>
    <col min="15875" max="15876" width="4.5703125" style="3" customWidth="1"/>
    <col min="15877" max="15877" width="3.5703125" style="3" customWidth="1"/>
    <col min="15878" max="15880" width="6.42578125" style="3" customWidth="1"/>
    <col min="15881" max="15883" width="7.85546875" style="3" customWidth="1"/>
    <col min="15884" max="15884" width="6.42578125" style="3" customWidth="1"/>
    <col min="15885" max="15888" width="8.5703125" style="3" customWidth="1"/>
    <col min="15889" max="15889" width="8.7109375" style="3" customWidth="1"/>
    <col min="15890" max="15890" width="8.5703125" style="3" customWidth="1"/>
    <col min="15891" max="15893" width="6.42578125" style="3" customWidth="1"/>
    <col min="15894" max="15895" width="10.85546875" style="3" customWidth="1"/>
    <col min="15896" max="16128" width="9.140625" style="3"/>
    <col min="16129" max="16129" width="4.42578125" style="3" customWidth="1"/>
    <col min="16130" max="16130" width="18.85546875" style="3" customWidth="1"/>
    <col min="16131" max="16132" width="4.5703125" style="3" customWidth="1"/>
    <col min="16133" max="16133" width="3.5703125" style="3" customWidth="1"/>
    <col min="16134" max="16136" width="6.42578125" style="3" customWidth="1"/>
    <col min="16137" max="16139" width="7.85546875" style="3" customWidth="1"/>
    <col min="16140" max="16140" width="6.42578125" style="3" customWidth="1"/>
    <col min="16141" max="16144" width="8.5703125" style="3" customWidth="1"/>
    <col min="16145" max="16145" width="8.7109375" style="3" customWidth="1"/>
    <col min="16146" max="16146" width="8.5703125" style="3" customWidth="1"/>
    <col min="16147" max="16149" width="6.42578125" style="3" customWidth="1"/>
    <col min="16150" max="16151" width="10.85546875" style="3" customWidth="1"/>
    <col min="16152" max="16384" width="9.140625" style="3"/>
  </cols>
  <sheetData>
    <row r="1" spans="1:23" s="19" customFormat="1" ht="18.75" customHeight="1" x14ac:dyDescent="0.25">
      <c r="A1" s="18" t="s">
        <v>73</v>
      </c>
      <c r="F1" s="20"/>
      <c r="G1" s="20"/>
      <c r="H1" s="20"/>
    </row>
    <row r="2" spans="1:23" ht="41.45" customHeight="1" x14ac:dyDescent="0.25">
      <c r="A2" s="1" t="s">
        <v>706</v>
      </c>
      <c r="B2" s="2"/>
      <c r="C2" s="2"/>
      <c r="D2" s="2"/>
      <c r="E2" s="2"/>
      <c r="F2" s="41" t="s">
        <v>74</v>
      </c>
      <c r="G2" s="42"/>
      <c r="H2" s="43"/>
      <c r="I2" s="41" t="s">
        <v>707</v>
      </c>
      <c r="J2" s="42"/>
      <c r="K2" s="42"/>
      <c r="L2" s="43"/>
      <c r="M2" s="2" t="s">
        <v>75</v>
      </c>
      <c r="N2" s="2"/>
      <c r="O2" s="2"/>
      <c r="P2" s="2"/>
      <c r="Q2" s="2"/>
      <c r="R2" s="2"/>
      <c r="S2" s="1" t="s">
        <v>76</v>
      </c>
      <c r="T2" s="2"/>
      <c r="U2" s="2"/>
      <c r="V2" s="41" t="s">
        <v>77</v>
      </c>
      <c r="W2" s="43"/>
    </row>
    <row r="3" spans="1:23" ht="57" customHeight="1" x14ac:dyDescent="0.25">
      <c r="A3" s="21" t="s">
        <v>78</v>
      </c>
      <c r="B3" s="4" t="s">
        <v>79</v>
      </c>
      <c r="C3" s="22" t="s">
        <v>80</v>
      </c>
      <c r="D3" s="22" t="s">
        <v>81</v>
      </c>
      <c r="E3" s="22" t="s">
        <v>82</v>
      </c>
      <c r="F3" s="23" t="s">
        <v>2</v>
      </c>
      <c r="G3" s="23" t="s">
        <v>9</v>
      </c>
      <c r="H3" s="23" t="s">
        <v>11</v>
      </c>
      <c r="I3" s="24" t="s">
        <v>83</v>
      </c>
      <c r="J3" s="24" t="s">
        <v>84</v>
      </c>
      <c r="K3" s="24" t="s">
        <v>708</v>
      </c>
      <c r="L3" s="25" t="s">
        <v>66</v>
      </c>
      <c r="M3" s="25" t="s">
        <v>85</v>
      </c>
      <c r="N3" s="25" t="s">
        <v>86</v>
      </c>
      <c r="O3" s="25" t="s">
        <v>87</v>
      </c>
      <c r="P3" s="25" t="s">
        <v>88</v>
      </c>
      <c r="Q3" s="25" t="s">
        <v>89</v>
      </c>
      <c r="R3" s="25" t="s">
        <v>90</v>
      </c>
      <c r="S3" s="25" t="s">
        <v>91</v>
      </c>
      <c r="T3" s="25" t="s">
        <v>92</v>
      </c>
      <c r="U3" s="25" t="s">
        <v>93</v>
      </c>
      <c r="V3" s="25" t="s">
        <v>85</v>
      </c>
      <c r="W3" s="25" t="s">
        <v>86</v>
      </c>
    </row>
    <row r="4" spans="1:23" s="31" customFormat="1" x14ac:dyDescent="0.25">
      <c r="A4" s="3">
        <v>101</v>
      </c>
      <c r="B4" s="3" t="s">
        <v>94</v>
      </c>
      <c r="C4" s="26">
        <v>1</v>
      </c>
      <c r="D4" s="26">
        <v>1</v>
      </c>
      <c r="E4" s="7">
        <v>0</v>
      </c>
      <c r="F4" s="27" t="s">
        <v>54</v>
      </c>
      <c r="G4" s="27" t="s">
        <v>54</v>
      </c>
      <c r="H4" s="27" t="s">
        <v>57</v>
      </c>
      <c r="I4" s="28">
        <v>36</v>
      </c>
      <c r="J4" s="29">
        <v>588.41699999999992</v>
      </c>
      <c r="K4" s="28">
        <v>131277</v>
      </c>
      <c r="L4" s="28">
        <v>4</v>
      </c>
      <c r="M4" s="29">
        <v>54.551000000000002</v>
      </c>
      <c r="N4" s="29">
        <v>5.9539999999999997</v>
      </c>
      <c r="O4" s="29">
        <v>60.505000000000003</v>
      </c>
      <c r="P4" s="29">
        <v>53.169999999999995</v>
      </c>
      <c r="Q4" s="29">
        <v>113.675</v>
      </c>
      <c r="R4" s="29">
        <v>132.49700000000001</v>
      </c>
      <c r="S4" s="29">
        <v>53.226303056960631</v>
      </c>
      <c r="T4" s="29">
        <v>47.988563888277987</v>
      </c>
      <c r="U4" s="29">
        <v>9.8405090488389373</v>
      </c>
      <c r="V4" s="30">
        <v>0.86103916955418469</v>
      </c>
      <c r="W4" s="30">
        <v>0.8948699265163903</v>
      </c>
    </row>
    <row r="5" spans="1:23" s="31" customFormat="1" x14ac:dyDescent="0.25">
      <c r="A5" s="3">
        <v>102</v>
      </c>
      <c r="B5" s="3" t="s">
        <v>95</v>
      </c>
      <c r="C5" s="26">
        <v>1</v>
      </c>
      <c r="D5" s="26">
        <v>1</v>
      </c>
      <c r="E5" s="7">
        <v>0</v>
      </c>
      <c r="F5" s="27" t="s">
        <v>18</v>
      </c>
      <c r="G5" s="27" t="s">
        <v>20</v>
      </c>
      <c r="H5" s="27" t="s">
        <v>22</v>
      </c>
      <c r="I5" s="28">
        <v>59</v>
      </c>
      <c r="J5" s="29">
        <v>613.66850000000011</v>
      </c>
      <c r="K5" s="28">
        <v>101515</v>
      </c>
      <c r="L5" s="28">
        <v>4</v>
      </c>
      <c r="M5" s="29">
        <v>40.375999999999998</v>
      </c>
      <c r="N5" s="29">
        <v>4.8529999999999998</v>
      </c>
      <c r="O5" s="29">
        <v>45.228999999999999</v>
      </c>
      <c r="P5" s="29">
        <v>43.561000000000007</v>
      </c>
      <c r="Q5" s="29">
        <v>88.79</v>
      </c>
      <c r="R5" s="29">
        <v>101.40600000000001</v>
      </c>
      <c r="S5" s="29">
        <v>50.939294965649275</v>
      </c>
      <c r="T5" s="29">
        <v>45.473589368172085</v>
      </c>
      <c r="U5" s="29">
        <v>10.729841473390966</v>
      </c>
      <c r="V5" s="30">
        <v>0.88834103107483453</v>
      </c>
      <c r="W5" s="30">
        <v>1.1077198336074785</v>
      </c>
    </row>
    <row r="6" spans="1:23" s="31" customFormat="1" x14ac:dyDescent="0.25">
      <c r="A6" s="3">
        <v>103</v>
      </c>
      <c r="B6" s="3" t="s">
        <v>96</v>
      </c>
      <c r="C6" s="26">
        <v>1</v>
      </c>
      <c r="D6" s="26">
        <v>1</v>
      </c>
      <c r="E6" s="7">
        <v>0</v>
      </c>
      <c r="F6" s="27" t="s">
        <v>36</v>
      </c>
      <c r="G6" s="27" t="s">
        <v>44</v>
      </c>
      <c r="H6" s="27" t="s">
        <v>46</v>
      </c>
      <c r="I6" s="28">
        <v>46</v>
      </c>
      <c r="J6" s="29">
        <v>1365.4870000000003</v>
      </c>
      <c r="K6" s="28">
        <v>138451</v>
      </c>
      <c r="L6" s="28">
        <v>4</v>
      </c>
      <c r="M6" s="29">
        <v>55.317999999999998</v>
      </c>
      <c r="N6" s="29">
        <v>6.0170000000000003</v>
      </c>
      <c r="O6" s="29">
        <v>61.335000000000001</v>
      </c>
      <c r="P6" s="29">
        <v>59.404999999999994</v>
      </c>
      <c r="Q6" s="29">
        <v>120.74</v>
      </c>
      <c r="R6" s="29">
        <v>139.01599999999999</v>
      </c>
      <c r="S6" s="29">
        <v>50.799238032135172</v>
      </c>
      <c r="T6" s="29">
        <v>45.815802550935899</v>
      </c>
      <c r="U6" s="29">
        <v>9.8100595092524667</v>
      </c>
      <c r="V6" s="30">
        <v>0.88835695338847886</v>
      </c>
      <c r="W6" s="30">
        <v>1.3713454196518104</v>
      </c>
    </row>
    <row r="7" spans="1:23" s="31" customFormat="1" x14ac:dyDescent="0.25">
      <c r="A7" s="3">
        <v>104</v>
      </c>
      <c r="B7" s="3" t="s">
        <v>97</v>
      </c>
      <c r="C7" s="26">
        <v>1</v>
      </c>
      <c r="D7" s="26">
        <v>1</v>
      </c>
      <c r="E7" s="7">
        <v>1</v>
      </c>
      <c r="F7" s="27" t="s">
        <v>54</v>
      </c>
      <c r="G7" s="27" t="s">
        <v>54</v>
      </c>
      <c r="H7" s="27" t="s">
        <v>57</v>
      </c>
      <c r="I7" s="28">
        <v>49</v>
      </c>
      <c r="J7" s="29">
        <v>1012.2577999999999</v>
      </c>
      <c r="K7" s="28">
        <v>90175</v>
      </c>
      <c r="L7" s="28">
        <v>3</v>
      </c>
      <c r="M7" s="29">
        <v>36.325000000000003</v>
      </c>
      <c r="N7" s="29">
        <v>5.1020000000000003</v>
      </c>
      <c r="O7" s="29">
        <v>41.427000000000007</v>
      </c>
      <c r="P7" s="29">
        <v>36.578999999999994</v>
      </c>
      <c r="Q7" s="29">
        <v>78.006</v>
      </c>
      <c r="R7" s="29">
        <v>89.974000000000004</v>
      </c>
      <c r="S7" s="29">
        <v>53.107453272825175</v>
      </c>
      <c r="T7" s="29">
        <v>46.566930748916754</v>
      </c>
      <c r="U7" s="29">
        <v>12.315639558741882</v>
      </c>
      <c r="V7" s="30">
        <v>0.91507117137702454</v>
      </c>
      <c r="W7" s="30">
        <v>1.1909003141192969</v>
      </c>
    </row>
    <row r="8" spans="1:23" s="31" customFormat="1" x14ac:dyDescent="0.25">
      <c r="A8" s="3">
        <v>105</v>
      </c>
      <c r="B8" s="3" t="s">
        <v>98</v>
      </c>
      <c r="C8" s="26">
        <v>1</v>
      </c>
      <c r="D8" s="26">
        <v>1</v>
      </c>
      <c r="E8" s="7">
        <v>0</v>
      </c>
      <c r="F8" s="27" t="s">
        <v>18</v>
      </c>
      <c r="G8" s="27" t="s">
        <v>30</v>
      </c>
      <c r="H8" s="27" t="s">
        <v>32</v>
      </c>
      <c r="I8" s="28">
        <v>20</v>
      </c>
      <c r="J8" s="29">
        <v>817.70840000000021</v>
      </c>
      <c r="K8" s="28">
        <v>29655</v>
      </c>
      <c r="L8" s="28">
        <v>2</v>
      </c>
      <c r="M8" s="29">
        <v>11.85</v>
      </c>
      <c r="N8" s="29">
        <v>1.339</v>
      </c>
      <c r="O8" s="29">
        <v>13.189</v>
      </c>
      <c r="P8" s="29">
        <v>12.742000000000001</v>
      </c>
      <c r="Q8" s="29">
        <v>25.931000000000001</v>
      </c>
      <c r="R8" s="29">
        <v>29.579000000000001</v>
      </c>
      <c r="S8" s="29">
        <v>50.861902741891946</v>
      </c>
      <c r="T8" s="29">
        <v>45.698199066754079</v>
      </c>
      <c r="U8" s="29">
        <v>10.152399727045266</v>
      </c>
      <c r="V8" s="30">
        <v>0.97095185142300433</v>
      </c>
      <c r="W8" s="30">
        <v>2.0896182262126834</v>
      </c>
    </row>
    <row r="9" spans="1:23" s="31" customFormat="1" x14ac:dyDescent="0.25">
      <c r="A9" s="3">
        <v>106</v>
      </c>
      <c r="B9" s="3" t="s">
        <v>99</v>
      </c>
      <c r="C9" s="26">
        <v>1</v>
      </c>
      <c r="D9" s="26">
        <v>1</v>
      </c>
      <c r="E9" s="7">
        <v>0</v>
      </c>
      <c r="F9" s="27" t="s">
        <v>54</v>
      </c>
      <c r="G9" s="27" t="s">
        <v>54</v>
      </c>
      <c r="H9" s="27" t="s">
        <v>57</v>
      </c>
      <c r="I9" s="28">
        <v>112</v>
      </c>
      <c r="J9" s="29">
        <v>2467.0559000000003</v>
      </c>
      <c r="K9" s="28">
        <v>1730084</v>
      </c>
      <c r="L9" s="28">
        <v>5</v>
      </c>
      <c r="M9" s="29">
        <v>642.38499999999999</v>
      </c>
      <c r="N9" s="29">
        <v>89.412999999999997</v>
      </c>
      <c r="O9" s="29">
        <v>731.798</v>
      </c>
      <c r="P9" s="29">
        <v>799.30099999999993</v>
      </c>
      <c r="Q9" s="29">
        <v>1531.0989999999999</v>
      </c>
      <c r="R9" s="29">
        <v>1765.8420000000001</v>
      </c>
      <c r="S9" s="29">
        <v>47.795603027629177</v>
      </c>
      <c r="T9" s="29">
        <v>41.955810826079833</v>
      </c>
      <c r="U9" s="29">
        <v>12.218262416677826</v>
      </c>
      <c r="V9" s="30">
        <v>1.384477172722425</v>
      </c>
      <c r="W9" s="30">
        <v>1.7583831804388854</v>
      </c>
    </row>
    <row r="10" spans="1:23" s="31" customFormat="1" x14ac:dyDescent="0.25">
      <c r="A10" s="3">
        <v>107</v>
      </c>
      <c r="B10" s="3" t="s">
        <v>100</v>
      </c>
      <c r="C10" s="26">
        <v>1</v>
      </c>
      <c r="D10" s="26">
        <v>1</v>
      </c>
      <c r="E10" s="7">
        <v>0</v>
      </c>
      <c r="F10" s="27" t="s">
        <v>36</v>
      </c>
      <c r="G10" s="27" t="s">
        <v>38</v>
      </c>
      <c r="H10" s="27" t="s">
        <v>40</v>
      </c>
      <c r="I10" s="28">
        <v>50</v>
      </c>
      <c r="J10" s="29">
        <v>1109.1840999999999</v>
      </c>
      <c r="K10" s="28">
        <v>75923</v>
      </c>
      <c r="L10" s="28">
        <v>3</v>
      </c>
      <c r="M10" s="29">
        <v>31.391999999999999</v>
      </c>
      <c r="N10" s="29">
        <v>3.27</v>
      </c>
      <c r="O10" s="29">
        <v>34.661999999999999</v>
      </c>
      <c r="P10" s="29">
        <v>31.589999999999996</v>
      </c>
      <c r="Q10" s="29">
        <v>66.251999999999995</v>
      </c>
      <c r="R10" s="29">
        <v>75.103999999999999</v>
      </c>
      <c r="S10" s="29">
        <v>52.318420575982614</v>
      </c>
      <c r="T10" s="29">
        <v>47.382720521644629</v>
      </c>
      <c r="U10" s="29">
        <v>9.433962264150944</v>
      </c>
      <c r="V10" s="30">
        <v>0.87146442502348875</v>
      </c>
      <c r="W10" s="30">
        <v>1.0995758369766953</v>
      </c>
    </row>
    <row r="11" spans="1:23" s="31" customFormat="1" x14ac:dyDescent="0.25">
      <c r="A11" s="3">
        <v>108</v>
      </c>
      <c r="B11" s="3" t="s">
        <v>101</v>
      </c>
      <c r="C11" s="26">
        <v>1</v>
      </c>
      <c r="D11" s="26">
        <v>1</v>
      </c>
      <c r="E11" s="7">
        <v>0</v>
      </c>
      <c r="F11" s="27" t="s">
        <v>54</v>
      </c>
      <c r="G11" s="27" t="s">
        <v>54</v>
      </c>
      <c r="H11" s="27" t="s">
        <v>63</v>
      </c>
      <c r="I11" s="28">
        <v>25</v>
      </c>
      <c r="J11" s="29">
        <v>633.02959999999996</v>
      </c>
      <c r="K11" s="28">
        <v>61706</v>
      </c>
      <c r="L11" s="28">
        <v>3</v>
      </c>
      <c r="M11" s="29">
        <v>25.629000000000001</v>
      </c>
      <c r="N11" s="29">
        <v>2.7970000000000002</v>
      </c>
      <c r="O11" s="29">
        <v>28.426000000000002</v>
      </c>
      <c r="P11" s="29">
        <v>24.988</v>
      </c>
      <c r="Q11" s="29">
        <v>53.414000000000001</v>
      </c>
      <c r="R11" s="29">
        <v>61.072000000000003</v>
      </c>
      <c r="S11" s="29">
        <v>53.218257385704128</v>
      </c>
      <c r="T11" s="29">
        <v>47.98180252368293</v>
      </c>
      <c r="U11" s="29">
        <v>9.8395834799127542</v>
      </c>
      <c r="V11" s="30">
        <v>0.86575573614868995</v>
      </c>
      <c r="W11" s="30">
        <v>0.98737574620625568</v>
      </c>
    </row>
    <row r="12" spans="1:23" s="31" customFormat="1" x14ac:dyDescent="0.25">
      <c r="A12" s="3">
        <v>109</v>
      </c>
      <c r="B12" s="3" t="s">
        <v>102</v>
      </c>
      <c r="C12" s="26">
        <v>1</v>
      </c>
      <c r="D12" s="26">
        <v>1</v>
      </c>
      <c r="E12" s="7">
        <v>0</v>
      </c>
      <c r="F12" s="27" t="s">
        <v>18</v>
      </c>
      <c r="G12" s="27" t="s">
        <v>20</v>
      </c>
      <c r="H12" s="27" t="s">
        <v>24</v>
      </c>
      <c r="I12" s="28">
        <v>30</v>
      </c>
      <c r="J12" s="29">
        <v>587.0705999999999</v>
      </c>
      <c r="K12" s="28">
        <v>75913</v>
      </c>
      <c r="L12" s="28">
        <v>3</v>
      </c>
      <c r="M12" s="29">
        <v>30.664999999999999</v>
      </c>
      <c r="N12" s="29">
        <v>3.98</v>
      </c>
      <c r="O12" s="29">
        <v>34.644999999999996</v>
      </c>
      <c r="P12" s="29">
        <v>32.27600000000001</v>
      </c>
      <c r="Q12" s="29">
        <v>66.921000000000006</v>
      </c>
      <c r="R12" s="29">
        <v>75.995000000000005</v>
      </c>
      <c r="S12" s="29">
        <v>51.769997459691268</v>
      </c>
      <c r="T12" s="29">
        <v>45.822686451188709</v>
      </c>
      <c r="U12" s="29">
        <v>11.487949199018619</v>
      </c>
      <c r="V12" s="30">
        <v>0.86079057506466694</v>
      </c>
      <c r="W12" s="30">
        <v>0.7592119717226804</v>
      </c>
    </row>
    <row r="13" spans="1:23" s="31" customFormat="1" x14ac:dyDescent="0.25">
      <c r="A13" s="3">
        <v>110</v>
      </c>
      <c r="B13" s="3" t="s">
        <v>103</v>
      </c>
      <c r="C13" s="26">
        <v>1</v>
      </c>
      <c r="D13" s="26">
        <v>1</v>
      </c>
      <c r="E13" s="7">
        <v>1</v>
      </c>
      <c r="F13" s="27" t="s">
        <v>36</v>
      </c>
      <c r="G13" s="27" t="s">
        <v>44</v>
      </c>
      <c r="H13" s="27" t="s">
        <v>46</v>
      </c>
      <c r="I13" s="28">
        <v>42</v>
      </c>
      <c r="J13" s="29">
        <v>426.8229</v>
      </c>
      <c r="K13" s="28">
        <v>122415</v>
      </c>
      <c r="L13" s="28">
        <v>4</v>
      </c>
      <c r="M13" s="29">
        <v>51.322000000000003</v>
      </c>
      <c r="N13" s="29">
        <v>5.7759999999999998</v>
      </c>
      <c r="O13" s="29">
        <v>57.097999999999999</v>
      </c>
      <c r="P13" s="29">
        <v>48.941000000000003</v>
      </c>
      <c r="Q13" s="29">
        <v>106.039</v>
      </c>
      <c r="R13" s="29">
        <v>122.73</v>
      </c>
      <c r="S13" s="29">
        <v>53.846226388404268</v>
      </c>
      <c r="T13" s="29">
        <v>48.399173888852218</v>
      </c>
      <c r="U13" s="29">
        <v>10.115941013695751</v>
      </c>
      <c r="V13" s="30">
        <v>0.85479001481445727</v>
      </c>
      <c r="W13" s="30">
        <v>0.76769008523935611</v>
      </c>
    </row>
    <row r="14" spans="1:23" s="31" customFormat="1" x14ac:dyDescent="0.25">
      <c r="A14" s="3">
        <v>111</v>
      </c>
      <c r="B14" s="3" t="s">
        <v>104</v>
      </c>
      <c r="C14" s="26">
        <v>1</v>
      </c>
      <c r="D14" s="26">
        <v>1</v>
      </c>
      <c r="E14" s="7">
        <v>1</v>
      </c>
      <c r="F14" s="27" t="s">
        <v>54</v>
      </c>
      <c r="G14" s="27" t="s">
        <v>54</v>
      </c>
      <c r="H14" s="27" t="s">
        <v>63</v>
      </c>
      <c r="I14" s="28">
        <v>33</v>
      </c>
      <c r="J14" s="29">
        <v>721.68379999999991</v>
      </c>
      <c r="K14" s="28">
        <v>212852</v>
      </c>
      <c r="L14" s="28">
        <v>4</v>
      </c>
      <c r="M14" s="29">
        <v>89.808999999999997</v>
      </c>
      <c r="N14" s="29">
        <v>12.006</v>
      </c>
      <c r="O14" s="29">
        <v>101.815</v>
      </c>
      <c r="P14" s="29">
        <v>84.957999999999998</v>
      </c>
      <c r="Q14" s="29">
        <v>186.773</v>
      </c>
      <c r="R14" s="29">
        <v>216.631</v>
      </c>
      <c r="S14" s="29">
        <v>54.512697231398541</v>
      </c>
      <c r="T14" s="29">
        <v>48.084573252022508</v>
      </c>
      <c r="U14" s="29">
        <v>11.791975642095958</v>
      </c>
      <c r="V14" s="30">
        <v>0.85555294623784106</v>
      </c>
      <c r="W14" s="30">
        <v>0.66232261776267309</v>
      </c>
    </row>
    <row r="15" spans="1:23" s="31" customFormat="1" x14ac:dyDescent="0.25">
      <c r="A15" s="3">
        <v>112</v>
      </c>
      <c r="B15" s="3" t="s">
        <v>105</v>
      </c>
      <c r="C15" s="26">
        <v>1</v>
      </c>
      <c r="D15" s="26">
        <v>1</v>
      </c>
      <c r="E15" s="7">
        <v>0</v>
      </c>
      <c r="F15" s="27" t="s">
        <v>36</v>
      </c>
      <c r="G15" s="27" t="s">
        <v>44</v>
      </c>
      <c r="H15" s="27" t="s">
        <v>50</v>
      </c>
      <c r="I15" s="28">
        <v>67</v>
      </c>
      <c r="J15" s="29">
        <v>880.46310000000005</v>
      </c>
      <c r="K15" s="28">
        <v>120584</v>
      </c>
      <c r="L15" s="28">
        <v>4</v>
      </c>
      <c r="M15" s="29">
        <v>54.414000000000001</v>
      </c>
      <c r="N15" s="29">
        <v>4.4329999999999998</v>
      </c>
      <c r="O15" s="29">
        <v>58.847000000000001</v>
      </c>
      <c r="P15" s="29">
        <v>45.874000000000002</v>
      </c>
      <c r="Q15" s="29">
        <v>104.721</v>
      </c>
      <c r="R15" s="29">
        <v>121.056</v>
      </c>
      <c r="S15" s="29">
        <v>56.1940775966616</v>
      </c>
      <c r="T15" s="29">
        <v>51.960924742888253</v>
      </c>
      <c r="U15" s="29">
        <v>7.5330942953761442</v>
      </c>
      <c r="V15" s="30">
        <v>0.86588755048425892</v>
      </c>
      <c r="W15" s="30">
        <v>1.2366932586927122</v>
      </c>
    </row>
    <row r="16" spans="1:23" s="31" customFormat="1" x14ac:dyDescent="0.25">
      <c r="A16" s="3">
        <v>113</v>
      </c>
      <c r="B16" s="3" t="s">
        <v>106</v>
      </c>
      <c r="C16" s="26">
        <v>1</v>
      </c>
      <c r="D16" s="26">
        <v>1</v>
      </c>
      <c r="E16" s="7">
        <v>0</v>
      </c>
      <c r="F16" s="27" t="s">
        <v>36</v>
      </c>
      <c r="G16" s="27" t="s">
        <v>44</v>
      </c>
      <c r="H16" s="27" t="s">
        <v>46</v>
      </c>
      <c r="I16" s="28">
        <v>8</v>
      </c>
      <c r="J16" s="29">
        <v>252.88129999999998</v>
      </c>
      <c r="K16" s="28">
        <v>57158</v>
      </c>
      <c r="L16" s="28">
        <v>3</v>
      </c>
      <c r="M16" s="29">
        <v>23.991</v>
      </c>
      <c r="N16" s="29">
        <v>2.6669999999999998</v>
      </c>
      <c r="O16" s="29">
        <v>26.658000000000001</v>
      </c>
      <c r="P16" s="29">
        <v>22.656999999999996</v>
      </c>
      <c r="Q16" s="29">
        <v>49.314999999999998</v>
      </c>
      <c r="R16" s="29">
        <v>57.776000000000003</v>
      </c>
      <c r="S16" s="29">
        <v>54.056575078576508</v>
      </c>
      <c r="T16" s="29">
        <v>48.648484234005878</v>
      </c>
      <c r="U16" s="29">
        <v>10.004501462975465</v>
      </c>
      <c r="V16" s="30">
        <v>1.0485401193964874</v>
      </c>
      <c r="W16" s="30">
        <v>2.7264452718016901</v>
      </c>
    </row>
    <row r="17" spans="1:23" s="31" customFormat="1" x14ac:dyDescent="0.25">
      <c r="A17" s="3">
        <v>114</v>
      </c>
      <c r="B17" s="3" t="s">
        <v>107</v>
      </c>
      <c r="C17" s="26">
        <v>1</v>
      </c>
      <c r="D17" s="26">
        <v>1</v>
      </c>
      <c r="E17" s="7">
        <v>0</v>
      </c>
      <c r="F17" s="27" t="s">
        <v>54</v>
      </c>
      <c r="G17" s="27" t="s">
        <v>54</v>
      </c>
      <c r="H17" s="27" t="s">
        <v>59</v>
      </c>
      <c r="I17" s="28">
        <v>24</v>
      </c>
      <c r="J17" s="29">
        <v>331.9785</v>
      </c>
      <c r="K17" s="28">
        <v>13768</v>
      </c>
      <c r="L17" s="28">
        <v>2</v>
      </c>
      <c r="M17" s="29">
        <v>5.5529999999999999</v>
      </c>
      <c r="N17" s="29">
        <v>0.44800000000000001</v>
      </c>
      <c r="O17" s="29">
        <v>6.0010000000000003</v>
      </c>
      <c r="P17" s="29">
        <v>5.88</v>
      </c>
      <c r="Q17" s="29">
        <v>11.881</v>
      </c>
      <c r="R17" s="29">
        <v>13.609</v>
      </c>
      <c r="S17" s="29">
        <v>50.509216395926266</v>
      </c>
      <c r="T17" s="29">
        <v>46.738490026092073</v>
      </c>
      <c r="U17" s="29">
        <v>7.4654224295950682</v>
      </c>
      <c r="V17" s="30">
        <v>1.3458100488181832</v>
      </c>
      <c r="W17" s="30">
        <v>6.36</v>
      </c>
    </row>
    <row r="18" spans="1:23" s="31" customFormat="1" x14ac:dyDescent="0.25">
      <c r="A18" s="3">
        <v>115</v>
      </c>
      <c r="B18" s="3" t="s">
        <v>108</v>
      </c>
      <c r="C18" s="26">
        <v>1</v>
      </c>
      <c r="D18" s="26">
        <v>1</v>
      </c>
      <c r="E18" s="7">
        <v>0</v>
      </c>
      <c r="F18" s="27" t="s">
        <v>18</v>
      </c>
      <c r="G18" s="27" t="s">
        <v>20</v>
      </c>
      <c r="H18" s="27" t="s">
        <v>24</v>
      </c>
      <c r="I18" s="28">
        <v>53</v>
      </c>
      <c r="J18" s="29">
        <v>2461.6648000000005</v>
      </c>
      <c r="K18" s="28">
        <v>160480</v>
      </c>
      <c r="L18" s="28">
        <v>4</v>
      </c>
      <c r="M18" s="29">
        <v>70.706000000000003</v>
      </c>
      <c r="N18" s="29">
        <v>6.0659999999999998</v>
      </c>
      <c r="O18" s="29">
        <v>76.772000000000006</v>
      </c>
      <c r="P18" s="29">
        <v>61.403000000000006</v>
      </c>
      <c r="Q18" s="29">
        <v>138.17500000000001</v>
      </c>
      <c r="R18" s="29">
        <v>160.953</v>
      </c>
      <c r="S18" s="29">
        <v>55.561425728243172</v>
      </c>
      <c r="T18" s="29">
        <v>51.171340691152523</v>
      </c>
      <c r="U18" s="29">
        <v>7.9013181889230442</v>
      </c>
      <c r="V18" s="30">
        <v>0.85550631084872786</v>
      </c>
      <c r="W18" s="30">
        <v>1.0418934605685506</v>
      </c>
    </row>
    <row r="19" spans="1:23" s="31" customFormat="1" x14ac:dyDescent="0.25">
      <c r="A19" s="3">
        <v>116</v>
      </c>
      <c r="B19" s="3" t="s">
        <v>109</v>
      </c>
      <c r="C19" s="26">
        <v>1</v>
      </c>
      <c r="D19" s="26">
        <v>1</v>
      </c>
      <c r="E19" s="7">
        <v>0</v>
      </c>
      <c r="F19" s="27" t="s">
        <v>36</v>
      </c>
      <c r="G19" s="27" t="s">
        <v>44</v>
      </c>
      <c r="H19" s="27" t="s">
        <v>50</v>
      </c>
      <c r="I19" s="28">
        <v>7</v>
      </c>
      <c r="J19" s="29">
        <v>279.9205</v>
      </c>
      <c r="K19" s="28">
        <v>38416</v>
      </c>
      <c r="L19" s="28">
        <v>2</v>
      </c>
      <c r="M19" s="29">
        <v>16.63</v>
      </c>
      <c r="N19" s="29">
        <v>1.3160000000000001</v>
      </c>
      <c r="O19" s="29">
        <v>17.945999999999998</v>
      </c>
      <c r="P19" s="29">
        <v>14.57</v>
      </c>
      <c r="Q19" s="29">
        <v>32.515999999999998</v>
      </c>
      <c r="R19" s="29">
        <v>38.337000000000003</v>
      </c>
      <c r="S19" s="29">
        <v>55.191290441628738</v>
      </c>
      <c r="T19" s="29">
        <v>51.144052158937143</v>
      </c>
      <c r="U19" s="29">
        <v>7.3331104424384268</v>
      </c>
      <c r="V19" s="30">
        <v>0.91020965464515369</v>
      </c>
      <c r="W19" s="30">
        <v>1.5188702311732527</v>
      </c>
    </row>
    <row r="20" spans="1:23" s="31" customFormat="1" x14ac:dyDescent="0.25">
      <c r="A20" s="3">
        <v>117</v>
      </c>
      <c r="B20" s="3" t="s">
        <v>110</v>
      </c>
      <c r="C20" s="26">
        <v>1</v>
      </c>
      <c r="D20" s="26">
        <v>1</v>
      </c>
      <c r="E20" s="7">
        <v>0</v>
      </c>
      <c r="F20" s="27" t="s">
        <v>54</v>
      </c>
      <c r="G20" s="27" t="s">
        <v>54</v>
      </c>
      <c r="H20" s="27" t="s">
        <v>63</v>
      </c>
      <c r="I20" s="28">
        <v>4</v>
      </c>
      <c r="J20" s="29">
        <v>335.33600000000001</v>
      </c>
      <c r="K20" s="28">
        <v>5836</v>
      </c>
      <c r="L20" s="28">
        <v>1</v>
      </c>
      <c r="M20" s="29">
        <v>1.9339999999999999</v>
      </c>
      <c r="N20" s="29">
        <v>0.2</v>
      </c>
      <c r="O20" s="29">
        <v>2.1339999999999999</v>
      </c>
      <c r="P20" s="29">
        <v>2.9769999999999999</v>
      </c>
      <c r="Q20" s="29">
        <v>5.1109999999999998</v>
      </c>
      <c r="R20" s="29">
        <v>5.6890000000000001</v>
      </c>
      <c r="S20" s="29">
        <v>41.75308158873019</v>
      </c>
      <c r="T20" s="29">
        <v>37.839953042457445</v>
      </c>
      <c r="U20" s="29">
        <v>9.3720712277413316</v>
      </c>
      <c r="V20" s="30">
        <v>2.1046037956145756</v>
      </c>
      <c r="W20" s="30">
        <v>10.253157418083465</v>
      </c>
    </row>
    <row r="21" spans="1:23" s="31" customFormat="1" x14ac:dyDescent="0.25">
      <c r="A21" s="3">
        <v>118</v>
      </c>
      <c r="B21" s="3" t="s">
        <v>111</v>
      </c>
      <c r="C21" s="26">
        <v>1</v>
      </c>
      <c r="D21" s="26">
        <v>1</v>
      </c>
      <c r="E21" s="7">
        <v>0</v>
      </c>
      <c r="F21" s="27" t="s">
        <v>54</v>
      </c>
      <c r="G21" s="27" t="s">
        <v>54</v>
      </c>
      <c r="H21" s="27" t="s">
        <v>57</v>
      </c>
      <c r="I21" s="28">
        <v>31</v>
      </c>
      <c r="J21" s="29">
        <v>731.36820000000012</v>
      </c>
      <c r="K21" s="28">
        <v>64521</v>
      </c>
      <c r="L21" s="28">
        <v>3</v>
      </c>
      <c r="M21" s="29">
        <v>27.946999999999999</v>
      </c>
      <c r="N21" s="29">
        <v>2.34</v>
      </c>
      <c r="O21" s="29">
        <v>30.286999999999999</v>
      </c>
      <c r="P21" s="29">
        <v>25.204000000000001</v>
      </c>
      <c r="Q21" s="29">
        <v>55.491</v>
      </c>
      <c r="R21" s="29">
        <v>64.430999999999997</v>
      </c>
      <c r="S21" s="29">
        <v>54.580021985547205</v>
      </c>
      <c r="T21" s="29">
        <v>50.363121947703227</v>
      </c>
      <c r="U21" s="29">
        <v>7.7260871000759401</v>
      </c>
      <c r="V21" s="30">
        <v>0.87723581932624017</v>
      </c>
      <c r="W21" s="30">
        <v>1.151426044613852</v>
      </c>
    </row>
    <row r="22" spans="1:23" s="31" customFormat="1" x14ac:dyDescent="0.25">
      <c r="A22" s="3">
        <v>119</v>
      </c>
      <c r="B22" s="3" t="s">
        <v>112</v>
      </c>
      <c r="C22" s="26">
        <v>1</v>
      </c>
      <c r="D22" s="26">
        <v>1</v>
      </c>
      <c r="E22" s="7">
        <v>0</v>
      </c>
      <c r="F22" s="27" t="s">
        <v>54</v>
      </c>
      <c r="G22" s="27" t="s">
        <v>54</v>
      </c>
      <c r="H22" s="27" t="s">
        <v>57</v>
      </c>
      <c r="I22" s="28">
        <v>36</v>
      </c>
      <c r="J22" s="29">
        <v>1105.0880999999999</v>
      </c>
      <c r="K22" s="28">
        <v>74759</v>
      </c>
      <c r="L22" s="28">
        <v>3</v>
      </c>
      <c r="M22" s="29">
        <v>33.198</v>
      </c>
      <c r="N22" s="29">
        <v>2.9180000000000001</v>
      </c>
      <c r="O22" s="29">
        <v>36.116</v>
      </c>
      <c r="P22" s="29">
        <v>27.788000000000004</v>
      </c>
      <c r="Q22" s="29">
        <v>63.904000000000003</v>
      </c>
      <c r="R22" s="29">
        <v>74.204999999999998</v>
      </c>
      <c r="S22" s="29">
        <v>56.516024036054077</v>
      </c>
      <c r="T22" s="29">
        <v>51.949799699549324</v>
      </c>
      <c r="U22" s="29">
        <v>8.0795215416989699</v>
      </c>
      <c r="V22" s="30">
        <v>0.88825956845807752</v>
      </c>
      <c r="W22" s="30">
        <v>1.4236058385364678</v>
      </c>
    </row>
    <row r="23" spans="1:23" s="31" customFormat="1" x14ac:dyDescent="0.25">
      <c r="A23" s="3">
        <v>120</v>
      </c>
      <c r="B23" s="3" t="s">
        <v>113</v>
      </c>
      <c r="C23" s="26">
        <v>1</v>
      </c>
      <c r="D23" s="26">
        <v>1</v>
      </c>
      <c r="E23" s="7">
        <v>0</v>
      </c>
      <c r="F23" s="27" t="s">
        <v>54</v>
      </c>
      <c r="G23" s="27" t="s">
        <v>54</v>
      </c>
      <c r="H23" s="27" t="s">
        <v>59</v>
      </c>
      <c r="I23" s="28">
        <v>20</v>
      </c>
      <c r="J23" s="29">
        <v>568.10449999999992</v>
      </c>
      <c r="K23" s="28">
        <v>93219</v>
      </c>
      <c r="L23" s="28">
        <v>3</v>
      </c>
      <c r="M23" s="29">
        <v>38.966000000000001</v>
      </c>
      <c r="N23" s="29">
        <v>3.7360000000000002</v>
      </c>
      <c r="O23" s="29">
        <v>42.701999999999998</v>
      </c>
      <c r="P23" s="29">
        <v>37.388999999999996</v>
      </c>
      <c r="Q23" s="29">
        <v>80.090999999999994</v>
      </c>
      <c r="R23" s="29">
        <v>93.832999999999998</v>
      </c>
      <c r="S23" s="29">
        <v>53.316852080758139</v>
      </c>
      <c r="T23" s="29">
        <v>48.652158170081535</v>
      </c>
      <c r="U23" s="29">
        <v>8.7490047304575906</v>
      </c>
      <c r="V23" s="30">
        <v>0.95493165892002974</v>
      </c>
      <c r="W23" s="30">
        <v>2.2556656920851808</v>
      </c>
    </row>
    <row r="24" spans="1:23" s="31" customFormat="1" x14ac:dyDescent="0.25">
      <c r="A24" s="3">
        <v>121</v>
      </c>
      <c r="B24" s="3" t="s">
        <v>114</v>
      </c>
      <c r="C24" s="26">
        <v>1</v>
      </c>
      <c r="D24" s="26">
        <v>1</v>
      </c>
      <c r="E24" s="7">
        <v>0</v>
      </c>
      <c r="F24" s="27" t="s">
        <v>18</v>
      </c>
      <c r="G24" s="27" t="s">
        <v>20</v>
      </c>
      <c r="H24" s="27" t="s">
        <v>24</v>
      </c>
      <c r="I24" s="28">
        <v>58</v>
      </c>
      <c r="J24" s="29">
        <v>738.60260000000005</v>
      </c>
      <c r="K24" s="28">
        <v>131955</v>
      </c>
      <c r="L24" s="28">
        <v>4</v>
      </c>
      <c r="M24" s="29">
        <v>52.298999999999999</v>
      </c>
      <c r="N24" s="29">
        <v>6.19</v>
      </c>
      <c r="O24" s="29">
        <v>58.488999999999997</v>
      </c>
      <c r="P24" s="29">
        <v>56.919000000000004</v>
      </c>
      <c r="Q24" s="29">
        <v>115.408</v>
      </c>
      <c r="R24" s="29">
        <v>132.36600000000001</v>
      </c>
      <c r="S24" s="29">
        <v>50.680195480382636</v>
      </c>
      <c r="T24" s="29">
        <v>45.316615832524604</v>
      </c>
      <c r="U24" s="29">
        <v>10.58318658209236</v>
      </c>
      <c r="V24" s="30">
        <v>0.85521542174852072</v>
      </c>
      <c r="W24" s="30">
        <v>0.7005613824556417</v>
      </c>
    </row>
    <row r="25" spans="1:23" s="31" customFormat="1" x14ac:dyDescent="0.25">
      <c r="A25" s="3">
        <v>122</v>
      </c>
      <c r="B25" s="3" t="s">
        <v>115</v>
      </c>
      <c r="C25" s="26">
        <v>1</v>
      </c>
      <c r="D25" s="26">
        <v>1</v>
      </c>
      <c r="E25" s="7">
        <v>1</v>
      </c>
      <c r="F25" s="27" t="s">
        <v>36</v>
      </c>
      <c r="G25" s="27" t="s">
        <v>44</v>
      </c>
      <c r="H25" s="27" t="s">
        <v>46</v>
      </c>
      <c r="I25" s="28">
        <v>17</v>
      </c>
      <c r="J25" s="29">
        <v>222.90679999999998</v>
      </c>
      <c r="K25" s="28">
        <v>25231</v>
      </c>
      <c r="L25" s="28">
        <v>2</v>
      </c>
      <c r="M25" s="29">
        <v>10.304</v>
      </c>
      <c r="N25" s="29">
        <v>1.1200000000000001</v>
      </c>
      <c r="O25" s="29">
        <v>11.423999999999999</v>
      </c>
      <c r="P25" s="29">
        <v>10.417000000000002</v>
      </c>
      <c r="Q25" s="29">
        <v>21.841000000000001</v>
      </c>
      <c r="R25" s="29">
        <v>24.917999999999999</v>
      </c>
      <c r="S25" s="29">
        <v>52.305297376493741</v>
      </c>
      <c r="T25" s="29">
        <v>47.177327045464956</v>
      </c>
      <c r="U25" s="29">
        <v>9.8039215686274535</v>
      </c>
      <c r="V25" s="30">
        <v>0.9428367166712589</v>
      </c>
      <c r="W25" s="30">
        <v>1.69586732142435</v>
      </c>
    </row>
    <row r="26" spans="1:23" s="31" customFormat="1" x14ac:dyDescent="0.25">
      <c r="A26" s="3">
        <v>123</v>
      </c>
      <c r="B26" s="3" t="s">
        <v>116</v>
      </c>
      <c r="C26" s="26">
        <v>1</v>
      </c>
      <c r="D26" s="26">
        <v>1</v>
      </c>
      <c r="E26" s="7">
        <v>1</v>
      </c>
      <c r="F26" s="27" t="s">
        <v>36</v>
      </c>
      <c r="G26" s="27" t="s">
        <v>44</v>
      </c>
      <c r="H26" s="27" t="s">
        <v>46</v>
      </c>
      <c r="I26" s="28">
        <v>19</v>
      </c>
      <c r="J26" s="29">
        <v>209.89799999999997</v>
      </c>
      <c r="K26" s="28">
        <v>26546</v>
      </c>
      <c r="L26" s="28">
        <v>2</v>
      </c>
      <c r="M26" s="29">
        <v>11.042999999999999</v>
      </c>
      <c r="N26" s="29">
        <v>1.2130000000000001</v>
      </c>
      <c r="O26" s="29">
        <v>12.256</v>
      </c>
      <c r="P26" s="29">
        <v>10.832999999999998</v>
      </c>
      <c r="Q26" s="29">
        <v>23.088999999999999</v>
      </c>
      <c r="R26" s="29">
        <v>26.495999999999999</v>
      </c>
      <c r="S26" s="29">
        <v>53.081553986746933</v>
      </c>
      <c r="T26" s="29">
        <v>47.827970029018147</v>
      </c>
      <c r="U26" s="29">
        <v>9.8971932114882506</v>
      </c>
      <c r="V26" s="30">
        <v>0.95436439950634688</v>
      </c>
      <c r="W26" s="30">
        <v>1.8279262299666252</v>
      </c>
    </row>
    <row r="27" spans="1:23" s="31" customFormat="1" x14ac:dyDescent="0.25">
      <c r="A27" s="3">
        <v>124</v>
      </c>
      <c r="B27" s="3" t="s">
        <v>117</v>
      </c>
      <c r="C27" s="26">
        <v>1</v>
      </c>
      <c r="D27" s="26">
        <v>1</v>
      </c>
      <c r="E27" s="7">
        <v>0</v>
      </c>
      <c r="F27" s="27" t="s">
        <v>36</v>
      </c>
      <c r="G27" s="27" t="s">
        <v>44</v>
      </c>
      <c r="H27" s="27" t="s">
        <v>50</v>
      </c>
      <c r="I27" s="28">
        <v>33</v>
      </c>
      <c r="J27" s="29">
        <v>568.17309999999998</v>
      </c>
      <c r="K27" s="28">
        <v>44685</v>
      </c>
      <c r="L27" s="28">
        <v>2</v>
      </c>
      <c r="M27" s="29">
        <v>17.585000000000001</v>
      </c>
      <c r="N27" s="29">
        <v>1.6870000000000001</v>
      </c>
      <c r="O27" s="29">
        <v>19.272000000000002</v>
      </c>
      <c r="P27" s="29">
        <v>20.237999999999996</v>
      </c>
      <c r="Q27" s="29">
        <v>39.51</v>
      </c>
      <c r="R27" s="29">
        <v>44.332000000000001</v>
      </c>
      <c r="S27" s="29">
        <v>48.777524677296896</v>
      </c>
      <c r="T27" s="29">
        <v>44.507719564667177</v>
      </c>
      <c r="U27" s="29">
        <v>8.7536322125363224</v>
      </c>
      <c r="V27" s="30">
        <v>1.2087997064584604</v>
      </c>
      <c r="W27" s="30">
        <v>3.1145840269192226</v>
      </c>
    </row>
    <row r="28" spans="1:23" s="31" customFormat="1" x14ac:dyDescent="0.25">
      <c r="A28" s="3">
        <v>125</v>
      </c>
      <c r="B28" s="3" t="s">
        <v>118</v>
      </c>
      <c r="C28" s="26">
        <v>1</v>
      </c>
      <c r="D28" s="26">
        <v>1</v>
      </c>
      <c r="E28" s="7">
        <v>0</v>
      </c>
      <c r="F28" s="27" t="s">
        <v>54</v>
      </c>
      <c r="G28" s="27" t="s">
        <v>54</v>
      </c>
      <c r="H28" s="27" t="s">
        <v>63</v>
      </c>
      <c r="I28" s="28">
        <v>23</v>
      </c>
      <c r="J28" s="29">
        <v>626.41230000000019</v>
      </c>
      <c r="K28" s="28">
        <v>119232</v>
      </c>
      <c r="L28" s="28">
        <v>4</v>
      </c>
      <c r="M28" s="29">
        <v>49.189</v>
      </c>
      <c r="N28" s="29">
        <v>6.0359999999999996</v>
      </c>
      <c r="O28" s="29">
        <v>55.225000000000001</v>
      </c>
      <c r="P28" s="29">
        <v>52.326000000000001</v>
      </c>
      <c r="Q28" s="29">
        <v>107.551</v>
      </c>
      <c r="R28" s="29">
        <v>122.592</v>
      </c>
      <c r="S28" s="29">
        <v>51.347732703554591</v>
      </c>
      <c r="T28" s="29">
        <v>45.735511524764988</v>
      </c>
      <c r="U28" s="29">
        <v>10.9298325033952</v>
      </c>
      <c r="V28" s="30">
        <v>0.87179251662236712</v>
      </c>
      <c r="W28" s="30">
        <v>0.96971277087377783</v>
      </c>
    </row>
    <row r="29" spans="1:23" s="31" customFormat="1" x14ac:dyDescent="0.25">
      <c r="A29" s="3">
        <v>126</v>
      </c>
      <c r="B29" s="3" t="s">
        <v>119</v>
      </c>
      <c r="C29" s="26">
        <v>1</v>
      </c>
      <c r="D29" s="26">
        <v>1</v>
      </c>
      <c r="E29" s="7">
        <v>0</v>
      </c>
      <c r="F29" s="27" t="s">
        <v>36</v>
      </c>
      <c r="G29" s="27" t="s">
        <v>44</v>
      </c>
      <c r="H29" s="27" t="s">
        <v>46</v>
      </c>
      <c r="I29" s="28">
        <v>41</v>
      </c>
      <c r="J29" s="29">
        <v>599.56309999999996</v>
      </c>
      <c r="K29" s="28">
        <v>71098</v>
      </c>
      <c r="L29" s="28">
        <v>3</v>
      </c>
      <c r="M29" s="29">
        <v>29.045000000000002</v>
      </c>
      <c r="N29" s="29">
        <v>3.6789999999999998</v>
      </c>
      <c r="O29" s="29">
        <v>32.724000000000004</v>
      </c>
      <c r="P29" s="29">
        <v>29.730999999999995</v>
      </c>
      <c r="Q29" s="29">
        <v>62.454999999999998</v>
      </c>
      <c r="R29" s="29">
        <v>70.433000000000007</v>
      </c>
      <c r="S29" s="29">
        <v>52.396125210151318</v>
      </c>
      <c r="T29" s="29">
        <v>46.50548394844288</v>
      </c>
      <c r="U29" s="29">
        <v>11.242513140202908</v>
      </c>
      <c r="V29" s="30">
        <v>0.90426871309937507</v>
      </c>
      <c r="W29" s="30">
        <v>1.2557185718194384</v>
      </c>
    </row>
    <row r="30" spans="1:23" s="31" customFormat="1" x14ac:dyDescent="0.25">
      <c r="A30" s="3">
        <v>127</v>
      </c>
      <c r="B30" s="3" t="s">
        <v>120</v>
      </c>
      <c r="C30" s="26">
        <v>1</v>
      </c>
      <c r="D30" s="26">
        <v>1</v>
      </c>
      <c r="E30" s="7">
        <v>0</v>
      </c>
      <c r="F30" s="27" t="s">
        <v>54</v>
      </c>
      <c r="G30" s="27" t="s">
        <v>54</v>
      </c>
      <c r="H30" s="27" t="s">
        <v>59</v>
      </c>
      <c r="I30" s="28">
        <v>32</v>
      </c>
      <c r="J30" s="29">
        <v>779.36489999999981</v>
      </c>
      <c r="K30" s="28">
        <v>74253</v>
      </c>
      <c r="L30" s="28">
        <v>3</v>
      </c>
      <c r="M30" s="29">
        <v>29.425999999999998</v>
      </c>
      <c r="N30" s="29">
        <v>3.2549999999999999</v>
      </c>
      <c r="O30" s="29">
        <v>32.680999999999997</v>
      </c>
      <c r="P30" s="29">
        <v>33.454000000000008</v>
      </c>
      <c r="Q30" s="29">
        <v>66.135000000000005</v>
      </c>
      <c r="R30" s="29">
        <v>74.832999999999998</v>
      </c>
      <c r="S30" s="29">
        <v>49.415589324865799</v>
      </c>
      <c r="T30" s="29">
        <v>44.4938383609284</v>
      </c>
      <c r="U30" s="29">
        <v>9.959915547259877</v>
      </c>
      <c r="V30" s="30">
        <v>0.88232515134954648</v>
      </c>
      <c r="W30" s="30">
        <v>1.2023633057990417</v>
      </c>
    </row>
    <row r="31" spans="1:23" s="31" customFormat="1" x14ac:dyDescent="0.25">
      <c r="A31" s="3">
        <v>128</v>
      </c>
      <c r="B31" s="3" t="s">
        <v>121</v>
      </c>
      <c r="C31" s="26">
        <v>1</v>
      </c>
      <c r="D31" s="26">
        <v>1</v>
      </c>
      <c r="E31" s="7">
        <v>0</v>
      </c>
      <c r="F31" s="27" t="s">
        <v>18</v>
      </c>
      <c r="G31" s="27" t="s">
        <v>30</v>
      </c>
      <c r="H31" s="27" t="s">
        <v>32</v>
      </c>
      <c r="I31" s="28">
        <v>21</v>
      </c>
      <c r="J31" s="29">
        <v>413.92819999999995</v>
      </c>
      <c r="K31" s="28">
        <v>40730</v>
      </c>
      <c r="L31" s="28">
        <v>2</v>
      </c>
      <c r="M31" s="29">
        <v>15.516</v>
      </c>
      <c r="N31" s="29">
        <v>1.554</v>
      </c>
      <c r="O31" s="29">
        <v>17.07</v>
      </c>
      <c r="P31" s="29">
        <v>18.700000000000003</v>
      </c>
      <c r="Q31" s="29">
        <v>35.770000000000003</v>
      </c>
      <c r="R31" s="29">
        <v>40.302999999999997</v>
      </c>
      <c r="S31" s="29">
        <v>47.721554375174726</v>
      </c>
      <c r="T31" s="29">
        <v>43.377131674587638</v>
      </c>
      <c r="U31" s="29">
        <v>9.1036906854130049</v>
      </c>
      <c r="V31" s="30">
        <v>1.0919731274261653</v>
      </c>
      <c r="W31" s="30">
        <v>3.0705100478398566</v>
      </c>
    </row>
    <row r="32" spans="1:23" s="31" customFormat="1" x14ac:dyDescent="0.25">
      <c r="A32" s="3">
        <v>129</v>
      </c>
      <c r="B32" s="3" t="s">
        <v>122</v>
      </c>
      <c r="C32" s="26">
        <v>1</v>
      </c>
      <c r="D32" s="26">
        <v>1</v>
      </c>
      <c r="E32" s="7">
        <v>0</v>
      </c>
      <c r="F32" s="27" t="s">
        <v>54</v>
      </c>
      <c r="G32" s="27" t="s">
        <v>54</v>
      </c>
      <c r="H32" s="27" t="s">
        <v>63</v>
      </c>
      <c r="I32" s="28">
        <v>38</v>
      </c>
      <c r="J32" s="29">
        <v>587.95299999999997</v>
      </c>
      <c r="K32" s="28">
        <v>59577</v>
      </c>
      <c r="L32" s="28">
        <v>3</v>
      </c>
      <c r="M32" s="29">
        <v>24.359000000000002</v>
      </c>
      <c r="N32" s="29">
        <v>2.72</v>
      </c>
      <c r="O32" s="29">
        <v>27.079000000000001</v>
      </c>
      <c r="P32" s="29">
        <v>26.363</v>
      </c>
      <c r="Q32" s="29">
        <v>53.442</v>
      </c>
      <c r="R32" s="29">
        <v>60.526000000000003</v>
      </c>
      <c r="S32" s="29">
        <v>50.669885109090231</v>
      </c>
      <c r="T32" s="29">
        <v>45.580255229968941</v>
      </c>
      <c r="U32" s="29">
        <v>10.044684072528527</v>
      </c>
      <c r="V32" s="30">
        <v>1.0427232949165515</v>
      </c>
      <c r="W32" s="30">
        <v>2.5472416175608998</v>
      </c>
    </row>
    <row r="33" spans="1:23" s="31" customFormat="1" x14ac:dyDescent="0.25">
      <c r="A33" s="3">
        <v>130</v>
      </c>
      <c r="B33" s="3" t="s">
        <v>123</v>
      </c>
      <c r="C33" s="26">
        <v>1</v>
      </c>
      <c r="D33" s="26">
        <v>1</v>
      </c>
      <c r="E33" s="7">
        <v>1</v>
      </c>
      <c r="F33" s="27" t="s">
        <v>36</v>
      </c>
      <c r="G33" s="27" t="s">
        <v>44</v>
      </c>
      <c r="H33" s="27" t="s">
        <v>52</v>
      </c>
      <c r="I33" s="28">
        <v>13</v>
      </c>
      <c r="J33" s="29">
        <v>243.4487</v>
      </c>
      <c r="K33" s="28">
        <v>33339</v>
      </c>
      <c r="L33" s="28">
        <v>2</v>
      </c>
      <c r="M33" s="29">
        <v>13.015000000000001</v>
      </c>
      <c r="N33" s="29">
        <v>1.9419999999999999</v>
      </c>
      <c r="O33" s="29">
        <v>14.957000000000001</v>
      </c>
      <c r="P33" s="29">
        <v>14.038</v>
      </c>
      <c r="Q33" s="29">
        <v>28.995000000000001</v>
      </c>
      <c r="R33" s="29">
        <v>32.817</v>
      </c>
      <c r="S33" s="29">
        <v>51.584755992412482</v>
      </c>
      <c r="T33" s="29">
        <v>44.887049491291599</v>
      </c>
      <c r="U33" s="29">
        <v>12.983887143143678</v>
      </c>
      <c r="V33" s="30">
        <v>0.92659784378700127</v>
      </c>
      <c r="W33" s="30">
        <v>1.2330678254317562</v>
      </c>
    </row>
    <row r="34" spans="1:23" s="31" customFormat="1" x14ac:dyDescent="0.25">
      <c r="A34" s="3">
        <v>131</v>
      </c>
      <c r="B34" s="3" t="s">
        <v>124</v>
      </c>
      <c r="C34" s="26">
        <v>1</v>
      </c>
      <c r="D34" s="26">
        <v>1</v>
      </c>
      <c r="E34" s="7">
        <v>0</v>
      </c>
      <c r="F34" s="27" t="s">
        <v>36</v>
      </c>
      <c r="G34" s="27" t="s">
        <v>38</v>
      </c>
      <c r="H34" s="27" t="s">
        <v>40</v>
      </c>
      <c r="I34" s="28">
        <v>46</v>
      </c>
      <c r="J34" s="29">
        <v>489.06019999999995</v>
      </c>
      <c r="K34" s="28">
        <v>121966</v>
      </c>
      <c r="L34" s="28">
        <v>4</v>
      </c>
      <c r="M34" s="29">
        <v>49.360999999999997</v>
      </c>
      <c r="N34" s="29">
        <v>5.875</v>
      </c>
      <c r="O34" s="29">
        <v>55.235999999999997</v>
      </c>
      <c r="P34" s="29">
        <v>51.913000000000004</v>
      </c>
      <c r="Q34" s="29">
        <v>107.149</v>
      </c>
      <c r="R34" s="29">
        <v>121.589</v>
      </c>
      <c r="S34" s="29">
        <v>51.550644429719355</v>
      </c>
      <c r="T34" s="29">
        <v>46.067625456140512</v>
      </c>
      <c r="U34" s="29">
        <v>10.636179303352886</v>
      </c>
      <c r="V34" s="30">
        <v>0.85529030898870817</v>
      </c>
      <c r="W34" s="30">
        <v>0.66990006157250059</v>
      </c>
    </row>
    <row r="35" spans="1:23" s="31" customFormat="1" x14ac:dyDescent="0.25">
      <c r="A35" s="3">
        <v>132</v>
      </c>
      <c r="B35" s="3" t="s">
        <v>125</v>
      </c>
      <c r="C35" s="26">
        <v>1</v>
      </c>
      <c r="D35" s="26">
        <v>1</v>
      </c>
      <c r="E35" s="7">
        <v>0</v>
      </c>
      <c r="F35" s="27" t="s">
        <v>36</v>
      </c>
      <c r="G35" s="27" t="s">
        <v>38</v>
      </c>
      <c r="H35" s="27" t="s">
        <v>40</v>
      </c>
      <c r="I35" s="28">
        <v>32</v>
      </c>
      <c r="J35" s="29">
        <v>403.30519999999996</v>
      </c>
      <c r="K35" s="28">
        <v>54472</v>
      </c>
      <c r="L35" s="28">
        <v>3</v>
      </c>
      <c r="M35" s="29">
        <v>21.934000000000001</v>
      </c>
      <c r="N35" s="29">
        <v>2.5049999999999999</v>
      </c>
      <c r="O35" s="29">
        <v>24.439</v>
      </c>
      <c r="P35" s="29">
        <v>22.738999999999997</v>
      </c>
      <c r="Q35" s="29">
        <v>47.177999999999997</v>
      </c>
      <c r="R35" s="29">
        <v>53.314</v>
      </c>
      <c r="S35" s="29">
        <v>51.801687227097382</v>
      </c>
      <c r="T35" s="29">
        <v>46.492008987239821</v>
      </c>
      <c r="U35" s="29">
        <v>10.250010229551128</v>
      </c>
      <c r="V35" s="30">
        <v>0.86016999567490149</v>
      </c>
      <c r="W35" s="30">
        <v>0.83686597514784899</v>
      </c>
    </row>
    <row r="36" spans="1:23" s="31" customFormat="1" x14ac:dyDescent="0.25">
      <c r="A36" s="3">
        <v>133</v>
      </c>
      <c r="B36" s="3" t="s">
        <v>126</v>
      </c>
      <c r="C36" s="26">
        <v>1</v>
      </c>
      <c r="D36" s="26">
        <v>1</v>
      </c>
      <c r="E36" s="7">
        <v>0</v>
      </c>
      <c r="F36" s="27" t="s">
        <v>54</v>
      </c>
      <c r="G36" s="27" t="s">
        <v>54</v>
      </c>
      <c r="H36" s="27" t="s">
        <v>59</v>
      </c>
      <c r="I36" s="28">
        <v>28</v>
      </c>
      <c r="J36" s="29">
        <v>1325.9129</v>
      </c>
      <c r="K36" s="28">
        <v>54393</v>
      </c>
      <c r="L36" s="28">
        <v>3</v>
      </c>
      <c r="M36" s="29">
        <v>21.324000000000002</v>
      </c>
      <c r="N36" s="29">
        <v>2.4329999999999998</v>
      </c>
      <c r="O36" s="29">
        <v>23.757000000000001</v>
      </c>
      <c r="P36" s="29">
        <v>24.157</v>
      </c>
      <c r="Q36" s="29">
        <v>47.914000000000001</v>
      </c>
      <c r="R36" s="29">
        <v>54.094999999999999</v>
      </c>
      <c r="S36" s="29">
        <v>49.582585465625918</v>
      </c>
      <c r="T36" s="29">
        <v>44.504737654965147</v>
      </c>
      <c r="U36" s="29">
        <v>10.24119206970577</v>
      </c>
      <c r="V36" s="30">
        <v>0.86554844230339301</v>
      </c>
      <c r="W36" s="30">
        <v>0.93728729377496633</v>
      </c>
    </row>
    <row r="37" spans="1:23" s="31" customFormat="1" x14ac:dyDescent="0.25">
      <c r="A37" s="3">
        <v>134</v>
      </c>
      <c r="B37" s="3" t="s">
        <v>127</v>
      </c>
      <c r="C37" s="26">
        <v>1</v>
      </c>
      <c r="D37" s="26">
        <v>1</v>
      </c>
      <c r="E37" s="7">
        <v>1</v>
      </c>
      <c r="F37" s="27" t="s">
        <v>54</v>
      </c>
      <c r="G37" s="27" t="s">
        <v>54</v>
      </c>
      <c r="H37" s="27" t="s">
        <v>59</v>
      </c>
      <c r="I37" s="28">
        <v>18</v>
      </c>
      <c r="J37" s="29">
        <v>293.65820000000002</v>
      </c>
      <c r="K37" s="28">
        <v>42657</v>
      </c>
      <c r="L37" s="28">
        <v>2</v>
      </c>
      <c r="M37" s="29">
        <v>17.811</v>
      </c>
      <c r="N37" s="29">
        <v>1.839</v>
      </c>
      <c r="O37" s="29">
        <v>19.649999999999999</v>
      </c>
      <c r="P37" s="29">
        <v>17.207000000000001</v>
      </c>
      <c r="Q37" s="29">
        <v>36.856999999999999</v>
      </c>
      <c r="R37" s="29">
        <v>42.353000000000002</v>
      </c>
      <c r="S37" s="29">
        <v>53.314160132403607</v>
      </c>
      <c r="T37" s="29">
        <v>48.324605909325228</v>
      </c>
      <c r="U37" s="29">
        <v>9.3587786259541996</v>
      </c>
      <c r="V37" s="30">
        <v>0.88290750620435898</v>
      </c>
      <c r="W37" s="30">
        <v>0.93317247590054853</v>
      </c>
    </row>
    <row r="38" spans="1:23" s="31" customFormat="1" x14ac:dyDescent="0.25">
      <c r="A38" s="3">
        <v>135</v>
      </c>
      <c r="B38" s="3" t="s">
        <v>128</v>
      </c>
      <c r="C38" s="26">
        <v>1</v>
      </c>
      <c r="D38" s="26">
        <v>1</v>
      </c>
      <c r="E38" s="7">
        <v>0</v>
      </c>
      <c r="F38" s="27" t="s">
        <v>18</v>
      </c>
      <c r="G38" s="27" t="s">
        <v>30</v>
      </c>
      <c r="H38" s="27" t="s">
        <v>32</v>
      </c>
      <c r="I38" s="28">
        <v>7</v>
      </c>
      <c r="J38" s="29">
        <v>213.01499999999999</v>
      </c>
      <c r="K38" s="28">
        <v>6240</v>
      </c>
      <c r="L38" s="28">
        <v>1</v>
      </c>
      <c r="M38" s="29">
        <v>2.4700000000000002</v>
      </c>
      <c r="N38" s="29">
        <v>0.253</v>
      </c>
      <c r="O38" s="29">
        <v>2.7230000000000003</v>
      </c>
      <c r="P38" s="29">
        <v>2.7259999999999995</v>
      </c>
      <c r="Q38" s="29">
        <v>5.4489999999999998</v>
      </c>
      <c r="R38" s="29">
        <v>6.2530000000000001</v>
      </c>
      <c r="S38" s="29">
        <v>49.972472013213434</v>
      </c>
      <c r="T38" s="29">
        <v>45.329418241879253</v>
      </c>
      <c r="U38" s="29">
        <v>9.291222915901578</v>
      </c>
      <c r="V38" s="30">
        <v>1.0173120834003204</v>
      </c>
      <c r="W38" s="30">
        <v>2.4110330911778108</v>
      </c>
    </row>
    <row r="39" spans="1:23" s="31" customFormat="1" x14ac:dyDescent="0.25">
      <c r="A39" s="3">
        <v>136</v>
      </c>
      <c r="B39" s="3" t="s">
        <v>129</v>
      </c>
      <c r="C39" s="26">
        <v>1</v>
      </c>
      <c r="D39" s="26">
        <v>1</v>
      </c>
      <c r="E39" s="7">
        <v>0</v>
      </c>
      <c r="F39" s="27" t="s">
        <v>18</v>
      </c>
      <c r="G39" s="27" t="s">
        <v>20</v>
      </c>
      <c r="H39" s="27" t="s">
        <v>28</v>
      </c>
      <c r="I39" s="28">
        <v>27</v>
      </c>
      <c r="J39" s="29">
        <v>470.63810000000007</v>
      </c>
      <c r="K39" s="28">
        <v>63976</v>
      </c>
      <c r="L39" s="28">
        <v>3</v>
      </c>
      <c r="M39" s="29">
        <v>26.154</v>
      </c>
      <c r="N39" s="29">
        <v>2.6520000000000001</v>
      </c>
      <c r="O39" s="29">
        <v>28.806000000000001</v>
      </c>
      <c r="P39" s="29">
        <v>28.297000000000001</v>
      </c>
      <c r="Q39" s="29">
        <v>57.103000000000002</v>
      </c>
      <c r="R39" s="29">
        <v>64.91</v>
      </c>
      <c r="S39" s="29">
        <v>50.445685865891456</v>
      </c>
      <c r="T39" s="29">
        <v>45.801446508939989</v>
      </c>
      <c r="U39" s="29">
        <v>9.2064153301395528</v>
      </c>
      <c r="V39" s="30">
        <v>0.86635545364393007</v>
      </c>
      <c r="W39" s="30">
        <v>1.0382417073854238</v>
      </c>
    </row>
    <row r="40" spans="1:23" s="31" customFormat="1" x14ac:dyDescent="0.25">
      <c r="A40" s="3">
        <v>201</v>
      </c>
      <c r="B40" s="3" t="s">
        <v>130</v>
      </c>
      <c r="C40" s="26">
        <v>1</v>
      </c>
      <c r="D40" s="26">
        <v>2</v>
      </c>
      <c r="E40" s="7">
        <v>0</v>
      </c>
      <c r="F40" s="27" t="s">
        <v>18</v>
      </c>
      <c r="G40" s="27" t="s">
        <v>20</v>
      </c>
      <c r="H40" s="27" t="s">
        <v>28</v>
      </c>
      <c r="I40" s="28">
        <v>35</v>
      </c>
      <c r="J40" s="29">
        <v>1627.2407999999996</v>
      </c>
      <c r="K40" s="28">
        <v>77765</v>
      </c>
      <c r="L40" s="28">
        <v>3</v>
      </c>
      <c r="M40" s="29">
        <v>33.67</v>
      </c>
      <c r="N40" s="29">
        <v>3.1890000000000001</v>
      </c>
      <c r="O40" s="29">
        <v>36.859000000000002</v>
      </c>
      <c r="P40" s="29">
        <v>30.467999999999996</v>
      </c>
      <c r="Q40" s="29">
        <v>67.326999999999998</v>
      </c>
      <c r="R40" s="29">
        <v>78.527000000000001</v>
      </c>
      <c r="S40" s="29">
        <v>54.746238507582397</v>
      </c>
      <c r="T40" s="29">
        <v>50.009654373431168</v>
      </c>
      <c r="U40" s="29">
        <v>8.6518896334680804</v>
      </c>
      <c r="V40" s="30">
        <v>0.99275897019770121</v>
      </c>
      <c r="W40" s="30">
        <v>0.80507375329677722</v>
      </c>
    </row>
    <row r="41" spans="1:23" s="31" customFormat="1" x14ac:dyDescent="0.25">
      <c r="A41" s="3">
        <v>202</v>
      </c>
      <c r="B41" s="3" t="s">
        <v>131</v>
      </c>
      <c r="C41" s="26">
        <v>1</v>
      </c>
      <c r="D41" s="26">
        <v>2</v>
      </c>
      <c r="E41" s="7">
        <v>0</v>
      </c>
      <c r="F41" s="27" t="s">
        <v>18</v>
      </c>
      <c r="G41" s="27" t="s">
        <v>30</v>
      </c>
      <c r="H41" s="27" t="s">
        <v>32</v>
      </c>
      <c r="I41" s="28">
        <v>4</v>
      </c>
      <c r="J41" s="29">
        <v>237.83169999999998</v>
      </c>
      <c r="K41" s="28">
        <v>3585</v>
      </c>
      <c r="L41" s="28">
        <v>1</v>
      </c>
      <c r="M41" s="29">
        <v>1.575</v>
      </c>
      <c r="N41" s="29">
        <v>0.14199999999999999</v>
      </c>
      <c r="O41" s="29">
        <v>1.7169999999999999</v>
      </c>
      <c r="P41" s="29">
        <v>1.3630000000000002</v>
      </c>
      <c r="Q41" s="29">
        <v>3.08</v>
      </c>
      <c r="R41" s="29">
        <v>3.6349999999999998</v>
      </c>
      <c r="S41" s="29">
        <v>55.746753246753244</v>
      </c>
      <c r="T41" s="29">
        <v>51.136363636363633</v>
      </c>
      <c r="U41" s="29">
        <v>8.2702387885847415</v>
      </c>
      <c r="V41" s="30">
        <v>1.1006013047029701</v>
      </c>
      <c r="W41" s="30">
        <v>2.54</v>
      </c>
    </row>
    <row r="42" spans="1:23" s="31" customFormat="1" x14ac:dyDescent="0.25">
      <c r="A42" s="3">
        <v>203</v>
      </c>
      <c r="B42" s="3" t="s">
        <v>132</v>
      </c>
      <c r="C42" s="26">
        <v>1</v>
      </c>
      <c r="D42" s="26">
        <v>2</v>
      </c>
      <c r="E42" s="7">
        <v>0</v>
      </c>
      <c r="F42" s="27" t="s">
        <v>18</v>
      </c>
      <c r="G42" s="27" t="s">
        <v>30</v>
      </c>
      <c r="H42" s="27" t="s">
        <v>32</v>
      </c>
      <c r="I42" s="28">
        <v>5</v>
      </c>
      <c r="J42" s="29">
        <v>496.2518</v>
      </c>
      <c r="K42" s="28">
        <v>8731</v>
      </c>
      <c r="L42" s="28">
        <v>1</v>
      </c>
      <c r="M42" s="29">
        <v>4.2169999999999996</v>
      </c>
      <c r="N42" s="29">
        <v>0.29099999999999998</v>
      </c>
      <c r="O42" s="29">
        <v>4.508</v>
      </c>
      <c r="P42" s="29">
        <v>3.1139999999999999</v>
      </c>
      <c r="Q42" s="29">
        <v>7.6219999999999999</v>
      </c>
      <c r="R42" s="29">
        <v>8.8810000000000002</v>
      </c>
      <c r="S42" s="29">
        <v>59.144581474678567</v>
      </c>
      <c r="T42" s="29">
        <v>55.326685909210184</v>
      </c>
      <c r="U42" s="29">
        <v>6.4551907719609583</v>
      </c>
      <c r="V42" s="30">
        <v>1.0304603392692657</v>
      </c>
      <c r="W42" s="30">
        <v>2.3457530088731633</v>
      </c>
    </row>
    <row r="43" spans="1:23" s="31" customFormat="1" x14ac:dyDescent="0.25">
      <c r="A43" s="3">
        <v>204</v>
      </c>
      <c r="B43" s="3" t="s">
        <v>133</v>
      </c>
      <c r="C43" s="26">
        <v>1</v>
      </c>
      <c r="D43" s="26">
        <v>2</v>
      </c>
      <c r="E43" s="7">
        <v>0</v>
      </c>
      <c r="F43" s="27" t="s">
        <v>18</v>
      </c>
      <c r="G43" s="27" t="s">
        <v>30</v>
      </c>
      <c r="H43" s="27" t="s">
        <v>32</v>
      </c>
      <c r="I43" s="28">
        <v>25</v>
      </c>
      <c r="J43" s="29">
        <v>705.68510000000015</v>
      </c>
      <c r="K43" s="28">
        <v>33060</v>
      </c>
      <c r="L43" s="28">
        <v>2</v>
      </c>
      <c r="M43" s="29">
        <v>13.952</v>
      </c>
      <c r="N43" s="29">
        <v>1.631</v>
      </c>
      <c r="O43" s="29">
        <v>15.583</v>
      </c>
      <c r="P43" s="29">
        <v>12.932</v>
      </c>
      <c r="Q43" s="29">
        <v>28.515000000000001</v>
      </c>
      <c r="R43" s="29">
        <v>32.981999999999999</v>
      </c>
      <c r="S43" s="29">
        <v>54.648430650534806</v>
      </c>
      <c r="T43" s="29">
        <v>48.928634052253202</v>
      </c>
      <c r="U43" s="29">
        <v>10.466534043508952</v>
      </c>
      <c r="V43" s="30">
        <v>1.0039493929457399</v>
      </c>
      <c r="W43" s="30">
        <v>0.90535677513618895</v>
      </c>
    </row>
    <row r="44" spans="1:23" s="31" customFormat="1" x14ac:dyDescent="0.25">
      <c r="A44" s="3">
        <v>205</v>
      </c>
      <c r="B44" s="3" t="s">
        <v>134</v>
      </c>
      <c r="C44" s="26">
        <v>1</v>
      </c>
      <c r="D44" s="26">
        <v>2</v>
      </c>
      <c r="E44" s="7">
        <v>0</v>
      </c>
      <c r="F44" s="27" t="s">
        <v>18</v>
      </c>
      <c r="G44" s="27" t="s">
        <v>30</v>
      </c>
      <c r="H44" s="27" t="s">
        <v>32</v>
      </c>
      <c r="I44" s="28">
        <v>5</v>
      </c>
      <c r="J44" s="29">
        <v>193.88870000000003</v>
      </c>
      <c r="K44" s="28">
        <v>3479</v>
      </c>
      <c r="L44" s="28">
        <v>1</v>
      </c>
      <c r="M44" s="29">
        <v>1.716</v>
      </c>
      <c r="N44" s="29">
        <v>0.14299999999999999</v>
      </c>
      <c r="O44" s="29">
        <v>1.859</v>
      </c>
      <c r="P44" s="29">
        <v>1.2280000000000002</v>
      </c>
      <c r="Q44" s="29">
        <v>3.0870000000000002</v>
      </c>
      <c r="R44" s="29">
        <v>3.577</v>
      </c>
      <c r="S44" s="29">
        <v>60.220278587625522</v>
      </c>
      <c r="T44" s="29">
        <v>55.587949465500479</v>
      </c>
      <c r="U44" s="29">
        <v>7.6923076923076916</v>
      </c>
      <c r="V44" s="30">
        <v>1.1004060986744848</v>
      </c>
      <c r="W44" s="30">
        <v>2.5449999999999999</v>
      </c>
    </row>
    <row r="45" spans="1:23" s="31" customFormat="1" x14ac:dyDescent="0.25">
      <c r="A45" s="3">
        <v>301</v>
      </c>
      <c r="B45" s="3" t="s">
        <v>135</v>
      </c>
      <c r="C45" s="26">
        <v>1</v>
      </c>
      <c r="D45" s="26">
        <v>3</v>
      </c>
      <c r="E45" s="7">
        <v>1</v>
      </c>
      <c r="F45" s="27" t="s">
        <v>36</v>
      </c>
      <c r="G45" s="27" t="s">
        <v>38</v>
      </c>
      <c r="H45" s="27" t="s">
        <v>40</v>
      </c>
      <c r="I45" s="28">
        <v>53</v>
      </c>
      <c r="J45" s="29">
        <v>551.04699999999991</v>
      </c>
      <c r="K45" s="28">
        <v>622710</v>
      </c>
      <c r="L45" s="28">
        <v>5</v>
      </c>
      <c r="M45" s="29">
        <v>265.78899999999999</v>
      </c>
      <c r="N45" s="29">
        <v>29.468</v>
      </c>
      <c r="O45" s="29">
        <v>295.25700000000001</v>
      </c>
      <c r="P45" s="29">
        <v>249.35600000000005</v>
      </c>
      <c r="Q45" s="29">
        <v>544.61300000000006</v>
      </c>
      <c r="R45" s="29">
        <v>634.37</v>
      </c>
      <c r="S45" s="29">
        <v>54.21409331029556</v>
      </c>
      <c r="T45" s="29">
        <v>48.803278658423494</v>
      </c>
      <c r="U45" s="29">
        <v>9.9804577029503108</v>
      </c>
      <c r="V45" s="30">
        <v>0.84963236721040702</v>
      </c>
      <c r="W45" s="30">
        <v>0.66873557064047373</v>
      </c>
    </row>
    <row r="46" spans="1:23" s="31" customFormat="1" x14ac:dyDescent="0.25">
      <c r="A46" s="3">
        <v>302</v>
      </c>
      <c r="B46" s="3" t="s">
        <v>136</v>
      </c>
      <c r="C46" s="26">
        <v>1</v>
      </c>
      <c r="D46" s="26">
        <v>3</v>
      </c>
      <c r="E46" s="7">
        <v>0</v>
      </c>
      <c r="F46" s="27" t="s">
        <v>36</v>
      </c>
      <c r="G46" s="27" t="s">
        <v>44</v>
      </c>
      <c r="H46" s="27" t="s">
        <v>50</v>
      </c>
      <c r="I46" s="28">
        <v>32</v>
      </c>
      <c r="J46" s="29">
        <v>266.959</v>
      </c>
      <c r="K46" s="28">
        <v>62330</v>
      </c>
      <c r="L46" s="28">
        <v>3</v>
      </c>
      <c r="M46" s="29">
        <v>27.213999999999999</v>
      </c>
      <c r="N46" s="29">
        <v>2.7570000000000001</v>
      </c>
      <c r="O46" s="29">
        <v>29.971</v>
      </c>
      <c r="P46" s="29">
        <v>24.581999999999997</v>
      </c>
      <c r="Q46" s="29">
        <v>54.552999999999997</v>
      </c>
      <c r="R46" s="29">
        <v>63.448</v>
      </c>
      <c r="S46" s="29">
        <v>54.939233406045496</v>
      </c>
      <c r="T46" s="29">
        <v>49.885432515168731</v>
      </c>
      <c r="U46" s="29">
        <v>9.1988922625204363</v>
      </c>
      <c r="V46" s="30">
        <v>0.98805324692042795</v>
      </c>
      <c r="W46" s="30">
        <v>2.5223776460043608</v>
      </c>
    </row>
    <row r="47" spans="1:23" s="31" customFormat="1" x14ac:dyDescent="0.25">
      <c r="A47" s="3">
        <v>303</v>
      </c>
      <c r="B47" s="3" t="s">
        <v>137</v>
      </c>
      <c r="C47" s="26">
        <v>1</v>
      </c>
      <c r="D47" s="26">
        <v>3</v>
      </c>
      <c r="E47" s="7">
        <v>0</v>
      </c>
      <c r="F47" s="27" t="s">
        <v>36</v>
      </c>
      <c r="G47" s="27" t="s">
        <v>44</v>
      </c>
      <c r="H47" s="27" t="s">
        <v>46</v>
      </c>
      <c r="I47" s="28">
        <v>74</v>
      </c>
      <c r="J47" s="29">
        <v>541.70339999999987</v>
      </c>
      <c r="K47" s="28">
        <v>354646</v>
      </c>
      <c r="L47" s="28">
        <v>4</v>
      </c>
      <c r="M47" s="29">
        <v>152.00700000000001</v>
      </c>
      <c r="N47" s="29">
        <v>14.499000000000001</v>
      </c>
      <c r="O47" s="29">
        <v>166.506</v>
      </c>
      <c r="P47" s="29">
        <v>141.83099999999999</v>
      </c>
      <c r="Q47" s="29">
        <v>308.33699999999999</v>
      </c>
      <c r="R47" s="29">
        <v>357.62900000000002</v>
      </c>
      <c r="S47" s="29">
        <v>54.001303768279513</v>
      </c>
      <c r="T47" s="29">
        <v>49.29898130941146</v>
      </c>
      <c r="U47" s="29">
        <v>8.7077943137184253</v>
      </c>
      <c r="V47" s="30">
        <v>0.86652420974208799</v>
      </c>
      <c r="W47" s="30">
        <v>1.0545605955460311</v>
      </c>
    </row>
    <row r="48" spans="1:23" s="31" customFormat="1" x14ac:dyDescent="0.25">
      <c r="A48" s="3">
        <v>304</v>
      </c>
      <c r="B48" s="3" t="s">
        <v>138</v>
      </c>
      <c r="C48" s="26">
        <v>1</v>
      </c>
      <c r="D48" s="26">
        <v>3</v>
      </c>
      <c r="E48" s="7">
        <v>1</v>
      </c>
      <c r="F48" s="27" t="s">
        <v>36</v>
      </c>
      <c r="G48" s="27" t="s">
        <v>38</v>
      </c>
      <c r="H48" s="27" t="s">
        <v>40</v>
      </c>
      <c r="I48" s="28">
        <v>99</v>
      </c>
      <c r="J48" s="29">
        <v>617.40719999999999</v>
      </c>
      <c r="K48" s="28">
        <v>536162</v>
      </c>
      <c r="L48" s="28">
        <v>5</v>
      </c>
      <c r="M48" s="29">
        <v>232.14599999999999</v>
      </c>
      <c r="N48" s="29">
        <v>23.096</v>
      </c>
      <c r="O48" s="29">
        <v>255.24199999999999</v>
      </c>
      <c r="P48" s="29">
        <v>211.27200000000002</v>
      </c>
      <c r="Q48" s="29">
        <v>466.51400000000001</v>
      </c>
      <c r="R48" s="29">
        <v>544.98</v>
      </c>
      <c r="S48" s="29">
        <v>54.712613126294173</v>
      </c>
      <c r="T48" s="29">
        <v>49.761850662573892</v>
      </c>
      <c r="U48" s="29">
        <v>9.0486675390413804</v>
      </c>
      <c r="V48" s="30">
        <v>0.84967207622905916</v>
      </c>
      <c r="W48" s="30">
        <v>0.62757013276477713</v>
      </c>
    </row>
    <row r="49" spans="1:23" s="31" customFormat="1" x14ac:dyDescent="0.25">
      <c r="A49" s="3">
        <v>305</v>
      </c>
      <c r="B49" s="3" t="s">
        <v>139</v>
      </c>
      <c r="C49" s="26">
        <v>1</v>
      </c>
      <c r="D49" s="26">
        <v>3</v>
      </c>
      <c r="E49" s="7">
        <v>0</v>
      </c>
      <c r="F49" s="27" t="s">
        <v>18</v>
      </c>
      <c r="G49" s="27" t="s">
        <v>30</v>
      </c>
      <c r="H49" s="27" t="s">
        <v>32</v>
      </c>
      <c r="I49" s="28">
        <v>33</v>
      </c>
      <c r="J49" s="29">
        <v>412.84769999999997</v>
      </c>
      <c r="K49" s="28">
        <v>39135</v>
      </c>
      <c r="L49" s="28">
        <v>2</v>
      </c>
      <c r="M49" s="29">
        <v>15.407999999999999</v>
      </c>
      <c r="N49" s="29">
        <v>1.5229999999999999</v>
      </c>
      <c r="O49" s="29">
        <v>16.931000000000001</v>
      </c>
      <c r="P49" s="29">
        <v>17.27</v>
      </c>
      <c r="Q49" s="29">
        <v>34.201000000000001</v>
      </c>
      <c r="R49" s="29">
        <v>38.994999999999997</v>
      </c>
      <c r="S49" s="29">
        <v>49.504400456127016</v>
      </c>
      <c r="T49" s="29">
        <v>45.051314289055874</v>
      </c>
      <c r="U49" s="29">
        <v>8.9953340027169091</v>
      </c>
      <c r="V49" s="30">
        <v>1.3241949985949952</v>
      </c>
      <c r="W49" s="30">
        <v>6.3733592614090409</v>
      </c>
    </row>
    <row r="50" spans="1:23" s="31" customFormat="1" x14ac:dyDescent="0.25">
      <c r="A50" s="3">
        <v>306</v>
      </c>
      <c r="B50" s="3" t="s">
        <v>140</v>
      </c>
      <c r="C50" s="26">
        <v>1</v>
      </c>
      <c r="D50" s="26">
        <v>3</v>
      </c>
      <c r="E50" s="7">
        <v>0</v>
      </c>
      <c r="F50" s="27" t="s">
        <v>18</v>
      </c>
      <c r="G50" s="27" t="s">
        <v>30</v>
      </c>
      <c r="H50" s="27" t="s">
        <v>32</v>
      </c>
      <c r="I50" s="28">
        <v>24</v>
      </c>
      <c r="J50" s="29">
        <v>226.99849999999998</v>
      </c>
      <c r="K50" s="28">
        <v>22404</v>
      </c>
      <c r="L50" s="28">
        <v>2</v>
      </c>
      <c r="M50" s="29">
        <v>9.4809999999999999</v>
      </c>
      <c r="N50" s="29">
        <v>0.92</v>
      </c>
      <c r="O50" s="29">
        <v>10.401</v>
      </c>
      <c r="P50" s="29">
        <v>9.0670000000000002</v>
      </c>
      <c r="Q50" s="29">
        <v>19.468</v>
      </c>
      <c r="R50" s="29">
        <v>22.702999999999999</v>
      </c>
      <c r="S50" s="29">
        <v>53.426135196219434</v>
      </c>
      <c r="T50" s="29">
        <v>48.700431477296078</v>
      </c>
      <c r="U50" s="29">
        <v>8.8453033362176718</v>
      </c>
      <c r="V50" s="30">
        <v>1.4842575626518364</v>
      </c>
      <c r="W50" s="30">
        <v>11.087580729503216</v>
      </c>
    </row>
    <row r="51" spans="1:23" s="31" customFormat="1" x14ac:dyDescent="0.25">
      <c r="A51" s="3">
        <v>307</v>
      </c>
      <c r="B51" s="3" t="s">
        <v>141</v>
      </c>
      <c r="C51" s="26">
        <v>1</v>
      </c>
      <c r="D51" s="26">
        <v>3</v>
      </c>
      <c r="E51" s="7">
        <v>0</v>
      </c>
      <c r="F51" s="27" t="s">
        <v>18</v>
      </c>
      <c r="G51" s="27" t="s">
        <v>30</v>
      </c>
      <c r="H51" s="27" t="s">
        <v>32</v>
      </c>
      <c r="I51" s="28">
        <v>13</v>
      </c>
      <c r="J51" s="29">
        <v>575.34379999999999</v>
      </c>
      <c r="K51" s="28">
        <v>24607</v>
      </c>
      <c r="L51" s="28">
        <v>2</v>
      </c>
      <c r="M51" s="29">
        <v>9.8949999999999996</v>
      </c>
      <c r="N51" s="29">
        <v>0.98599999999999999</v>
      </c>
      <c r="O51" s="29">
        <v>10.881</v>
      </c>
      <c r="P51" s="29">
        <v>10.247</v>
      </c>
      <c r="Q51" s="29">
        <v>21.128</v>
      </c>
      <c r="R51" s="29">
        <v>24.541</v>
      </c>
      <c r="S51" s="29">
        <v>51.500378644452852</v>
      </c>
      <c r="T51" s="29">
        <v>46.833585762968575</v>
      </c>
      <c r="U51" s="29">
        <v>9.061667126183254</v>
      </c>
      <c r="V51" s="30">
        <v>1.0152681258226124</v>
      </c>
      <c r="W51" s="30">
        <v>2.6537164387891936</v>
      </c>
    </row>
    <row r="52" spans="1:23" s="31" customFormat="1" x14ac:dyDescent="0.25">
      <c r="A52" s="3">
        <v>308</v>
      </c>
      <c r="B52" s="3" t="s">
        <v>142</v>
      </c>
      <c r="C52" s="26">
        <v>1</v>
      </c>
      <c r="D52" s="26">
        <v>3</v>
      </c>
      <c r="E52" s="7">
        <v>0</v>
      </c>
      <c r="F52" s="27" t="s">
        <v>18</v>
      </c>
      <c r="G52" s="27" t="s">
        <v>30</v>
      </c>
      <c r="H52" s="27" t="s">
        <v>32</v>
      </c>
      <c r="I52" s="28">
        <v>5</v>
      </c>
      <c r="J52" s="29">
        <v>800.05200000000013</v>
      </c>
      <c r="K52" s="28">
        <v>20271</v>
      </c>
      <c r="L52" s="28">
        <v>2</v>
      </c>
      <c r="M52" s="29">
        <v>9.1270000000000007</v>
      </c>
      <c r="N52" s="29">
        <v>0.85899999999999999</v>
      </c>
      <c r="O52" s="29">
        <v>9.9860000000000007</v>
      </c>
      <c r="P52" s="29">
        <v>7.0079999999999991</v>
      </c>
      <c r="Q52" s="29">
        <v>16.994</v>
      </c>
      <c r="R52" s="29">
        <v>20.550999999999998</v>
      </c>
      <c r="S52" s="29">
        <v>58.761915970342478</v>
      </c>
      <c r="T52" s="29">
        <v>53.70719077321408</v>
      </c>
      <c r="U52" s="29">
        <v>8.6020428600040049</v>
      </c>
      <c r="V52" s="30">
        <v>1.5339377118406861</v>
      </c>
      <c r="W52" s="30">
        <v>10.869622533280538</v>
      </c>
    </row>
    <row r="53" spans="1:23" s="31" customFormat="1" x14ac:dyDescent="0.25">
      <c r="A53" s="3">
        <v>309</v>
      </c>
      <c r="B53" s="3" t="s">
        <v>143</v>
      </c>
      <c r="C53" s="26">
        <v>1</v>
      </c>
      <c r="D53" s="26">
        <v>3</v>
      </c>
      <c r="E53" s="7">
        <v>1</v>
      </c>
      <c r="F53" s="27" t="s">
        <v>54</v>
      </c>
      <c r="G53" s="27" t="s">
        <v>54</v>
      </c>
      <c r="H53" s="27" t="s">
        <v>59</v>
      </c>
      <c r="I53" s="28">
        <v>36</v>
      </c>
      <c r="J53" s="29">
        <v>617.78809999999999</v>
      </c>
      <c r="K53" s="28">
        <v>60389</v>
      </c>
      <c r="L53" s="28">
        <v>3</v>
      </c>
      <c r="M53" s="29">
        <v>25.236000000000001</v>
      </c>
      <c r="N53" s="29">
        <v>2.7490000000000001</v>
      </c>
      <c r="O53" s="29">
        <v>27.984999999999999</v>
      </c>
      <c r="P53" s="29">
        <v>24.335000000000001</v>
      </c>
      <c r="Q53" s="29">
        <v>52.32</v>
      </c>
      <c r="R53" s="29">
        <v>60.816000000000003</v>
      </c>
      <c r="S53" s="29">
        <v>53.488149847094803</v>
      </c>
      <c r="T53" s="29">
        <v>48.23394495412844</v>
      </c>
      <c r="U53" s="29">
        <v>9.8231195283187436</v>
      </c>
      <c r="V53" s="30">
        <v>0.8608042403578644</v>
      </c>
      <c r="W53" s="30">
        <v>0.89336102429009068</v>
      </c>
    </row>
    <row r="54" spans="1:23" s="31" customFormat="1" x14ac:dyDescent="0.25">
      <c r="A54" s="3">
        <v>310</v>
      </c>
      <c r="B54" s="3" t="s">
        <v>144</v>
      </c>
      <c r="C54" s="26">
        <v>1</v>
      </c>
      <c r="D54" s="26">
        <v>3</v>
      </c>
      <c r="E54" s="7">
        <v>0</v>
      </c>
      <c r="F54" s="27" t="s">
        <v>54</v>
      </c>
      <c r="G54" s="27" t="s">
        <v>54</v>
      </c>
      <c r="H54" s="27" t="s">
        <v>63</v>
      </c>
      <c r="I54" s="28">
        <v>5</v>
      </c>
      <c r="J54" s="29">
        <v>301.9667</v>
      </c>
      <c r="K54" s="28">
        <v>12115</v>
      </c>
      <c r="L54" s="28">
        <v>2</v>
      </c>
      <c r="M54" s="29">
        <v>4.9480000000000004</v>
      </c>
      <c r="N54" s="29">
        <v>0.57099999999999995</v>
      </c>
      <c r="O54" s="29">
        <v>5.5190000000000001</v>
      </c>
      <c r="P54" s="29">
        <v>4.92</v>
      </c>
      <c r="Q54" s="29">
        <v>10.439</v>
      </c>
      <c r="R54" s="29">
        <v>11.927</v>
      </c>
      <c r="S54" s="29">
        <v>52.869048759459716</v>
      </c>
      <c r="T54" s="29">
        <v>47.399176166299462</v>
      </c>
      <c r="U54" s="29">
        <v>10.346077187896357</v>
      </c>
      <c r="V54" s="30">
        <v>0.98216155650230985</v>
      </c>
      <c r="W54" s="30">
        <v>2.0486690907452574</v>
      </c>
    </row>
    <row r="55" spans="1:23" s="31" customFormat="1" x14ac:dyDescent="0.25">
      <c r="A55" s="3">
        <v>311</v>
      </c>
      <c r="B55" s="3" t="s">
        <v>145</v>
      </c>
      <c r="C55" s="26">
        <v>1</v>
      </c>
      <c r="D55" s="26">
        <v>3</v>
      </c>
      <c r="E55" s="7">
        <v>0</v>
      </c>
      <c r="F55" s="27" t="s">
        <v>18</v>
      </c>
      <c r="G55" s="27" t="s">
        <v>20</v>
      </c>
      <c r="H55" s="27" t="s">
        <v>28</v>
      </c>
      <c r="I55" s="28">
        <v>22</v>
      </c>
      <c r="J55" s="29">
        <v>777.30209999999988</v>
      </c>
      <c r="K55" s="28">
        <v>56460</v>
      </c>
      <c r="L55" s="28">
        <v>3</v>
      </c>
      <c r="M55" s="29">
        <v>23.405999999999999</v>
      </c>
      <c r="N55" s="29">
        <v>2.4289999999999998</v>
      </c>
      <c r="O55" s="29">
        <v>25.834999999999997</v>
      </c>
      <c r="P55" s="29">
        <v>23.496000000000006</v>
      </c>
      <c r="Q55" s="29">
        <v>49.331000000000003</v>
      </c>
      <c r="R55" s="29">
        <v>56.37</v>
      </c>
      <c r="S55" s="29">
        <v>52.370720236767944</v>
      </c>
      <c r="T55" s="29">
        <v>47.446838701830487</v>
      </c>
      <c r="U55" s="29">
        <v>9.401974066189279</v>
      </c>
      <c r="V55" s="30">
        <v>0.86597070454297698</v>
      </c>
      <c r="W55" s="30">
        <v>0.9995419109702155</v>
      </c>
    </row>
    <row r="56" spans="1:23" s="31" customFormat="1" x14ac:dyDescent="0.25">
      <c r="A56" s="3">
        <v>312</v>
      </c>
      <c r="B56" s="3" t="s">
        <v>146</v>
      </c>
      <c r="C56" s="26">
        <v>1</v>
      </c>
      <c r="D56" s="26">
        <v>3</v>
      </c>
      <c r="E56" s="7">
        <v>0</v>
      </c>
      <c r="F56" s="27" t="s">
        <v>36</v>
      </c>
      <c r="G56" s="27" t="s">
        <v>44</v>
      </c>
      <c r="H56" s="27" t="s">
        <v>50</v>
      </c>
      <c r="I56" s="28">
        <v>7</v>
      </c>
      <c r="J56" s="29">
        <v>224.93009999999998</v>
      </c>
      <c r="K56" s="28">
        <v>19353</v>
      </c>
      <c r="L56" s="28">
        <v>2</v>
      </c>
      <c r="M56" s="29">
        <v>8.0510000000000002</v>
      </c>
      <c r="N56" s="29">
        <v>0.78300000000000003</v>
      </c>
      <c r="O56" s="29">
        <v>8.8339999999999996</v>
      </c>
      <c r="P56" s="29">
        <v>8.0569999999999986</v>
      </c>
      <c r="Q56" s="29">
        <v>16.890999999999998</v>
      </c>
      <c r="R56" s="29">
        <v>19.331</v>
      </c>
      <c r="S56" s="29">
        <v>52.300041442188153</v>
      </c>
      <c r="T56" s="29">
        <v>47.664436682256827</v>
      </c>
      <c r="U56" s="29">
        <v>8.8634820013583884</v>
      </c>
      <c r="V56" s="30">
        <v>1.5946330889279077</v>
      </c>
      <c r="W56" s="30">
        <v>11.262372566221337</v>
      </c>
    </row>
    <row r="57" spans="1:23" s="31" customFormat="1" x14ac:dyDescent="0.25">
      <c r="A57" s="3">
        <v>313</v>
      </c>
      <c r="B57" s="3" t="s">
        <v>147</v>
      </c>
      <c r="C57" s="26">
        <v>1</v>
      </c>
      <c r="D57" s="26">
        <v>3</v>
      </c>
      <c r="E57" s="7">
        <v>0</v>
      </c>
      <c r="F57" s="27" t="s">
        <v>18</v>
      </c>
      <c r="G57" s="27" t="s">
        <v>20</v>
      </c>
      <c r="H57" s="27" t="s">
        <v>22</v>
      </c>
      <c r="I57" s="28">
        <v>174</v>
      </c>
      <c r="J57" s="29">
        <v>1837.6555999999991</v>
      </c>
      <c r="K57" s="28">
        <v>3682555</v>
      </c>
      <c r="L57" s="28">
        <v>5</v>
      </c>
      <c r="M57" s="29">
        <v>1629.884</v>
      </c>
      <c r="N57" s="29">
        <v>143.369</v>
      </c>
      <c r="O57" s="29">
        <v>1773.2529999999999</v>
      </c>
      <c r="P57" s="29">
        <v>1509.0780000000002</v>
      </c>
      <c r="Q57" s="29">
        <v>3282.3310000000001</v>
      </c>
      <c r="R57" s="29">
        <v>3822.3119999999999</v>
      </c>
      <c r="S57" s="29">
        <v>54.024198047058626</v>
      </c>
      <c r="T57" s="29">
        <v>49.656296089577801</v>
      </c>
      <c r="U57" s="29">
        <v>8.0850843055108328</v>
      </c>
      <c r="V57" s="30">
        <v>0.92683888969524786</v>
      </c>
      <c r="W57" s="30">
        <v>5.6760165807184206</v>
      </c>
    </row>
    <row r="58" spans="1:23" s="31" customFormat="1" x14ac:dyDescent="0.25">
      <c r="A58" s="3">
        <v>314</v>
      </c>
      <c r="B58" s="3" t="s">
        <v>148</v>
      </c>
      <c r="C58" s="26">
        <v>1</v>
      </c>
      <c r="D58" s="26">
        <v>3</v>
      </c>
      <c r="E58" s="7">
        <v>1</v>
      </c>
      <c r="F58" s="27" t="s">
        <v>36</v>
      </c>
      <c r="G58" s="27" t="s">
        <v>38</v>
      </c>
      <c r="H58" s="27" t="s">
        <v>40</v>
      </c>
      <c r="I58" s="28">
        <v>16</v>
      </c>
      <c r="J58" s="29">
        <v>179.29759999999996</v>
      </c>
      <c r="K58" s="28">
        <v>73424</v>
      </c>
      <c r="L58" s="28">
        <v>3</v>
      </c>
      <c r="M58" s="29">
        <v>30.181000000000001</v>
      </c>
      <c r="N58" s="29">
        <v>2.8849999999999998</v>
      </c>
      <c r="O58" s="29">
        <v>33.066000000000003</v>
      </c>
      <c r="P58" s="29">
        <v>29.467999999999996</v>
      </c>
      <c r="Q58" s="29">
        <v>62.533999999999999</v>
      </c>
      <c r="R58" s="29">
        <v>73.204999999999998</v>
      </c>
      <c r="S58" s="29">
        <v>52.876835001759048</v>
      </c>
      <c r="T58" s="29">
        <v>48.263344740461186</v>
      </c>
      <c r="U58" s="29">
        <v>8.7249742938365689</v>
      </c>
      <c r="V58" s="30">
        <v>1.0042876458875316</v>
      </c>
      <c r="W58" s="30">
        <v>2.6671077528238039</v>
      </c>
    </row>
    <row r="59" spans="1:23" s="31" customFormat="1" x14ac:dyDescent="0.25">
      <c r="A59" s="3">
        <v>315</v>
      </c>
      <c r="B59" s="3" t="s">
        <v>149</v>
      </c>
      <c r="C59" s="26">
        <v>1</v>
      </c>
      <c r="D59" s="26">
        <v>3</v>
      </c>
      <c r="E59" s="7">
        <v>1</v>
      </c>
      <c r="F59" s="27" t="s">
        <v>54</v>
      </c>
      <c r="G59" s="27" t="s">
        <v>54</v>
      </c>
      <c r="H59" s="27" t="s">
        <v>63</v>
      </c>
      <c r="I59" s="28">
        <v>123</v>
      </c>
      <c r="J59" s="29">
        <v>935.77990000000023</v>
      </c>
      <c r="K59" s="28">
        <v>803213</v>
      </c>
      <c r="L59" s="28">
        <v>5</v>
      </c>
      <c r="M59" s="29">
        <v>350.72500000000002</v>
      </c>
      <c r="N59" s="29">
        <v>29.001999999999999</v>
      </c>
      <c r="O59" s="29">
        <v>379.72700000000003</v>
      </c>
      <c r="P59" s="29">
        <v>309.70199999999994</v>
      </c>
      <c r="Q59" s="29">
        <v>689.42899999999997</v>
      </c>
      <c r="R59" s="29">
        <v>817.61199999999997</v>
      </c>
      <c r="S59" s="29">
        <v>55.078477986855795</v>
      </c>
      <c r="T59" s="29">
        <v>50.871808409567919</v>
      </c>
      <c r="U59" s="29">
        <v>7.6375922702362473</v>
      </c>
      <c r="V59" s="30">
        <v>1.5722947716283993</v>
      </c>
      <c r="W59" s="30">
        <v>2.8221314476713095</v>
      </c>
    </row>
    <row r="60" spans="1:23" s="31" customFormat="1" x14ac:dyDescent="0.25">
      <c r="A60" s="3">
        <v>316</v>
      </c>
      <c r="B60" s="3" t="s">
        <v>150</v>
      </c>
      <c r="C60" s="26">
        <v>1</v>
      </c>
      <c r="D60" s="26">
        <v>3</v>
      </c>
      <c r="E60" s="7">
        <v>1</v>
      </c>
      <c r="F60" s="27" t="s">
        <v>54</v>
      </c>
      <c r="G60" s="27" t="s">
        <v>54</v>
      </c>
      <c r="H60" s="27" t="s">
        <v>63</v>
      </c>
      <c r="I60" s="28">
        <v>20</v>
      </c>
      <c r="J60" s="29">
        <v>462.9248</v>
      </c>
      <c r="K60" s="28">
        <v>39435</v>
      </c>
      <c r="L60" s="28">
        <v>2</v>
      </c>
      <c r="M60" s="29">
        <v>15.781000000000001</v>
      </c>
      <c r="N60" s="29">
        <v>1.5049999999999999</v>
      </c>
      <c r="O60" s="29">
        <v>17.286000000000001</v>
      </c>
      <c r="P60" s="29">
        <v>16.292000000000002</v>
      </c>
      <c r="Q60" s="29">
        <v>33.578000000000003</v>
      </c>
      <c r="R60" s="29">
        <v>39.069000000000003</v>
      </c>
      <c r="S60" s="29">
        <v>51.480135803204476</v>
      </c>
      <c r="T60" s="29">
        <v>46.998034427303594</v>
      </c>
      <c r="U60" s="29">
        <v>8.7064676616915424</v>
      </c>
      <c r="V60" s="30">
        <v>0.9049624940964569</v>
      </c>
      <c r="W60" s="30">
        <v>1.6783002693119726</v>
      </c>
    </row>
    <row r="61" spans="1:23" s="31" customFormat="1" x14ac:dyDescent="0.25">
      <c r="A61" s="3">
        <v>317</v>
      </c>
      <c r="B61" s="3" t="s">
        <v>151</v>
      </c>
      <c r="C61" s="26">
        <v>1</v>
      </c>
      <c r="D61" s="26">
        <v>3</v>
      </c>
      <c r="E61" s="7">
        <v>1</v>
      </c>
      <c r="F61" s="27" t="s">
        <v>54</v>
      </c>
      <c r="G61" s="27" t="s">
        <v>54</v>
      </c>
      <c r="H61" s="27" t="s">
        <v>63</v>
      </c>
      <c r="I61" s="28">
        <v>21</v>
      </c>
      <c r="J61" s="29">
        <v>173.23919999999998</v>
      </c>
      <c r="K61" s="28">
        <v>82181</v>
      </c>
      <c r="L61" s="28">
        <v>3</v>
      </c>
      <c r="M61" s="29">
        <v>37.081000000000003</v>
      </c>
      <c r="N61" s="29">
        <v>2.7559999999999998</v>
      </c>
      <c r="O61" s="29">
        <v>39.837000000000003</v>
      </c>
      <c r="P61" s="29">
        <v>30.216999999999999</v>
      </c>
      <c r="Q61" s="29">
        <v>70.054000000000002</v>
      </c>
      <c r="R61" s="29">
        <v>83.918999999999997</v>
      </c>
      <c r="S61" s="29">
        <v>56.866131841151116</v>
      </c>
      <c r="T61" s="29">
        <v>52.93202386730237</v>
      </c>
      <c r="U61" s="29">
        <v>6.9181916308958993</v>
      </c>
      <c r="V61" s="30">
        <v>0.88313913964221968</v>
      </c>
      <c r="W61" s="30">
        <v>1.5549999999999999</v>
      </c>
    </row>
    <row r="62" spans="1:23" s="31" customFormat="1" x14ac:dyDescent="0.25">
      <c r="A62" s="3">
        <v>318</v>
      </c>
      <c r="B62" s="3" t="s">
        <v>152</v>
      </c>
      <c r="C62" s="26">
        <v>1</v>
      </c>
      <c r="D62" s="26">
        <v>3</v>
      </c>
      <c r="E62" s="7">
        <v>1</v>
      </c>
      <c r="F62" s="27" t="s">
        <v>36</v>
      </c>
      <c r="G62" s="27" t="s">
        <v>44</v>
      </c>
      <c r="H62" s="27" t="s">
        <v>46</v>
      </c>
      <c r="I62" s="28">
        <v>4</v>
      </c>
      <c r="J62" s="29">
        <v>140.88839999999999</v>
      </c>
      <c r="K62" s="28">
        <v>4298</v>
      </c>
      <c r="L62" s="28">
        <v>1</v>
      </c>
      <c r="M62" s="29">
        <v>1.82</v>
      </c>
      <c r="N62" s="29">
        <v>0.16400000000000001</v>
      </c>
      <c r="O62" s="29">
        <v>1.984</v>
      </c>
      <c r="P62" s="29">
        <v>1.7770000000000001</v>
      </c>
      <c r="Q62" s="29">
        <v>3.7610000000000001</v>
      </c>
      <c r="R62" s="29">
        <v>4.2690000000000001</v>
      </c>
      <c r="S62" s="29">
        <v>52.751927678808826</v>
      </c>
      <c r="T62" s="29">
        <v>48.39138526987503</v>
      </c>
      <c r="U62" s="29">
        <v>8.2661290322580658</v>
      </c>
      <c r="V62" s="30">
        <v>1.5616121087152277</v>
      </c>
      <c r="W62" s="30">
        <v>12.250522984914145</v>
      </c>
    </row>
    <row r="63" spans="1:23" s="31" customFormat="1" x14ac:dyDescent="0.25">
      <c r="A63" s="3">
        <v>319</v>
      </c>
      <c r="B63" s="3" t="s">
        <v>153</v>
      </c>
      <c r="C63" s="26">
        <v>1</v>
      </c>
      <c r="D63" s="26">
        <v>3</v>
      </c>
      <c r="E63" s="7">
        <v>0</v>
      </c>
      <c r="F63" s="27" t="s">
        <v>36</v>
      </c>
      <c r="G63" s="27" t="s">
        <v>44</v>
      </c>
      <c r="H63" s="27" t="s">
        <v>46</v>
      </c>
      <c r="I63" s="28">
        <v>39</v>
      </c>
      <c r="J63" s="29">
        <v>652.92420000000016</v>
      </c>
      <c r="K63" s="28">
        <v>45516</v>
      </c>
      <c r="L63" s="28">
        <v>2</v>
      </c>
      <c r="M63" s="29">
        <v>17.882000000000001</v>
      </c>
      <c r="N63" s="29">
        <v>1.802</v>
      </c>
      <c r="O63" s="29">
        <v>19.684000000000001</v>
      </c>
      <c r="P63" s="29">
        <v>19.217000000000002</v>
      </c>
      <c r="Q63" s="29">
        <v>38.901000000000003</v>
      </c>
      <c r="R63" s="29">
        <v>44.997999999999998</v>
      </c>
      <c r="S63" s="29">
        <v>50.600241639032411</v>
      </c>
      <c r="T63" s="29">
        <v>45.967969975064904</v>
      </c>
      <c r="U63" s="29">
        <v>9.1546433651696812</v>
      </c>
      <c r="V63" s="30">
        <v>1.1922509828720462</v>
      </c>
      <c r="W63" s="30">
        <v>4.6007104406445141</v>
      </c>
    </row>
    <row r="64" spans="1:23" s="31" customFormat="1" x14ac:dyDescent="0.25">
      <c r="A64" s="3">
        <v>320</v>
      </c>
      <c r="B64" s="3" t="s">
        <v>154</v>
      </c>
      <c r="C64" s="26">
        <v>1</v>
      </c>
      <c r="D64" s="26">
        <v>3</v>
      </c>
      <c r="E64" s="7">
        <v>1</v>
      </c>
      <c r="F64" s="27" t="s">
        <v>54</v>
      </c>
      <c r="G64" s="27" t="s">
        <v>54</v>
      </c>
      <c r="H64" s="27" t="s">
        <v>59</v>
      </c>
      <c r="I64" s="28">
        <v>21</v>
      </c>
      <c r="J64" s="29">
        <v>430.42210000000006</v>
      </c>
      <c r="K64" s="28">
        <v>42666</v>
      </c>
      <c r="L64" s="28">
        <v>2</v>
      </c>
      <c r="M64" s="29">
        <v>17.507000000000001</v>
      </c>
      <c r="N64" s="29">
        <v>1.65</v>
      </c>
      <c r="O64" s="29">
        <v>19.157</v>
      </c>
      <c r="P64" s="29">
        <v>17.425999999999998</v>
      </c>
      <c r="Q64" s="29">
        <v>36.582999999999998</v>
      </c>
      <c r="R64" s="29">
        <v>42.515000000000001</v>
      </c>
      <c r="S64" s="29">
        <v>52.365852991826806</v>
      </c>
      <c r="T64" s="29">
        <v>47.855561326299103</v>
      </c>
      <c r="U64" s="29">
        <v>8.6130396199822528</v>
      </c>
      <c r="V64" s="30">
        <v>1.0584386610408369</v>
      </c>
      <c r="W64" s="30">
        <v>2.9258445045426575</v>
      </c>
    </row>
    <row r="65" spans="1:23" s="31" customFormat="1" x14ac:dyDescent="0.25">
      <c r="A65" s="3">
        <v>321</v>
      </c>
      <c r="B65" s="3" t="s">
        <v>155</v>
      </c>
      <c r="C65" s="26">
        <v>1</v>
      </c>
      <c r="D65" s="26">
        <v>3</v>
      </c>
      <c r="E65" s="7">
        <v>1</v>
      </c>
      <c r="F65" s="27" t="s">
        <v>54</v>
      </c>
      <c r="G65" s="27" t="s">
        <v>54</v>
      </c>
      <c r="H65" s="27" t="s">
        <v>59</v>
      </c>
      <c r="I65" s="28">
        <v>37</v>
      </c>
      <c r="J65" s="29">
        <v>536.07809999999984</v>
      </c>
      <c r="K65" s="28">
        <v>445079</v>
      </c>
      <c r="L65" s="28">
        <v>4</v>
      </c>
      <c r="M65" s="29">
        <v>185.08799999999999</v>
      </c>
      <c r="N65" s="29">
        <v>19.338999999999999</v>
      </c>
      <c r="O65" s="29">
        <v>204.42699999999999</v>
      </c>
      <c r="P65" s="29">
        <v>181.12699999999998</v>
      </c>
      <c r="Q65" s="29">
        <v>385.55399999999997</v>
      </c>
      <c r="R65" s="29">
        <v>453.779</v>
      </c>
      <c r="S65" s="29">
        <v>53.021626023851397</v>
      </c>
      <c r="T65" s="29">
        <v>48.005726824258083</v>
      </c>
      <c r="U65" s="29">
        <v>9.4601006716333949</v>
      </c>
      <c r="V65" s="30">
        <v>0.85482601459595275</v>
      </c>
      <c r="W65" s="30">
        <v>0.83806253732306291</v>
      </c>
    </row>
    <row r="66" spans="1:23" s="31" customFormat="1" x14ac:dyDescent="0.25">
      <c r="A66" s="3">
        <v>322</v>
      </c>
      <c r="B66" s="3" t="s">
        <v>156</v>
      </c>
      <c r="C66" s="26">
        <v>1</v>
      </c>
      <c r="D66" s="26">
        <v>3</v>
      </c>
      <c r="E66" s="7">
        <v>0</v>
      </c>
      <c r="F66" s="27" t="s">
        <v>54</v>
      </c>
      <c r="G66" s="27" t="s">
        <v>54</v>
      </c>
      <c r="H66" s="27" t="s">
        <v>59</v>
      </c>
      <c r="I66" s="28">
        <v>27</v>
      </c>
      <c r="J66" s="29">
        <v>440.63379999999995</v>
      </c>
      <c r="K66" s="28">
        <v>193427</v>
      </c>
      <c r="L66" s="28">
        <v>4</v>
      </c>
      <c r="M66" s="29">
        <v>83.087999999999994</v>
      </c>
      <c r="N66" s="29">
        <v>7.8109999999999999</v>
      </c>
      <c r="O66" s="29">
        <v>90.899000000000001</v>
      </c>
      <c r="P66" s="29">
        <v>74.00200000000001</v>
      </c>
      <c r="Q66" s="29">
        <v>164.90100000000001</v>
      </c>
      <c r="R66" s="29">
        <v>196.864</v>
      </c>
      <c r="S66" s="29">
        <v>55.123377056536945</v>
      </c>
      <c r="T66" s="29">
        <v>50.386595593719861</v>
      </c>
      <c r="U66" s="29">
        <v>8.593053828975016</v>
      </c>
      <c r="V66" s="30">
        <v>0.86640170722481846</v>
      </c>
      <c r="W66" s="30">
        <v>1.1768189069825825</v>
      </c>
    </row>
    <row r="67" spans="1:23" s="31" customFormat="1" x14ac:dyDescent="0.25">
      <c r="A67" s="3">
        <v>323</v>
      </c>
      <c r="B67" s="3" t="s">
        <v>157</v>
      </c>
      <c r="C67" s="26">
        <v>1</v>
      </c>
      <c r="D67" s="26">
        <v>3</v>
      </c>
      <c r="E67" s="7">
        <v>1</v>
      </c>
      <c r="F67" s="27" t="s">
        <v>54</v>
      </c>
      <c r="G67" s="27" t="s">
        <v>54</v>
      </c>
      <c r="H67" s="27" t="s">
        <v>59</v>
      </c>
      <c r="I67" s="28">
        <v>25</v>
      </c>
      <c r="J67" s="29">
        <v>329.90690000000006</v>
      </c>
      <c r="K67" s="28">
        <v>82490</v>
      </c>
      <c r="L67" s="28">
        <v>3</v>
      </c>
      <c r="M67" s="29">
        <v>33.655999999999999</v>
      </c>
      <c r="N67" s="29">
        <v>3.5219999999999998</v>
      </c>
      <c r="O67" s="29">
        <v>37.177999999999997</v>
      </c>
      <c r="P67" s="29">
        <v>33.295000000000002</v>
      </c>
      <c r="Q67" s="29">
        <v>70.472999999999999</v>
      </c>
      <c r="R67" s="29">
        <v>82.665000000000006</v>
      </c>
      <c r="S67" s="29">
        <v>52.754955798674665</v>
      </c>
      <c r="T67" s="29">
        <v>47.757297120883173</v>
      </c>
      <c r="U67" s="29">
        <v>9.47334445101942</v>
      </c>
      <c r="V67" s="30">
        <v>0.87165984999202528</v>
      </c>
      <c r="W67" s="30">
        <v>1.0968649372709294</v>
      </c>
    </row>
    <row r="68" spans="1:23" s="31" customFormat="1" x14ac:dyDescent="0.25">
      <c r="A68" s="3">
        <v>324</v>
      </c>
      <c r="B68" s="3" t="s">
        <v>158</v>
      </c>
      <c r="C68" s="26">
        <v>1</v>
      </c>
      <c r="D68" s="26">
        <v>3</v>
      </c>
      <c r="E68" s="7">
        <v>1</v>
      </c>
      <c r="F68" s="27" t="s">
        <v>54</v>
      </c>
      <c r="G68" s="27" t="s">
        <v>54</v>
      </c>
      <c r="H68" s="27" t="s">
        <v>59</v>
      </c>
      <c r="I68" s="28">
        <v>8</v>
      </c>
      <c r="J68" s="29">
        <v>273.32750000000004</v>
      </c>
      <c r="K68" s="28">
        <v>85564</v>
      </c>
      <c r="L68" s="28">
        <v>3</v>
      </c>
      <c r="M68" s="29">
        <v>36.33</v>
      </c>
      <c r="N68" s="29">
        <v>3.8460000000000001</v>
      </c>
      <c r="O68" s="29">
        <v>40.176000000000002</v>
      </c>
      <c r="P68" s="29">
        <v>34.150999999999996</v>
      </c>
      <c r="Q68" s="29">
        <v>74.326999999999998</v>
      </c>
      <c r="R68" s="29">
        <v>87.994</v>
      </c>
      <c r="S68" s="29">
        <v>54.053035908889107</v>
      </c>
      <c r="T68" s="29">
        <v>48.878604006619398</v>
      </c>
      <c r="U68" s="29">
        <v>9.5728793309438469</v>
      </c>
      <c r="V68" s="30">
        <v>0.93715923112990773</v>
      </c>
      <c r="W68" s="30">
        <v>1.7210850026721514</v>
      </c>
    </row>
    <row r="69" spans="1:23" s="31" customFormat="1" x14ac:dyDescent="0.25">
      <c r="A69" s="3">
        <v>325</v>
      </c>
      <c r="B69" s="3" t="s">
        <v>159</v>
      </c>
      <c r="C69" s="26">
        <v>1</v>
      </c>
      <c r="D69" s="26">
        <v>3</v>
      </c>
      <c r="E69" s="7">
        <v>0</v>
      </c>
      <c r="F69" s="27" t="s">
        <v>18</v>
      </c>
      <c r="G69" s="27" t="s">
        <v>30</v>
      </c>
      <c r="H69" s="27" t="s">
        <v>32</v>
      </c>
      <c r="I69" s="28">
        <v>12</v>
      </c>
      <c r="J69" s="29">
        <v>517.07259999999997</v>
      </c>
      <c r="K69" s="28">
        <v>18755</v>
      </c>
      <c r="L69" s="28">
        <v>2</v>
      </c>
      <c r="M69" s="29">
        <v>7.6879999999999997</v>
      </c>
      <c r="N69" s="29">
        <v>0.81899999999999995</v>
      </c>
      <c r="O69" s="29">
        <v>8.5069999999999997</v>
      </c>
      <c r="P69" s="29">
        <v>7.7629999999999999</v>
      </c>
      <c r="Q69" s="29">
        <v>16.27</v>
      </c>
      <c r="R69" s="29">
        <v>18.547000000000001</v>
      </c>
      <c r="S69" s="29">
        <v>52.286416717885679</v>
      </c>
      <c r="T69" s="29">
        <v>47.252612169637366</v>
      </c>
      <c r="U69" s="29">
        <v>9.6273656988362522</v>
      </c>
      <c r="V69" s="30">
        <v>0.96592494522737116</v>
      </c>
      <c r="W69" s="30">
        <v>1.8</v>
      </c>
    </row>
    <row r="70" spans="1:23" s="31" customFormat="1" x14ac:dyDescent="0.25">
      <c r="A70" s="3">
        <v>326</v>
      </c>
      <c r="B70" s="3" t="s">
        <v>160</v>
      </c>
      <c r="C70" s="26">
        <v>1</v>
      </c>
      <c r="D70" s="26">
        <v>3</v>
      </c>
      <c r="E70" s="7">
        <v>0</v>
      </c>
      <c r="F70" s="27" t="s">
        <v>18</v>
      </c>
      <c r="G70" s="27" t="s">
        <v>30</v>
      </c>
      <c r="H70" s="27" t="s">
        <v>32</v>
      </c>
      <c r="I70" s="28">
        <v>3</v>
      </c>
      <c r="J70" s="29">
        <v>141.5872</v>
      </c>
      <c r="K70" s="28">
        <v>4583</v>
      </c>
      <c r="L70" s="28">
        <v>1</v>
      </c>
      <c r="M70" s="29">
        <v>1.9350000000000001</v>
      </c>
      <c r="N70" s="29">
        <v>0.17199999999999999</v>
      </c>
      <c r="O70" s="29">
        <v>2.1070000000000002</v>
      </c>
      <c r="P70" s="29">
        <v>1.8139999999999996</v>
      </c>
      <c r="Q70" s="29">
        <v>3.9209999999999998</v>
      </c>
      <c r="R70" s="29">
        <v>4.5629999999999997</v>
      </c>
      <c r="S70" s="29">
        <v>53.736291762305541</v>
      </c>
      <c r="T70" s="29">
        <v>49.349655700076511</v>
      </c>
      <c r="U70" s="29">
        <v>8.1632653061224474</v>
      </c>
      <c r="V70" s="30">
        <v>1.5490690820441417</v>
      </c>
      <c r="W70" s="30">
        <v>11.760747518259702</v>
      </c>
    </row>
    <row r="71" spans="1:23" s="31" customFormat="1" x14ac:dyDescent="0.25">
      <c r="A71" s="3">
        <v>327</v>
      </c>
      <c r="B71" s="3" t="s">
        <v>161</v>
      </c>
      <c r="C71" s="26">
        <v>1</v>
      </c>
      <c r="D71" s="26">
        <v>3</v>
      </c>
      <c r="E71" s="7">
        <v>1</v>
      </c>
      <c r="F71" s="27" t="s">
        <v>54</v>
      </c>
      <c r="G71" s="27" t="s">
        <v>54</v>
      </c>
      <c r="H71" s="27" t="s">
        <v>59</v>
      </c>
      <c r="I71" s="28">
        <v>14</v>
      </c>
      <c r="J71" s="29">
        <v>311.34289999999993</v>
      </c>
      <c r="K71" s="28">
        <v>76991</v>
      </c>
      <c r="L71" s="28">
        <v>3</v>
      </c>
      <c r="M71" s="29">
        <v>30.727</v>
      </c>
      <c r="N71" s="29">
        <v>3.323</v>
      </c>
      <c r="O71" s="29">
        <v>34.049999999999997</v>
      </c>
      <c r="P71" s="29">
        <v>31.277000000000001</v>
      </c>
      <c r="Q71" s="29">
        <v>65.326999999999998</v>
      </c>
      <c r="R71" s="29">
        <v>76.736000000000004</v>
      </c>
      <c r="S71" s="29">
        <v>52.122399620371354</v>
      </c>
      <c r="T71" s="29">
        <v>47.035682030400906</v>
      </c>
      <c r="U71" s="29">
        <v>9.7591776798825265</v>
      </c>
      <c r="V71" s="30">
        <v>0.91628424750360082</v>
      </c>
      <c r="W71" s="30">
        <v>1.7275705199932043</v>
      </c>
    </row>
    <row r="72" spans="1:23" s="31" customFormat="1" x14ac:dyDescent="0.25">
      <c r="A72" s="3">
        <v>328</v>
      </c>
      <c r="B72" s="3" t="s">
        <v>162</v>
      </c>
      <c r="C72" s="26">
        <v>1</v>
      </c>
      <c r="D72" s="26">
        <v>3</v>
      </c>
      <c r="E72" s="7">
        <v>1</v>
      </c>
      <c r="F72" s="27" t="s">
        <v>54</v>
      </c>
      <c r="G72" s="27" t="s">
        <v>54</v>
      </c>
      <c r="H72" s="27" t="s">
        <v>59</v>
      </c>
      <c r="I72" s="28">
        <v>14</v>
      </c>
      <c r="J72" s="29">
        <v>282.33199999999999</v>
      </c>
      <c r="K72" s="28">
        <v>71619</v>
      </c>
      <c r="L72" s="28">
        <v>3</v>
      </c>
      <c r="M72" s="29">
        <v>30.34</v>
      </c>
      <c r="N72" s="29">
        <v>2.7810000000000001</v>
      </c>
      <c r="O72" s="29">
        <v>33.121000000000002</v>
      </c>
      <c r="P72" s="29">
        <v>27.763999999999996</v>
      </c>
      <c r="Q72" s="29">
        <v>60.884999999999998</v>
      </c>
      <c r="R72" s="29">
        <v>71.81</v>
      </c>
      <c r="S72" s="29">
        <v>54.399277326106599</v>
      </c>
      <c r="T72" s="29">
        <v>49.831649831649834</v>
      </c>
      <c r="U72" s="29">
        <v>8.3964856133570844</v>
      </c>
      <c r="V72" s="30">
        <v>0.89403184172388406</v>
      </c>
      <c r="W72" s="30">
        <v>1.6424103764498446</v>
      </c>
    </row>
    <row r="73" spans="1:23" s="31" customFormat="1" x14ac:dyDescent="0.25">
      <c r="A73" s="3">
        <v>329</v>
      </c>
      <c r="B73" s="3" t="s">
        <v>163</v>
      </c>
      <c r="C73" s="26">
        <v>1</v>
      </c>
      <c r="D73" s="26">
        <v>3</v>
      </c>
      <c r="E73" s="7">
        <v>1</v>
      </c>
      <c r="F73" s="27" t="s">
        <v>36</v>
      </c>
      <c r="G73" s="27" t="s">
        <v>44</v>
      </c>
      <c r="H73" s="27" t="s">
        <v>46</v>
      </c>
      <c r="I73" s="28">
        <v>9</v>
      </c>
      <c r="J73" s="29">
        <v>326.05950000000001</v>
      </c>
      <c r="K73" s="28">
        <v>82620</v>
      </c>
      <c r="L73" s="28">
        <v>3</v>
      </c>
      <c r="M73" s="29">
        <v>35.095999999999997</v>
      </c>
      <c r="N73" s="29">
        <v>3.5750000000000002</v>
      </c>
      <c r="O73" s="29">
        <v>38.670999999999999</v>
      </c>
      <c r="P73" s="29">
        <v>31.631000000000007</v>
      </c>
      <c r="Q73" s="29">
        <v>70.302000000000007</v>
      </c>
      <c r="R73" s="29">
        <v>84.572000000000003</v>
      </c>
      <c r="S73" s="29">
        <v>55.006969929731724</v>
      </c>
      <c r="T73" s="29">
        <v>49.921766094847932</v>
      </c>
      <c r="U73" s="29">
        <v>9.2446536164050581</v>
      </c>
      <c r="V73" s="30">
        <v>0.88276133149566549</v>
      </c>
      <c r="W73" s="30">
        <v>0.93260346004811712</v>
      </c>
    </row>
    <row r="74" spans="1:23" s="31" customFormat="1" x14ac:dyDescent="0.25">
      <c r="A74" s="3">
        <v>330</v>
      </c>
      <c r="B74" s="3" t="s">
        <v>164</v>
      </c>
      <c r="C74" s="26">
        <v>1</v>
      </c>
      <c r="D74" s="26">
        <v>3</v>
      </c>
      <c r="E74" s="7">
        <v>1</v>
      </c>
      <c r="F74" s="27" t="s">
        <v>36</v>
      </c>
      <c r="G74" s="27" t="s">
        <v>38</v>
      </c>
      <c r="H74" s="27" t="s">
        <v>40</v>
      </c>
      <c r="I74" s="28">
        <v>20</v>
      </c>
      <c r="J74" s="29">
        <v>367.63139999999999</v>
      </c>
      <c r="K74" s="28">
        <v>69679</v>
      </c>
      <c r="L74" s="28">
        <v>3</v>
      </c>
      <c r="M74" s="29">
        <v>30.236999999999998</v>
      </c>
      <c r="N74" s="29">
        <v>2.6680000000000001</v>
      </c>
      <c r="O74" s="29">
        <v>32.905000000000001</v>
      </c>
      <c r="P74" s="29">
        <v>26.802</v>
      </c>
      <c r="Q74" s="29">
        <v>59.707000000000001</v>
      </c>
      <c r="R74" s="29">
        <v>70.085999999999999</v>
      </c>
      <c r="S74" s="29">
        <v>55.110791029527526</v>
      </c>
      <c r="T74" s="29">
        <v>50.642303247525412</v>
      </c>
      <c r="U74" s="29">
        <v>8.1081902446436711</v>
      </c>
      <c r="V74" s="30">
        <v>0.91008379865455247</v>
      </c>
      <c r="W74" s="30">
        <v>1.9029566399696733</v>
      </c>
    </row>
    <row r="75" spans="1:23" s="31" customFormat="1" x14ac:dyDescent="0.25">
      <c r="A75" s="3">
        <v>331</v>
      </c>
      <c r="B75" s="3" t="s">
        <v>165</v>
      </c>
      <c r="C75" s="26">
        <v>1</v>
      </c>
      <c r="D75" s="26">
        <v>3</v>
      </c>
      <c r="E75" s="7">
        <v>0</v>
      </c>
      <c r="F75" s="27" t="s">
        <v>18</v>
      </c>
      <c r="G75" s="27" t="s">
        <v>30</v>
      </c>
      <c r="H75" s="27" t="s">
        <v>32</v>
      </c>
      <c r="I75" s="28">
        <v>4</v>
      </c>
      <c r="J75" s="29">
        <v>233.10589999999999</v>
      </c>
      <c r="K75" s="28">
        <v>5029</v>
      </c>
      <c r="L75" s="28">
        <v>1</v>
      </c>
      <c r="M75" s="29">
        <v>2.1840000000000002</v>
      </c>
      <c r="N75" s="29">
        <v>0.186</v>
      </c>
      <c r="O75" s="29">
        <v>2.37</v>
      </c>
      <c r="P75" s="29">
        <v>1.9770000000000003</v>
      </c>
      <c r="Q75" s="29">
        <v>4.3470000000000004</v>
      </c>
      <c r="R75" s="29">
        <v>4.9989999999999997</v>
      </c>
      <c r="S75" s="29">
        <v>54.52035886818495</v>
      </c>
      <c r="T75" s="29">
        <v>50.241545893719803</v>
      </c>
      <c r="U75" s="29">
        <v>7.8481012658227849</v>
      </c>
      <c r="V75" s="30">
        <v>1.0569878043483758</v>
      </c>
      <c r="W75" s="30">
        <v>3.3</v>
      </c>
    </row>
    <row r="76" spans="1:23" s="31" customFormat="1" x14ac:dyDescent="0.25">
      <c r="A76" s="3">
        <v>332</v>
      </c>
      <c r="B76" s="3" t="s">
        <v>166</v>
      </c>
      <c r="C76" s="26">
        <v>1</v>
      </c>
      <c r="D76" s="26">
        <v>3</v>
      </c>
      <c r="E76" s="7">
        <v>1</v>
      </c>
      <c r="F76" s="27" t="s">
        <v>54</v>
      </c>
      <c r="G76" s="27" t="s">
        <v>54</v>
      </c>
      <c r="H76" s="27" t="s">
        <v>59</v>
      </c>
      <c r="I76" s="28">
        <v>21</v>
      </c>
      <c r="J76" s="29">
        <v>461.06180000000006</v>
      </c>
      <c r="K76" s="28">
        <v>96793</v>
      </c>
      <c r="L76" s="28">
        <v>3</v>
      </c>
      <c r="M76" s="29">
        <v>39.677</v>
      </c>
      <c r="N76" s="29">
        <v>4.8390000000000004</v>
      </c>
      <c r="O76" s="29">
        <v>44.515999999999998</v>
      </c>
      <c r="P76" s="29">
        <v>39.178000000000004</v>
      </c>
      <c r="Q76" s="29">
        <v>83.694000000000003</v>
      </c>
      <c r="R76" s="29">
        <v>98.296000000000006</v>
      </c>
      <c r="S76" s="29">
        <v>53.188998016584215</v>
      </c>
      <c r="T76" s="29">
        <v>47.407221545152574</v>
      </c>
      <c r="U76" s="29">
        <v>10.870248899272173</v>
      </c>
      <c r="V76" s="30">
        <v>1.025362452883311</v>
      </c>
      <c r="W76" s="30">
        <v>2.1122406850976403</v>
      </c>
    </row>
    <row r="77" spans="1:23" s="31" customFormat="1" x14ac:dyDescent="0.25">
      <c r="A77" s="3">
        <v>333</v>
      </c>
      <c r="B77" s="3" t="s">
        <v>167</v>
      </c>
      <c r="C77" s="26">
        <v>1</v>
      </c>
      <c r="D77" s="26">
        <v>3</v>
      </c>
      <c r="E77" s="7">
        <v>1</v>
      </c>
      <c r="F77" s="27" t="s">
        <v>54</v>
      </c>
      <c r="G77" s="27" t="s">
        <v>54</v>
      </c>
      <c r="H77" s="27" t="s">
        <v>59</v>
      </c>
      <c r="I77" s="28">
        <v>18</v>
      </c>
      <c r="J77" s="29">
        <v>331.11360000000008</v>
      </c>
      <c r="K77" s="28">
        <v>25152</v>
      </c>
      <c r="L77" s="28">
        <v>2</v>
      </c>
      <c r="M77" s="29">
        <v>10.933</v>
      </c>
      <c r="N77" s="29">
        <v>0.89900000000000002</v>
      </c>
      <c r="O77" s="29">
        <v>11.832000000000001</v>
      </c>
      <c r="P77" s="29">
        <v>9.1909999999999989</v>
      </c>
      <c r="Q77" s="29">
        <v>21.023</v>
      </c>
      <c r="R77" s="29">
        <v>24.861000000000001</v>
      </c>
      <c r="S77" s="29">
        <v>56.281215811254341</v>
      </c>
      <c r="T77" s="29">
        <v>52.004946962850212</v>
      </c>
      <c r="U77" s="29">
        <v>7.5980392156862742</v>
      </c>
      <c r="V77" s="30">
        <v>0.9825286411879911</v>
      </c>
      <c r="W77" s="30">
        <v>2.4655487155499483</v>
      </c>
    </row>
    <row r="78" spans="1:23" s="31" customFormat="1" x14ac:dyDescent="0.25">
      <c r="A78" s="3">
        <v>334</v>
      </c>
      <c r="B78" s="3" t="s">
        <v>168</v>
      </c>
      <c r="C78" s="26">
        <v>1</v>
      </c>
      <c r="D78" s="26">
        <v>3</v>
      </c>
      <c r="E78" s="7">
        <v>0</v>
      </c>
      <c r="F78" s="27" t="s">
        <v>18</v>
      </c>
      <c r="G78" s="27" t="s">
        <v>20</v>
      </c>
      <c r="H78" s="27" t="s">
        <v>24</v>
      </c>
      <c r="I78" s="28">
        <v>49</v>
      </c>
      <c r="J78" s="29">
        <v>608.7170000000001</v>
      </c>
      <c r="K78" s="28">
        <v>177949</v>
      </c>
      <c r="L78" s="28">
        <v>4</v>
      </c>
      <c r="M78" s="29">
        <v>78.600999999999999</v>
      </c>
      <c r="N78" s="29">
        <v>7.5330000000000004</v>
      </c>
      <c r="O78" s="29">
        <v>86.134</v>
      </c>
      <c r="P78" s="29">
        <v>71.767999999999986</v>
      </c>
      <c r="Q78" s="29">
        <v>157.90199999999999</v>
      </c>
      <c r="R78" s="29">
        <v>182.53899999999999</v>
      </c>
      <c r="S78" s="29">
        <v>54.549024078225735</v>
      </c>
      <c r="T78" s="29">
        <v>49.778343529530979</v>
      </c>
      <c r="U78" s="29">
        <v>8.7456753430701006</v>
      </c>
      <c r="V78" s="30">
        <v>0.85998515453586766</v>
      </c>
      <c r="W78" s="30">
        <v>0.67769868374816844</v>
      </c>
    </row>
    <row r="79" spans="1:23" s="31" customFormat="1" x14ac:dyDescent="0.25">
      <c r="A79" s="3">
        <v>335</v>
      </c>
      <c r="B79" s="3" t="s">
        <v>169</v>
      </c>
      <c r="C79" s="26">
        <v>1</v>
      </c>
      <c r="D79" s="26">
        <v>3</v>
      </c>
      <c r="E79" s="7">
        <v>1</v>
      </c>
      <c r="F79" s="27" t="s">
        <v>54</v>
      </c>
      <c r="G79" s="27" t="s">
        <v>54</v>
      </c>
      <c r="H79" s="27" t="s">
        <v>63</v>
      </c>
      <c r="I79" s="28">
        <v>24</v>
      </c>
      <c r="J79" s="29">
        <v>491.07319999999993</v>
      </c>
      <c r="K79" s="28">
        <v>52912</v>
      </c>
      <c r="L79" s="28">
        <v>3</v>
      </c>
      <c r="M79" s="29">
        <v>22.306000000000001</v>
      </c>
      <c r="N79" s="29">
        <v>2.2669999999999999</v>
      </c>
      <c r="O79" s="29">
        <v>24.573</v>
      </c>
      <c r="P79" s="29">
        <v>21.615000000000002</v>
      </c>
      <c r="Q79" s="29">
        <v>46.188000000000002</v>
      </c>
      <c r="R79" s="29">
        <v>52.405000000000001</v>
      </c>
      <c r="S79" s="29">
        <v>53.202130423486622</v>
      </c>
      <c r="T79" s="29">
        <v>48.29392915908894</v>
      </c>
      <c r="U79" s="29">
        <v>9.2255727831359611</v>
      </c>
      <c r="V79" s="30">
        <v>0.88276757225444114</v>
      </c>
      <c r="W79" s="30">
        <v>1.2926320824908841</v>
      </c>
    </row>
    <row r="80" spans="1:23" s="31" customFormat="1" x14ac:dyDescent="0.25">
      <c r="A80" s="3">
        <v>336</v>
      </c>
      <c r="B80" s="3" t="s">
        <v>170</v>
      </c>
      <c r="C80" s="26">
        <v>1</v>
      </c>
      <c r="D80" s="26">
        <v>3</v>
      </c>
      <c r="E80" s="7">
        <v>1</v>
      </c>
      <c r="F80" s="27" t="s">
        <v>36</v>
      </c>
      <c r="G80" s="27" t="s">
        <v>44</v>
      </c>
      <c r="H80" s="27" t="s">
        <v>50</v>
      </c>
      <c r="I80" s="28">
        <v>34</v>
      </c>
      <c r="J80" s="29">
        <v>315.91960000000012</v>
      </c>
      <c r="K80" s="28">
        <v>47897</v>
      </c>
      <c r="L80" s="28">
        <v>2</v>
      </c>
      <c r="M80" s="29">
        <v>19.725000000000001</v>
      </c>
      <c r="N80" s="29">
        <v>2.0379999999999998</v>
      </c>
      <c r="O80" s="29">
        <v>21.763000000000002</v>
      </c>
      <c r="P80" s="29">
        <v>20.422000000000001</v>
      </c>
      <c r="Q80" s="29">
        <v>42.185000000000002</v>
      </c>
      <c r="R80" s="29">
        <v>47.698</v>
      </c>
      <c r="S80" s="29">
        <v>51.58942752163091</v>
      </c>
      <c r="T80" s="29">
        <v>46.758326419343369</v>
      </c>
      <c r="U80" s="29">
        <v>9.3645177595000675</v>
      </c>
      <c r="V80" s="30">
        <v>0.98252514330563567</v>
      </c>
      <c r="W80" s="30">
        <v>2.2989269377094175</v>
      </c>
    </row>
    <row r="81" spans="1:23" s="31" customFormat="1" x14ac:dyDescent="0.25">
      <c r="A81" s="3">
        <v>337</v>
      </c>
      <c r="B81" s="3" t="s">
        <v>171</v>
      </c>
      <c r="C81" s="26">
        <v>1</v>
      </c>
      <c r="D81" s="26">
        <v>3</v>
      </c>
      <c r="E81" s="7">
        <v>1</v>
      </c>
      <c r="F81" s="27" t="s">
        <v>36</v>
      </c>
      <c r="G81" s="27" t="s">
        <v>38</v>
      </c>
      <c r="H81" s="27" t="s">
        <v>42</v>
      </c>
      <c r="I81" s="28">
        <v>28</v>
      </c>
      <c r="J81" s="29">
        <v>638.60509999999999</v>
      </c>
      <c r="K81" s="28">
        <v>159389</v>
      </c>
      <c r="L81" s="28">
        <v>4</v>
      </c>
      <c r="M81" s="29">
        <v>66.185000000000002</v>
      </c>
      <c r="N81" s="29">
        <v>7.8390000000000004</v>
      </c>
      <c r="O81" s="29">
        <v>74.024000000000001</v>
      </c>
      <c r="P81" s="29">
        <v>67.49799999999999</v>
      </c>
      <c r="Q81" s="29">
        <v>141.52199999999999</v>
      </c>
      <c r="R81" s="29">
        <v>164.096</v>
      </c>
      <c r="S81" s="29">
        <v>52.30564859173839</v>
      </c>
      <c r="T81" s="29">
        <v>46.766580460988401</v>
      </c>
      <c r="U81" s="29">
        <v>10.589808710688427</v>
      </c>
      <c r="V81" s="30">
        <v>0.86661483398515049</v>
      </c>
      <c r="W81" s="30">
        <v>0.83147581156354156</v>
      </c>
    </row>
    <row r="82" spans="1:23" s="31" customFormat="1" x14ac:dyDescent="0.25">
      <c r="A82" s="3">
        <v>338</v>
      </c>
      <c r="B82" s="3" t="s">
        <v>172</v>
      </c>
      <c r="C82" s="26">
        <v>1</v>
      </c>
      <c r="D82" s="26">
        <v>3</v>
      </c>
      <c r="E82" s="7">
        <v>0</v>
      </c>
      <c r="F82" s="27" t="s">
        <v>54</v>
      </c>
      <c r="G82" s="27" t="s">
        <v>54</v>
      </c>
      <c r="H82" s="27" t="s">
        <v>63</v>
      </c>
      <c r="I82" s="28">
        <v>44</v>
      </c>
      <c r="J82" s="29">
        <v>752.36239999999998</v>
      </c>
      <c r="K82" s="28">
        <v>87155</v>
      </c>
      <c r="L82" s="28">
        <v>3</v>
      </c>
      <c r="M82" s="29">
        <v>34.634999999999998</v>
      </c>
      <c r="N82" s="29">
        <v>3.4910000000000001</v>
      </c>
      <c r="O82" s="29">
        <v>38.125999999999998</v>
      </c>
      <c r="P82" s="29">
        <v>39.942</v>
      </c>
      <c r="Q82" s="29">
        <v>78.067999999999998</v>
      </c>
      <c r="R82" s="29">
        <v>87.980999999999995</v>
      </c>
      <c r="S82" s="29">
        <v>48.836911410565151</v>
      </c>
      <c r="T82" s="29">
        <v>44.365168827176312</v>
      </c>
      <c r="U82" s="29">
        <v>9.1564811414782579</v>
      </c>
      <c r="V82" s="30">
        <v>0.89418374417071578</v>
      </c>
      <c r="W82" s="30">
        <v>1.5012905416191766</v>
      </c>
    </row>
    <row r="83" spans="1:23" s="31" customFormat="1" x14ac:dyDescent="0.25">
      <c r="A83" s="3">
        <v>339</v>
      </c>
      <c r="B83" s="3" t="s">
        <v>173</v>
      </c>
      <c r="C83" s="26">
        <v>1</v>
      </c>
      <c r="D83" s="26">
        <v>3</v>
      </c>
      <c r="E83" s="7">
        <v>1</v>
      </c>
      <c r="F83" s="27" t="s">
        <v>54</v>
      </c>
      <c r="G83" s="27" t="s">
        <v>54</v>
      </c>
      <c r="H83" s="27" t="s">
        <v>59</v>
      </c>
      <c r="I83" s="28">
        <v>19</v>
      </c>
      <c r="J83" s="29">
        <v>383.05240000000003</v>
      </c>
      <c r="K83" s="28">
        <v>44854</v>
      </c>
      <c r="L83" s="28">
        <v>2</v>
      </c>
      <c r="M83" s="29">
        <v>18.684999999999999</v>
      </c>
      <c r="N83" s="29">
        <v>1.9530000000000001</v>
      </c>
      <c r="O83" s="29">
        <v>20.637999999999998</v>
      </c>
      <c r="P83" s="29">
        <v>17.891000000000005</v>
      </c>
      <c r="Q83" s="29">
        <v>38.529000000000003</v>
      </c>
      <c r="R83" s="29">
        <v>44.53</v>
      </c>
      <c r="S83" s="29">
        <v>53.564847257909612</v>
      </c>
      <c r="T83" s="29">
        <v>48.495938124529566</v>
      </c>
      <c r="U83" s="29">
        <v>9.4631262719255762</v>
      </c>
      <c r="V83" s="30">
        <v>0.87065733254717381</v>
      </c>
      <c r="W83" s="30">
        <v>1.0655998960271909</v>
      </c>
    </row>
    <row r="84" spans="1:23" s="31" customFormat="1" x14ac:dyDescent="0.25">
      <c r="A84" s="3">
        <v>340</v>
      </c>
      <c r="B84" s="3" t="s">
        <v>174</v>
      </c>
      <c r="C84" s="26">
        <v>1</v>
      </c>
      <c r="D84" s="26">
        <v>3</v>
      </c>
      <c r="E84" s="7">
        <v>0</v>
      </c>
      <c r="F84" s="27" t="s">
        <v>54</v>
      </c>
      <c r="G84" s="27" t="s">
        <v>54</v>
      </c>
      <c r="H84" s="27" t="s">
        <v>63</v>
      </c>
      <c r="I84" s="28">
        <v>49</v>
      </c>
      <c r="J84" s="29">
        <v>569.90890000000013</v>
      </c>
      <c r="K84" s="28">
        <v>166311</v>
      </c>
      <c r="L84" s="28">
        <v>4</v>
      </c>
      <c r="M84" s="29">
        <v>70.563000000000002</v>
      </c>
      <c r="N84" s="29">
        <v>7.2560000000000002</v>
      </c>
      <c r="O84" s="29">
        <v>77.819000000000003</v>
      </c>
      <c r="P84" s="29">
        <v>66.012999999999991</v>
      </c>
      <c r="Q84" s="29">
        <v>143.83199999999999</v>
      </c>
      <c r="R84" s="29">
        <v>167.57599999999999</v>
      </c>
      <c r="S84" s="29">
        <v>54.104093664831197</v>
      </c>
      <c r="T84" s="29">
        <v>49.059319205740032</v>
      </c>
      <c r="U84" s="29">
        <v>9.3242010305966403</v>
      </c>
      <c r="V84" s="30">
        <v>0.86078176881381485</v>
      </c>
      <c r="W84" s="30">
        <v>0.90732615689907781</v>
      </c>
    </row>
    <row r="85" spans="1:23" s="31" customFormat="1" x14ac:dyDescent="0.25">
      <c r="A85" s="3">
        <v>341</v>
      </c>
      <c r="B85" s="3" t="s">
        <v>175</v>
      </c>
      <c r="C85" s="26">
        <v>1</v>
      </c>
      <c r="D85" s="26">
        <v>3</v>
      </c>
      <c r="E85" s="7">
        <v>1</v>
      </c>
      <c r="F85" s="27" t="s">
        <v>54</v>
      </c>
      <c r="G85" s="27" t="s">
        <v>54</v>
      </c>
      <c r="H85" s="27" t="s">
        <v>59</v>
      </c>
      <c r="I85" s="28">
        <v>38</v>
      </c>
      <c r="J85" s="29">
        <v>749.59489999999994</v>
      </c>
      <c r="K85" s="28">
        <v>142494</v>
      </c>
      <c r="L85" s="28">
        <v>4</v>
      </c>
      <c r="M85" s="29">
        <v>60.185000000000002</v>
      </c>
      <c r="N85" s="29">
        <v>6.0679999999999996</v>
      </c>
      <c r="O85" s="29">
        <v>66.253</v>
      </c>
      <c r="P85" s="29">
        <v>58.218999999999994</v>
      </c>
      <c r="Q85" s="29">
        <v>124.47199999999999</v>
      </c>
      <c r="R85" s="29">
        <v>142.49100000000001</v>
      </c>
      <c r="S85" s="29">
        <v>53.227231827238256</v>
      </c>
      <c r="T85" s="29">
        <v>48.352239861173601</v>
      </c>
      <c r="U85" s="29">
        <v>9.1588305435225568</v>
      </c>
      <c r="V85" s="30">
        <v>0.85487865332981616</v>
      </c>
      <c r="W85" s="30">
        <v>0.81501406211024352</v>
      </c>
    </row>
    <row r="86" spans="1:23" s="31" customFormat="1" x14ac:dyDescent="0.25">
      <c r="A86" s="3">
        <v>342</v>
      </c>
      <c r="B86" s="3" t="s">
        <v>176</v>
      </c>
      <c r="C86" s="26">
        <v>1</v>
      </c>
      <c r="D86" s="26">
        <v>3</v>
      </c>
      <c r="E86" s="7">
        <v>1</v>
      </c>
      <c r="F86" s="27" t="s">
        <v>36</v>
      </c>
      <c r="G86" s="27" t="s">
        <v>38</v>
      </c>
      <c r="H86" s="27" t="s">
        <v>40</v>
      </c>
      <c r="I86" s="28">
        <v>15</v>
      </c>
      <c r="J86" s="29">
        <v>294.26219999999995</v>
      </c>
      <c r="K86" s="28">
        <v>35010</v>
      </c>
      <c r="L86" s="28">
        <v>2</v>
      </c>
      <c r="M86" s="29">
        <v>14.59</v>
      </c>
      <c r="N86" s="29">
        <v>1.5740000000000001</v>
      </c>
      <c r="O86" s="29">
        <v>16.164000000000001</v>
      </c>
      <c r="P86" s="29">
        <v>13.642999999999997</v>
      </c>
      <c r="Q86" s="29">
        <v>29.806999999999999</v>
      </c>
      <c r="R86" s="29">
        <v>34.737000000000002</v>
      </c>
      <c r="S86" s="29">
        <v>54.228872412520552</v>
      </c>
      <c r="T86" s="29">
        <v>48.948233636394136</v>
      </c>
      <c r="U86" s="29">
        <v>9.7376886909180893</v>
      </c>
      <c r="V86" s="30">
        <v>0.88300464578619298</v>
      </c>
      <c r="W86" s="30">
        <v>1.2312917327952784</v>
      </c>
    </row>
    <row r="87" spans="1:23" s="31" customFormat="1" x14ac:dyDescent="0.25">
      <c r="A87" s="3">
        <v>343</v>
      </c>
      <c r="B87" s="3" t="s">
        <v>177</v>
      </c>
      <c r="C87" s="26">
        <v>1</v>
      </c>
      <c r="D87" s="26">
        <v>3</v>
      </c>
      <c r="E87" s="7">
        <v>1</v>
      </c>
      <c r="F87" s="27" t="s">
        <v>36</v>
      </c>
      <c r="G87" s="27" t="s">
        <v>38</v>
      </c>
      <c r="H87" s="27" t="s">
        <v>40</v>
      </c>
      <c r="I87" s="28">
        <v>6</v>
      </c>
      <c r="J87" s="29">
        <v>148.42669999999998</v>
      </c>
      <c r="K87" s="28">
        <v>24801</v>
      </c>
      <c r="L87" s="28">
        <v>2</v>
      </c>
      <c r="M87" s="29">
        <v>11.677</v>
      </c>
      <c r="N87" s="29">
        <v>1.1220000000000001</v>
      </c>
      <c r="O87" s="29">
        <v>12.798999999999999</v>
      </c>
      <c r="P87" s="29">
        <v>8.1170000000000009</v>
      </c>
      <c r="Q87" s="29">
        <v>20.916</v>
      </c>
      <c r="R87" s="29">
        <v>25.164999999999999</v>
      </c>
      <c r="S87" s="29">
        <v>61.192388602027151</v>
      </c>
      <c r="T87" s="29">
        <v>55.828074201568178</v>
      </c>
      <c r="U87" s="29">
        <v>8.7663098679584355</v>
      </c>
      <c r="V87" s="30">
        <v>0.89263557450296593</v>
      </c>
      <c r="W87" s="30">
        <v>1.4304326064963704</v>
      </c>
    </row>
    <row r="88" spans="1:23" s="31" customFormat="1" x14ac:dyDescent="0.25">
      <c r="A88" s="3">
        <v>344</v>
      </c>
      <c r="B88" s="3" t="s">
        <v>178</v>
      </c>
      <c r="C88" s="26">
        <v>1</v>
      </c>
      <c r="D88" s="26">
        <v>3</v>
      </c>
      <c r="E88" s="7">
        <v>0</v>
      </c>
      <c r="F88" s="27" t="s">
        <v>36</v>
      </c>
      <c r="G88" s="27" t="s">
        <v>38</v>
      </c>
      <c r="H88" s="27" t="s">
        <v>40</v>
      </c>
      <c r="I88" s="28">
        <v>5</v>
      </c>
      <c r="J88" s="29">
        <v>164.88060000000002</v>
      </c>
      <c r="K88" s="28">
        <v>41942</v>
      </c>
      <c r="L88" s="28">
        <v>2</v>
      </c>
      <c r="M88" s="29">
        <v>19.131</v>
      </c>
      <c r="N88" s="29">
        <v>1.982</v>
      </c>
      <c r="O88" s="29">
        <v>21.113</v>
      </c>
      <c r="P88" s="29">
        <v>15.146999999999998</v>
      </c>
      <c r="Q88" s="29">
        <v>36.26</v>
      </c>
      <c r="R88" s="29">
        <v>42.936999999999998</v>
      </c>
      <c r="S88" s="29">
        <v>58.226696083838952</v>
      </c>
      <c r="T88" s="29">
        <v>52.760617760617762</v>
      </c>
      <c r="U88" s="29">
        <v>9.3875811111637368</v>
      </c>
      <c r="V88" s="30">
        <v>0.87569086005384345</v>
      </c>
      <c r="W88" s="30">
        <v>1.1823728217336822</v>
      </c>
    </row>
    <row r="89" spans="1:23" s="31" customFormat="1" x14ac:dyDescent="0.25">
      <c r="A89" s="3">
        <v>345</v>
      </c>
      <c r="B89" s="3" t="s">
        <v>179</v>
      </c>
      <c r="C89" s="26">
        <v>1</v>
      </c>
      <c r="D89" s="26">
        <v>3</v>
      </c>
      <c r="E89" s="7">
        <v>0</v>
      </c>
      <c r="F89" s="27" t="s">
        <v>54</v>
      </c>
      <c r="G89" s="27" t="s">
        <v>54</v>
      </c>
      <c r="H89" s="27" t="s">
        <v>63</v>
      </c>
      <c r="I89" s="28">
        <v>19</v>
      </c>
      <c r="J89" s="29">
        <v>849.06900000000007</v>
      </c>
      <c r="K89" s="28">
        <v>173075</v>
      </c>
      <c r="L89" s="28">
        <v>4</v>
      </c>
      <c r="M89" s="29">
        <v>75.55</v>
      </c>
      <c r="N89" s="29">
        <v>6.9550000000000001</v>
      </c>
      <c r="O89" s="29">
        <v>82.504999999999995</v>
      </c>
      <c r="P89" s="29">
        <v>69.75800000000001</v>
      </c>
      <c r="Q89" s="29">
        <v>152.26300000000001</v>
      </c>
      <c r="R89" s="29">
        <v>175.98400000000001</v>
      </c>
      <c r="S89" s="29">
        <v>54.185849484116297</v>
      </c>
      <c r="T89" s="29">
        <v>49.618095006666096</v>
      </c>
      <c r="U89" s="29">
        <v>8.4297921338100732</v>
      </c>
      <c r="V89" s="30">
        <v>0.8498165212440153</v>
      </c>
      <c r="W89" s="30">
        <v>0.79481588361141853</v>
      </c>
    </row>
    <row r="90" spans="1:23" s="31" customFormat="1" x14ac:dyDescent="0.25">
      <c r="A90" s="3">
        <v>346</v>
      </c>
      <c r="B90" s="3" t="s">
        <v>180</v>
      </c>
      <c r="C90" s="26">
        <v>1</v>
      </c>
      <c r="D90" s="26">
        <v>3</v>
      </c>
      <c r="E90" s="7">
        <v>1</v>
      </c>
      <c r="F90" s="27" t="s">
        <v>36</v>
      </c>
      <c r="G90" s="27" t="s">
        <v>38</v>
      </c>
      <c r="H90" s="27" t="s">
        <v>40</v>
      </c>
      <c r="I90" s="28">
        <v>13</v>
      </c>
      <c r="J90" s="29">
        <v>296.91360000000003</v>
      </c>
      <c r="K90" s="28">
        <v>34265</v>
      </c>
      <c r="L90" s="28">
        <v>2</v>
      </c>
      <c r="M90" s="29">
        <v>14.228</v>
      </c>
      <c r="N90" s="29">
        <v>1.603</v>
      </c>
      <c r="O90" s="29">
        <v>15.831</v>
      </c>
      <c r="P90" s="29">
        <v>14.036999999999999</v>
      </c>
      <c r="Q90" s="29">
        <v>29.867999999999999</v>
      </c>
      <c r="R90" s="29">
        <v>34.006</v>
      </c>
      <c r="S90" s="29">
        <v>53.003214142225794</v>
      </c>
      <c r="T90" s="29">
        <v>47.636266238114374</v>
      </c>
      <c r="U90" s="29">
        <v>10.125702735139916</v>
      </c>
      <c r="V90" s="30">
        <v>0.88864752575323136</v>
      </c>
      <c r="W90" s="30">
        <v>1.2318544092281682</v>
      </c>
    </row>
    <row r="91" spans="1:23" s="31" customFormat="1" x14ac:dyDescent="0.25">
      <c r="A91" s="3">
        <v>347</v>
      </c>
      <c r="B91" s="3" t="s">
        <v>181</v>
      </c>
      <c r="C91" s="26">
        <v>1</v>
      </c>
      <c r="D91" s="26">
        <v>3</v>
      </c>
      <c r="E91" s="7">
        <v>0</v>
      </c>
      <c r="F91" s="27" t="s">
        <v>36</v>
      </c>
      <c r="G91" s="27" t="s">
        <v>44</v>
      </c>
      <c r="H91" s="27" t="s">
        <v>46</v>
      </c>
      <c r="I91" s="28">
        <v>12</v>
      </c>
      <c r="J91" s="29">
        <v>264.267</v>
      </c>
      <c r="K91" s="28">
        <v>28299</v>
      </c>
      <c r="L91" s="28">
        <v>2</v>
      </c>
      <c r="M91" s="29">
        <v>11.32</v>
      </c>
      <c r="N91" s="29">
        <v>1.292</v>
      </c>
      <c r="O91" s="29">
        <v>12.612</v>
      </c>
      <c r="P91" s="29">
        <v>11.993</v>
      </c>
      <c r="Q91" s="29">
        <v>24.605</v>
      </c>
      <c r="R91" s="29">
        <v>27.754000000000001</v>
      </c>
      <c r="S91" s="29">
        <v>51.257874415769152</v>
      </c>
      <c r="T91" s="29">
        <v>46.006909164803901</v>
      </c>
      <c r="U91" s="29">
        <v>10.244211861718998</v>
      </c>
      <c r="V91" s="30">
        <v>0.92679995019214356</v>
      </c>
      <c r="W91" s="30">
        <v>1.4025699550524209</v>
      </c>
    </row>
    <row r="92" spans="1:23" s="31" customFormat="1" x14ac:dyDescent="0.25">
      <c r="A92" s="3">
        <v>348</v>
      </c>
      <c r="B92" s="3" t="s">
        <v>182</v>
      </c>
      <c r="C92" s="26">
        <v>1</v>
      </c>
      <c r="D92" s="26">
        <v>3</v>
      </c>
      <c r="E92" s="7">
        <v>1</v>
      </c>
      <c r="F92" s="27" t="s">
        <v>36</v>
      </c>
      <c r="G92" s="27" t="s">
        <v>44</v>
      </c>
      <c r="H92" s="27" t="s">
        <v>46</v>
      </c>
      <c r="I92" s="28">
        <v>6</v>
      </c>
      <c r="J92" s="29">
        <v>284.14399999999995</v>
      </c>
      <c r="K92" s="28">
        <v>53027</v>
      </c>
      <c r="L92" s="28">
        <v>3</v>
      </c>
      <c r="M92" s="29">
        <v>21.741</v>
      </c>
      <c r="N92" s="29">
        <v>2.42</v>
      </c>
      <c r="O92" s="29">
        <v>24.161000000000001</v>
      </c>
      <c r="P92" s="29">
        <v>21.106000000000002</v>
      </c>
      <c r="Q92" s="29">
        <v>45.267000000000003</v>
      </c>
      <c r="R92" s="29">
        <v>53.009</v>
      </c>
      <c r="S92" s="29">
        <v>53.374422868756497</v>
      </c>
      <c r="T92" s="29">
        <v>48.028365034130822</v>
      </c>
      <c r="U92" s="29">
        <v>10.016141715988576</v>
      </c>
      <c r="V92" s="30">
        <v>0.87764308486769838</v>
      </c>
      <c r="W92" s="30">
        <v>1.1059994569575882</v>
      </c>
    </row>
    <row r="93" spans="1:23" s="31" customFormat="1" x14ac:dyDescent="0.25">
      <c r="A93" s="3">
        <v>349</v>
      </c>
      <c r="B93" s="3" t="s">
        <v>183</v>
      </c>
      <c r="C93" s="26">
        <v>1</v>
      </c>
      <c r="D93" s="26">
        <v>3</v>
      </c>
      <c r="E93" s="7">
        <v>1</v>
      </c>
      <c r="F93" s="27" t="s">
        <v>36</v>
      </c>
      <c r="G93" s="27" t="s">
        <v>44</v>
      </c>
      <c r="H93" s="27" t="s">
        <v>48</v>
      </c>
      <c r="I93" s="28">
        <v>6</v>
      </c>
      <c r="J93" s="29">
        <v>194.19159999999999</v>
      </c>
      <c r="K93" s="28">
        <v>33169</v>
      </c>
      <c r="L93" s="28">
        <v>2</v>
      </c>
      <c r="M93" s="29">
        <v>14.816000000000001</v>
      </c>
      <c r="N93" s="29">
        <v>1.3260000000000001</v>
      </c>
      <c r="O93" s="29">
        <v>16.141999999999999</v>
      </c>
      <c r="P93" s="29">
        <v>12.824999999999999</v>
      </c>
      <c r="Q93" s="29">
        <v>28.966999999999999</v>
      </c>
      <c r="R93" s="29">
        <v>33.895000000000003</v>
      </c>
      <c r="S93" s="29">
        <v>55.725480719439368</v>
      </c>
      <c r="T93" s="29">
        <v>51.147857907273803</v>
      </c>
      <c r="U93" s="29">
        <v>8.2145954652459423</v>
      </c>
      <c r="V93" s="30">
        <v>0.89355611332043383</v>
      </c>
      <c r="W93" s="30">
        <v>1.66</v>
      </c>
    </row>
    <row r="94" spans="1:23" s="31" customFormat="1" x14ac:dyDescent="0.25">
      <c r="A94" s="3">
        <v>350</v>
      </c>
      <c r="B94" s="3" t="s">
        <v>184</v>
      </c>
      <c r="C94" s="26">
        <v>1</v>
      </c>
      <c r="D94" s="26">
        <v>3</v>
      </c>
      <c r="E94" s="7">
        <v>1</v>
      </c>
      <c r="F94" s="27" t="s">
        <v>54</v>
      </c>
      <c r="G94" s="27" t="s">
        <v>54</v>
      </c>
      <c r="H94" s="27" t="s">
        <v>59</v>
      </c>
      <c r="I94" s="28">
        <v>85</v>
      </c>
      <c r="J94" s="29">
        <v>731.54379999999981</v>
      </c>
      <c r="K94" s="28">
        <v>325131</v>
      </c>
      <c r="L94" s="28">
        <v>4</v>
      </c>
      <c r="M94" s="29">
        <v>138.68199999999999</v>
      </c>
      <c r="N94" s="29">
        <v>12.956</v>
      </c>
      <c r="O94" s="29">
        <v>151.63799999999998</v>
      </c>
      <c r="P94" s="29">
        <v>128.053</v>
      </c>
      <c r="Q94" s="29">
        <v>279.69099999999997</v>
      </c>
      <c r="R94" s="29">
        <v>327.25900000000001</v>
      </c>
      <c r="S94" s="29">
        <v>54.216260087024608</v>
      </c>
      <c r="T94" s="29">
        <v>49.584005205744909</v>
      </c>
      <c r="U94" s="29">
        <v>8.5440324984502567</v>
      </c>
      <c r="V94" s="30">
        <v>0.84409220266215002</v>
      </c>
      <c r="W94" s="30">
        <v>0.61019287110303089</v>
      </c>
    </row>
    <row r="95" spans="1:23" s="31" customFormat="1" x14ac:dyDescent="0.25">
      <c r="A95" s="3">
        <v>351</v>
      </c>
      <c r="B95" s="3" t="s">
        <v>185</v>
      </c>
      <c r="C95" s="26">
        <v>1</v>
      </c>
      <c r="D95" s="26">
        <v>3</v>
      </c>
      <c r="E95" s="7">
        <v>0</v>
      </c>
      <c r="F95" s="27" t="s">
        <v>54</v>
      </c>
      <c r="G95" s="27" t="s">
        <v>54</v>
      </c>
      <c r="H95" s="27" t="s">
        <v>63</v>
      </c>
      <c r="I95" s="28">
        <v>59</v>
      </c>
      <c r="J95" s="29">
        <v>794.80759999999987</v>
      </c>
      <c r="K95" s="28">
        <v>223708</v>
      </c>
      <c r="L95" s="28">
        <v>4</v>
      </c>
      <c r="M95" s="29">
        <v>98.173000000000002</v>
      </c>
      <c r="N95" s="29">
        <v>9.3770000000000007</v>
      </c>
      <c r="O95" s="29">
        <v>107.55</v>
      </c>
      <c r="P95" s="29">
        <v>87.853999999999999</v>
      </c>
      <c r="Q95" s="29">
        <v>195.404</v>
      </c>
      <c r="R95" s="29">
        <v>227.43299999999999</v>
      </c>
      <c r="S95" s="29">
        <v>55.039814947493397</v>
      </c>
      <c r="T95" s="29">
        <v>50.241039078012733</v>
      </c>
      <c r="U95" s="29">
        <v>8.718735471873547</v>
      </c>
      <c r="V95" s="30">
        <v>0.86051203594920156</v>
      </c>
      <c r="W95" s="30">
        <v>1.0013349932942122</v>
      </c>
    </row>
    <row r="96" spans="1:23" s="31" customFormat="1" x14ac:dyDescent="0.25">
      <c r="A96" s="3">
        <v>401</v>
      </c>
      <c r="B96" s="3" t="s">
        <v>186</v>
      </c>
      <c r="C96" s="26">
        <v>2</v>
      </c>
      <c r="D96" s="26">
        <v>4</v>
      </c>
      <c r="E96" s="7">
        <v>0</v>
      </c>
      <c r="F96" s="27" t="s">
        <v>18</v>
      </c>
      <c r="G96" s="27" t="s">
        <v>30</v>
      </c>
      <c r="H96" s="27" t="s">
        <v>32</v>
      </c>
      <c r="I96" s="28">
        <v>6</v>
      </c>
      <c r="J96" s="29">
        <v>497.28649999999993</v>
      </c>
      <c r="K96" s="28">
        <v>11978</v>
      </c>
      <c r="L96" s="28">
        <v>2</v>
      </c>
      <c r="M96" s="29">
        <v>5.7859999999999996</v>
      </c>
      <c r="N96" s="29">
        <v>0.443</v>
      </c>
      <c r="O96" s="29">
        <v>6.2289999999999992</v>
      </c>
      <c r="P96" s="29">
        <v>3.6460000000000008</v>
      </c>
      <c r="Q96" s="29">
        <v>9.875</v>
      </c>
      <c r="R96" s="29">
        <v>12.016</v>
      </c>
      <c r="S96" s="29">
        <v>63.078481012658216</v>
      </c>
      <c r="T96" s="29">
        <v>58.592405063291132</v>
      </c>
      <c r="U96" s="29">
        <v>7.1118959704607487</v>
      </c>
      <c r="V96" s="30">
        <v>0.89286059961030873</v>
      </c>
      <c r="W96" s="30">
        <v>1.5895884214460798</v>
      </c>
    </row>
    <row r="97" spans="1:23" s="31" customFormat="1" x14ac:dyDescent="0.25">
      <c r="A97" s="3">
        <v>402</v>
      </c>
      <c r="B97" s="3" t="s">
        <v>187</v>
      </c>
      <c r="C97" s="26">
        <v>2</v>
      </c>
      <c r="D97" s="26">
        <v>4</v>
      </c>
      <c r="E97" s="7">
        <v>0</v>
      </c>
      <c r="F97" s="27" t="s">
        <v>18</v>
      </c>
      <c r="G97" s="27" t="s">
        <v>20</v>
      </c>
      <c r="H97" s="27" t="s">
        <v>24</v>
      </c>
      <c r="I97" s="28">
        <v>16</v>
      </c>
      <c r="J97" s="29">
        <v>992.94850000000008</v>
      </c>
      <c r="K97" s="28">
        <v>179950</v>
      </c>
      <c r="L97" s="28">
        <v>4</v>
      </c>
      <c r="M97" s="29">
        <v>81.992000000000004</v>
      </c>
      <c r="N97" s="29">
        <v>6.7370000000000001</v>
      </c>
      <c r="O97" s="29">
        <v>88.728999999999999</v>
      </c>
      <c r="P97" s="29">
        <v>65.918999999999997</v>
      </c>
      <c r="Q97" s="29">
        <v>154.648</v>
      </c>
      <c r="R97" s="29">
        <v>183.07400000000001</v>
      </c>
      <c r="S97" s="29">
        <v>57.374812477367961</v>
      </c>
      <c r="T97" s="29">
        <v>53.018467746107298</v>
      </c>
      <c r="U97" s="29">
        <v>7.5927825175534496</v>
      </c>
      <c r="V97" s="30">
        <v>0.84920612630251313</v>
      </c>
      <c r="W97" s="30">
        <v>0.76268189014894017</v>
      </c>
    </row>
    <row r="98" spans="1:23" s="31" customFormat="1" x14ac:dyDescent="0.25">
      <c r="A98" s="3">
        <v>403</v>
      </c>
      <c r="B98" s="3" t="s">
        <v>188</v>
      </c>
      <c r="C98" s="26">
        <v>2</v>
      </c>
      <c r="D98" s="26">
        <v>4</v>
      </c>
      <c r="E98" s="7">
        <v>0</v>
      </c>
      <c r="F98" s="27" t="s">
        <v>18</v>
      </c>
      <c r="G98" s="27" t="s">
        <v>30</v>
      </c>
      <c r="H98" s="27" t="s">
        <v>32</v>
      </c>
      <c r="I98" s="28">
        <v>14</v>
      </c>
      <c r="J98" s="29">
        <v>759.49879999999996</v>
      </c>
      <c r="K98" s="28">
        <v>51817</v>
      </c>
      <c r="L98" s="28">
        <v>3</v>
      </c>
      <c r="M98" s="29">
        <v>25.693999999999999</v>
      </c>
      <c r="N98" s="29">
        <v>1.796</v>
      </c>
      <c r="O98" s="29">
        <v>27.49</v>
      </c>
      <c r="P98" s="29">
        <v>15.742000000000001</v>
      </c>
      <c r="Q98" s="29">
        <v>43.231999999999999</v>
      </c>
      <c r="R98" s="29">
        <v>52.363999999999997</v>
      </c>
      <c r="S98" s="29">
        <v>63.587157660991856</v>
      </c>
      <c r="T98" s="29">
        <v>59.432827535159142</v>
      </c>
      <c r="U98" s="29">
        <v>6.533284830847581</v>
      </c>
      <c r="V98" s="30">
        <v>0.85466495110042984</v>
      </c>
      <c r="W98" s="30">
        <v>1.2267327200257234</v>
      </c>
    </row>
    <row r="99" spans="1:23" s="31" customFormat="1" x14ac:dyDescent="0.25">
      <c r="A99" s="3">
        <v>404</v>
      </c>
      <c r="B99" s="3" t="s">
        <v>189</v>
      </c>
      <c r="C99" s="26">
        <v>2</v>
      </c>
      <c r="D99" s="26">
        <v>4</v>
      </c>
      <c r="E99" s="7">
        <v>0</v>
      </c>
      <c r="F99" s="27" t="s">
        <v>18</v>
      </c>
      <c r="G99" s="27" t="s">
        <v>30</v>
      </c>
      <c r="H99" s="27" t="s">
        <v>32</v>
      </c>
      <c r="I99" s="28">
        <v>13</v>
      </c>
      <c r="J99" s="29">
        <v>1010.0840000000001</v>
      </c>
      <c r="K99" s="28">
        <v>50147</v>
      </c>
      <c r="L99" s="28">
        <v>3</v>
      </c>
      <c r="M99" s="29">
        <v>24.824000000000002</v>
      </c>
      <c r="N99" s="29">
        <v>1.762</v>
      </c>
      <c r="O99" s="29">
        <v>26.586000000000002</v>
      </c>
      <c r="P99" s="29">
        <v>15.175000000000001</v>
      </c>
      <c r="Q99" s="29">
        <v>41.761000000000003</v>
      </c>
      <c r="R99" s="29">
        <v>50.408999999999999</v>
      </c>
      <c r="S99" s="29">
        <v>63.662268623835644</v>
      </c>
      <c r="T99" s="29">
        <v>59.443021000454969</v>
      </c>
      <c r="U99" s="29">
        <v>6.6275483337094698</v>
      </c>
      <c r="V99" s="30">
        <v>0.86611821184252913</v>
      </c>
      <c r="W99" s="30">
        <v>1.4455998720501742</v>
      </c>
    </row>
    <row r="100" spans="1:23" s="31" customFormat="1" x14ac:dyDescent="0.25">
      <c r="A100" s="3">
        <v>405</v>
      </c>
      <c r="B100" s="3" t="s">
        <v>190</v>
      </c>
      <c r="C100" s="26">
        <v>2</v>
      </c>
      <c r="D100" s="26">
        <v>4</v>
      </c>
      <c r="E100" s="7">
        <v>0</v>
      </c>
      <c r="F100" s="27" t="s">
        <v>18</v>
      </c>
      <c r="G100" s="27" t="s">
        <v>30</v>
      </c>
      <c r="H100" s="27" t="s">
        <v>32</v>
      </c>
      <c r="I100" s="28">
        <v>6</v>
      </c>
      <c r="J100" s="29">
        <v>311.70369999999997</v>
      </c>
      <c r="K100" s="28">
        <v>21690</v>
      </c>
      <c r="L100" s="28">
        <v>2</v>
      </c>
      <c r="M100" s="29">
        <v>10.262</v>
      </c>
      <c r="N100" s="29">
        <v>0.73499999999999999</v>
      </c>
      <c r="O100" s="29">
        <v>10.997</v>
      </c>
      <c r="P100" s="29">
        <v>6.9770000000000003</v>
      </c>
      <c r="Q100" s="29">
        <v>17.974</v>
      </c>
      <c r="R100" s="29">
        <v>21.896999999999998</v>
      </c>
      <c r="S100" s="29">
        <v>61.182819628352064</v>
      </c>
      <c r="T100" s="29">
        <v>57.093579614999449</v>
      </c>
      <c r="U100" s="29">
        <v>6.6836409929980904</v>
      </c>
      <c r="V100" s="30">
        <v>0.88244713694589094</v>
      </c>
      <c r="W100" s="30">
        <v>1.8634145857662594</v>
      </c>
    </row>
    <row r="101" spans="1:23" s="31" customFormat="1" x14ac:dyDescent="0.25">
      <c r="A101" s="3">
        <v>406</v>
      </c>
      <c r="B101" s="3" t="s">
        <v>191</v>
      </c>
      <c r="C101" s="26">
        <v>2</v>
      </c>
      <c r="D101" s="26">
        <v>4</v>
      </c>
      <c r="E101" s="7">
        <v>0</v>
      </c>
      <c r="F101" s="27" t="s">
        <v>18</v>
      </c>
      <c r="G101" s="27" t="s">
        <v>20</v>
      </c>
      <c r="H101" s="27" t="s">
        <v>24</v>
      </c>
      <c r="I101" s="28">
        <v>13</v>
      </c>
      <c r="J101" s="29">
        <v>271.03109999999998</v>
      </c>
      <c r="K101" s="28">
        <v>26796</v>
      </c>
      <c r="L101" s="28">
        <v>2</v>
      </c>
      <c r="M101" s="29">
        <v>12.09</v>
      </c>
      <c r="N101" s="29">
        <v>1.087</v>
      </c>
      <c r="O101" s="29">
        <v>13.177</v>
      </c>
      <c r="P101" s="29">
        <v>9.338000000000001</v>
      </c>
      <c r="Q101" s="29">
        <v>22.515000000000001</v>
      </c>
      <c r="R101" s="29">
        <v>26.931000000000001</v>
      </c>
      <c r="S101" s="29">
        <v>58.52542749278259</v>
      </c>
      <c r="T101" s="29">
        <v>53.697534976682213</v>
      </c>
      <c r="U101" s="29">
        <v>8.2492221294680128</v>
      </c>
      <c r="V101" s="30">
        <v>0.90779831671811873</v>
      </c>
      <c r="W101" s="30">
        <v>1.9739488273931671</v>
      </c>
    </row>
    <row r="102" spans="1:23" s="31" customFormat="1" x14ac:dyDescent="0.25">
      <c r="A102" s="3">
        <v>407</v>
      </c>
      <c r="B102" s="3" t="s">
        <v>192</v>
      </c>
      <c r="C102" s="26">
        <v>2</v>
      </c>
      <c r="D102" s="26">
        <v>4</v>
      </c>
      <c r="E102" s="7">
        <v>0</v>
      </c>
      <c r="F102" s="27" t="s">
        <v>18</v>
      </c>
      <c r="G102" s="27" t="s">
        <v>30</v>
      </c>
      <c r="H102" s="27" t="s">
        <v>32</v>
      </c>
      <c r="I102" s="28">
        <v>8</v>
      </c>
      <c r="J102" s="29">
        <v>840.14539999999988</v>
      </c>
      <c r="K102" s="28">
        <v>19638</v>
      </c>
      <c r="L102" s="28">
        <v>2</v>
      </c>
      <c r="M102" s="29">
        <v>9.51</v>
      </c>
      <c r="N102" s="29">
        <v>0.48899999999999999</v>
      </c>
      <c r="O102" s="29">
        <v>9.9990000000000006</v>
      </c>
      <c r="P102" s="29">
        <v>6.3940000000000001</v>
      </c>
      <c r="Q102" s="29">
        <v>16.393000000000001</v>
      </c>
      <c r="R102" s="29">
        <v>19.542000000000002</v>
      </c>
      <c r="S102" s="29">
        <v>60.995546879765755</v>
      </c>
      <c r="T102" s="29">
        <v>58.012566339291162</v>
      </c>
      <c r="U102" s="29">
        <v>4.8904890489048904</v>
      </c>
      <c r="V102" s="30">
        <v>0.91556390208334448</v>
      </c>
      <c r="W102" s="30">
        <v>2.5745178081062092</v>
      </c>
    </row>
    <row r="103" spans="1:23" s="31" customFormat="1" x14ac:dyDescent="0.25">
      <c r="A103" s="3">
        <v>408</v>
      </c>
      <c r="B103" s="3" t="s">
        <v>193</v>
      </c>
      <c r="C103" s="26">
        <v>2</v>
      </c>
      <c r="D103" s="26">
        <v>4</v>
      </c>
      <c r="E103" s="7">
        <v>0</v>
      </c>
      <c r="F103" s="27" t="s">
        <v>18</v>
      </c>
      <c r="G103" s="27" t="s">
        <v>30</v>
      </c>
      <c r="H103" s="27" t="s">
        <v>32</v>
      </c>
      <c r="I103" s="28">
        <v>18</v>
      </c>
      <c r="J103" s="29">
        <v>670.42310000000009</v>
      </c>
      <c r="K103" s="28">
        <v>80322</v>
      </c>
      <c r="L103" s="28">
        <v>3</v>
      </c>
      <c r="M103" s="29">
        <v>36.715000000000003</v>
      </c>
      <c r="N103" s="29">
        <v>2.93</v>
      </c>
      <c r="O103" s="29">
        <v>39.645000000000003</v>
      </c>
      <c r="P103" s="29">
        <v>29.295999999999999</v>
      </c>
      <c r="Q103" s="29">
        <v>68.941000000000003</v>
      </c>
      <c r="R103" s="29">
        <v>81.643000000000001</v>
      </c>
      <c r="S103" s="29">
        <v>57.505693273958897</v>
      </c>
      <c r="T103" s="29">
        <v>53.255682395091462</v>
      </c>
      <c r="U103" s="29">
        <v>7.3905914995585817</v>
      </c>
      <c r="V103" s="30">
        <v>0.8552920130594287</v>
      </c>
      <c r="W103" s="30">
        <v>1.070030631461665</v>
      </c>
    </row>
    <row r="104" spans="1:23" s="31" customFormat="1" x14ac:dyDescent="0.25">
      <c r="A104" s="3">
        <v>409</v>
      </c>
      <c r="B104" s="3" t="s">
        <v>194</v>
      </c>
      <c r="C104" s="26">
        <v>2</v>
      </c>
      <c r="D104" s="26">
        <v>4</v>
      </c>
      <c r="E104" s="7">
        <v>0</v>
      </c>
      <c r="F104" s="27" t="s">
        <v>18</v>
      </c>
      <c r="G104" s="27" t="s">
        <v>30</v>
      </c>
      <c r="H104" s="27" t="s">
        <v>32</v>
      </c>
      <c r="I104" s="28">
        <v>7</v>
      </c>
      <c r="J104" s="29">
        <v>550.53150000000005</v>
      </c>
      <c r="K104" s="28">
        <v>15658</v>
      </c>
      <c r="L104" s="28">
        <v>2</v>
      </c>
      <c r="M104" s="29">
        <v>7.641</v>
      </c>
      <c r="N104" s="29">
        <v>0.53400000000000003</v>
      </c>
      <c r="O104" s="29">
        <v>8.1750000000000007</v>
      </c>
      <c r="P104" s="29">
        <v>4.8309999999999995</v>
      </c>
      <c r="Q104" s="29">
        <v>13.006</v>
      </c>
      <c r="R104" s="29">
        <v>15.757999999999999</v>
      </c>
      <c r="S104" s="29">
        <v>62.855605105336004</v>
      </c>
      <c r="T104" s="29">
        <v>58.749807781024145</v>
      </c>
      <c r="U104" s="29">
        <v>6.5321100917431192</v>
      </c>
      <c r="V104" s="30">
        <v>0.95947510881118747</v>
      </c>
      <c r="W104" s="30">
        <v>3.0560243409831096</v>
      </c>
    </row>
    <row r="105" spans="1:23" s="31" customFormat="1" x14ac:dyDescent="0.25">
      <c r="A105" s="3">
        <v>410</v>
      </c>
      <c r="B105" s="3" t="s">
        <v>195</v>
      </c>
      <c r="C105" s="26">
        <v>2</v>
      </c>
      <c r="D105" s="26">
        <v>4</v>
      </c>
      <c r="E105" s="7">
        <v>0</v>
      </c>
      <c r="F105" s="27" t="s">
        <v>18</v>
      </c>
      <c r="G105" s="27" t="s">
        <v>30</v>
      </c>
      <c r="H105" s="27" t="s">
        <v>32</v>
      </c>
      <c r="I105" s="28">
        <v>3</v>
      </c>
      <c r="J105" s="29">
        <v>312.55130000000003</v>
      </c>
      <c r="K105" s="28">
        <v>8811</v>
      </c>
      <c r="L105" s="28">
        <v>1</v>
      </c>
      <c r="M105" s="29">
        <v>4.1879999999999997</v>
      </c>
      <c r="N105" s="29">
        <v>0.187</v>
      </c>
      <c r="O105" s="29">
        <v>4.375</v>
      </c>
      <c r="P105" s="29">
        <v>2.8620000000000001</v>
      </c>
      <c r="Q105" s="29">
        <v>7.2370000000000001</v>
      </c>
      <c r="R105" s="29">
        <v>8.8160000000000007</v>
      </c>
      <c r="S105" s="29">
        <v>60.453226475058727</v>
      </c>
      <c r="T105" s="29">
        <v>57.869282852010492</v>
      </c>
      <c r="U105" s="29">
        <v>4.274285714285714</v>
      </c>
      <c r="V105" s="30">
        <v>1.1149929229427962</v>
      </c>
      <c r="W105" s="30">
        <v>6.9</v>
      </c>
    </row>
    <row r="106" spans="1:23" s="31" customFormat="1" x14ac:dyDescent="0.25">
      <c r="A106" s="3">
        <v>411</v>
      </c>
      <c r="B106" s="3" t="s">
        <v>196</v>
      </c>
      <c r="C106" s="26">
        <v>2</v>
      </c>
      <c r="D106" s="26">
        <v>4</v>
      </c>
      <c r="E106" s="7">
        <v>0</v>
      </c>
      <c r="F106" s="27" t="s">
        <v>18</v>
      </c>
      <c r="G106" s="27" t="s">
        <v>30</v>
      </c>
      <c r="H106" s="27" t="s">
        <v>32</v>
      </c>
      <c r="I106" s="28">
        <v>7</v>
      </c>
      <c r="J106" s="29">
        <v>672.28989999999999</v>
      </c>
      <c r="K106" s="28">
        <v>21929</v>
      </c>
      <c r="L106" s="28">
        <v>2</v>
      </c>
      <c r="M106" s="29">
        <v>10.622999999999999</v>
      </c>
      <c r="N106" s="29">
        <v>0.71599999999999997</v>
      </c>
      <c r="O106" s="29">
        <v>11.338999999999999</v>
      </c>
      <c r="P106" s="29">
        <v>7.1060000000000016</v>
      </c>
      <c r="Q106" s="29">
        <v>18.445</v>
      </c>
      <c r="R106" s="29">
        <v>21.867000000000001</v>
      </c>
      <c r="S106" s="29">
        <v>61.474654377880178</v>
      </c>
      <c r="T106" s="29">
        <v>57.59284358904852</v>
      </c>
      <c r="U106" s="29">
        <v>6.3144898139165715</v>
      </c>
      <c r="V106" s="30">
        <v>0.89972834466597751</v>
      </c>
      <c r="W106" s="30">
        <v>2.3592540531913899</v>
      </c>
    </row>
    <row r="107" spans="1:23" s="31" customFormat="1" x14ac:dyDescent="0.25">
      <c r="A107" s="3">
        <v>412</v>
      </c>
      <c r="B107" s="3" t="s">
        <v>197</v>
      </c>
      <c r="C107" s="26">
        <v>2</v>
      </c>
      <c r="D107" s="26">
        <v>4</v>
      </c>
      <c r="E107" s="7">
        <v>0</v>
      </c>
      <c r="F107" s="27" t="s">
        <v>18</v>
      </c>
      <c r="G107" s="27" t="s">
        <v>30</v>
      </c>
      <c r="H107" s="27" t="s">
        <v>32</v>
      </c>
      <c r="I107" s="28">
        <v>5</v>
      </c>
      <c r="J107" s="29">
        <v>588.05499999999995</v>
      </c>
      <c r="K107" s="28">
        <v>18308</v>
      </c>
      <c r="L107" s="28">
        <v>2</v>
      </c>
      <c r="M107" s="29">
        <v>8.9570000000000007</v>
      </c>
      <c r="N107" s="29">
        <v>0.64500000000000002</v>
      </c>
      <c r="O107" s="29">
        <v>9.6020000000000003</v>
      </c>
      <c r="P107" s="29">
        <v>5.8900000000000006</v>
      </c>
      <c r="Q107" s="29">
        <v>15.492000000000001</v>
      </c>
      <c r="R107" s="29">
        <v>18.606999999999999</v>
      </c>
      <c r="S107" s="29">
        <v>61.980376968758065</v>
      </c>
      <c r="T107" s="29">
        <v>57.816937774335138</v>
      </c>
      <c r="U107" s="29">
        <v>6.7173505519683401</v>
      </c>
      <c r="V107" s="30">
        <v>0.89896686035432927</v>
      </c>
      <c r="W107" s="30">
        <v>2.2576015050892506</v>
      </c>
    </row>
    <row r="108" spans="1:23" s="31" customFormat="1" x14ac:dyDescent="0.25">
      <c r="A108" s="3">
        <v>413</v>
      </c>
      <c r="B108" s="3" t="s">
        <v>198</v>
      </c>
      <c r="C108" s="26">
        <v>2</v>
      </c>
      <c r="D108" s="26">
        <v>4</v>
      </c>
      <c r="E108" s="7">
        <v>0</v>
      </c>
      <c r="F108" s="27" t="s">
        <v>54</v>
      </c>
      <c r="G108" s="27" t="s">
        <v>54</v>
      </c>
      <c r="H108" s="27" t="s">
        <v>63</v>
      </c>
      <c r="I108" s="28">
        <v>7</v>
      </c>
      <c r="J108" s="29">
        <v>170.27150000000003</v>
      </c>
      <c r="K108" s="28">
        <v>28401</v>
      </c>
      <c r="L108" s="28">
        <v>2</v>
      </c>
      <c r="M108" s="29">
        <v>12.045</v>
      </c>
      <c r="N108" s="29">
        <v>1.1439999999999999</v>
      </c>
      <c r="O108" s="29">
        <v>13.189</v>
      </c>
      <c r="P108" s="29">
        <v>11.146999999999998</v>
      </c>
      <c r="Q108" s="29">
        <v>24.335999999999999</v>
      </c>
      <c r="R108" s="29">
        <v>28.919</v>
      </c>
      <c r="S108" s="29">
        <v>54.19543063773834</v>
      </c>
      <c r="T108" s="29">
        <v>49.494575936883635</v>
      </c>
      <c r="U108" s="29">
        <v>8.6738949124270217</v>
      </c>
      <c r="V108" s="30">
        <v>0.88219555883715484</v>
      </c>
      <c r="W108" s="30">
        <v>1.1515881624400972</v>
      </c>
    </row>
    <row r="109" spans="1:23" s="31" customFormat="1" x14ac:dyDescent="0.25">
      <c r="A109" s="3">
        <v>414</v>
      </c>
      <c r="B109" s="3" t="s">
        <v>199</v>
      </c>
      <c r="C109" s="26">
        <v>2</v>
      </c>
      <c r="D109" s="26">
        <v>4</v>
      </c>
      <c r="E109" s="7">
        <v>1</v>
      </c>
      <c r="F109" s="27" t="s">
        <v>36</v>
      </c>
      <c r="G109" s="27" t="s">
        <v>44</v>
      </c>
      <c r="H109" s="27" t="s">
        <v>50</v>
      </c>
      <c r="I109" s="28">
        <v>22</v>
      </c>
      <c r="J109" s="29">
        <v>640.81920000000014</v>
      </c>
      <c r="K109" s="28">
        <v>34654</v>
      </c>
      <c r="L109" s="28">
        <v>2</v>
      </c>
      <c r="M109" s="29">
        <v>14.46</v>
      </c>
      <c r="N109" s="29">
        <v>1.502</v>
      </c>
      <c r="O109" s="29">
        <v>15.962000000000002</v>
      </c>
      <c r="P109" s="29">
        <v>13.690999999999997</v>
      </c>
      <c r="Q109" s="29">
        <v>29.652999999999999</v>
      </c>
      <c r="R109" s="29">
        <v>34.756999999999998</v>
      </c>
      <c r="S109" s="29">
        <v>53.829292145819991</v>
      </c>
      <c r="T109" s="29">
        <v>48.76403736552794</v>
      </c>
      <c r="U109" s="29">
        <v>9.4098483899260721</v>
      </c>
      <c r="V109" s="30">
        <v>0.85594661657278603</v>
      </c>
      <c r="W109" s="30">
        <v>0.99748000871763343</v>
      </c>
    </row>
    <row r="110" spans="1:23" s="31" customFormat="1" x14ac:dyDescent="0.25">
      <c r="A110" s="3">
        <v>415</v>
      </c>
      <c r="B110" s="3" t="s">
        <v>200</v>
      </c>
      <c r="C110" s="26">
        <v>2</v>
      </c>
      <c r="D110" s="26">
        <v>4</v>
      </c>
      <c r="E110" s="7">
        <v>0</v>
      </c>
      <c r="F110" s="27" t="s">
        <v>18</v>
      </c>
      <c r="G110" s="27" t="s">
        <v>30</v>
      </c>
      <c r="H110" s="27" t="s">
        <v>32</v>
      </c>
      <c r="I110" s="28">
        <v>3</v>
      </c>
      <c r="J110" s="29">
        <v>115.67410000000001</v>
      </c>
      <c r="K110" s="28">
        <v>3156</v>
      </c>
      <c r="L110" s="28">
        <v>1</v>
      </c>
      <c r="M110" s="29">
        <v>1.482</v>
      </c>
      <c r="N110" s="29">
        <v>0.126</v>
      </c>
      <c r="O110" s="29">
        <v>1.6080000000000001</v>
      </c>
      <c r="P110" s="29">
        <v>1.0579999999999998</v>
      </c>
      <c r="Q110" s="29">
        <v>2.6659999999999999</v>
      </c>
      <c r="R110" s="29">
        <v>3.1469999999999998</v>
      </c>
      <c r="S110" s="29">
        <v>60.315078769692427</v>
      </c>
      <c r="T110" s="29">
        <v>55.588897224306073</v>
      </c>
      <c r="U110" s="29">
        <v>7.8358208955223878</v>
      </c>
      <c r="V110" s="30">
        <v>1.0731148867090139</v>
      </c>
      <c r="W110" s="30">
        <v>3.4618235199022647</v>
      </c>
    </row>
    <row r="111" spans="1:23" s="31" customFormat="1" x14ac:dyDescent="0.25">
      <c r="A111" s="3">
        <v>416</v>
      </c>
      <c r="B111" s="3" t="s">
        <v>201</v>
      </c>
      <c r="C111" s="26">
        <v>2</v>
      </c>
      <c r="D111" s="26">
        <v>4</v>
      </c>
      <c r="E111" s="7">
        <v>0</v>
      </c>
      <c r="F111" s="27" t="s">
        <v>18</v>
      </c>
      <c r="G111" s="27" t="s">
        <v>30</v>
      </c>
      <c r="H111" s="27" t="s">
        <v>32</v>
      </c>
      <c r="I111" s="28">
        <v>13</v>
      </c>
      <c r="J111" s="29">
        <v>436.78499999999997</v>
      </c>
      <c r="K111" s="28">
        <v>20840</v>
      </c>
      <c r="L111" s="28">
        <v>2</v>
      </c>
      <c r="M111" s="29">
        <v>8.5030000000000001</v>
      </c>
      <c r="N111" s="29">
        <v>0.76</v>
      </c>
      <c r="O111" s="29">
        <v>9.2629999999999999</v>
      </c>
      <c r="P111" s="29">
        <v>8.3130000000000006</v>
      </c>
      <c r="Q111" s="29">
        <v>17.576000000000001</v>
      </c>
      <c r="R111" s="29">
        <v>20.774000000000001</v>
      </c>
      <c r="S111" s="29">
        <v>52.702548930359576</v>
      </c>
      <c r="T111" s="29">
        <v>48.378470641784247</v>
      </c>
      <c r="U111" s="29">
        <v>8.204685307135918</v>
      </c>
      <c r="V111" s="30">
        <v>0.92059217002332794</v>
      </c>
      <c r="W111" s="30">
        <v>1.9856965341874826</v>
      </c>
    </row>
    <row r="112" spans="1:23" s="31" customFormat="1" x14ac:dyDescent="0.25">
      <c r="A112" s="3">
        <v>417</v>
      </c>
      <c r="B112" s="3" t="s">
        <v>202</v>
      </c>
      <c r="C112" s="26">
        <v>2</v>
      </c>
      <c r="D112" s="26">
        <v>4</v>
      </c>
      <c r="E112" s="7">
        <v>0</v>
      </c>
      <c r="F112" s="27" t="s">
        <v>36</v>
      </c>
      <c r="G112" s="27" t="s">
        <v>44</v>
      </c>
      <c r="H112" s="27" t="s">
        <v>50</v>
      </c>
      <c r="I112" s="28">
        <v>37</v>
      </c>
      <c r="J112" s="29">
        <v>560.59310000000005</v>
      </c>
      <c r="K112" s="28">
        <v>36051</v>
      </c>
      <c r="L112" s="28">
        <v>2</v>
      </c>
      <c r="M112" s="29">
        <v>14.73</v>
      </c>
      <c r="N112" s="29">
        <v>1.3560000000000001</v>
      </c>
      <c r="O112" s="29">
        <v>16.086000000000002</v>
      </c>
      <c r="P112" s="29">
        <v>14.584999999999997</v>
      </c>
      <c r="Q112" s="29">
        <v>30.670999999999999</v>
      </c>
      <c r="R112" s="29">
        <v>36.090000000000003</v>
      </c>
      <c r="S112" s="29">
        <v>52.446936845880479</v>
      </c>
      <c r="T112" s="29">
        <v>48.025822438133744</v>
      </c>
      <c r="U112" s="29">
        <v>8.4296904140246181</v>
      </c>
      <c r="V112" s="30">
        <v>0.87041409437143202</v>
      </c>
      <c r="W112" s="30">
        <v>1.2704368949801323</v>
      </c>
    </row>
    <row r="113" spans="1:23" s="31" customFormat="1" x14ac:dyDescent="0.25">
      <c r="A113" s="3">
        <v>418</v>
      </c>
      <c r="B113" s="3" t="s">
        <v>203</v>
      </c>
      <c r="C113" s="26">
        <v>2</v>
      </c>
      <c r="D113" s="26">
        <v>4</v>
      </c>
      <c r="E113" s="7">
        <v>0</v>
      </c>
      <c r="F113" s="27" t="s">
        <v>18</v>
      </c>
      <c r="G113" s="27" t="s">
        <v>30</v>
      </c>
      <c r="H113" s="27" t="s">
        <v>32</v>
      </c>
      <c r="I113" s="28">
        <v>14</v>
      </c>
      <c r="J113" s="29">
        <v>611.56709999999998</v>
      </c>
      <c r="K113" s="28">
        <v>15576</v>
      </c>
      <c r="L113" s="28">
        <v>2</v>
      </c>
      <c r="M113" s="29">
        <v>6.1630000000000003</v>
      </c>
      <c r="N113" s="29">
        <v>0.62</v>
      </c>
      <c r="O113" s="29">
        <v>6.7830000000000004</v>
      </c>
      <c r="P113" s="29">
        <v>6.5360000000000005</v>
      </c>
      <c r="Q113" s="29">
        <v>13.319000000000001</v>
      </c>
      <c r="R113" s="29">
        <v>15.577999999999999</v>
      </c>
      <c r="S113" s="29">
        <v>50.927246790299577</v>
      </c>
      <c r="T113" s="29">
        <v>46.272242660860428</v>
      </c>
      <c r="U113" s="29">
        <v>9.140498304584991</v>
      </c>
      <c r="V113" s="30">
        <v>0.99903921449937594</v>
      </c>
      <c r="W113" s="30">
        <v>2.1749999999999998</v>
      </c>
    </row>
    <row r="114" spans="1:23" s="31" customFormat="1" x14ac:dyDescent="0.25">
      <c r="A114" s="3">
        <v>419</v>
      </c>
      <c r="B114" s="3" t="s">
        <v>204</v>
      </c>
      <c r="C114" s="26">
        <v>2</v>
      </c>
      <c r="D114" s="26">
        <v>4</v>
      </c>
      <c r="E114" s="7">
        <v>0</v>
      </c>
      <c r="F114" s="27" t="s">
        <v>18</v>
      </c>
      <c r="G114" s="27" t="s">
        <v>30</v>
      </c>
      <c r="H114" s="27" t="s">
        <v>32</v>
      </c>
      <c r="I114" s="28">
        <v>4</v>
      </c>
      <c r="J114" s="29">
        <v>202.17149999999998</v>
      </c>
      <c r="K114" s="28">
        <v>6775</v>
      </c>
      <c r="L114" s="28">
        <v>1</v>
      </c>
      <c r="M114" s="29">
        <v>3.1150000000000002</v>
      </c>
      <c r="N114" s="29">
        <v>0.223</v>
      </c>
      <c r="O114" s="29">
        <v>3.3380000000000001</v>
      </c>
      <c r="P114" s="29">
        <v>2.3840000000000003</v>
      </c>
      <c r="Q114" s="29">
        <v>5.7220000000000004</v>
      </c>
      <c r="R114" s="29">
        <v>6.8369999999999997</v>
      </c>
      <c r="S114" s="29">
        <v>58.336246067808453</v>
      </c>
      <c r="T114" s="29">
        <v>54.439007340090875</v>
      </c>
      <c r="U114" s="29">
        <v>6.6806470940683047</v>
      </c>
      <c r="V114" s="30">
        <v>1.0763344142383211</v>
      </c>
      <c r="W114" s="30">
        <v>3.8149999999999999</v>
      </c>
    </row>
    <row r="115" spans="1:23" s="31" customFormat="1" x14ac:dyDescent="0.25">
      <c r="A115" s="3">
        <v>420</v>
      </c>
      <c r="B115" s="3" t="s">
        <v>205</v>
      </c>
      <c r="C115" s="26">
        <v>2</v>
      </c>
      <c r="D115" s="26">
        <v>4</v>
      </c>
      <c r="E115" s="7">
        <v>0</v>
      </c>
      <c r="F115" s="27" t="s">
        <v>18</v>
      </c>
      <c r="G115" s="27" t="s">
        <v>30</v>
      </c>
      <c r="H115" s="27" t="s">
        <v>32</v>
      </c>
      <c r="I115" s="28">
        <v>8</v>
      </c>
      <c r="J115" s="29">
        <v>291.32150000000001</v>
      </c>
      <c r="K115" s="28">
        <v>7863</v>
      </c>
      <c r="L115" s="28">
        <v>1</v>
      </c>
      <c r="M115" s="29">
        <v>3.3</v>
      </c>
      <c r="N115" s="29">
        <v>0.27400000000000002</v>
      </c>
      <c r="O115" s="29">
        <v>3.5739999999999998</v>
      </c>
      <c r="P115" s="29">
        <v>3.0419999999999998</v>
      </c>
      <c r="Q115" s="29">
        <v>6.6159999999999997</v>
      </c>
      <c r="R115" s="29">
        <v>7.8120000000000003</v>
      </c>
      <c r="S115" s="29">
        <v>54.020556227327688</v>
      </c>
      <c r="T115" s="29">
        <v>49.879081015719471</v>
      </c>
      <c r="U115" s="29">
        <v>7.6664801343033027</v>
      </c>
      <c r="V115" s="30">
        <v>0.94802966459935223</v>
      </c>
      <c r="W115" s="30">
        <v>2.42</v>
      </c>
    </row>
    <row r="116" spans="1:23" s="31" customFormat="1" x14ac:dyDescent="0.25">
      <c r="A116" s="3">
        <v>421</v>
      </c>
      <c r="B116" s="3" t="s">
        <v>206</v>
      </c>
      <c r="C116" s="26">
        <v>2</v>
      </c>
      <c r="D116" s="26">
        <v>4</v>
      </c>
      <c r="E116" s="7">
        <v>0</v>
      </c>
      <c r="F116" s="27" t="s">
        <v>18</v>
      </c>
      <c r="G116" s="27" t="s">
        <v>30</v>
      </c>
      <c r="H116" s="27" t="s">
        <v>32</v>
      </c>
      <c r="I116" s="28">
        <v>4</v>
      </c>
      <c r="J116" s="29">
        <v>253.80359999999999</v>
      </c>
      <c r="K116" s="28">
        <v>25950</v>
      </c>
      <c r="L116" s="28">
        <v>2</v>
      </c>
      <c r="M116" s="29">
        <v>10.661</v>
      </c>
      <c r="N116" s="29">
        <v>1.129</v>
      </c>
      <c r="O116" s="29">
        <v>11.79</v>
      </c>
      <c r="P116" s="29">
        <v>10.817</v>
      </c>
      <c r="Q116" s="29">
        <v>22.606999999999999</v>
      </c>
      <c r="R116" s="29">
        <v>26.745999999999999</v>
      </c>
      <c r="S116" s="29">
        <v>52.151988322201092</v>
      </c>
      <c r="T116" s="29">
        <v>47.157959923917367</v>
      </c>
      <c r="U116" s="29">
        <v>9.575911789652249</v>
      </c>
      <c r="V116" s="30">
        <v>0.88864220369912106</v>
      </c>
      <c r="W116" s="30">
        <v>1.3547734985794195</v>
      </c>
    </row>
    <row r="117" spans="1:23" s="31" customFormat="1" x14ac:dyDescent="0.25">
      <c r="A117" s="3">
        <v>422</v>
      </c>
      <c r="B117" s="3" t="s">
        <v>207</v>
      </c>
      <c r="C117" s="26">
        <v>2</v>
      </c>
      <c r="D117" s="26">
        <v>4</v>
      </c>
      <c r="E117" s="7">
        <v>0</v>
      </c>
      <c r="F117" s="27" t="s">
        <v>18</v>
      </c>
      <c r="G117" s="27" t="s">
        <v>30</v>
      </c>
      <c r="H117" s="27" t="s">
        <v>32</v>
      </c>
      <c r="I117" s="28">
        <v>21</v>
      </c>
      <c r="J117" s="29">
        <v>754.89260000000013</v>
      </c>
      <c r="K117" s="28">
        <v>93736</v>
      </c>
      <c r="L117" s="28">
        <v>3</v>
      </c>
      <c r="M117" s="29">
        <v>39.625</v>
      </c>
      <c r="N117" s="29">
        <v>3.6619999999999999</v>
      </c>
      <c r="O117" s="29">
        <v>43.286999999999999</v>
      </c>
      <c r="P117" s="29">
        <v>37.011000000000003</v>
      </c>
      <c r="Q117" s="29">
        <v>80.298000000000002</v>
      </c>
      <c r="R117" s="29">
        <v>94.997</v>
      </c>
      <c r="S117" s="29">
        <v>53.907942912650377</v>
      </c>
      <c r="T117" s="29">
        <v>49.347430820194774</v>
      </c>
      <c r="U117" s="29">
        <v>8.4598147249751658</v>
      </c>
      <c r="V117" s="30">
        <v>0.85528660378539201</v>
      </c>
      <c r="W117" s="30">
        <v>0.80858321204437567</v>
      </c>
    </row>
    <row r="118" spans="1:23" s="31" customFormat="1" x14ac:dyDescent="0.25">
      <c r="A118" s="3">
        <v>423</v>
      </c>
      <c r="B118" s="3" t="s">
        <v>208</v>
      </c>
      <c r="C118" s="26">
        <v>2</v>
      </c>
      <c r="D118" s="26">
        <v>4</v>
      </c>
      <c r="E118" s="7">
        <v>1</v>
      </c>
      <c r="F118" s="27" t="s">
        <v>54</v>
      </c>
      <c r="G118" s="27" t="s">
        <v>54</v>
      </c>
      <c r="H118" s="27" t="s">
        <v>59</v>
      </c>
      <c r="I118" s="28">
        <v>12</v>
      </c>
      <c r="J118" s="29">
        <v>471.91770000000008</v>
      </c>
      <c r="K118" s="28">
        <v>14482</v>
      </c>
      <c r="L118" s="28">
        <v>2</v>
      </c>
      <c r="M118" s="29">
        <v>6.0170000000000003</v>
      </c>
      <c r="N118" s="29">
        <v>0.46100000000000002</v>
      </c>
      <c r="O118" s="29">
        <v>6.4780000000000006</v>
      </c>
      <c r="P118" s="29">
        <v>5.6970000000000001</v>
      </c>
      <c r="Q118" s="29">
        <v>12.175000000000001</v>
      </c>
      <c r="R118" s="29">
        <v>14.361000000000001</v>
      </c>
      <c r="S118" s="29">
        <v>53.207392197125259</v>
      </c>
      <c r="T118" s="29">
        <v>49.420944558521562</v>
      </c>
      <c r="U118" s="29">
        <v>7.1163939487496135</v>
      </c>
      <c r="V118" s="30">
        <v>0.93835575507107116</v>
      </c>
      <c r="W118" s="30">
        <v>2.5979170519418475</v>
      </c>
    </row>
    <row r="119" spans="1:23" s="31" customFormat="1" x14ac:dyDescent="0.25">
      <c r="A119" s="3">
        <v>424</v>
      </c>
      <c r="B119" s="3" t="s">
        <v>209</v>
      </c>
      <c r="C119" s="26">
        <v>2</v>
      </c>
      <c r="D119" s="26">
        <v>4</v>
      </c>
      <c r="E119" s="7">
        <v>0</v>
      </c>
      <c r="F119" s="27" t="s">
        <v>18</v>
      </c>
      <c r="G119" s="27" t="s">
        <v>30</v>
      </c>
      <c r="H119" s="27" t="s">
        <v>32</v>
      </c>
      <c r="I119" s="28">
        <v>24</v>
      </c>
      <c r="J119" s="29">
        <v>600.50819999999999</v>
      </c>
      <c r="K119" s="28">
        <v>22139</v>
      </c>
      <c r="L119" s="28">
        <v>2</v>
      </c>
      <c r="M119" s="29">
        <v>9.4079999999999995</v>
      </c>
      <c r="N119" s="29">
        <v>0.93200000000000005</v>
      </c>
      <c r="O119" s="29">
        <v>10.34</v>
      </c>
      <c r="P119" s="29">
        <v>8.4649999999999999</v>
      </c>
      <c r="Q119" s="29">
        <v>18.805</v>
      </c>
      <c r="R119" s="29">
        <v>22.126000000000001</v>
      </c>
      <c r="S119" s="29">
        <v>54.985376229726135</v>
      </c>
      <c r="T119" s="29">
        <v>50.029247540547722</v>
      </c>
      <c r="U119" s="29">
        <v>9.0135396518375241</v>
      </c>
      <c r="V119" s="30">
        <v>0.88268948346743104</v>
      </c>
      <c r="W119" s="30">
        <v>1.3514452457387092</v>
      </c>
    </row>
    <row r="120" spans="1:23" s="31" customFormat="1" x14ac:dyDescent="0.25">
      <c r="A120" s="3">
        <v>425</v>
      </c>
      <c r="B120" s="3" t="s">
        <v>210</v>
      </c>
      <c r="C120" s="26">
        <v>2</v>
      </c>
      <c r="D120" s="26">
        <v>4</v>
      </c>
      <c r="E120" s="7">
        <v>0</v>
      </c>
      <c r="F120" s="27" t="s">
        <v>18</v>
      </c>
      <c r="G120" s="27" t="s">
        <v>30</v>
      </c>
      <c r="H120" s="27" t="s">
        <v>32</v>
      </c>
      <c r="I120" s="28">
        <v>7</v>
      </c>
      <c r="J120" s="29">
        <v>402.32509999999996</v>
      </c>
      <c r="K120" s="28">
        <v>9800</v>
      </c>
      <c r="L120" s="28">
        <v>1</v>
      </c>
      <c r="M120" s="29">
        <v>4.0039999999999996</v>
      </c>
      <c r="N120" s="29">
        <v>0.377</v>
      </c>
      <c r="O120" s="29">
        <v>4.3809999999999993</v>
      </c>
      <c r="P120" s="29">
        <v>3.9110000000000005</v>
      </c>
      <c r="Q120" s="29">
        <v>8.2919999999999998</v>
      </c>
      <c r="R120" s="29">
        <v>9.7050000000000001</v>
      </c>
      <c r="S120" s="29">
        <v>52.834056922334774</v>
      </c>
      <c r="T120" s="29">
        <v>48.287506029908343</v>
      </c>
      <c r="U120" s="29">
        <v>8.6053412462908039</v>
      </c>
      <c r="V120" s="30">
        <v>1.276044490075295</v>
      </c>
      <c r="W120" s="30">
        <v>5.0526396315463229</v>
      </c>
    </row>
    <row r="121" spans="1:23" s="31" customFormat="1" x14ac:dyDescent="0.25">
      <c r="A121" s="3">
        <v>426</v>
      </c>
      <c r="B121" s="3" t="s">
        <v>211</v>
      </c>
      <c r="C121" s="26">
        <v>2</v>
      </c>
      <c r="D121" s="26">
        <v>4</v>
      </c>
      <c r="E121" s="7">
        <v>0</v>
      </c>
      <c r="F121" s="27" t="s">
        <v>18</v>
      </c>
      <c r="G121" s="27" t="s">
        <v>20</v>
      </c>
      <c r="H121" s="27" t="s">
        <v>24</v>
      </c>
      <c r="I121" s="28">
        <v>44</v>
      </c>
      <c r="J121" s="29">
        <v>864.27370000000008</v>
      </c>
      <c r="K121" s="28">
        <v>210123</v>
      </c>
      <c r="L121" s="28">
        <v>4</v>
      </c>
      <c r="M121" s="29">
        <v>91.796000000000006</v>
      </c>
      <c r="N121" s="29">
        <v>8.2270000000000003</v>
      </c>
      <c r="O121" s="29">
        <v>100.02300000000001</v>
      </c>
      <c r="P121" s="29">
        <v>80.491</v>
      </c>
      <c r="Q121" s="29">
        <v>180.51400000000001</v>
      </c>
      <c r="R121" s="29">
        <v>213.34200000000001</v>
      </c>
      <c r="S121" s="29">
        <v>55.410106695325574</v>
      </c>
      <c r="T121" s="29">
        <v>50.852565451987104</v>
      </c>
      <c r="U121" s="29">
        <v>8.2251082251082241</v>
      </c>
      <c r="V121" s="30">
        <v>0.84396771849063645</v>
      </c>
      <c r="W121" s="30">
        <v>0.60807908998432103</v>
      </c>
    </row>
    <row r="122" spans="1:23" s="31" customFormat="1" x14ac:dyDescent="0.25">
      <c r="A122" s="3">
        <v>501</v>
      </c>
      <c r="B122" s="3" t="s">
        <v>212</v>
      </c>
      <c r="C122" s="26">
        <v>2</v>
      </c>
      <c r="D122" s="26">
        <v>5</v>
      </c>
      <c r="E122" s="7">
        <v>0</v>
      </c>
      <c r="F122" s="27" t="s">
        <v>54</v>
      </c>
      <c r="G122" s="27" t="s">
        <v>54</v>
      </c>
      <c r="H122" s="27" t="s">
        <v>61</v>
      </c>
      <c r="I122" s="28">
        <v>11</v>
      </c>
      <c r="J122" s="29">
        <v>309.35660000000007</v>
      </c>
      <c r="K122" s="28">
        <v>39244</v>
      </c>
      <c r="L122" s="28">
        <v>2</v>
      </c>
      <c r="M122" s="29">
        <v>17.149999999999999</v>
      </c>
      <c r="N122" s="29">
        <v>1.728</v>
      </c>
      <c r="O122" s="29">
        <v>18.878</v>
      </c>
      <c r="P122" s="29">
        <v>15.530999999999999</v>
      </c>
      <c r="Q122" s="29">
        <v>34.408999999999999</v>
      </c>
      <c r="R122" s="29">
        <v>40.209000000000003</v>
      </c>
      <c r="S122" s="29">
        <v>54.863553140166815</v>
      </c>
      <c r="T122" s="29">
        <v>49.841611206370423</v>
      </c>
      <c r="U122" s="29">
        <v>9.153512024578875</v>
      </c>
      <c r="V122" s="30">
        <v>0.94862491432742801</v>
      </c>
      <c r="W122" s="30">
        <v>1.7749999999999999</v>
      </c>
    </row>
    <row r="123" spans="1:23" s="31" customFormat="1" x14ac:dyDescent="0.25">
      <c r="A123" s="3">
        <v>502</v>
      </c>
      <c r="B123" s="3" t="s">
        <v>213</v>
      </c>
      <c r="C123" s="26">
        <v>2</v>
      </c>
      <c r="D123" s="26">
        <v>5</v>
      </c>
      <c r="E123" s="7">
        <v>1</v>
      </c>
      <c r="F123" s="27" t="s">
        <v>36</v>
      </c>
      <c r="G123" s="27" t="s">
        <v>44</v>
      </c>
      <c r="H123" s="27" t="s">
        <v>48</v>
      </c>
      <c r="I123" s="28">
        <v>8</v>
      </c>
      <c r="J123" s="29">
        <v>272.14369999999997</v>
      </c>
      <c r="K123" s="28">
        <v>46740</v>
      </c>
      <c r="L123" s="28">
        <v>2</v>
      </c>
      <c r="M123" s="29">
        <v>19.850000000000001</v>
      </c>
      <c r="N123" s="29">
        <v>2.173</v>
      </c>
      <c r="O123" s="29">
        <v>22.023000000000003</v>
      </c>
      <c r="P123" s="29">
        <v>18.330999999999996</v>
      </c>
      <c r="Q123" s="29">
        <v>40.353999999999999</v>
      </c>
      <c r="R123" s="29">
        <v>46.726999999999997</v>
      </c>
      <c r="S123" s="29">
        <v>54.574515537493191</v>
      </c>
      <c r="T123" s="29">
        <v>49.189671408038862</v>
      </c>
      <c r="U123" s="29">
        <v>9.866957271942967</v>
      </c>
      <c r="V123" s="30">
        <v>0.95357864898035538</v>
      </c>
      <c r="W123" s="30">
        <v>1.8921841874836762</v>
      </c>
    </row>
    <row r="124" spans="1:23" s="31" customFormat="1" x14ac:dyDescent="0.25">
      <c r="A124" s="3">
        <v>503</v>
      </c>
      <c r="B124" s="3" t="s">
        <v>214</v>
      </c>
      <c r="C124" s="26">
        <v>2</v>
      </c>
      <c r="D124" s="26">
        <v>5</v>
      </c>
      <c r="E124" s="7">
        <v>1</v>
      </c>
      <c r="F124" s="27" t="s">
        <v>36</v>
      </c>
      <c r="G124" s="27" t="s">
        <v>44</v>
      </c>
      <c r="H124" s="27" t="s">
        <v>48</v>
      </c>
      <c r="I124" s="28">
        <v>9</v>
      </c>
      <c r="J124" s="29">
        <v>277.97810000000004</v>
      </c>
      <c r="K124" s="28">
        <v>52585</v>
      </c>
      <c r="L124" s="28">
        <v>3</v>
      </c>
      <c r="M124" s="29">
        <v>22.902000000000001</v>
      </c>
      <c r="N124" s="29">
        <v>2.222</v>
      </c>
      <c r="O124" s="29">
        <v>25.124000000000002</v>
      </c>
      <c r="P124" s="29">
        <v>19.655000000000001</v>
      </c>
      <c r="Q124" s="29">
        <v>44.779000000000003</v>
      </c>
      <c r="R124" s="29">
        <v>52.866999999999997</v>
      </c>
      <c r="S124" s="29">
        <v>56.106657138390759</v>
      </c>
      <c r="T124" s="29">
        <v>51.144509703209096</v>
      </c>
      <c r="U124" s="29">
        <v>8.8441330998248677</v>
      </c>
      <c r="V124" s="30">
        <v>1.1805389660566905</v>
      </c>
      <c r="W124" s="30">
        <v>4.0161498248638381</v>
      </c>
    </row>
    <row r="125" spans="1:23" s="31" customFormat="1" x14ac:dyDescent="0.25">
      <c r="A125" s="3">
        <v>504</v>
      </c>
      <c r="B125" s="3" t="s">
        <v>215</v>
      </c>
      <c r="C125" s="26">
        <v>2</v>
      </c>
      <c r="D125" s="26">
        <v>5</v>
      </c>
      <c r="E125" s="7">
        <v>1</v>
      </c>
      <c r="F125" s="27" t="s">
        <v>36</v>
      </c>
      <c r="G125" s="27" t="s">
        <v>44</v>
      </c>
      <c r="H125" s="27" t="s">
        <v>46</v>
      </c>
      <c r="I125" s="28">
        <v>10</v>
      </c>
      <c r="J125" s="29">
        <v>289.5197</v>
      </c>
      <c r="K125" s="28">
        <v>51795</v>
      </c>
      <c r="L125" s="28">
        <v>3</v>
      </c>
      <c r="M125" s="29">
        <v>22.22</v>
      </c>
      <c r="N125" s="29">
        <v>2.0299999999999998</v>
      </c>
      <c r="O125" s="29">
        <v>24.25</v>
      </c>
      <c r="P125" s="29">
        <v>20.777000000000001</v>
      </c>
      <c r="Q125" s="29">
        <v>45.027000000000001</v>
      </c>
      <c r="R125" s="29">
        <v>51.904000000000003</v>
      </c>
      <c r="S125" s="29">
        <v>53.856574943922531</v>
      </c>
      <c r="T125" s="29">
        <v>49.348168876451908</v>
      </c>
      <c r="U125" s="29">
        <v>8.3711340206185554</v>
      </c>
      <c r="V125" s="30">
        <v>1.0040097748706434</v>
      </c>
      <c r="W125" s="30">
        <v>2.6862638010632796</v>
      </c>
    </row>
    <row r="126" spans="1:23" s="31" customFormat="1" x14ac:dyDescent="0.25">
      <c r="A126" s="3">
        <v>505</v>
      </c>
      <c r="B126" s="3" t="s">
        <v>216</v>
      </c>
      <c r="C126" s="26">
        <v>2</v>
      </c>
      <c r="D126" s="26">
        <v>5</v>
      </c>
      <c r="E126" s="7">
        <v>0</v>
      </c>
      <c r="F126" s="27" t="s">
        <v>18</v>
      </c>
      <c r="G126" s="27" t="s">
        <v>30</v>
      </c>
      <c r="H126" s="27" t="s">
        <v>32</v>
      </c>
      <c r="I126" s="28">
        <v>2</v>
      </c>
      <c r="J126" s="29">
        <v>120.87299999999999</v>
      </c>
      <c r="K126" s="28">
        <v>6159</v>
      </c>
      <c r="L126" s="28">
        <v>1</v>
      </c>
      <c r="M126" s="29">
        <v>2.6789999999999998</v>
      </c>
      <c r="N126" s="29">
        <v>0.20799999999999999</v>
      </c>
      <c r="O126" s="29">
        <v>2.887</v>
      </c>
      <c r="P126" s="29">
        <v>2.4289999999999998</v>
      </c>
      <c r="Q126" s="29">
        <v>5.3159999999999998</v>
      </c>
      <c r="R126" s="29">
        <v>6.1790000000000003</v>
      </c>
      <c r="S126" s="29">
        <v>54.307750188111363</v>
      </c>
      <c r="T126" s="29">
        <v>50.395033860045146</v>
      </c>
      <c r="U126" s="29">
        <v>7.2047107724281263</v>
      </c>
      <c r="V126" s="30">
        <v>1.5666965717761687</v>
      </c>
      <c r="W126" s="30">
        <v>12.625969700066657</v>
      </c>
    </row>
    <row r="127" spans="1:23" s="31" customFormat="1" x14ac:dyDescent="0.25">
      <c r="A127" s="3">
        <v>506</v>
      </c>
      <c r="B127" s="3" t="s">
        <v>217</v>
      </c>
      <c r="C127" s="26">
        <v>2</v>
      </c>
      <c r="D127" s="26">
        <v>5</v>
      </c>
      <c r="E127" s="7">
        <v>0</v>
      </c>
      <c r="F127" s="27" t="s">
        <v>36</v>
      </c>
      <c r="G127" s="27" t="s">
        <v>44</v>
      </c>
      <c r="H127" s="27" t="s">
        <v>50</v>
      </c>
      <c r="I127" s="28">
        <v>6</v>
      </c>
      <c r="J127" s="29">
        <v>166.58760000000001</v>
      </c>
      <c r="K127" s="28">
        <v>38310</v>
      </c>
      <c r="L127" s="28">
        <v>2</v>
      </c>
      <c r="M127" s="29">
        <v>17.667000000000002</v>
      </c>
      <c r="N127" s="29">
        <v>1.806</v>
      </c>
      <c r="O127" s="29">
        <v>19.473000000000003</v>
      </c>
      <c r="P127" s="29">
        <v>14.471999999999998</v>
      </c>
      <c r="Q127" s="29">
        <v>33.945</v>
      </c>
      <c r="R127" s="29">
        <v>39.86</v>
      </c>
      <c r="S127" s="29">
        <v>57.366327883340702</v>
      </c>
      <c r="T127" s="29">
        <v>52.045956694653121</v>
      </c>
      <c r="U127" s="29">
        <v>9.2743799106455072</v>
      </c>
      <c r="V127" s="30">
        <v>0.93704260304427989</v>
      </c>
      <c r="W127" s="30">
        <v>1.8179808860137283</v>
      </c>
    </row>
    <row r="128" spans="1:23" s="31" customFormat="1" x14ac:dyDescent="0.25">
      <c r="A128" s="3">
        <v>507</v>
      </c>
      <c r="B128" s="3" t="s">
        <v>218</v>
      </c>
      <c r="C128" s="26">
        <v>2</v>
      </c>
      <c r="D128" s="26">
        <v>5</v>
      </c>
      <c r="E128" s="7">
        <v>1</v>
      </c>
      <c r="F128" s="27" t="s">
        <v>36</v>
      </c>
      <c r="G128" s="27" t="s">
        <v>44</v>
      </c>
      <c r="H128" s="27" t="s">
        <v>46</v>
      </c>
      <c r="I128" s="28">
        <v>26</v>
      </c>
      <c r="J128" s="29">
        <v>639.50190000000009</v>
      </c>
      <c r="K128" s="28">
        <v>143122</v>
      </c>
      <c r="L128" s="28">
        <v>4</v>
      </c>
      <c r="M128" s="29">
        <v>62.920999999999999</v>
      </c>
      <c r="N128" s="29">
        <v>5.8259999999999996</v>
      </c>
      <c r="O128" s="29">
        <v>68.747</v>
      </c>
      <c r="P128" s="29">
        <v>53.236999999999995</v>
      </c>
      <c r="Q128" s="29">
        <v>121.98399999999999</v>
      </c>
      <c r="R128" s="29">
        <v>145.429</v>
      </c>
      <c r="S128" s="29">
        <v>56.357391133263377</v>
      </c>
      <c r="T128" s="29">
        <v>51.581354931794337</v>
      </c>
      <c r="U128" s="29">
        <v>8.4745516167978234</v>
      </c>
      <c r="V128" s="30">
        <v>0.87724431265686198</v>
      </c>
      <c r="W128" s="30">
        <v>1.3632982025450266</v>
      </c>
    </row>
    <row r="129" spans="1:23" s="31" customFormat="1" x14ac:dyDescent="0.25">
      <c r="A129" s="3">
        <v>508</v>
      </c>
      <c r="B129" s="3" t="s">
        <v>219</v>
      </c>
      <c r="C129" s="26">
        <v>2</v>
      </c>
      <c r="D129" s="26">
        <v>5</v>
      </c>
      <c r="E129" s="7">
        <v>0</v>
      </c>
      <c r="F129" s="27" t="s">
        <v>18</v>
      </c>
      <c r="G129" s="27" t="s">
        <v>20</v>
      </c>
      <c r="H129" s="27" t="s">
        <v>24</v>
      </c>
      <c r="I129" s="28">
        <v>23</v>
      </c>
      <c r="J129" s="29">
        <v>846.18389999999999</v>
      </c>
      <c r="K129" s="28">
        <v>458310</v>
      </c>
      <c r="L129" s="28">
        <v>4</v>
      </c>
      <c r="M129" s="29">
        <v>196.797</v>
      </c>
      <c r="N129" s="29">
        <v>18.753</v>
      </c>
      <c r="O129" s="29">
        <v>215.55</v>
      </c>
      <c r="P129" s="29">
        <v>184.53699999999998</v>
      </c>
      <c r="Q129" s="29">
        <v>400.08699999999999</v>
      </c>
      <c r="R129" s="29">
        <v>466.68</v>
      </c>
      <c r="S129" s="29">
        <v>53.875782017411211</v>
      </c>
      <c r="T129" s="29">
        <v>49.188551490050919</v>
      </c>
      <c r="U129" s="29">
        <v>8.7000695894224069</v>
      </c>
      <c r="V129" s="30">
        <v>0.84967946141841033</v>
      </c>
      <c r="W129" s="30">
        <v>0.72110367939247133</v>
      </c>
    </row>
    <row r="130" spans="1:23" s="31" customFormat="1" x14ac:dyDescent="0.25">
      <c r="A130" s="3">
        <v>509</v>
      </c>
      <c r="B130" s="3" t="s">
        <v>220</v>
      </c>
      <c r="C130" s="26">
        <v>2</v>
      </c>
      <c r="D130" s="26">
        <v>5</v>
      </c>
      <c r="E130" s="7">
        <v>1</v>
      </c>
      <c r="F130" s="27" t="s">
        <v>36</v>
      </c>
      <c r="G130" s="27" t="s">
        <v>44</v>
      </c>
      <c r="H130" s="27" t="s">
        <v>50</v>
      </c>
      <c r="I130" s="28">
        <v>7</v>
      </c>
      <c r="J130" s="29">
        <v>265.41150000000005</v>
      </c>
      <c r="K130" s="28">
        <v>88713</v>
      </c>
      <c r="L130" s="28">
        <v>3</v>
      </c>
      <c r="M130" s="29">
        <v>40.079000000000001</v>
      </c>
      <c r="N130" s="29">
        <v>3.2549999999999999</v>
      </c>
      <c r="O130" s="29">
        <v>43.334000000000003</v>
      </c>
      <c r="P130" s="29">
        <v>32.686999999999998</v>
      </c>
      <c r="Q130" s="29">
        <v>76.021000000000001</v>
      </c>
      <c r="R130" s="29">
        <v>90.353999999999999</v>
      </c>
      <c r="S130" s="29">
        <v>57.002670314781447</v>
      </c>
      <c r="T130" s="29">
        <v>52.720958682469316</v>
      </c>
      <c r="U130" s="29">
        <v>7.5114229011861351</v>
      </c>
      <c r="V130" s="30">
        <v>0.89339553387191284</v>
      </c>
      <c r="W130" s="30">
        <v>1.6850335230233551</v>
      </c>
    </row>
    <row r="131" spans="1:23" s="31" customFormat="1" x14ac:dyDescent="0.25">
      <c r="A131" s="3">
        <v>510</v>
      </c>
      <c r="B131" s="3" t="s">
        <v>221</v>
      </c>
      <c r="C131" s="26">
        <v>2</v>
      </c>
      <c r="D131" s="26">
        <v>5</v>
      </c>
      <c r="E131" s="7">
        <v>1</v>
      </c>
      <c r="F131" s="27" t="s">
        <v>36</v>
      </c>
      <c r="G131" s="27" t="s">
        <v>38</v>
      </c>
      <c r="H131" s="27" t="s">
        <v>42</v>
      </c>
      <c r="I131" s="28">
        <v>15</v>
      </c>
      <c r="J131" s="29">
        <v>263.46730000000008</v>
      </c>
      <c r="K131" s="28">
        <v>98712</v>
      </c>
      <c r="L131" s="28">
        <v>3</v>
      </c>
      <c r="M131" s="29">
        <v>43.2</v>
      </c>
      <c r="N131" s="29">
        <v>3.8279999999999998</v>
      </c>
      <c r="O131" s="29">
        <v>47.028000000000006</v>
      </c>
      <c r="P131" s="29">
        <v>36.263999999999996</v>
      </c>
      <c r="Q131" s="29">
        <v>83.292000000000002</v>
      </c>
      <c r="R131" s="29">
        <v>99.034000000000006</v>
      </c>
      <c r="S131" s="29">
        <v>56.461604956058203</v>
      </c>
      <c r="T131" s="29">
        <v>51.865725399798301</v>
      </c>
      <c r="U131" s="29">
        <v>8.1398315896912479</v>
      </c>
      <c r="V131" s="30">
        <v>0.96378498353821118</v>
      </c>
      <c r="W131" s="30">
        <v>2.21</v>
      </c>
    </row>
    <row r="132" spans="1:23" s="31" customFormat="1" x14ac:dyDescent="0.25">
      <c r="A132" s="3">
        <v>511</v>
      </c>
      <c r="B132" s="3" t="s">
        <v>222</v>
      </c>
      <c r="C132" s="26">
        <v>2</v>
      </c>
      <c r="D132" s="26">
        <v>5</v>
      </c>
      <c r="E132" s="7">
        <v>0</v>
      </c>
      <c r="F132" s="27" t="s">
        <v>18</v>
      </c>
      <c r="G132" s="27" t="s">
        <v>30</v>
      </c>
      <c r="H132" s="27" t="s">
        <v>32</v>
      </c>
      <c r="I132" s="28">
        <v>6</v>
      </c>
      <c r="J132" s="29">
        <v>379.25710000000004</v>
      </c>
      <c r="K132" s="28">
        <v>16671</v>
      </c>
      <c r="L132" s="28">
        <v>2</v>
      </c>
      <c r="M132" s="29">
        <v>6.8680000000000003</v>
      </c>
      <c r="N132" s="29">
        <v>0.68400000000000005</v>
      </c>
      <c r="O132" s="29">
        <v>7.5520000000000005</v>
      </c>
      <c r="P132" s="29">
        <v>6.8229999999999995</v>
      </c>
      <c r="Q132" s="29">
        <v>14.375</v>
      </c>
      <c r="R132" s="29">
        <v>16.585999999999999</v>
      </c>
      <c r="S132" s="29">
        <v>52.53565217391305</v>
      </c>
      <c r="T132" s="29">
        <v>47.77739130434783</v>
      </c>
      <c r="U132" s="29">
        <v>9.0572033898305087</v>
      </c>
      <c r="V132" s="30">
        <v>1.5387641527682889</v>
      </c>
      <c r="W132" s="30">
        <v>11.570384665133075</v>
      </c>
    </row>
    <row r="133" spans="1:23" s="31" customFormat="1" x14ac:dyDescent="0.25">
      <c r="A133" s="3">
        <v>512</v>
      </c>
      <c r="B133" s="3" t="s">
        <v>223</v>
      </c>
      <c r="C133" s="26">
        <v>2</v>
      </c>
      <c r="D133" s="26">
        <v>5</v>
      </c>
      <c r="E133" s="7">
        <v>1</v>
      </c>
      <c r="F133" s="27" t="s">
        <v>36</v>
      </c>
      <c r="G133" s="27" t="s">
        <v>44</v>
      </c>
      <c r="H133" s="27" t="s">
        <v>48</v>
      </c>
      <c r="I133" s="28">
        <v>27</v>
      </c>
      <c r="J133" s="29">
        <v>525.84100000000001</v>
      </c>
      <c r="K133" s="28">
        <v>188321</v>
      </c>
      <c r="L133" s="28">
        <v>4</v>
      </c>
      <c r="M133" s="29">
        <v>79.350999999999999</v>
      </c>
      <c r="N133" s="29">
        <v>7.53</v>
      </c>
      <c r="O133" s="29">
        <v>86.881</v>
      </c>
      <c r="P133" s="29">
        <v>72.11699999999999</v>
      </c>
      <c r="Q133" s="29">
        <v>158.99799999999999</v>
      </c>
      <c r="R133" s="29">
        <v>188.56399999999999</v>
      </c>
      <c r="S133" s="29">
        <v>54.642825695920706</v>
      </c>
      <c r="T133" s="29">
        <v>49.906917068139229</v>
      </c>
      <c r="U133" s="29">
        <v>8.6670273132215332</v>
      </c>
      <c r="V133" s="30">
        <v>0.8715551865466008</v>
      </c>
      <c r="W133" s="30">
        <v>1.2419647796636584</v>
      </c>
    </row>
    <row r="134" spans="1:23" s="31" customFormat="1" x14ac:dyDescent="0.25">
      <c r="A134" s="3">
        <v>513</v>
      </c>
      <c r="B134" s="3" t="s">
        <v>224</v>
      </c>
      <c r="C134" s="26">
        <v>2</v>
      </c>
      <c r="D134" s="26">
        <v>5</v>
      </c>
      <c r="E134" s="7">
        <v>1</v>
      </c>
      <c r="F134" s="27" t="s">
        <v>36</v>
      </c>
      <c r="G134" s="27" t="s">
        <v>38</v>
      </c>
      <c r="H134" s="27" t="s">
        <v>40</v>
      </c>
      <c r="I134" s="28">
        <v>16</v>
      </c>
      <c r="J134" s="29">
        <v>287.08879999999999</v>
      </c>
      <c r="K134" s="28">
        <v>48977</v>
      </c>
      <c r="L134" s="28">
        <v>2</v>
      </c>
      <c r="M134" s="29">
        <v>21.292999999999999</v>
      </c>
      <c r="N134" s="29">
        <v>1.8149999999999999</v>
      </c>
      <c r="O134" s="29">
        <v>23.108000000000001</v>
      </c>
      <c r="P134" s="29">
        <v>18.550999999999998</v>
      </c>
      <c r="Q134" s="29">
        <v>41.658999999999999</v>
      </c>
      <c r="R134" s="29">
        <v>48.722000000000001</v>
      </c>
      <c r="S134" s="29">
        <v>55.469406370772226</v>
      </c>
      <c r="T134" s="29">
        <v>51.11260471926834</v>
      </c>
      <c r="U134" s="29">
        <v>7.8544227107495237</v>
      </c>
      <c r="V134" s="30">
        <v>0.8997213789491999</v>
      </c>
      <c r="W134" s="30">
        <v>1.9041775260676852</v>
      </c>
    </row>
    <row r="135" spans="1:23" s="31" customFormat="1" x14ac:dyDescent="0.25">
      <c r="A135" s="3">
        <v>514</v>
      </c>
      <c r="B135" s="3" t="s">
        <v>225</v>
      </c>
      <c r="C135" s="26">
        <v>2</v>
      </c>
      <c r="D135" s="26">
        <v>5</v>
      </c>
      <c r="E135" s="7">
        <v>1</v>
      </c>
      <c r="F135" s="27" t="s">
        <v>36</v>
      </c>
      <c r="G135" s="27" t="s">
        <v>44</v>
      </c>
      <c r="H135" s="27" t="s">
        <v>46</v>
      </c>
      <c r="I135" s="28">
        <v>18</v>
      </c>
      <c r="J135" s="29">
        <v>470.22610000000003</v>
      </c>
      <c r="K135" s="28">
        <v>106066</v>
      </c>
      <c r="L135" s="28">
        <v>4</v>
      </c>
      <c r="M135" s="29">
        <v>42.69</v>
      </c>
      <c r="N135" s="29">
        <v>5.4539999999999997</v>
      </c>
      <c r="O135" s="29">
        <v>48.143999999999998</v>
      </c>
      <c r="P135" s="29">
        <v>41.860000000000007</v>
      </c>
      <c r="Q135" s="29">
        <v>90.004000000000005</v>
      </c>
      <c r="R135" s="29">
        <v>105.783</v>
      </c>
      <c r="S135" s="29">
        <v>53.490955957512995</v>
      </c>
      <c r="T135" s="29">
        <v>47.431225278876489</v>
      </c>
      <c r="U135" s="29">
        <v>11.32851445663011</v>
      </c>
      <c r="V135" s="30">
        <v>1.1802707121591896</v>
      </c>
      <c r="W135" s="30">
        <v>3.2241798833875017</v>
      </c>
    </row>
    <row r="136" spans="1:23" s="31" customFormat="1" x14ac:dyDescent="0.25">
      <c r="A136" s="3">
        <v>515</v>
      </c>
      <c r="B136" s="3" t="s">
        <v>226</v>
      </c>
      <c r="C136" s="26">
        <v>2</v>
      </c>
      <c r="D136" s="26">
        <v>5</v>
      </c>
      <c r="E136" s="7">
        <v>0</v>
      </c>
      <c r="F136" s="27" t="s">
        <v>36</v>
      </c>
      <c r="G136" s="27" t="s">
        <v>44</v>
      </c>
      <c r="H136" s="27" t="s">
        <v>46</v>
      </c>
      <c r="I136" s="28">
        <v>16</v>
      </c>
      <c r="J136" s="29">
        <v>252.71859999999998</v>
      </c>
      <c r="K136" s="28">
        <v>91712</v>
      </c>
      <c r="L136" s="28">
        <v>3</v>
      </c>
      <c r="M136" s="29">
        <v>39.789000000000001</v>
      </c>
      <c r="N136" s="29">
        <v>4.4720000000000004</v>
      </c>
      <c r="O136" s="29">
        <v>44.261000000000003</v>
      </c>
      <c r="P136" s="29">
        <v>33.866999999999997</v>
      </c>
      <c r="Q136" s="29">
        <v>78.128</v>
      </c>
      <c r="R136" s="29">
        <v>91.908000000000001</v>
      </c>
      <c r="S136" s="29">
        <v>56.651904566864637</v>
      </c>
      <c r="T136" s="29">
        <v>50.927964366168339</v>
      </c>
      <c r="U136" s="29">
        <v>10.103703034273966</v>
      </c>
      <c r="V136" s="30">
        <v>0.92105237818030194</v>
      </c>
      <c r="W136" s="30">
        <v>1.6390479674745826</v>
      </c>
    </row>
    <row r="137" spans="1:23" s="31" customFormat="1" x14ac:dyDescent="0.25">
      <c r="A137" s="3">
        <v>516</v>
      </c>
      <c r="B137" s="3" t="s">
        <v>227</v>
      </c>
      <c r="C137" s="26">
        <v>2</v>
      </c>
      <c r="D137" s="26">
        <v>5</v>
      </c>
      <c r="E137" s="7">
        <v>0</v>
      </c>
      <c r="F137" s="27" t="s">
        <v>36</v>
      </c>
      <c r="G137" s="27" t="s">
        <v>38</v>
      </c>
      <c r="H137" s="27" t="s">
        <v>40</v>
      </c>
      <c r="I137" s="28">
        <v>6</v>
      </c>
      <c r="J137" s="29">
        <v>185.47929999999999</v>
      </c>
      <c r="K137" s="28">
        <v>63886</v>
      </c>
      <c r="L137" s="28">
        <v>3</v>
      </c>
      <c r="M137" s="29">
        <v>26.846</v>
      </c>
      <c r="N137" s="29">
        <v>2.823</v>
      </c>
      <c r="O137" s="29">
        <v>29.669</v>
      </c>
      <c r="P137" s="29">
        <v>24.413</v>
      </c>
      <c r="Q137" s="29">
        <v>54.082000000000001</v>
      </c>
      <c r="R137" s="29">
        <v>63.44</v>
      </c>
      <c r="S137" s="29">
        <v>54.859287748234166</v>
      </c>
      <c r="T137" s="29">
        <v>49.639436411375314</v>
      </c>
      <c r="U137" s="29">
        <v>9.5149819677104048</v>
      </c>
      <c r="V137" s="30">
        <v>0.88316004924135927</v>
      </c>
      <c r="W137" s="30">
        <v>1.3240051013048439</v>
      </c>
    </row>
    <row r="138" spans="1:23" s="31" customFormat="1" x14ac:dyDescent="0.25">
      <c r="A138" s="3">
        <v>517</v>
      </c>
      <c r="B138" s="3" t="s">
        <v>228</v>
      </c>
      <c r="C138" s="26">
        <v>2</v>
      </c>
      <c r="D138" s="26">
        <v>5</v>
      </c>
      <c r="E138" s="7">
        <v>1</v>
      </c>
      <c r="F138" s="27" t="s">
        <v>36</v>
      </c>
      <c r="G138" s="27" t="s">
        <v>44</v>
      </c>
      <c r="H138" s="27" t="s">
        <v>52</v>
      </c>
      <c r="I138" s="28">
        <v>23</v>
      </c>
      <c r="J138" s="29">
        <v>470.07509999999996</v>
      </c>
      <c r="K138" s="28">
        <v>264215</v>
      </c>
      <c r="L138" s="28">
        <v>4</v>
      </c>
      <c r="M138" s="29">
        <v>113.66</v>
      </c>
      <c r="N138" s="29">
        <v>10.680999999999999</v>
      </c>
      <c r="O138" s="29">
        <v>124.34099999999999</v>
      </c>
      <c r="P138" s="29">
        <v>102.681</v>
      </c>
      <c r="Q138" s="29">
        <v>227.02199999999999</v>
      </c>
      <c r="R138" s="29">
        <v>266.75900000000001</v>
      </c>
      <c r="S138" s="29">
        <v>54.770462774532859</v>
      </c>
      <c r="T138" s="29">
        <v>50.065632405669938</v>
      </c>
      <c r="U138" s="29">
        <v>8.5900869383389225</v>
      </c>
      <c r="V138" s="30">
        <v>0.85426747205324993</v>
      </c>
      <c r="W138" s="30">
        <v>0.82505132971955153</v>
      </c>
    </row>
    <row r="139" spans="1:23" s="31" customFormat="1" x14ac:dyDescent="0.25">
      <c r="A139" s="3">
        <v>518</v>
      </c>
      <c r="B139" s="3" t="s">
        <v>229</v>
      </c>
      <c r="C139" s="26">
        <v>2</v>
      </c>
      <c r="D139" s="26">
        <v>5</v>
      </c>
      <c r="E139" s="7">
        <v>0</v>
      </c>
      <c r="F139" s="27" t="s">
        <v>36</v>
      </c>
      <c r="G139" s="27" t="s">
        <v>44</v>
      </c>
      <c r="H139" s="27" t="s">
        <v>52</v>
      </c>
      <c r="I139" s="28">
        <v>16</v>
      </c>
      <c r="J139" s="29">
        <v>569.5335</v>
      </c>
      <c r="K139" s="28">
        <v>19034</v>
      </c>
      <c r="L139" s="28">
        <v>2</v>
      </c>
      <c r="M139" s="29">
        <v>8.2349999999999994</v>
      </c>
      <c r="N139" s="29">
        <v>0.59199999999999997</v>
      </c>
      <c r="O139" s="29">
        <v>8.827</v>
      </c>
      <c r="P139" s="29">
        <v>7.5290000000000017</v>
      </c>
      <c r="Q139" s="29">
        <v>16.356000000000002</v>
      </c>
      <c r="R139" s="29">
        <v>18.516999999999999</v>
      </c>
      <c r="S139" s="29">
        <v>53.967962827097089</v>
      </c>
      <c r="T139" s="29">
        <v>50.348495964783559</v>
      </c>
      <c r="U139" s="29">
        <v>6.7066953664891802</v>
      </c>
      <c r="V139" s="30">
        <v>0.9146456654412134</v>
      </c>
      <c r="W139" s="30">
        <v>2.0750000000000002</v>
      </c>
    </row>
    <row r="140" spans="1:23" s="31" customFormat="1" x14ac:dyDescent="0.25">
      <c r="A140" s="3">
        <v>519</v>
      </c>
      <c r="B140" s="3" t="s">
        <v>230</v>
      </c>
      <c r="C140" s="26">
        <v>2</v>
      </c>
      <c r="D140" s="26">
        <v>5</v>
      </c>
      <c r="E140" s="7">
        <v>0</v>
      </c>
      <c r="F140" s="27" t="s">
        <v>18</v>
      </c>
      <c r="G140" s="27" t="s">
        <v>30</v>
      </c>
      <c r="H140" s="27" t="s">
        <v>32</v>
      </c>
      <c r="I140" s="28">
        <v>7</v>
      </c>
      <c r="J140" s="29">
        <v>563.72629999999992</v>
      </c>
      <c r="K140" s="28">
        <v>12336</v>
      </c>
      <c r="L140" s="28">
        <v>2</v>
      </c>
      <c r="M140" s="29">
        <v>5.0439999999999996</v>
      </c>
      <c r="N140" s="29">
        <v>0.52800000000000002</v>
      </c>
      <c r="O140" s="29">
        <v>5.5719999999999992</v>
      </c>
      <c r="P140" s="29">
        <v>5.0190000000000001</v>
      </c>
      <c r="Q140" s="29">
        <v>10.590999999999999</v>
      </c>
      <c r="R140" s="29">
        <v>12.055</v>
      </c>
      <c r="S140" s="29">
        <v>52.610707204230003</v>
      </c>
      <c r="T140" s="29">
        <v>47.625342271740159</v>
      </c>
      <c r="U140" s="29">
        <v>9.4759511844938995</v>
      </c>
      <c r="V140" s="30">
        <v>0.97293417155964868</v>
      </c>
      <c r="W140" s="30">
        <v>1.9750000000000001</v>
      </c>
    </row>
    <row r="141" spans="1:23" s="31" customFormat="1" x14ac:dyDescent="0.25">
      <c r="A141" s="3">
        <v>520</v>
      </c>
      <c r="B141" s="3" t="s">
        <v>231</v>
      </c>
      <c r="C141" s="26">
        <v>2</v>
      </c>
      <c r="D141" s="26">
        <v>5</v>
      </c>
      <c r="E141" s="7">
        <v>0</v>
      </c>
      <c r="F141" s="27" t="s">
        <v>36</v>
      </c>
      <c r="G141" s="27" t="s">
        <v>44</v>
      </c>
      <c r="H141" s="27" t="s">
        <v>52</v>
      </c>
      <c r="I141" s="28">
        <v>8</v>
      </c>
      <c r="J141" s="29">
        <v>528.6558</v>
      </c>
      <c r="K141" s="28">
        <v>73079</v>
      </c>
      <c r="L141" s="28">
        <v>3</v>
      </c>
      <c r="M141" s="29">
        <v>31.268000000000001</v>
      </c>
      <c r="N141" s="29">
        <v>2.8610000000000002</v>
      </c>
      <c r="O141" s="29">
        <v>34.128999999999998</v>
      </c>
      <c r="P141" s="29">
        <v>29.446000000000005</v>
      </c>
      <c r="Q141" s="29">
        <v>63.575000000000003</v>
      </c>
      <c r="R141" s="29">
        <v>73.096999999999994</v>
      </c>
      <c r="S141" s="29">
        <v>53.683051513959882</v>
      </c>
      <c r="T141" s="29">
        <v>49.182854895792374</v>
      </c>
      <c r="U141" s="29">
        <v>8.3829001728735104</v>
      </c>
      <c r="V141" s="30">
        <v>0.86098306929778812</v>
      </c>
      <c r="W141" s="30">
        <v>1.0801580325511633</v>
      </c>
    </row>
    <row r="142" spans="1:23" s="31" customFormat="1" x14ac:dyDescent="0.25">
      <c r="A142" s="3">
        <v>521</v>
      </c>
      <c r="B142" s="3" t="s">
        <v>232</v>
      </c>
      <c r="C142" s="26">
        <v>2</v>
      </c>
      <c r="D142" s="26">
        <v>5</v>
      </c>
      <c r="E142" s="7">
        <v>0</v>
      </c>
      <c r="F142" s="27" t="s">
        <v>18</v>
      </c>
      <c r="G142" s="27" t="s">
        <v>30</v>
      </c>
      <c r="H142" s="27" t="s">
        <v>32</v>
      </c>
      <c r="I142" s="28">
        <v>4</v>
      </c>
      <c r="J142" s="29">
        <v>388.05759999999998</v>
      </c>
      <c r="K142" s="28">
        <v>9406</v>
      </c>
      <c r="L142" s="28">
        <v>1</v>
      </c>
      <c r="M142" s="29">
        <v>3.7879999999999998</v>
      </c>
      <c r="N142" s="29">
        <v>0.32</v>
      </c>
      <c r="O142" s="29">
        <v>4.1079999999999997</v>
      </c>
      <c r="P142" s="29">
        <v>4.0279999999999996</v>
      </c>
      <c r="Q142" s="29">
        <v>8.1359999999999992</v>
      </c>
      <c r="R142" s="29">
        <v>9.35</v>
      </c>
      <c r="S142" s="29">
        <v>50.491642084562436</v>
      </c>
      <c r="T142" s="29">
        <v>46.558505408062928</v>
      </c>
      <c r="U142" s="29">
        <v>7.7896786757546259</v>
      </c>
      <c r="V142" s="30">
        <v>1.2351138784816242</v>
      </c>
      <c r="W142" s="30">
        <v>4.6574648470312878</v>
      </c>
    </row>
    <row r="143" spans="1:23" s="31" customFormat="1" x14ac:dyDescent="0.25">
      <c r="A143" s="3">
        <v>522</v>
      </c>
      <c r="B143" s="3" t="s">
        <v>233</v>
      </c>
      <c r="C143" s="26">
        <v>2</v>
      </c>
      <c r="D143" s="26">
        <v>5</v>
      </c>
      <c r="E143" s="7">
        <v>1</v>
      </c>
      <c r="F143" s="27" t="s">
        <v>54</v>
      </c>
      <c r="G143" s="27" t="s">
        <v>54</v>
      </c>
      <c r="H143" s="27" t="s">
        <v>59</v>
      </c>
      <c r="I143" s="28">
        <v>9</v>
      </c>
      <c r="J143" s="29">
        <v>504.24949999999995</v>
      </c>
      <c r="K143" s="28">
        <v>44906</v>
      </c>
      <c r="L143" s="28">
        <v>2</v>
      </c>
      <c r="M143" s="29">
        <v>18.277000000000001</v>
      </c>
      <c r="N143" s="29">
        <v>1.8540000000000001</v>
      </c>
      <c r="O143" s="29">
        <v>20.131</v>
      </c>
      <c r="P143" s="29">
        <v>18.909999999999997</v>
      </c>
      <c r="Q143" s="29">
        <v>39.040999999999997</v>
      </c>
      <c r="R143" s="29">
        <v>44.485999999999997</v>
      </c>
      <c r="S143" s="29">
        <v>51.563740682871853</v>
      </c>
      <c r="T143" s="29">
        <v>46.814886913757334</v>
      </c>
      <c r="U143" s="29">
        <v>9.2096766181511107</v>
      </c>
      <c r="V143" s="30">
        <v>0.89385922421365671</v>
      </c>
      <c r="W143" s="30">
        <v>1.4607415864281197</v>
      </c>
    </row>
    <row r="144" spans="1:23" s="31" customFormat="1" x14ac:dyDescent="0.25">
      <c r="A144" s="3">
        <v>523</v>
      </c>
      <c r="B144" s="3" t="s">
        <v>234</v>
      </c>
      <c r="C144" s="26">
        <v>2</v>
      </c>
      <c r="D144" s="26">
        <v>5</v>
      </c>
      <c r="E144" s="7">
        <v>0</v>
      </c>
      <c r="F144" s="27" t="s">
        <v>36</v>
      </c>
      <c r="G144" s="27" t="s">
        <v>44</v>
      </c>
      <c r="H144" s="27" t="s">
        <v>52</v>
      </c>
      <c r="I144" s="28">
        <v>16</v>
      </c>
      <c r="J144" s="29">
        <v>870.84820000000002</v>
      </c>
      <c r="K144" s="28">
        <v>30213</v>
      </c>
      <c r="L144" s="28">
        <v>2</v>
      </c>
      <c r="M144" s="29">
        <v>12.887</v>
      </c>
      <c r="N144" s="29">
        <v>1.1639999999999999</v>
      </c>
      <c r="O144" s="29">
        <v>14.051</v>
      </c>
      <c r="P144" s="29">
        <v>11.903999999999998</v>
      </c>
      <c r="Q144" s="29">
        <v>25.954999999999998</v>
      </c>
      <c r="R144" s="29">
        <v>29.606999999999999</v>
      </c>
      <c r="S144" s="29">
        <v>54.136004623386633</v>
      </c>
      <c r="T144" s="29">
        <v>49.651319591600853</v>
      </c>
      <c r="U144" s="29">
        <v>8.2841078926766762</v>
      </c>
      <c r="V144" s="30">
        <v>0.88869593717423978</v>
      </c>
      <c r="W144" s="30">
        <v>1.34</v>
      </c>
    </row>
    <row r="145" spans="1:23" s="31" customFormat="1" x14ac:dyDescent="0.25">
      <c r="A145" s="3">
        <v>524</v>
      </c>
      <c r="B145" s="3" t="s">
        <v>235</v>
      </c>
      <c r="C145" s="26">
        <v>2</v>
      </c>
      <c r="D145" s="26">
        <v>5</v>
      </c>
      <c r="E145" s="7">
        <v>1</v>
      </c>
      <c r="F145" s="27" t="s">
        <v>36</v>
      </c>
      <c r="G145" s="27" t="s">
        <v>44</v>
      </c>
      <c r="H145" s="27" t="s">
        <v>52</v>
      </c>
      <c r="I145" s="28">
        <v>9</v>
      </c>
      <c r="J145" s="29">
        <v>395.01460000000003</v>
      </c>
      <c r="K145" s="28">
        <v>15106</v>
      </c>
      <c r="L145" s="28">
        <v>2</v>
      </c>
      <c r="M145" s="29">
        <v>6.4960000000000004</v>
      </c>
      <c r="N145" s="29">
        <v>0.59199999999999997</v>
      </c>
      <c r="O145" s="29">
        <v>7.0880000000000001</v>
      </c>
      <c r="P145" s="29">
        <v>5.8289999999999997</v>
      </c>
      <c r="Q145" s="29">
        <v>12.917</v>
      </c>
      <c r="R145" s="29">
        <v>14.715</v>
      </c>
      <c r="S145" s="29">
        <v>54.873422621351708</v>
      </c>
      <c r="T145" s="29">
        <v>50.290315088642878</v>
      </c>
      <c r="U145" s="29">
        <v>8.3521444695259586</v>
      </c>
      <c r="V145" s="30">
        <v>0.9212547943403443</v>
      </c>
      <c r="W145" s="30">
        <v>1.7923659730228088</v>
      </c>
    </row>
    <row r="146" spans="1:23" s="31" customFormat="1" x14ac:dyDescent="0.25">
      <c r="A146" s="3">
        <v>525</v>
      </c>
      <c r="B146" s="3" t="s">
        <v>236</v>
      </c>
      <c r="C146" s="26">
        <v>2</v>
      </c>
      <c r="D146" s="26">
        <v>5</v>
      </c>
      <c r="E146" s="7">
        <v>1</v>
      </c>
      <c r="F146" s="27" t="s">
        <v>36</v>
      </c>
      <c r="G146" s="27" t="s">
        <v>44</v>
      </c>
      <c r="H146" s="27" t="s">
        <v>46</v>
      </c>
      <c r="I146" s="28">
        <v>8</v>
      </c>
      <c r="J146" s="29">
        <v>259.11929999999995</v>
      </c>
      <c r="K146" s="28">
        <v>102131</v>
      </c>
      <c r="L146" s="28">
        <v>4</v>
      </c>
      <c r="M146" s="29">
        <v>44.567</v>
      </c>
      <c r="N146" s="29">
        <v>4.2759999999999998</v>
      </c>
      <c r="O146" s="29">
        <v>48.843000000000004</v>
      </c>
      <c r="P146" s="29">
        <v>38.209999999999994</v>
      </c>
      <c r="Q146" s="29">
        <v>87.052999999999997</v>
      </c>
      <c r="R146" s="29">
        <v>103.55500000000001</v>
      </c>
      <c r="S146" s="29">
        <v>56.107199062640007</v>
      </c>
      <c r="T146" s="29">
        <v>51.19524887137721</v>
      </c>
      <c r="U146" s="29">
        <v>8.7545810044428052</v>
      </c>
      <c r="V146" s="30">
        <v>0.90441391170335272</v>
      </c>
      <c r="W146" s="30">
        <v>1.7403527115727779</v>
      </c>
    </row>
    <row r="147" spans="1:23" s="31" customFormat="1" x14ac:dyDescent="0.25">
      <c r="A147" s="3">
        <v>526</v>
      </c>
      <c r="B147" s="3" t="s">
        <v>237</v>
      </c>
      <c r="C147" s="26">
        <v>2</v>
      </c>
      <c r="D147" s="26">
        <v>5</v>
      </c>
      <c r="E147" s="7">
        <v>1</v>
      </c>
      <c r="F147" s="27" t="s">
        <v>36</v>
      </c>
      <c r="G147" s="27" t="s">
        <v>44</v>
      </c>
      <c r="H147" s="27" t="s">
        <v>48</v>
      </c>
      <c r="I147" s="28">
        <v>9</v>
      </c>
      <c r="J147" s="29">
        <v>231.55550000000002</v>
      </c>
      <c r="K147" s="28">
        <v>99227</v>
      </c>
      <c r="L147" s="28">
        <v>3</v>
      </c>
      <c r="M147" s="29">
        <v>43.478999999999999</v>
      </c>
      <c r="N147" s="29">
        <v>4.3920000000000003</v>
      </c>
      <c r="O147" s="29">
        <v>47.871000000000002</v>
      </c>
      <c r="P147" s="29">
        <v>37.634999999999998</v>
      </c>
      <c r="Q147" s="29">
        <v>85.506</v>
      </c>
      <c r="R147" s="29">
        <v>99.96</v>
      </c>
      <c r="S147" s="29">
        <v>55.985544874043931</v>
      </c>
      <c r="T147" s="29">
        <v>50.849063223633422</v>
      </c>
      <c r="U147" s="29">
        <v>9.1746568903929315</v>
      </c>
      <c r="V147" s="30">
        <v>0.87184216945440307</v>
      </c>
      <c r="W147" s="30">
        <v>1.0769863012615712</v>
      </c>
    </row>
    <row r="148" spans="1:23" s="31" customFormat="1" x14ac:dyDescent="0.25">
      <c r="A148" s="3">
        <v>527</v>
      </c>
      <c r="B148" s="3" t="s">
        <v>238</v>
      </c>
      <c r="C148" s="26">
        <v>2</v>
      </c>
      <c r="D148" s="26">
        <v>5</v>
      </c>
      <c r="E148" s="7">
        <v>1</v>
      </c>
      <c r="F148" s="27" t="s">
        <v>36</v>
      </c>
      <c r="G148" s="27" t="s">
        <v>38</v>
      </c>
      <c r="H148" s="27" t="s">
        <v>42</v>
      </c>
      <c r="I148" s="28">
        <v>9</v>
      </c>
      <c r="J148" s="29">
        <v>260.74310000000003</v>
      </c>
      <c r="K148" s="28">
        <v>91959</v>
      </c>
      <c r="L148" s="28">
        <v>3</v>
      </c>
      <c r="M148" s="29">
        <v>40.103000000000002</v>
      </c>
      <c r="N148" s="29">
        <v>5.1820000000000004</v>
      </c>
      <c r="O148" s="29">
        <v>45.285000000000004</v>
      </c>
      <c r="P148" s="29">
        <v>32.767000000000003</v>
      </c>
      <c r="Q148" s="29">
        <v>78.052000000000007</v>
      </c>
      <c r="R148" s="29">
        <v>92.856999999999999</v>
      </c>
      <c r="S148" s="29">
        <v>58.019012965715156</v>
      </c>
      <c r="T148" s="29">
        <v>51.379849331215084</v>
      </c>
      <c r="U148" s="29">
        <v>11.443082698465275</v>
      </c>
      <c r="V148" s="30">
        <v>1.1201770311396364</v>
      </c>
      <c r="W148" s="30">
        <v>2.8603613837959112</v>
      </c>
    </row>
    <row r="149" spans="1:23" s="31" customFormat="1" x14ac:dyDescent="0.25">
      <c r="A149" s="3">
        <v>528</v>
      </c>
      <c r="B149" s="3" t="s">
        <v>239</v>
      </c>
      <c r="C149" s="26">
        <v>2</v>
      </c>
      <c r="D149" s="26">
        <v>5</v>
      </c>
      <c r="E149" s="7">
        <v>1</v>
      </c>
      <c r="F149" s="27" t="s">
        <v>36</v>
      </c>
      <c r="G149" s="27" t="s">
        <v>44</v>
      </c>
      <c r="H149" s="27" t="s">
        <v>48</v>
      </c>
      <c r="I149" s="28">
        <v>12</v>
      </c>
      <c r="J149" s="29">
        <v>312.36680000000001</v>
      </c>
      <c r="K149" s="28">
        <v>77872</v>
      </c>
      <c r="L149" s="28">
        <v>3</v>
      </c>
      <c r="M149" s="29">
        <v>35.630000000000003</v>
      </c>
      <c r="N149" s="29">
        <v>3.3849999999999998</v>
      </c>
      <c r="O149" s="29">
        <v>39.015000000000001</v>
      </c>
      <c r="P149" s="29">
        <v>27.191000000000003</v>
      </c>
      <c r="Q149" s="29">
        <v>66.206000000000003</v>
      </c>
      <c r="R149" s="29">
        <v>78.201999999999998</v>
      </c>
      <c r="S149" s="29">
        <v>58.929704256411803</v>
      </c>
      <c r="T149" s="29">
        <v>53.816874603510257</v>
      </c>
      <c r="U149" s="29">
        <v>8.6761501986415475</v>
      </c>
      <c r="V149" s="30">
        <v>1.473244553154109</v>
      </c>
      <c r="W149" s="30">
        <v>9.1451244025471468</v>
      </c>
    </row>
    <row r="150" spans="1:23" s="31" customFormat="1" x14ac:dyDescent="0.25">
      <c r="A150" s="3">
        <v>529</v>
      </c>
      <c r="B150" s="3" t="s">
        <v>240</v>
      </c>
      <c r="C150" s="26">
        <v>2</v>
      </c>
      <c r="D150" s="26">
        <v>5</v>
      </c>
      <c r="E150" s="7">
        <v>1</v>
      </c>
      <c r="F150" s="27" t="s">
        <v>36</v>
      </c>
      <c r="G150" s="27" t="s">
        <v>44</v>
      </c>
      <c r="H150" s="27" t="s">
        <v>48</v>
      </c>
      <c r="I150" s="28">
        <v>9</v>
      </c>
      <c r="J150" s="29">
        <v>191.5119</v>
      </c>
      <c r="K150" s="28">
        <v>45781</v>
      </c>
      <c r="L150" s="28">
        <v>2</v>
      </c>
      <c r="M150" s="29">
        <v>19.276</v>
      </c>
      <c r="N150" s="29">
        <v>2.028</v>
      </c>
      <c r="O150" s="29">
        <v>21.303999999999998</v>
      </c>
      <c r="P150" s="29">
        <v>17.116000000000003</v>
      </c>
      <c r="Q150" s="29">
        <v>38.42</v>
      </c>
      <c r="R150" s="29">
        <v>45.569000000000003</v>
      </c>
      <c r="S150" s="29">
        <v>55.450286309213936</v>
      </c>
      <c r="T150" s="29">
        <v>50.171785528370634</v>
      </c>
      <c r="U150" s="29">
        <v>9.5193390912504707</v>
      </c>
      <c r="V150" s="30">
        <v>1.611188799704119</v>
      </c>
      <c r="W150" s="30">
        <v>9.6728323543895467</v>
      </c>
    </row>
    <row r="151" spans="1:23" s="31" customFormat="1" x14ac:dyDescent="0.25">
      <c r="A151" s="3">
        <v>530</v>
      </c>
      <c r="B151" s="3" t="s">
        <v>241</v>
      </c>
      <c r="C151" s="26">
        <v>2</v>
      </c>
      <c r="D151" s="26">
        <v>5</v>
      </c>
      <c r="E151" s="7">
        <v>1</v>
      </c>
      <c r="F151" s="27" t="s">
        <v>36</v>
      </c>
      <c r="G151" s="27" t="s">
        <v>44</v>
      </c>
      <c r="H151" s="27" t="s">
        <v>48</v>
      </c>
      <c r="I151" s="28">
        <v>21</v>
      </c>
      <c r="J151" s="29">
        <v>569.09010000000001</v>
      </c>
      <c r="K151" s="28">
        <v>297277</v>
      </c>
      <c r="L151" s="28">
        <v>4</v>
      </c>
      <c r="M151" s="29">
        <v>125.59399999999999</v>
      </c>
      <c r="N151" s="29">
        <v>11.861000000000001</v>
      </c>
      <c r="O151" s="29">
        <v>137.45499999999998</v>
      </c>
      <c r="P151" s="29">
        <v>118.21800000000002</v>
      </c>
      <c r="Q151" s="29">
        <v>255.673</v>
      </c>
      <c r="R151" s="29">
        <v>301.2</v>
      </c>
      <c r="S151" s="29">
        <v>53.762031970524845</v>
      </c>
      <c r="T151" s="29">
        <v>49.122903083235222</v>
      </c>
      <c r="U151" s="29">
        <v>8.6290058564621166</v>
      </c>
      <c r="V151" s="30">
        <v>0.87721355685055968</v>
      </c>
      <c r="W151" s="30">
        <v>1.2689095890154074</v>
      </c>
    </row>
    <row r="152" spans="1:23" s="31" customFormat="1" x14ac:dyDescent="0.25">
      <c r="A152" s="3">
        <v>531</v>
      </c>
      <c r="B152" s="3" t="s">
        <v>242</v>
      </c>
      <c r="C152" s="26">
        <v>2</v>
      </c>
      <c r="D152" s="26">
        <v>5</v>
      </c>
      <c r="E152" s="7">
        <v>1</v>
      </c>
      <c r="F152" s="27" t="s">
        <v>36</v>
      </c>
      <c r="G152" s="27" t="s">
        <v>44</v>
      </c>
      <c r="H152" s="27" t="s">
        <v>52</v>
      </c>
      <c r="I152" s="28">
        <v>12</v>
      </c>
      <c r="J152" s="29">
        <v>281.28579999999999</v>
      </c>
      <c r="K152" s="28">
        <v>47502</v>
      </c>
      <c r="L152" s="28">
        <v>2</v>
      </c>
      <c r="M152" s="29">
        <v>19.012</v>
      </c>
      <c r="N152" s="29">
        <v>2.0739999999999998</v>
      </c>
      <c r="O152" s="29">
        <v>21.085999999999999</v>
      </c>
      <c r="P152" s="29">
        <v>19.001000000000005</v>
      </c>
      <c r="Q152" s="29">
        <v>40.087000000000003</v>
      </c>
      <c r="R152" s="29">
        <v>47.058999999999997</v>
      </c>
      <c r="S152" s="29">
        <v>52.600593708683604</v>
      </c>
      <c r="T152" s="29">
        <v>47.426846608626235</v>
      </c>
      <c r="U152" s="29">
        <v>9.8359100825192058</v>
      </c>
      <c r="V152" s="30">
        <v>0.94389444258878874</v>
      </c>
      <c r="W152" s="30">
        <v>1.8387625025685181</v>
      </c>
    </row>
    <row r="153" spans="1:23" s="31" customFormat="1" x14ac:dyDescent="0.25">
      <c r="A153" s="3">
        <v>532</v>
      </c>
      <c r="B153" s="3" t="s">
        <v>243</v>
      </c>
      <c r="C153" s="26">
        <v>2</v>
      </c>
      <c r="D153" s="26">
        <v>5</v>
      </c>
      <c r="E153" s="7">
        <v>0</v>
      </c>
      <c r="F153" s="27" t="s">
        <v>36</v>
      </c>
      <c r="G153" s="27" t="s">
        <v>44</v>
      </c>
      <c r="H153" s="27" t="s">
        <v>48</v>
      </c>
      <c r="I153" s="28">
        <v>10</v>
      </c>
      <c r="J153" s="29">
        <v>272.20370000000003</v>
      </c>
      <c r="K153" s="28">
        <v>68719</v>
      </c>
      <c r="L153" s="28">
        <v>3</v>
      </c>
      <c r="M153" s="29">
        <v>28.706</v>
      </c>
      <c r="N153" s="29">
        <v>2.77</v>
      </c>
      <c r="O153" s="29">
        <v>31.475999999999999</v>
      </c>
      <c r="P153" s="29">
        <v>27.420999999999999</v>
      </c>
      <c r="Q153" s="29">
        <v>58.896999999999998</v>
      </c>
      <c r="R153" s="29">
        <v>67.951999999999998</v>
      </c>
      <c r="S153" s="29">
        <v>53.442450379476035</v>
      </c>
      <c r="T153" s="29">
        <v>48.739324583595092</v>
      </c>
      <c r="U153" s="29">
        <v>8.8003558266615833</v>
      </c>
      <c r="V153" s="30">
        <v>0.90524481121464584</v>
      </c>
      <c r="W153" s="30">
        <v>1.6890600057798422</v>
      </c>
    </row>
    <row r="154" spans="1:23" s="31" customFormat="1" x14ac:dyDescent="0.25">
      <c r="A154" s="3">
        <v>533</v>
      </c>
      <c r="B154" s="3" t="s">
        <v>244</v>
      </c>
      <c r="C154" s="26">
        <v>2</v>
      </c>
      <c r="D154" s="26">
        <v>5</v>
      </c>
      <c r="E154" s="7">
        <v>0</v>
      </c>
      <c r="F154" s="27" t="s">
        <v>18</v>
      </c>
      <c r="G154" s="27" t="s">
        <v>30</v>
      </c>
      <c r="H154" s="27" t="s">
        <v>32</v>
      </c>
      <c r="I154" s="28">
        <v>3</v>
      </c>
      <c r="J154" s="29">
        <v>236.5675</v>
      </c>
      <c r="K154" s="28">
        <v>50266</v>
      </c>
      <c r="L154" s="28">
        <v>3</v>
      </c>
      <c r="M154" s="29">
        <v>21.207999999999998</v>
      </c>
      <c r="N154" s="29">
        <v>2.544</v>
      </c>
      <c r="O154" s="29">
        <v>23.751999999999999</v>
      </c>
      <c r="P154" s="29">
        <v>21.166</v>
      </c>
      <c r="Q154" s="29">
        <v>44.917999999999999</v>
      </c>
      <c r="R154" s="29">
        <v>51.593000000000004</v>
      </c>
      <c r="S154" s="29">
        <v>52.878578743488134</v>
      </c>
      <c r="T154" s="29">
        <v>47.214924974397789</v>
      </c>
      <c r="U154" s="29">
        <v>10.710676995621423</v>
      </c>
      <c r="V154" s="30">
        <v>1.3402554174711776</v>
      </c>
      <c r="W154" s="30">
        <v>5.6107244964548917</v>
      </c>
    </row>
    <row r="155" spans="1:23" s="31" customFormat="1" x14ac:dyDescent="0.25">
      <c r="A155" s="3">
        <v>534</v>
      </c>
      <c r="B155" s="3" t="s">
        <v>245</v>
      </c>
      <c r="C155" s="26">
        <v>2</v>
      </c>
      <c r="D155" s="26">
        <v>5</v>
      </c>
      <c r="E155" s="7">
        <v>1</v>
      </c>
      <c r="F155" s="27" t="s">
        <v>36</v>
      </c>
      <c r="G155" s="27" t="s">
        <v>44</v>
      </c>
      <c r="H155" s="27" t="s">
        <v>48</v>
      </c>
      <c r="I155" s="28">
        <v>11</v>
      </c>
      <c r="J155" s="29">
        <v>538.67729999999995</v>
      </c>
      <c r="K155" s="28">
        <v>87109</v>
      </c>
      <c r="L155" s="28">
        <v>3</v>
      </c>
      <c r="M155" s="29">
        <v>36.109000000000002</v>
      </c>
      <c r="N155" s="29">
        <v>3.9350000000000001</v>
      </c>
      <c r="O155" s="29">
        <v>40.044000000000004</v>
      </c>
      <c r="P155" s="29">
        <v>35.308</v>
      </c>
      <c r="Q155" s="29">
        <v>75.352000000000004</v>
      </c>
      <c r="R155" s="29">
        <v>87.010999999999996</v>
      </c>
      <c r="S155" s="29">
        <v>53.142584138443574</v>
      </c>
      <c r="T155" s="29">
        <v>47.920426796899882</v>
      </c>
      <c r="U155" s="29">
        <v>9.8266906402956735</v>
      </c>
      <c r="V155" s="30">
        <v>0.87647840904673191</v>
      </c>
      <c r="W155" s="30">
        <v>1.2336584099935606</v>
      </c>
    </row>
    <row r="156" spans="1:23" s="31" customFormat="1" x14ac:dyDescent="0.25">
      <c r="A156" s="3">
        <v>535</v>
      </c>
      <c r="B156" s="3" t="s">
        <v>246</v>
      </c>
      <c r="C156" s="26">
        <v>2</v>
      </c>
      <c r="D156" s="26">
        <v>5</v>
      </c>
      <c r="E156" s="7">
        <v>1</v>
      </c>
      <c r="F156" s="27" t="s">
        <v>36</v>
      </c>
      <c r="G156" s="27" t="s">
        <v>44</v>
      </c>
      <c r="H156" s="27" t="s">
        <v>48</v>
      </c>
      <c r="I156" s="28">
        <v>9</v>
      </c>
      <c r="J156" s="29">
        <v>275.77280000000002</v>
      </c>
      <c r="K156" s="28">
        <v>86281</v>
      </c>
      <c r="L156" s="28">
        <v>3</v>
      </c>
      <c r="M156" s="29">
        <v>36.601999999999997</v>
      </c>
      <c r="N156" s="29">
        <v>3.7589999999999999</v>
      </c>
      <c r="O156" s="29">
        <v>40.360999999999997</v>
      </c>
      <c r="P156" s="29">
        <v>34.292000000000009</v>
      </c>
      <c r="Q156" s="29">
        <v>74.653000000000006</v>
      </c>
      <c r="R156" s="29">
        <v>87.373000000000005</v>
      </c>
      <c r="S156" s="29">
        <v>54.064806504762025</v>
      </c>
      <c r="T156" s="29">
        <v>49.029509865645046</v>
      </c>
      <c r="U156" s="29">
        <v>9.3134461485096995</v>
      </c>
      <c r="V156" s="30">
        <v>0.89971928894311248</v>
      </c>
      <c r="W156" s="30">
        <v>1.5419483278570816</v>
      </c>
    </row>
    <row r="157" spans="1:23" s="31" customFormat="1" x14ac:dyDescent="0.25">
      <c r="A157" s="3">
        <v>536</v>
      </c>
      <c r="B157" s="3" t="s">
        <v>247</v>
      </c>
      <c r="C157" s="26">
        <v>2</v>
      </c>
      <c r="D157" s="26">
        <v>5</v>
      </c>
      <c r="E157" s="7">
        <v>0</v>
      </c>
      <c r="F157" s="27" t="s">
        <v>18</v>
      </c>
      <c r="G157" s="27" t="s">
        <v>20</v>
      </c>
      <c r="H157" s="27" t="s">
        <v>26</v>
      </c>
      <c r="I157" s="28">
        <v>19</v>
      </c>
      <c r="J157" s="29">
        <v>1184.1819999999998</v>
      </c>
      <c r="K157" s="28">
        <v>605491</v>
      </c>
      <c r="L157" s="28">
        <v>5</v>
      </c>
      <c r="M157" s="29">
        <v>241.249</v>
      </c>
      <c r="N157" s="29">
        <v>26.795000000000002</v>
      </c>
      <c r="O157" s="29">
        <v>268.04399999999998</v>
      </c>
      <c r="P157" s="29">
        <v>262.11800000000005</v>
      </c>
      <c r="Q157" s="29">
        <v>530.16200000000003</v>
      </c>
      <c r="R157" s="29">
        <v>610.41</v>
      </c>
      <c r="S157" s="29">
        <v>50.558885774536833</v>
      </c>
      <c r="T157" s="29">
        <v>45.504770240039832</v>
      </c>
      <c r="U157" s="29">
        <v>9.9964931130709882</v>
      </c>
      <c r="V157" s="30">
        <v>0.85506454893768113</v>
      </c>
      <c r="W157" s="30">
        <v>0.68683648725083757</v>
      </c>
    </row>
    <row r="158" spans="1:23" s="31" customFormat="1" x14ac:dyDescent="0.25">
      <c r="A158" s="3">
        <v>537</v>
      </c>
      <c r="B158" s="3" t="s">
        <v>248</v>
      </c>
      <c r="C158" s="26">
        <v>2</v>
      </c>
      <c r="D158" s="26">
        <v>5</v>
      </c>
      <c r="E158" s="7">
        <v>1</v>
      </c>
      <c r="F158" s="27" t="s">
        <v>36</v>
      </c>
      <c r="G158" s="27" t="s">
        <v>38</v>
      </c>
      <c r="H158" s="27" t="s">
        <v>40</v>
      </c>
      <c r="I158" s="28">
        <v>14</v>
      </c>
      <c r="J158" s="29">
        <v>280.56240000000003</v>
      </c>
      <c r="K158" s="28">
        <v>116138</v>
      </c>
      <c r="L158" s="28">
        <v>4</v>
      </c>
      <c r="M158" s="29">
        <v>51.143000000000001</v>
      </c>
      <c r="N158" s="29">
        <v>4.3860000000000001</v>
      </c>
      <c r="O158" s="29">
        <v>55.529000000000003</v>
      </c>
      <c r="P158" s="29">
        <v>43.667999999999999</v>
      </c>
      <c r="Q158" s="29">
        <v>99.197000000000003</v>
      </c>
      <c r="R158" s="29">
        <v>116.616</v>
      </c>
      <c r="S158" s="29">
        <v>55.978507414538747</v>
      </c>
      <c r="T158" s="29">
        <v>51.557002731937459</v>
      </c>
      <c r="U158" s="29">
        <v>7.898575519098129</v>
      </c>
      <c r="V158" s="30">
        <v>0.88867412096160991</v>
      </c>
      <c r="W158" s="30">
        <v>1.6616990199228316</v>
      </c>
    </row>
    <row r="159" spans="1:23" s="31" customFormat="1" x14ac:dyDescent="0.25">
      <c r="A159" s="3">
        <v>538</v>
      </c>
      <c r="B159" s="3" t="s">
        <v>249</v>
      </c>
      <c r="C159" s="26">
        <v>2</v>
      </c>
      <c r="D159" s="26">
        <v>5</v>
      </c>
      <c r="E159" s="7">
        <v>1</v>
      </c>
      <c r="F159" s="27" t="s">
        <v>36</v>
      </c>
      <c r="G159" s="27" t="s">
        <v>44</v>
      </c>
      <c r="H159" s="27" t="s">
        <v>46</v>
      </c>
      <c r="I159" s="28">
        <v>23</v>
      </c>
      <c r="J159" s="29">
        <v>465.44529999999992</v>
      </c>
      <c r="K159" s="28">
        <v>100511</v>
      </c>
      <c r="L159" s="28">
        <v>4</v>
      </c>
      <c r="M159" s="29">
        <v>40.14</v>
      </c>
      <c r="N159" s="29">
        <v>4.4269999999999996</v>
      </c>
      <c r="O159" s="29">
        <v>44.567</v>
      </c>
      <c r="P159" s="29">
        <v>42.654000000000003</v>
      </c>
      <c r="Q159" s="29">
        <v>87.221000000000004</v>
      </c>
      <c r="R159" s="29">
        <v>100.018</v>
      </c>
      <c r="S159" s="29">
        <v>51.096639570745573</v>
      </c>
      <c r="T159" s="29">
        <v>46.021027046238864</v>
      </c>
      <c r="U159" s="29">
        <v>9.9333587632104461</v>
      </c>
      <c r="V159" s="30">
        <v>1.0978116682482382</v>
      </c>
      <c r="W159" s="30">
        <v>2.6606225775182772</v>
      </c>
    </row>
    <row r="160" spans="1:23" s="31" customFormat="1" x14ac:dyDescent="0.25">
      <c r="A160" s="3">
        <v>539</v>
      </c>
      <c r="B160" s="3" t="s">
        <v>250</v>
      </c>
      <c r="C160" s="26">
        <v>2</v>
      </c>
      <c r="D160" s="26">
        <v>5</v>
      </c>
      <c r="E160" s="7">
        <v>1</v>
      </c>
      <c r="F160" s="27" t="s">
        <v>36</v>
      </c>
      <c r="G160" s="27" t="s">
        <v>44</v>
      </c>
      <c r="H160" s="27" t="s">
        <v>48</v>
      </c>
      <c r="I160" s="28">
        <v>8</v>
      </c>
      <c r="J160" s="29">
        <v>159.13110000000003</v>
      </c>
      <c r="K160" s="28">
        <v>28229</v>
      </c>
      <c r="L160" s="28">
        <v>2</v>
      </c>
      <c r="M160" s="29">
        <v>11.98</v>
      </c>
      <c r="N160" s="29">
        <v>1.33</v>
      </c>
      <c r="O160" s="29">
        <v>13.31</v>
      </c>
      <c r="P160" s="29">
        <v>11.071</v>
      </c>
      <c r="Q160" s="29">
        <v>24.381</v>
      </c>
      <c r="R160" s="29">
        <v>27.992000000000001</v>
      </c>
      <c r="S160" s="29">
        <v>54.591690250604977</v>
      </c>
      <c r="T160" s="29">
        <v>49.136622780033633</v>
      </c>
      <c r="U160" s="29">
        <v>9.992486851990984</v>
      </c>
      <c r="V160" s="30">
        <v>1.5938567359007458</v>
      </c>
      <c r="W160" s="30">
        <v>8.7866308036404366</v>
      </c>
    </row>
    <row r="161" spans="1:23" s="31" customFormat="1" x14ac:dyDescent="0.25">
      <c r="A161" s="3">
        <v>540</v>
      </c>
      <c r="B161" s="3" t="s">
        <v>251</v>
      </c>
      <c r="C161" s="26">
        <v>2</v>
      </c>
      <c r="D161" s="26">
        <v>5</v>
      </c>
      <c r="E161" s="7">
        <v>1</v>
      </c>
      <c r="F161" s="27" t="s">
        <v>18</v>
      </c>
      <c r="G161" s="27" t="s">
        <v>20</v>
      </c>
      <c r="H161" s="27" t="s">
        <v>24</v>
      </c>
      <c r="I161" s="28">
        <v>52</v>
      </c>
      <c r="J161" s="29">
        <v>1068.3534000000002</v>
      </c>
      <c r="K161" s="28">
        <v>664275</v>
      </c>
      <c r="L161" s="28">
        <v>5</v>
      </c>
      <c r="M161" s="29">
        <v>284.45400000000001</v>
      </c>
      <c r="N161" s="29">
        <v>29.65</v>
      </c>
      <c r="O161" s="29">
        <v>314.10399999999998</v>
      </c>
      <c r="P161" s="29">
        <v>263.65699999999998</v>
      </c>
      <c r="Q161" s="29">
        <v>577.76099999999997</v>
      </c>
      <c r="R161" s="29">
        <v>673.19799999999998</v>
      </c>
      <c r="S161" s="29">
        <v>54.365732543387317</v>
      </c>
      <c r="T161" s="29">
        <v>49.233852752262621</v>
      </c>
      <c r="U161" s="29">
        <v>9.4395486845121361</v>
      </c>
      <c r="V161" s="30">
        <v>0.84917956957677676</v>
      </c>
      <c r="W161" s="30">
        <v>0.68081987184946346</v>
      </c>
    </row>
    <row r="162" spans="1:23" s="31" customFormat="1" x14ac:dyDescent="0.25">
      <c r="A162" s="3">
        <v>541</v>
      </c>
      <c r="B162" s="3" t="s">
        <v>252</v>
      </c>
      <c r="C162" s="26">
        <v>2</v>
      </c>
      <c r="D162" s="26">
        <v>5</v>
      </c>
      <c r="E162" s="7">
        <v>1</v>
      </c>
      <c r="F162" s="27" t="s">
        <v>18</v>
      </c>
      <c r="G162" s="27" t="s">
        <v>30</v>
      </c>
      <c r="H162" s="27" t="s">
        <v>34</v>
      </c>
      <c r="I162" s="28">
        <v>12</v>
      </c>
      <c r="J162" s="29">
        <v>1044.9252999999999</v>
      </c>
      <c r="K162" s="28">
        <v>91700</v>
      </c>
      <c r="L162" s="28">
        <v>3</v>
      </c>
      <c r="M162" s="29">
        <v>36.548000000000002</v>
      </c>
      <c r="N162" s="29">
        <v>4.5389999999999997</v>
      </c>
      <c r="O162" s="29">
        <v>41.087000000000003</v>
      </c>
      <c r="P162" s="29">
        <v>39.325000000000003</v>
      </c>
      <c r="Q162" s="29">
        <v>80.412000000000006</v>
      </c>
      <c r="R162" s="29">
        <v>90.122</v>
      </c>
      <c r="S162" s="29">
        <v>51.095607620753128</v>
      </c>
      <c r="T162" s="29">
        <v>45.45092772223051</v>
      </c>
      <c r="U162" s="29">
        <v>11.047289897047726</v>
      </c>
      <c r="V162" s="30">
        <v>0.86512010591097122</v>
      </c>
      <c r="W162" s="30">
        <v>0.87115024181136524</v>
      </c>
    </row>
    <row r="163" spans="1:23" s="31" customFormat="1" x14ac:dyDescent="0.25">
      <c r="A163" s="3">
        <v>542</v>
      </c>
      <c r="B163" s="3" t="s">
        <v>253</v>
      </c>
      <c r="C163" s="26">
        <v>2</v>
      </c>
      <c r="D163" s="26">
        <v>5</v>
      </c>
      <c r="E163" s="7">
        <v>1</v>
      </c>
      <c r="F163" s="27" t="s">
        <v>36</v>
      </c>
      <c r="G163" s="27" t="s">
        <v>38</v>
      </c>
      <c r="H163" s="27" t="s">
        <v>40</v>
      </c>
      <c r="I163" s="28">
        <v>16</v>
      </c>
      <c r="J163" s="29">
        <v>350.67570000000006</v>
      </c>
      <c r="K163" s="28">
        <v>48169</v>
      </c>
      <c r="L163" s="28">
        <v>2</v>
      </c>
      <c r="M163" s="29">
        <v>20.600999999999999</v>
      </c>
      <c r="N163" s="29">
        <v>1.8819999999999999</v>
      </c>
      <c r="O163" s="29">
        <v>22.483000000000001</v>
      </c>
      <c r="P163" s="29">
        <v>19.331</v>
      </c>
      <c r="Q163" s="29">
        <v>41.814</v>
      </c>
      <c r="R163" s="29">
        <v>47.564</v>
      </c>
      <c r="S163" s="29">
        <v>53.769072559429858</v>
      </c>
      <c r="T163" s="29">
        <v>49.268187688334045</v>
      </c>
      <c r="U163" s="29">
        <v>8.3707690254859219</v>
      </c>
      <c r="V163" s="30">
        <v>1.1036852763356046</v>
      </c>
      <c r="W163" s="30">
        <v>3.36</v>
      </c>
    </row>
    <row r="164" spans="1:23" s="31" customFormat="1" x14ac:dyDescent="0.25">
      <c r="A164" s="3">
        <v>543</v>
      </c>
      <c r="B164" s="3" t="s">
        <v>254</v>
      </c>
      <c r="C164" s="26">
        <v>2</v>
      </c>
      <c r="D164" s="26">
        <v>5</v>
      </c>
      <c r="E164" s="7">
        <v>1</v>
      </c>
      <c r="F164" s="27" t="s">
        <v>18</v>
      </c>
      <c r="G164" s="27" t="s">
        <v>20</v>
      </c>
      <c r="H164" s="27" t="s">
        <v>24</v>
      </c>
      <c r="I164" s="28">
        <v>16</v>
      </c>
      <c r="J164" s="29">
        <v>416.43450000000001</v>
      </c>
      <c r="K164" s="28">
        <v>87264</v>
      </c>
      <c r="L164" s="28">
        <v>3</v>
      </c>
      <c r="M164" s="29">
        <v>37.901000000000003</v>
      </c>
      <c r="N164" s="29">
        <v>3.6720000000000002</v>
      </c>
      <c r="O164" s="29">
        <v>41.573</v>
      </c>
      <c r="P164" s="29">
        <v>36.716000000000001</v>
      </c>
      <c r="Q164" s="29">
        <v>78.289000000000001</v>
      </c>
      <c r="R164" s="29">
        <v>88.68</v>
      </c>
      <c r="S164" s="29">
        <v>53.101968348043791</v>
      </c>
      <c r="T164" s="29">
        <v>48.411654255387099</v>
      </c>
      <c r="U164" s="29">
        <v>8.8326558102614676</v>
      </c>
      <c r="V164" s="30">
        <v>0.88068689511766896</v>
      </c>
      <c r="W164" s="30">
        <v>1.3670405710906131</v>
      </c>
    </row>
    <row r="165" spans="1:23" s="31" customFormat="1" x14ac:dyDescent="0.25">
      <c r="A165" s="3">
        <v>601</v>
      </c>
      <c r="B165" s="3" t="s">
        <v>255</v>
      </c>
      <c r="C165" s="26">
        <v>2</v>
      </c>
      <c r="D165" s="26">
        <v>6</v>
      </c>
      <c r="E165" s="7">
        <v>1</v>
      </c>
      <c r="F165" s="27" t="s">
        <v>36</v>
      </c>
      <c r="G165" s="27" t="s">
        <v>44</v>
      </c>
      <c r="H165" s="27" t="s">
        <v>48</v>
      </c>
      <c r="I165" s="28">
        <v>18</v>
      </c>
      <c r="J165" s="29">
        <v>476.65120000000002</v>
      </c>
      <c r="K165" s="28">
        <v>46025</v>
      </c>
      <c r="L165" s="28">
        <v>2</v>
      </c>
      <c r="M165" s="29">
        <v>18.109000000000002</v>
      </c>
      <c r="N165" s="29">
        <v>2.2469999999999999</v>
      </c>
      <c r="O165" s="29">
        <v>20.356000000000002</v>
      </c>
      <c r="P165" s="29">
        <v>19.653999999999996</v>
      </c>
      <c r="Q165" s="29">
        <v>40.01</v>
      </c>
      <c r="R165" s="29">
        <v>45.722999999999999</v>
      </c>
      <c r="S165" s="29">
        <v>50.877280679830051</v>
      </c>
      <c r="T165" s="29">
        <v>45.26118470382405</v>
      </c>
      <c r="U165" s="29">
        <v>11.038514442916092</v>
      </c>
      <c r="V165" s="30">
        <v>1.0046127985447928</v>
      </c>
      <c r="W165" s="30">
        <v>2.0851549036026267</v>
      </c>
    </row>
    <row r="166" spans="1:23" s="31" customFormat="1" x14ac:dyDescent="0.25">
      <c r="A166" s="3">
        <v>602</v>
      </c>
      <c r="B166" s="3" t="s">
        <v>256</v>
      </c>
      <c r="C166" s="26">
        <v>2</v>
      </c>
      <c r="D166" s="26">
        <v>6</v>
      </c>
      <c r="E166" s="7">
        <v>0</v>
      </c>
      <c r="F166" s="27" t="s">
        <v>18</v>
      </c>
      <c r="G166" s="27" t="s">
        <v>30</v>
      </c>
      <c r="H166" s="27" t="s">
        <v>32</v>
      </c>
      <c r="I166" s="28">
        <v>10</v>
      </c>
      <c r="J166" s="29">
        <v>344.10370000000006</v>
      </c>
      <c r="K166" s="28">
        <v>50255</v>
      </c>
      <c r="L166" s="28">
        <v>3</v>
      </c>
      <c r="M166" s="29">
        <v>20.61</v>
      </c>
      <c r="N166" s="29">
        <v>2.3519999999999999</v>
      </c>
      <c r="O166" s="29">
        <v>22.962</v>
      </c>
      <c r="P166" s="29">
        <v>21.175999999999998</v>
      </c>
      <c r="Q166" s="29">
        <v>44.137999999999998</v>
      </c>
      <c r="R166" s="29">
        <v>50.548999999999999</v>
      </c>
      <c r="S166" s="29">
        <v>52.023199963750052</v>
      </c>
      <c r="T166" s="29">
        <v>46.694458289908923</v>
      </c>
      <c r="U166" s="29">
        <v>10.243010190749935</v>
      </c>
      <c r="V166" s="30">
        <v>0.90519947316122529</v>
      </c>
      <c r="W166" s="30">
        <v>0.97804202666924289</v>
      </c>
    </row>
    <row r="167" spans="1:23" s="31" customFormat="1" x14ac:dyDescent="0.25">
      <c r="A167" s="3">
        <v>603</v>
      </c>
      <c r="B167" s="3" t="s">
        <v>257</v>
      </c>
      <c r="C167" s="26">
        <v>2</v>
      </c>
      <c r="D167" s="26">
        <v>6</v>
      </c>
      <c r="E167" s="7">
        <v>1</v>
      </c>
      <c r="F167" s="27" t="s">
        <v>36</v>
      </c>
      <c r="G167" s="27" t="s">
        <v>44</v>
      </c>
      <c r="H167" s="27" t="s">
        <v>48</v>
      </c>
      <c r="I167" s="28">
        <v>23</v>
      </c>
      <c r="J167" s="29">
        <v>642.26179999999999</v>
      </c>
      <c r="K167" s="28">
        <v>84759</v>
      </c>
      <c r="L167" s="28">
        <v>3</v>
      </c>
      <c r="M167" s="29">
        <v>33.502000000000002</v>
      </c>
      <c r="N167" s="29">
        <v>3.6949999999999998</v>
      </c>
      <c r="O167" s="29">
        <v>37.197000000000003</v>
      </c>
      <c r="P167" s="29">
        <v>36.926999999999992</v>
      </c>
      <c r="Q167" s="29">
        <v>74.123999999999995</v>
      </c>
      <c r="R167" s="29">
        <v>84.531000000000006</v>
      </c>
      <c r="S167" s="29">
        <v>50.182127246236043</v>
      </c>
      <c r="T167" s="29">
        <v>45.197237062220069</v>
      </c>
      <c r="U167" s="29">
        <v>9.9335967954404918</v>
      </c>
      <c r="V167" s="30">
        <v>0.90522319940284335</v>
      </c>
      <c r="W167" s="30">
        <v>1.4359380649967326</v>
      </c>
    </row>
    <row r="168" spans="1:23" s="31" customFormat="1" x14ac:dyDescent="0.25">
      <c r="A168" s="3">
        <v>604</v>
      </c>
      <c r="B168" s="3" t="s">
        <v>258</v>
      </c>
      <c r="C168" s="26">
        <v>2</v>
      </c>
      <c r="D168" s="26">
        <v>6</v>
      </c>
      <c r="E168" s="7">
        <v>0</v>
      </c>
      <c r="F168" s="27" t="s">
        <v>18</v>
      </c>
      <c r="G168" s="27" t="s">
        <v>30</v>
      </c>
      <c r="H168" s="27" t="s">
        <v>32</v>
      </c>
      <c r="I168" s="28">
        <v>5</v>
      </c>
      <c r="J168" s="29">
        <v>602.8039</v>
      </c>
      <c r="K168" s="28">
        <v>7915</v>
      </c>
      <c r="L168" s="28">
        <v>1</v>
      </c>
      <c r="M168" s="29">
        <v>3.415</v>
      </c>
      <c r="N168" s="29">
        <v>0.312</v>
      </c>
      <c r="O168" s="29">
        <v>3.7269999999999999</v>
      </c>
      <c r="P168" s="29">
        <v>3.2450000000000006</v>
      </c>
      <c r="Q168" s="29">
        <v>6.9720000000000004</v>
      </c>
      <c r="R168" s="29">
        <v>7.7439999999999998</v>
      </c>
      <c r="S168" s="29">
        <v>53.456683878370619</v>
      </c>
      <c r="T168" s="29">
        <v>48.981640849110725</v>
      </c>
      <c r="U168" s="29">
        <v>8.3713442447008326</v>
      </c>
      <c r="V168" s="30">
        <v>1.4513714238621516</v>
      </c>
      <c r="W168" s="30">
        <v>11.241673029395546</v>
      </c>
    </row>
    <row r="169" spans="1:23" s="31" customFormat="1" x14ac:dyDescent="0.25">
      <c r="A169" s="3">
        <v>605</v>
      </c>
      <c r="B169" s="3" t="s">
        <v>259</v>
      </c>
      <c r="C169" s="26">
        <v>2</v>
      </c>
      <c r="D169" s="26">
        <v>6</v>
      </c>
      <c r="E169" s="7">
        <v>0</v>
      </c>
      <c r="F169" s="27" t="s">
        <v>54</v>
      </c>
      <c r="G169" s="27" t="s">
        <v>54</v>
      </c>
      <c r="H169" s="27" t="s">
        <v>57</v>
      </c>
      <c r="I169" s="28">
        <v>32</v>
      </c>
      <c r="J169" s="29">
        <v>1560.5151999999998</v>
      </c>
      <c r="K169" s="28">
        <v>43882</v>
      </c>
      <c r="L169" s="28">
        <v>2</v>
      </c>
      <c r="M169" s="29">
        <v>17.641999999999999</v>
      </c>
      <c r="N169" s="29">
        <v>1.669</v>
      </c>
      <c r="O169" s="29">
        <v>19.311</v>
      </c>
      <c r="P169" s="29">
        <v>18.749000000000002</v>
      </c>
      <c r="Q169" s="29">
        <v>38.06</v>
      </c>
      <c r="R169" s="29">
        <v>43.072000000000003</v>
      </c>
      <c r="S169" s="29">
        <v>50.738307934839725</v>
      </c>
      <c r="T169" s="29">
        <v>46.353126642143984</v>
      </c>
      <c r="U169" s="29">
        <v>8.6427424783801978</v>
      </c>
      <c r="V169" s="30">
        <v>0.90460833379110539</v>
      </c>
      <c r="W169" s="30">
        <v>1.5638773928924226</v>
      </c>
    </row>
    <row r="170" spans="1:23" s="31" customFormat="1" x14ac:dyDescent="0.25">
      <c r="A170" s="3">
        <v>606</v>
      </c>
      <c r="B170" s="3" t="s">
        <v>260</v>
      </c>
      <c r="C170" s="26">
        <v>2</v>
      </c>
      <c r="D170" s="26">
        <v>6</v>
      </c>
      <c r="E170" s="7">
        <v>0</v>
      </c>
      <c r="F170" s="27" t="s">
        <v>18</v>
      </c>
      <c r="G170" s="27" t="s">
        <v>20</v>
      </c>
      <c r="H170" s="27" t="s">
        <v>24</v>
      </c>
      <c r="I170" s="28">
        <v>51</v>
      </c>
      <c r="J170" s="29">
        <v>1519.4958000000001</v>
      </c>
      <c r="K170" s="28">
        <v>322899</v>
      </c>
      <c r="L170" s="28">
        <v>4</v>
      </c>
      <c r="M170" s="29">
        <v>132.66200000000001</v>
      </c>
      <c r="N170" s="29">
        <v>13.289</v>
      </c>
      <c r="O170" s="29">
        <v>145.95099999999999</v>
      </c>
      <c r="P170" s="29">
        <v>136.36100000000002</v>
      </c>
      <c r="Q170" s="29">
        <v>282.31200000000001</v>
      </c>
      <c r="R170" s="29">
        <v>323.31599999999997</v>
      </c>
      <c r="S170" s="29">
        <v>51.69847544560627</v>
      </c>
      <c r="T170" s="29">
        <v>46.991272067783164</v>
      </c>
      <c r="U170" s="29">
        <v>9.1051106193174416</v>
      </c>
      <c r="V170" s="30">
        <v>0.85524255753251077</v>
      </c>
      <c r="W170" s="30">
        <v>0.7591012376409354</v>
      </c>
    </row>
    <row r="171" spans="1:23" s="31" customFormat="1" x14ac:dyDescent="0.25">
      <c r="A171" s="3">
        <v>607</v>
      </c>
      <c r="B171" s="3" t="s">
        <v>261</v>
      </c>
      <c r="C171" s="26">
        <v>2</v>
      </c>
      <c r="D171" s="26">
        <v>6</v>
      </c>
      <c r="E171" s="7">
        <v>0</v>
      </c>
      <c r="F171" s="27" t="s">
        <v>36</v>
      </c>
      <c r="G171" s="27" t="s">
        <v>44</v>
      </c>
      <c r="H171" s="27" t="s">
        <v>48</v>
      </c>
      <c r="I171" s="28">
        <v>15</v>
      </c>
      <c r="J171" s="29">
        <v>203.3681</v>
      </c>
      <c r="K171" s="28">
        <v>69457</v>
      </c>
      <c r="L171" s="28">
        <v>3</v>
      </c>
      <c r="M171" s="29">
        <v>27.696000000000002</v>
      </c>
      <c r="N171" s="29">
        <v>2.9790000000000001</v>
      </c>
      <c r="O171" s="29">
        <v>30.675000000000001</v>
      </c>
      <c r="P171" s="29">
        <v>30.016999999999999</v>
      </c>
      <c r="Q171" s="29">
        <v>60.692</v>
      </c>
      <c r="R171" s="29">
        <v>69.007000000000005</v>
      </c>
      <c r="S171" s="29">
        <v>50.542081328675934</v>
      </c>
      <c r="T171" s="29">
        <v>45.633691425558567</v>
      </c>
      <c r="U171" s="29">
        <v>9.7114914425427887</v>
      </c>
      <c r="V171" s="30">
        <v>0.86637580410121107</v>
      </c>
      <c r="W171" s="30">
        <v>0.99120230674745702</v>
      </c>
    </row>
    <row r="172" spans="1:23" s="31" customFormat="1" x14ac:dyDescent="0.25">
      <c r="A172" s="3">
        <v>608</v>
      </c>
      <c r="B172" s="3" t="s">
        <v>262</v>
      </c>
      <c r="C172" s="26">
        <v>2</v>
      </c>
      <c r="D172" s="26">
        <v>6</v>
      </c>
      <c r="E172" s="7">
        <v>0</v>
      </c>
      <c r="F172" s="27" t="s">
        <v>18</v>
      </c>
      <c r="G172" s="27" t="s">
        <v>20</v>
      </c>
      <c r="H172" s="27" t="s">
        <v>26</v>
      </c>
      <c r="I172" s="28">
        <v>8</v>
      </c>
      <c r="J172" s="29">
        <v>139.5677</v>
      </c>
      <c r="K172" s="28">
        <v>61664</v>
      </c>
      <c r="L172" s="28">
        <v>3</v>
      </c>
      <c r="M172" s="29">
        <v>23.853999999999999</v>
      </c>
      <c r="N172" s="29">
        <v>2.6150000000000002</v>
      </c>
      <c r="O172" s="29">
        <v>26.469000000000001</v>
      </c>
      <c r="P172" s="29">
        <v>27.705999999999996</v>
      </c>
      <c r="Q172" s="29">
        <v>54.174999999999997</v>
      </c>
      <c r="R172" s="29">
        <v>62.261000000000003</v>
      </c>
      <c r="S172" s="29">
        <v>48.858329487771115</v>
      </c>
      <c r="T172" s="29">
        <v>44.031379787724973</v>
      </c>
      <c r="U172" s="29">
        <v>9.8794816577883555</v>
      </c>
      <c r="V172" s="30">
        <v>0.87732311459043988</v>
      </c>
      <c r="W172" s="30">
        <v>1.0647537489695162</v>
      </c>
    </row>
    <row r="173" spans="1:23" s="31" customFormat="1" x14ac:dyDescent="0.25">
      <c r="A173" s="3">
        <v>609</v>
      </c>
      <c r="B173" s="3" t="s">
        <v>263</v>
      </c>
      <c r="C173" s="26">
        <v>2</v>
      </c>
      <c r="D173" s="26">
        <v>6</v>
      </c>
      <c r="E173" s="7">
        <v>0</v>
      </c>
      <c r="F173" s="27" t="s">
        <v>18</v>
      </c>
      <c r="G173" s="27" t="s">
        <v>20</v>
      </c>
      <c r="H173" s="27" t="s">
        <v>22</v>
      </c>
      <c r="I173" s="28">
        <v>6</v>
      </c>
      <c r="J173" s="29">
        <v>212.5068</v>
      </c>
      <c r="K173" s="28">
        <v>232311</v>
      </c>
      <c r="L173" s="28">
        <v>4</v>
      </c>
      <c r="M173" s="29">
        <v>92.320999999999998</v>
      </c>
      <c r="N173" s="29">
        <v>6.4720000000000004</v>
      </c>
      <c r="O173" s="29">
        <v>98.792999999999992</v>
      </c>
      <c r="P173" s="29">
        <v>106.932</v>
      </c>
      <c r="Q173" s="29">
        <v>205.72499999999999</v>
      </c>
      <c r="R173" s="29">
        <v>232.63900000000001</v>
      </c>
      <c r="S173" s="29">
        <v>48.02187386073642</v>
      </c>
      <c r="T173" s="29">
        <v>44.875926601045087</v>
      </c>
      <c r="U173" s="29">
        <v>6.5510714321864922</v>
      </c>
      <c r="V173" s="30">
        <v>1.1144658693739347</v>
      </c>
      <c r="W173" s="30">
        <v>13.552887361401206</v>
      </c>
    </row>
    <row r="174" spans="1:23" s="31" customFormat="1" x14ac:dyDescent="0.25">
      <c r="A174" s="3">
        <v>610</v>
      </c>
      <c r="B174" s="3" t="s">
        <v>264</v>
      </c>
      <c r="C174" s="26">
        <v>2</v>
      </c>
      <c r="D174" s="26">
        <v>6</v>
      </c>
      <c r="E174" s="7">
        <v>0</v>
      </c>
      <c r="F174" s="27" t="s">
        <v>54</v>
      </c>
      <c r="G174" s="27" t="s">
        <v>54</v>
      </c>
      <c r="H174" s="27" t="s">
        <v>59</v>
      </c>
      <c r="I174" s="28">
        <v>20</v>
      </c>
      <c r="J174" s="29">
        <v>900.827</v>
      </c>
      <c r="K174" s="28">
        <v>47162</v>
      </c>
      <c r="L174" s="28">
        <v>2</v>
      </c>
      <c r="M174" s="29">
        <v>19.37</v>
      </c>
      <c r="N174" s="29">
        <v>1.837</v>
      </c>
      <c r="O174" s="29">
        <v>21.207000000000001</v>
      </c>
      <c r="P174" s="29">
        <v>19.363999999999997</v>
      </c>
      <c r="Q174" s="29">
        <v>40.570999999999998</v>
      </c>
      <c r="R174" s="29">
        <v>46.774000000000001</v>
      </c>
      <c r="S174" s="29">
        <v>52.271326809790253</v>
      </c>
      <c r="T174" s="29">
        <v>47.743462078824777</v>
      </c>
      <c r="U174" s="29">
        <v>8.6622341679634083</v>
      </c>
      <c r="V174" s="30">
        <v>0.90435406957186848</v>
      </c>
      <c r="W174" s="30">
        <v>1.6995230880657493</v>
      </c>
    </row>
    <row r="175" spans="1:23" s="31" customFormat="1" x14ac:dyDescent="0.25">
      <c r="A175" s="3">
        <v>611</v>
      </c>
      <c r="B175" s="3" t="s">
        <v>265</v>
      </c>
      <c r="C175" s="26">
        <v>2</v>
      </c>
      <c r="D175" s="26">
        <v>6</v>
      </c>
      <c r="E175" s="7">
        <v>0</v>
      </c>
      <c r="F175" s="27" t="s">
        <v>36</v>
      </c>
      <c r="G175" s="27" t="s">
        <v>44</v>
      </c>
      <c r="H175" s="27" t="s">
        <v>48</v>
      </c>
      <c r="I175" s="28">
        <v>29</v>
      </c>
      <c r="J175" s="29">
        <v>1083.3306999999998</v>
      </c>
      <c r="K175" s="28">
        <v>267243</v>
      </c>
      <c r="L175" s="28">
        <v>4</v>
      </c>
      <c r="M175" s="29">
        <v>115.408</v>
      </c>
      <c r="N175" s="29">
        <v>11.206</v>
      </c>
      <c r="O175" s="29">
        <v>126.614</v>
      </c>
      <c r="P175" s="29">
        <v>103.71799999999999</v>
      </c>
      <c r="Q175" s="29">
        <v>230.33199999999999</v>
      </c>
      <c r="R175" s="29">
        <v>268.84899999999999</v>
      </c>
      <c r="S175" s="29">
        <v>54.970216904294674</v>
      </c>
      <c r="T175" s="29">
        <v>50.105065731205386</v>
      </c>
      <c r="U175" s="29">
        <v>8.8505220591719702</v>
      </c>
      <c r="V175" s="30">
        <v>0.84972660716202131</v>
      </c>
      <c r="W175" s="30">
        <v>0.70824824318807889</v>
      </c>
    </row>
    <row r="176" spans="1:23" s="31" customFormat="1" x14ac:dyDescent="0.25">
      <c r="A176" s="3">
        <v>701</v>
      </c>
      <c r="B176" s="3" t="s">
        <v>266</v>
      </c>
      <c r="C176" s="26">
        <v>1</v>
      </c>
      <c r="D176" s="26">
        <v>7</v>
      </c>
      <c r="E176" s="7">
        <v>0</v>
      </c>
      <c r="F176" s="27" t="s">
        <v>18</v>
      </c>
      <c r="G176" s="27" t="s">
        <v>30</v>
      </c>
      <c r="H176" s="27" t="s">
        <v>32</v>
      </c>
      <c r="I176" s="28">
        <v>7</v>
      </c>
      <c r="J176" s="29">
        <v>56.987399999999994</v>
      </c>
      <c r="K176" s="28">
        <v>14694</v>
      </c>
      <c r="L176" s="28">
        <v>2</v>
      </c>
      <c r="M176" s="29">
        <v>5.9020000000000001</v>
      </c>
      <c r="N176" s="29">
        <v>0.66</v>
      </c>
      <c r="O176" s="29">
        <v>6.5620000000000003</v>
      </c>
      <c r="P176" s="29">
        <v>6.605999999999999</v>
      </c>
      <c r="Q176" s="29">
        <v>13.167999999999999</v>
      </c>
      <c r="R176" s="29">
        <v>14.867000000000001</v>
      </c>
      <c r="S176" s="29">
        <v>49.832928311057117</v>
      </c>
      <c r="T176" s="29">
        <v>44.820777642770359</v>
      </c>
      <c r="U176" s="29">
        <v>10.057909174032307</v>
      </c>
      <c r="V176" s="30">
        <v>1.2123674633327968</v>
      </c>
      <c r="W176" s="30">
        <v>3.5567604721221877</v>
      </c>
    </row>
    <row r="177" spans="1:23" s="31" customFormat="1" x14ac:dyDescent="0.25">
      <c r="A177" s="3">
        <v>702</v>
      </c>
      <c r="B177" s="3" t="s">
        <v>267</v>
      </c>
      <c r="C177" s="26">
        <v>1</v>
      </c>
      <c r="D177" s="26">
        <v>7</v>
      </c>
      <c r="E177" s="7">
        <v>0</v>
      </c>
      <c r="F177" s="27" t="s">
        <v>18</v>
      </c>
      <c r="G177" s="27" t="s">
        <v>20</v>
      </c>
      <c r="H177" s="27" t="s">
        <v>28</v>
      </c>
      <c r="I177" s="28">
        <v>27</v>
      </c>
      <c r="J177" s="29">
        <v>446.07690000000002</v>
      </c>
      <c r="K177" s="28">
        <v>58867</v>
      </c>
      <c r="L177" s="28">
        <v>3</v>
      </c>
      <c r="M177" s="29">
        <v>22.609000000000002</v>
      </c>
      <c r="N177" s="29">
        <v>2.7909999999999999</v>
      </c>
      <c r="O177" s="29">
        <v>25.400000000000002</v>
      </c>
      <c r="P177" s="29">
        <v>26.215</v>
      </c>
      <c r="Q177" s="29">
        <v>51.615000000000002</v>
      </c>
      <c r="R177" s="29">
        <v>58.781999999999996</v>
      </c>
      <c r="S177" s="29">
        <v>49.210500823404047</v>
      </c>
      <c r="T177" s="29">
        <v>43.803157996706382</v>
      </c>
      <c r="U177" s="29">
        <v>10.98818897637795</v>
      </c>
      <c r="V177" s="30">
        <v>0.9217849258693267</v>
      </c>
      <c r="W177" s="30">
        <v>1.4156737476570793</v>
      </c>
    </row>
    <row r="178" spans="1:23" s="31" customFormat="1" x14ac:dyDescent="0.25">
      <c r="A178" s="3">
        <v>703</v>
      </c>
      <c r="B178" s="3" t="s">
        <v>268</v>
      </c>
      <c r="C178" s="26">
        <v>1</v>
      </c>
      <c r="D178" s="26">
        <v>7</v>
      </c>
      <c r="E178" s="7">
        <v>0</v>
      </c>
      <c r="F178" s="27" t="s">
        <v>18</v>
      </c>
      <c r="G178" s="27" t="s">
        <v>30</v>
      </c>
      <c r="H178" s="27" t="s">
        <v>32</v>
      </c>
      <c r="I178" s="28">
        <v>15</v>
      </c>
      <c r="J178" s="29">
        <v>340.5625</v>
      </c>
      <c r="K178" s="28">
        <v>82966</v>
      </c>
      <c r="L178" s="28">
        <v>3</v>
      </c>
      <c r="M178" s="29">
        <v>32.093000000000004</v>
      </c>
      <c r="N178" s="29">
        <v>4.4690000000000003</v>
      </c>
      <c r="O178" s="29">
        <v>36.562000000000005</v>
      </c>
      <c r="P178" s="29">
        <v>37.993000000000002</v>
      </c>
      <c r="Q178" s="29">
        <v>74.555000000000007</v>
      </c>
      <c r="R178" s="29">
        <v>84.028999999999996</v>
      </c>
      <c r="S178" s="29">
        <v>49.040305814499362</v>
      </c>
      <c r="T178" s="29">
        <v>43.046073368654014</v>
      </c>
      <c r="U178" s="29">
        <v>12.223073136042885</v>
      </c>
      <c r="V178" s="30">
        <v>0.8880323176058853</v>
      </c>
      <c r="W178" s="30">
        <v>1.0141537103542637</v>
      </c>
    </row>
    <row r="179" spans="1:23" s="31" customFormat="1" x14ac:dyDescent="0.25">
      <c r="A179" s="3">
        <v>704</v>
      </c>
      <c r="B179" s="3" t="s">
        <v>269</v>
      </c>
      <c r="C179" s="26">
        <v>1</v>
      </c>
      <c r="D179" s="26">
        <v>7</v>
      </c>
      <c r="E179" s="7">
        <v>0</v>
      </c>
      <c r="F179" s="27" t="s">
        <v>18</v>
      </c>
      <c r="G179" s="27" t="s">
        <v>30</v>
      </c>
      <c r="H179" s="27" t="s">
        <v>32</v>
      </c>
      <c r="I179" s="28">
        <v>17</v>
      </c>
      <c r="J179" s="29">
        <v>300.30100000000004</v>
      </c>
      <c r="K179" s="28">
        <v>56996</v>
      </c>
      <c r="L179" s="28">
        <v>3</v>
      </c>
      <c r="M179" s="29">
        <v>21.773</v>
      </c>
      <c r="N179" s="29">
        <v>3.2269999999999999</v>
      </c>
      <c r="O179" s="29">
        <v>25</v>
      </c>
      <c r="P179" s="29">
        <v>25.820999999999998</v>
      </c>
      <c r="Q179" s="29">
        <v>50.820999999999998</v>
      </c>
      <c r="R179" s="29">
        <v>57.786999999999999</v>
      </c>
      <c r="S179" s="29">
        <v>49.192263040868937</v>
      </c>
      <c r="T179" s="29">
        <v>42.842525727553578</v>
      </c>
      <c r="U179" s="29">
        <v>12.907999999999999</v>
      </c>
      <c r="V179" s="30">
        <v>0.90463619496493719</v>
      </c>
      <c r="W179" s="30">
        <v>1.1347872220887931</v>
      </c>
    </row>
    <row r="180" spans="1:23" s="31" customFormat="1" x14ac:dyDescent="0.25">
      <c r="A180" s="3">
        <v>705</v>
      </c>
      <c r="B180" s="3" t="s">
        <v>270</v>
      </c>
      <c r="C180" s="26">
        <v>1</v>
      </c>
      <c r="D180" s="26">
        <v>7</v>
      </c>
      <c r="E180" s="7">
        <v>0</v>
      </c>
      <c r="F180" s="27" t="s">
        <v>18</v>
      </c>
      <c r="G180" s="27" t="s">
        <v>30</v>
      </c>
      <c r="H180" s="27" t="s">
        <v>32</v>
      </c>
      <c r="I180" s="28">
        <v>23</v>
      </c>
      <c r="J180" s="29">
        <v>332.2944</v>
      </c>
      <c r="K180" s="28">
        <v>62078</v>
      </c>
      <c r="L180" s="28">
        <v>3</v>
      </c>
      <c r="M180" s="29">
        <v>25.523</v>
      </c>
      <c r="N180" s="29">
        <v>2.9289999999999998</v>
      </c>
      <c r="O180" s="29">
        <v>28.451999999999998</v>
      </c>
      <c r="P180" s="29">
        <v>26.649000000000001</v>
      </c>
      <c r="Q180" s="29">
        <v>55.100999999999999</v>
      </c>
      <c r="R180" s="29">
        <v>62.798999999999999</v>
      </c>
      <c r="S180" s="29">
        <v>51.636086459410897</v>
      </c>
      <c r="T180" s="29">
        <v>46.320393459283864</v>
      </c>
      <c r="U180" s="29">
        <v>10.294531140165894</v>
      </c>
      <c r="V180" s="30">
        <v>0.87864415360941206</v>
      </c>
      <c r="W180" s="30">
        <v>0.80247478573094744</v>
      </c>
    </row>
    <row r="181" spans="1:23" s="31" customFormat="1" x14ac:dyDescent="0.25">
      <c r="A181" s="3">
        <v>706</v>
      </c>
      <c r="B181" s="3" t="s">
        <v>271</v>
      </c>
      <c r="C181" s="26">
        <v>1</v>
      </c>
      <c r="D181" s="26">
        <v>7</v>
      </c>
      <c r="E181" s="7">
        <v>1</v>
      </c>
      <c r="F181" s="27" t="s">
        <v>36</v>
      </c>
      <c r="G181" s="27" t="s">
        <v>44</v>
      </c>
      <c r="H181" s="27" t="s">
        <v>46</v>
      </c>
      <c r="I181" s="28">
        <v>25</v>
      </c>
      <c r="J181" s="29">
        <v>661.20469999999989</v>
      </c>
      <c r="K181" s="28">
        <v>43882</v>
      </c>
      <c r="L181" s="28">
        <v>2</v>
      </c>
      <c r="M181" s="29">
        <v>16.138000000000002</v>
      </c>
      <c r="N181" s="29">
        <v>1.8129999999999999</v>
      </c>
      <c r="O181" s="29">
        <v>17.951000000000001</v>
      </c>
      <c r="P181" s="29">
        <v>20.780999999999999</v>
      </c>
      <c r="Q181" s="29">
        <v>38.731999999999999</v>
      </c>
      <c r="R181" s="29">
        <v>43.689</v>
      </c>
      <c r="S181" s="29">
        <v>46.346690075389866</v>
      </c>
      <c r="T181" s="29">
        <v>41.66580605184344</v>
      </c>
      <c r="U181" s="29">
        <v>10.099715893264998</v>
      </c>
      <c r="V181" s="30">
        <v>0.96002505357439505</v>
      </c>
      <c r="W181" s="30">
        <v>1.9852266840212078</v>
      </c>
    </row>
    <row r="182" spans="1:23" s="31" customFormat="1" x14ac:dyDescent="0.25">
      <c r="A182" s="3">
        <v>707</v>
      </c>
      <c r="B182" s="3" t="s">
        <v>272</v>
      </c>
      <c r="C182" s="26">
        <v>1</v>
      </c>
      <c r="D182" s="26">
        <v>7</v>
      </c>
      <c r="E182" s="7">
        <v>0</v>
      </c>
      <c r="F182" s="27" t="s">
        <v>18</v>
      </c>
      <c r="G182" s="27" t="s">
        <v>30</v>
      </c>
      <c r="H182" s="27" t="s">
        <v>32</v>
      </c>
      <c r="I182" s="28">
        <v>14</v>
      </c>
      <c r="J182" s="29">
        <v>209.35429999999997</v>
      </c>
      <c r="K182" s="28">
        <v>52721</v>
      </c>
      <c r="L182" s="28">
        <v>3</v>
      </c>
      <c r="M182" s="29">
        <v>20.558</v>
      </c>
      <c r="N182" s="29">
        <v>2.2650000000000001</v>
      </c>
      <c r="O182" s="29">
        <v>22.823</v>
      </c>
      <c r="P182" s="29">
        <v>23.854999999999997</v>
      </c>
      <c r="Q182" s="29">
        <v>46.677999999999997</v>
      </c>
      <c r="R182" s="29">
        <v>52.872</v>
      </c>
      <c r="S182" s="29">
        <v>48.89455417969922</v>
      </c>
      <c r="T182" s="29">
        <v>44.042161189425428</v>
      </c>
      <c r="U182" s="29">
        <v>9.9241992726635413</v>
      </c>
      <c r="V182" s="30">
        <v>0.91878320640503097</v>
      </c>
      <c r="W182" s="30">
        <v>1.6663580838469865</v>
      </c>
    </row>
    <row r="183" spans="1:23" s="31" customFormat="1" x14ac:dyDescent="0.25">
      <c r="A183" s="3">
        <v>708</v>
      </c>
      <c r="B183" s="3" t="s">
        <v>273</v>
      </c>
      <c r="C183" s="26">
        <v>1</v>
      </c>
      <c r="D183" s="26">
        <v>7</v>
      </c>
      <c r="E183" s="7">
        <v>0</v>
      </c>
      <c r="F183" s="27" t="s">
        <v>18</v>
      </c>
      <c r="G183" s="27" t="s">
        <v>20</v>
      </c>
      <c r="H183" s="27" t="s">
        <v>26</v>
      </c>
      <c r="I183" s="28">
        <v>16</v>
      </c>
      <c r="J183" s="29">
        <v>478.39679999999998</v>
      </c>
      <c r="K183" s="28">
        <v>126546</v>
      </c>
      <c r="L183" s="28">
        <v>4</v>
      </c>
      <c r="M183" s="29">
        <v>48.34</v>
      </c>
      <c r="N183" s="29">
        <v>5.5410000000000004</v>
      </c>
      <c r="O183" s="29">
        <v>53.881</v>
      </c>
      <c r="P183" s="29">
        <v>58.343999999999994</v>
      </c>
      <c r="Q183" s="29">
        <v>112.22499999999999</v>
      </c>
      <c r="R183" s="29">
        <v>126.664</v>
      </c>
      <c r="S183" s="29">
        <v>48.011583871686348</v>
      </c>
      <c r="T183" s="29">
        <v>43.074181332145244</v>
      </c>
      <c r="U183" s="29">
        <v>10.283773500863013</v>
      </c>
      <c r="V183" s="30">
        <v>0.87159290934499933</v>
      </c>
      <c r="W183" s="30">
        <v>1.0624829120647541</v>
      </c>
    </row>
    <row r="184" spans="1:23" s="31" customFormat="1" x14ac:dyDescent="0.25">
      <c r="A184" s="3">
        <v>709</v>
      </c>
      <c r="B184" s="3" t="s">
        <v>274</v>
      </c>
      <c r="C184" s="26">
        <v>1</v>
      </c>
      <c r="D184" s="26">
        <v>7</v>
      </c>
      <c r="E184" s="7">
        <v>0</v>
      </c>
      <c r="F184" s="27" t="s">
        <v>36</v>
      </c>
      <c r="G184" s="27" t="s">
        <v>44</v>
      </c>
      <c r="H184" s="27" t="s">
        <v>50</v>
      </c>
      <c r="I184" s="28">
        <v>19</v>
      </c>
      <c r="J184" s="29">
        <v>550.37840000000006</v>
      </c>
      <c r="K184" s="28">
        <v>71321</v>
      </c>
      <c r="L184" s="28">
        <v>3</v>
      </c>
      <c r="M184" s="29">
        <v>27.085000000000001</v>
      </c>
      <c r="N184" s="29">
        <v>3.0659999999999998</v>
      </c>
      <c r="O184" s="29">
        <v>30.151</v>
      </c>
      <c r="P184" s="29">
        <v>32.716999999999999</v>
      </c>
      <c r="Q184" s="29">
        <v>62.868000000000002</v>
      </c>
      <c r="R184" s="29">
        <v>71.366</v>
      </c>
      <c r="S184" s="29">
        <v>47.95921613539479</v>
      </c>
      <c r="T184" s="29">
        <v>43.082331233695996</v>
      </c>
      <c r="U184" s="29">
        <v>10.168816954661535</v>
      </c>
      <c r="V184" s="30">
        <v>0.94934767949703225</v>
      </c>
      <c r="W184" s="30">
        <v>1.5649677282261638</v>
      </c>
    </row>
    <row r="185" spans="1:23" s="31" customFormat="1" x14ac:dyDescent="0.25">
      <c r="A185" s="3">
        <v>710</v>
      </c>
      <c r="B185" s="3" t="s">
        <v>275</v>
      </c>
      <c r="C185" s="26">
        <v>1</v>
      </c>
      <c r="D185" s="26">
        <v>7</v>
      </c>
      <c r="E185" s="7">
        <v>0</v>
      </c>
      <c r="F185" s="27" t="s">
        <v>18</v>
      </c>
      <c r="G185" s="27" t="s">
        <v>20</v>
      </c>
      <c r="H185" s="27" t="s">
        <v>26</v>
      </c>
      <c r="I185" s="28">
        <v>31</v>
      </c>
      <c r="J185" s="29">
        <v>907.68029999999987</v>
      </c>
      <c r="K185" s="28">
        <v>679521</v>
      </c>
      <c r="L185" s="28">
        <v>5</v>
      </c>
      <c r="M185" s="29">
        <v>263.2</v>
      </c>
      <c r="N185" s="29">
        <v>31.873000000000001</v>
      </c>
      <c r="O185" s="29">
        <v>295.07299999999998</v>
      </c>
      <c r="P185" s="29">
        <v>309.50400000000002</v>
      </c>
      <c r="Q185" s="29">
        <v>604.577</v>
      </c>
      <c r="R185" s="29">
        <v>684.69299999999998</v>
      </c>
      <c r="S185" s="29">
        <v>48.806520922893192</v>
      </c>
      <c r="T185" s="29">
        <v>43.534570451737331</v>
      </c>
      <c r="U185" s="29">
        <v>10.801733808244062</v>
      </c>
      <c r="V185" s="30">
        <v>0.84974020111217519</v>
      </c>
      <c r="W185" s="30">
        <v>0.49271767411426398</v>
      </c>
    </row>
    <row r="186" spans="1:23" s="31" customFormat="1" x14ac:dyDescent="0.25">
      <c r="A186" s="3">
        <v>711</v>
      </c>
      <c r="B186" s="3" t="s">
        <v>276</v>
      </c>
      <c r="C186" s="26">
        <v>1</v>
      </c>
      <c r="D186" s="26">
        <v>7</v>
      </c>
      <c r="E186" s="7">
        <v>0</v>
      </c>
      <c r="F186" s="27" t="s">
        <v>18</v>
      </c>
      <c r="G186" s="27" t="s">
        <v>30</v>
      </c>
      <c r="H186" s="27" t="s">
        <v>32</v>
      </c>
      <c r="I186" s="28">
        <v>8</v>
      </c>
      <c r="J186" s="29">
        <v>94.387000000000015</v>
      </c>
      <c r="K186" s="28">
        <v>62101</v>
      </c>
      <c r="L186" s="28">
        <v>3</v>
      </c>
      <c r="M186" s="29">
        <v>23.588999999999999</v>
      </c>
      <c r="N186" s="29">
        <v>2.6269999999999998</v>
      </c>
      <c r="O186" s="29">
        <v>26.215999999999998</v>
      </c>
      <c r="P186" s="29">
        <v>29.387000000000004</v>
      </c>
      <c r="Q186" s="29">
        <v>55.603000000000002</v>
      </c>
      <c r="R186" s="29">
        <v>62.786000000000001</v>
      </c>
      <c r="S186" s="29">
        <v>47.148535150981061</v>
      </c>
      <c r="T186" s="29">
        <v>42.423969929680048</v>
      </c>
      <c r="U186" s="29">
        <v>10.020598108025634</v>
      </c>
      <c r="V186" s="30">
        <v>0.92180316381384264</v>
      </c>
      <c r="W186" s="30">
        <v>1.425</v>
      </c>
    </row>
    <row r="187" spans="1:23" s="31" customFormat="1" x14ac:dyDescent="0.25">
      <c r="A187" s="3">
        <v>712</v>
      </c>
      <c r="B187" s="3" t="s">
        <v>277</v>
      </c>
      <c r="C187" s="26">
        <v>1</v>
      </c>
      <c r="D187" s="26">
        <v>7</v>
      </c>
      <c r="E187" s="7">
        <v>0</v>
      </c>
      <c r="F187" s="27" t="s">
        <v>18</v>
      </c>
      <c r="G187" s="27" t="s">
        <v>20</v>
      </c>
      <c r="H187" s="27" t="s">
        <v>26</v>
      </c>
      <c r="I187" s="28">
        <v>9</v>
      </c>
      <c r="J187" s="29">
        <v>354.95770000000005</v>
      </c>
      <c r="K187" s="28">
        <v>34865</v>
      </c>
      <c r="L187" s="28">
        <v>2</v>
      </c>
      <c r="M187" s="29">
        <v>12.319000000000001</v>
      </c>
      <c r="N187" s="29">
        <v>1.3049999999999999</v>
      </c>
      <c r="O187" s="29">
        <v>13.624000000000001</v>
      </c>
      <c r="P187" s="29">
        <v>17.583999999999996</v>
      </c>
      <c r="Q187" s="29">
        <v>31.207999999999998</v>
      </c>
      <c r="R187" s="29">
        <v>35.079000000000001</v>
      </c>
      <c r="S187" s="29">
        <v>43.655472955652399</v>
      </c>
      <c r="T187" s="29">
        <v>39.473852858241479</v>
      </c>
      <c r="U187" s="29">
        <v>9.5786846741045206</v>
      </c>
      <c r="V187" s="30">
        <v>0.97171611974786143</v>
      </c>
      <c r="W187" s="30">
        <v>1.9850000000000001</v>
      </c>
    </row>
    <row r="188" spans="1:23" s="31" customFormat="1" x14ac:dyDescent="0.25">
      <c r="A188" s="3">
        <v>713</v>
      </c>
      <c r="B188" s="3" t="s">
        <v>278</v>
      </c>
      <c r="C188" s="26">
        <v>1</v>
      </c>
      <c r="D188" s="26">
        <v>7</v>
      </c>
      <c r="E188" s="7">
        <v>0</v>
      </c>
      <c r="F188" s="27" t="s">
        <v>18</v>
      </c>
      <c r="G188" s="27" t="s">
        <v>20</v>
      </c>
      <c r="H188" s="27" t="s">
        <v>26</v>
      </c>
      <c r="I188" s="28">
        <v>29</v>
      </c>
      <c r="J188" s="29">
        <v>1025.1895000000002</v>
      </c>
      <c r="K188" s="28">
        <v>231240</v>
      </c>
      <c r="L188" s="28">
        <v>4</v>
      </c>
      <c r="M188" s="29">
        <v>90.418000000000006</v>
      </c>
      <c r="N188" s="29">
        <v>11.64</v>
      </c>
      <c r="O188" s="29">
        <v>102.05800000000001</v>
      </c>
      <c r="P188" s="29">
        <v>104.717</v>
      </c>
      <c r="Q188" s="29">
        <v>206.77500000000001</v>
      </c>
      <c r="R188" s="29">
        <v>234.166</v>
      </c>
      <c r="S188" s="29">
        <v>49.357030588804257</v>
      </c>
      <c r="T188" s="29">
        <v>43.727723370813692</v>
      </c>
      <c r="U188" s="29">
        <v>11.405279350957297</v>
      </c>
      <c r="V188" s="30">
        <v>0.85996638939484138</v>
      </c>
      <c r="W188" s="30">
        <v>0.78501710017349291</v>
      </c>
    </row>
    <row r="189" spans="1:23" s="31" customFormat="1" x14ac:dyDescent="0.25">
      <c r="A189" s="3">
        <v>714</v>
      </c>
      <c r="B189" s="3" t="s">
        <v>279</v>
      </c>
      <c r="C189" s="26">
        <v>1</v>
      </c>
      <c r="D189" s="26">
        <v>7</v>
      </c>
      <c r="E189" s="7">
        <v>0</v>
      </c>
      <c r="F189" s="27" t="s">
        <v>18</v>
      </c>
      <c r="G189" s="27" t="s">
        <v>30</v>
      </c>
      <c r="H189" s="27" t="s">
        <v>32</v>
      </c>
      <c r="I189" s="28">
        <v>5</v>
      </c>
      <c r="J189" s="29">
        <v>96.557599999999979</v>
      </c>
      <c r="K189" s="28">
        <v>9085</v>
      </c>
      <c r="L189" s="28">
        <v>1</v>
      </c>
      <c r="M189" s="29">
        <v>3.2610000000000001</v>
      </c>
      <c r="N189" s="29">
        <v>0.37</v>
      </c>
      <c r="O189" s="29">
        <v>3.6310000000000002</v>
      </c>
      <c r="P189" s="29">
        <v>4.3389999999999995</v>
      </c>
      <c r="Q189" s="29">
        <v>7.97</v>
      </c>
      <c r="R189" s="29">
        <v>8.9120000000000008</v>
      </c>
      <c r="S189" s="29">
        <v>45.558343789209538</v>
      </c>
      <c r="T189" s="29">
        <v>40.915934755332501</v>
      </c>
      <c r="U189" s="29">
        <v>10.190030294684659</v>
      </c>
      <c r="V189" s="30">
        <v>1.6564081098267538</v>
      </c>
      <c r="W189" s="30">
        <v>10.129354632988175</v>
      </c>
    </row>
    <row r="190" spans="1:23" s="31" customFormat="1" x14ac:dyDescent="0.25">
      <c r="A190" s="3">
        <v>801</v>
      </c>
      <c r="B190" s="3" t="s">
        <v>280</v>
      </c>
      <c r="C190" s="26">
        <v>2</v>
      </c>
      <c r="D190" s="26">
        <v>8</v>
      </c>
      <c r="E190" s="7">
        <v>1</v>
      </c>
      <c r="F190" s="27" t="s">
        <v>54</v>
      </c>
      <c r="G190" s="27" t="s">
        <v>54</v>
      </c>
      <c r="H190" s="27" t="s">
        <v>59</v>
      </c>
      <c r="I190" s="28">
        <v>13</v>
      </c>
      <c r="J190" s="29">
        <v>392.22030000000007</v>
      </c>
      <c r="K190" s="28">
        <v>38134</v>
      </c>
      <c r="L190" s="28">
        <v>2</v>
      </c>
      <c r="M190" s="29">
        <v>15.016999999999999</v>
      </c>
      <c r="N190" s="29">
        <v>1.335</v>
      </c>
      <c r="O190" s="29">
        <v>16.352</v>
      </c>
      <c r="P190" s="29">
        <v>16.956</v>
      </c>
      <c r="Q190" s="29">
        <v>33.308</v>
      </c>
      <c r="R190" s="29">
        <v>38.021999999999998</v>
      </c>
      <c r="S190" s="29">
        <v>49.093310916296389</v>
      </c>
      <c r="T190" s="29">
        <v>45.085264801248954</v>
      </c>
      <c r="U190" s="29">
        <v>8.164138943248533</v>
      </c>
      <c r="V190" s="30">
        <v>1.1915738666934921</v>
      </c>
      <c r="W190" s="30">
        <v>4.914902226587218</v>
      </c>
    </row>
    <row r="191" spans="1:23" s="31" customFormat="1" x14ac:dyDescent="0.25">
      <c r="A191" s="3">
        <v>802</v>
      </c>
      <c r="B191" s="3" t="s">
        <v>281</v>
      </c>
      <c r="C191" s="26">
        <v>2</v>
      </c>
      <c r="D191" s="26">
        <v>8</v>
      </c>
      <c r="E191" s="7">
        <v>1</v>
      </c>
      <c r="F191" s="27" t="s">
        <v>36</v>
      </c>
      <c r="G191" s="27" t="s">
        <v>44</v>
      </c>
      <c r="H191" s="27" t="s">
        <v>46</v>
      </c>
      <c r="I191" s="28">
        <v>12</v>
      </c>
      <c r="J191" s="29">
        <v>624.34350000000006</v>
      </c>
      <c r="K191" s="28">
        <v>54156</v>
      </c>
      <c r="L191" s="28">
        <v>3</v>
      </c>
      <c r="M191" s="29">
        <v>22.303999999999998</v>
      </c>
      <c r="N191" s="29">
        <v>2.129</v>
      </c>
      <c r="O191" s="29">
        <v>24.433</v>
      </c>
      <c r="P191" s="29">
        <v>23.191000000000003</v>
      </c>
      <c r="Q191" s="29">
        <v>47.624000000000002</v>
      </c>
      <c r="R191" s="29">
        <v>54.585999999999999</v>
      </c>
      <c r="S191" s="29">
        <v>51.30396438770368</v>
      </c>
      <c r="T191" s="29">
        <v>46.833529312951441</v>
      </c>
      <c r="U191" s="29">
        <v>8.7136250153480947</v>
      </c>
      <c r="V191" s="30">
        <v>0.89351128182209327</v>
      </c>
      <c r="W191" s="30">
        <v>1.6321683372205642</v>
      </c>
    </row>
    <row r="192" spans="1:23" s="31" customFormat="1" x14ac:dyDescent="0.25">
      <c r="A192" s="3">
        <v>803</v>
      </c>
      <c r="B192" s="3" t="s">
        <v>282</v>
      </c>
      <c r="C192" s="26">
        <v>2</v>
      </c>
      <c r="D192" s="26">
        <v>8</v>
      </c>
      <c r="E192" s="7">
        <v>0</v>
      </c>
      <c r="F192" s="27" t="s">
        <v>36</v>
      </c>
      <c r="G192" s="27" t="s">
        <v>44</v>
      </c>
      <c r="H192" s="27" t="s">
        <v>46</v>
      </c>
      <c r="I192" s="28">
        <v>25</v>
      </c>
      <c r="J192" s="29">
        <v>1545.8649</v>
      </c>
      <c r="K192" s="28">
        <v>184924</v>
      </c>
      <c r="L192" s="28">
        <v>4</v>
      </c>
      <c r="M192" s="29">
        <v>78.858999999999995</v>
      </c>
      <c r="N192" s="29">
        <v>7.3179999999999996</v>
      </c>
      <c r="O192" s="29">
        <v>86.176999999999992</v>
      </c>
      <c r="P192" s="29">
        <v>76.036000000000001</v>
      </c>
      <c r="Q192" s="29">
        <v>162.21299999999999</v>
      </c>
      <c r="R192" s="29">
        <v>186.54599999999999</v>
      </c>
      <c r="S192" s="29">
        <v>53.125828386134273</v>
      </c>
      <c r="T192" s="29">
        <v>48.614476028431753</v>
      </c>
      <c r="U192" s="29">
        <v>8.4918249648978268</v>
      </c>
      <c r="V192" s="30">
        <v>0.8495115365379331</v>
      </c>
      <c r="W192" s="30">
        <v>0.81471848823688797</v>
      </c>
    </row>
    <row r="193" spans="1:23" s="31" customFormat="1" x14ac:dyDescent="0.25">
      <c r="A193" s="3">
        <v>804</v>
      </c>
      <c r="B193" s="3" t="s">
        <v>283</v>
      </c>
      <c r="C193" s="26">
        <v>2</v>
      </c>
      <c r="D193" s="26">
        <v>8</v>
      </c>
      <c r="E193" s="7">
        <v>0</v>
      </c>
      <c r="F193" s="27" t="s">
        <v>54</v>
      </c>
      <c r="G193" s="27" t="s">
        <v>54</v>
      </c>
      <c r="H193" s="27" t="s">
        <v>61</v>
      </c>
      <c r="I193" s="28">
        <v>8</v>
      </c>
      <c r="J193" s="29">
        <v>919.41090000000008</v>
      </c>
      <c r="K193" s="28">
        <v>20309</v>
      </c>
      <c r="L193" s="28">
        <v>2</v>
      </c>
      <c r="M193" s="29">
        <v>7.6029999999999998</v>
      </c>
      <c r="N193" s="29">
        <v>0.72499999999999998</v>
      </c>
      <c r="O193" s="29">
        <v>8.3279999999999994</v>
      </c>
      <c r="P193" s="29">
        <v>9.3710000000000022</v>
      </c>
      <c r="Q193" s="29">
        <v>17.699000000000002</v>
      </c>
      <c r="R193" s="29">
        <v>19.795999999999999</v>
      </c>
      <c r="S193" s="29">
        <v>47.053505847788003</v>
      </c>
      <c r="T193" s="29">
        <v>42.957229221989934</v>
      </c>
      <c r="U193" s="29">
        <v>8.7055715658021136</v>
      </c>
      <c r="V193" s="30">
        <v>1.1801433993030508</v>
      </c>
      <c r="W193" s="30">
        <v>4.003568546884881</v>
      </c>
    </row>
    <row r="194" spans="1:23" s="31" customFormat="1" x14ac:dyDescent="0.25">
      <c r="A194" s="3">
        <v>805</v>
      </c>
      <c r="B194" s="3" t="s">
        <v>284</v>
      </c>
      <c r="C194" s="26">
        <v>2</v>
      </c>
      <c r="D194" s="26">
        <v>8</v>
      </c>
      <c r="E194" s="7">
        <v>0</v>
      </c>
      <c r="F194" s="27" t="s">
        <v>36</v>
      </c>
      <c r="G194" s="27" t="s">
        <v>44</v>
      </c>
      <c r="H194" s="27" t="s">
        <v>50</v>
      </c>
      <c r="I194" s="28">
        <v>10</v>
      </c>
      <c r="J194" s="29">
        <v>560.19560000000001</v>
      </c>
      <c r="K194" s="28">
        <v>73291</v>
      </c>
      <c r="L194" s="28">
        <v>3</v>
      </c>
      <c r="M194" s="29">
        <v>31.353000000000002</v>
      </c>
      <c r="N194" s="29">
        <v>2.956</v>
      </c>
      <c r="O194" s="29">
        <v>34.309000000000005</v>
      </c>
      <c r="P194" s="29">
        <v>30.002000000000002</v>
      </c>
      <c r="Q194" s="29">
        <v>64.311000000000007</v>
      </c>
      <c r="R194" s="29">
        <v>74.010000000000005</v>
      </c>
      <c r="S194" s="29">
        <v>53.34857178398719</v>
      </c>
      <c r="T194" s="29">
        <v>48.752157484722673</v>
      </c>
      <c r="U194" s="29">
        <v>8.6158150922498464</v>
      </c>
      <c r="V194" s="30">
        <v>0.85989660785543287</v>
      </c>
      <c r="W194" s="30">
        <v>0.875</v>
      </c>
    </row>
    <row r="195" spans="1:23" s="31" customFormat="1" x14ac:dyDescent="0.25">
      <c r="A195" s="3">
        <v>806</v>
      </c>
      <c r="B195" s="3" t="s">
        <v>285</v>
      </c>
      <c r="C195" s="26">
        <v>2</v>
      </c>
      <c r="D195" s="26">
        <v>8</v>
      </c>
      <c r="E195" s="7">
        <v>1</v>
      </c>
      <c r="F195" s="27" t="s">
        <v>36</v>
      </c>
      <c r="G195" s="27" t="s">
        <v>44</v>
      </c>
      <c r="H195" s="27" t="s">
        <v>50</v>
      </c>
      <c r="I195" s="28">
        <v>7</v>
      </c>
      <c r="J195" s="29">
        <v>607.22</v>
      </c>
      <c r="K195" s="28">
        <v>24456</v>
      </c>
      <c r="L195" s="28">
        <v>2</v>
      </c>
      <c r="M195" s="29">
        <v>11</v>
      </c>
      <c r="N195" s="29">
        <v>0.97199999999999998</v>
      </c>
      <c r="O195" s="29">
        <v>11.972</v>
      </c>
      <c r="P195" s="29">
        <v>9.6910000000000007</v>
      </c>
      <c r="Q195" s="29">
        <v>21.663</v>
      </c>
      <c r="R195" s="29">
        <v>24.92</v>
      </c>
      <c r="S195" s="29">
        <v>55.264737109356972</v>
      </c>
      <c r="T195" s="29">
        <v>50.777823939435905</v>
      </c>
      <c r="U195" s="29">
        <v>8.1189442031406625</v>
      </c>
      <c r="V195" s="30">
        <v>1.4558778383925488</v>
      </c>
      <c r="W195" s="30">
        <v>11.072696779538944</v>
      </c>
    </row>
    <row r="196" spans="1:23" s="31" customFormat="1" x14ac:dyDescent="0.25">
      <c r="A196" s="3">
        <v>807</v>
      </c>
      <c r="B196" s="3" t="s">
        <v>286</v>
      </c>
      <c r="C196" s="26">
        <v>2</v>
      </c>
      <c r="D196" s="26">
        <v>8</v>
      </c>
      <c r="E196" s="7">
        <v>0</v>
      </c>
      <c r="F196" s="27" t="s">
        <v>36</v>
      </c>
      <c r="G196" s="27" t="s">
        <v>44</v>
      </c>
      <c r="H196" s="27" t="s">
        <v>50</v>
      </c>
      <c r="I196" s="28">
        <v>24</v>
      </c>
      <c r="J196" s="29">
        <v>1421.2653</v>
      </c>
      <c r="K196" s="28">
        <v>316556</v>
      </c>
      <c r="L196" s="28">
        <v>4</v>
      </c>
      <c r="M196" s="29">
        <v>146.303</v>
      </c>
      <c r="N196" s="29">
        <v>12.792999999999999</v>
      </c>
      <c r="O196" s="29">
        <v>159.096</v>
      </c>
      <c r="P196" s="29">
        <v>124.56400000000002</v>
      </c>
      <c r="Q196" s="29">
        <v>283.66000000000003</v>
      </c>
      <c r="R196" s="29">
        <v>329.108</v>
      </c>
      <c r="S196" s="29">
        <v>56.08686455615878</v>
      </c>
      <c r="T196" s="29">
        <v>51.576887823450605</v>
      </c>
      <c r="U196" s="29">
        <v>8.0410569718911855</v>
      </c>
      <c r="V196" s="30">
        <v>0.84413445494877182</v>
      </c>
      <c r="W196" s="30">
        <v>0.62905022653103781</v>
      </c>
    </row>
    <row r="197" spans="1:23" s="31" customFormat="1" x14ac:dyDescent="0.25">
      <c r="A197" s="3">
        <v>808</v>
      </c>
      <c r="B197" s="3" t="s">
        <v>287</v>
      </c>
      <c r="C197" s="26">
        <v>2</v>
      </c>
      <c r="D197" s="26">
        <v>8</v>
      </c>
      <c r="E197" s="7">
        <v>0</v>
      </c>
      <c r="F197" s="27" t="s">
        <v>54</v>
      </c>
      <c r="G197" s="27" t="s">
        <v>54</v>
      </c>
      <c r="H197" s="27" t="s">
        <v>61</v>
      </c>
      <c r="I197" s="28">
        <v>10</v>
      </c>
      <c r="J197" s="29">
        <v>796.9466000000001</v>
      </c>
      <c r="K197" s="28">
        <v>33868</v>
      </c>
      <c r="L197" s="28">
        <v>2</v>
      </c>
      <c r="M197" s="29">
        <v>14.21</v>
      </c>
      <c r="N197" s="29">
        <v>1.258</v>
      </c>
      <c r="O197" s="29">
        <v>15.468</v>
      </c>
      <c r="P197" s="29">
        <v>14.114999999999998</v>
      </c>
      <c r="Q197" s="29">
        <v>29.582999999999998</v>
      </c>
      <c r="R197" s="29">
        <v>33.637</v>
      </c>
      <c r="S197" s="29">
        <v>52.286786329986818</v>
      </c>
      <c r="T197" s="29">
        <v>48.034344048947034</v>
      </c>
      <c r="U197" s="29">
        <v>8.1329195758986295</v>
      </c>
      <c r="V197" s="30">
        <v>0.93836370583798689</v>
      </c>
      <c r="W197" s="30">
        <v>1.9650000000000001</v>
      </c>
    </row>
    <row r="198" spans="1:23" s="31" customFormat="1" x14ac:dyDescent="0.25">
      <c r="A198" s="3">
        <v>809</v>
      </c>
      <c r="B198" s="3" t="s">
        <v>288</v>
      </c>
      <c r="C198" s="26">
        <v>2</v>
      </c>
      <c r="D198" s="26">
        <v>8</v>
      </c>
      <c r="E198" s="7">
        <v>0</v>
      </c>
      <c r="F198" s="27" t="s">
        <v>36</v>
      </c>
      <c r="G198" s="27" t="s">
        <v>44</v>
      </c>
      <c r="H198" s="27" t="s">
        <v>46</v>
      </c>
      <c r="I198" s="28">
        <v>7</v>
      </c>
      <c r="J198" s="29">
        <v>243.09790000000004</v>
      </c>
      <c r="K198" s="28">
        <v>68340</v>
      </c>
      <c r="L198" s="28">
        <v>3</v>
      </c>
      <c r="M198" s="29">
        <v>30.777000000000001</v>
      </c>
      <c r="N198" s="29">
        <v>2.694</v>
      </c>
      <c r="O198" s="29">
        <v>33.471000000000004</v>
      </c>
      <c r="P198" s="29">
        <v>25.285999999999994</v>
      </c>
      <c r="Q198" s="29">
        <v>58.756999999999998</v>
      </c>
      <c r="R198" s="29">
        <v>70.141000000000005</v>
      </c>
      <c r="S198" s="29">
        <v>56.96512755926954</v>
      </c>
      <c r="T198" s="29">
        <v>52.380141940534749</v>
      </c>
      <c r="U198" s="29">
        <v>8.0487586268710203</v>
      </c>
      <c r="V198" s="30">
        <v>0.87213331662623705</v>
      </c>
      <c r="W198" s="30">
        <v>0.96605510881361734</v>
      </c>
    </row>
    <row r="199" spans="1:23" s="31" customFormat="1" x14ac:dyDescent="0.25">
      <c r="A199" s="3">
        <v>810</v>
      </c>
      <c r="B199" s="3" t="s">
        <v>289</v>
      </c>
      <c r="C199" s="26">
        <v>2</v>
      </c>
      <c r="D199" s="26">
        <v>8</v>
      </c>
      <c r="E199" s="7">
        <v>1</v>
      </c>
      <c r="F199" s="27" t="s">
        <v>36</v>
      </c>
      <c r="G199" s="27" t="s">
        <v>44</v>
      </c>
      <c r="H199" s="27" t="s">
        <v>46</v>
      </c>
      <c r="I199" s="28">
        <v>4</v>
      </c>
      <c r="J199" s="29">
        <v>169.80019999999999</v>
      </c>
      <c r="K199" s="28">
        <v>39746</v>
      </c>
      <c r="L199" s="28">
        <v>2</v>
      </c>
      <c r="M199" s="29">
        <v>17.146000000000001</v>
      </c>
      <c r="N199" s="29">
        <v>1.823</v>
      </c>
      <c r="O199" s="29">
        <v>18.969000000000001</v>
      </c>
      <c r="P199" s="29">
        <v>15.171999999999997</v>
      </c>
      <c r="Q199" s="29">
        <v>34.140999999999998</v>
      </c>
      <c r="R199" s="29">
        <v>40.036999999999999</v>
      </c>
      <c r="S199" s="29">
        <v>55.5607627193111</v>
      </c>
      <c r="T199" s="29">
        <v>50.221141735742954</v>
      </c>
      <c r="U199" s="29">
        <v>9.6104169961516135</v>
      </c>
      <c r="V199" s="30">
        <v>1.5859684881788541</v>
      </c>
      <c r="W199" s="30">
        <v>8.5860291970220022</v>
      </c>
    </row>
    <row r="200" spans="1:23" s="31" customFormat="1" x14ac:dyDescent="0.25">
      <c r="A200" s="3">
        <v>811</v>
      </c>
      <c r="B200" s="3" t="s">
        <v>290</v>
      </c>
      <c r="C200" s="26">
        <v>2</v>
      </c>
      <c r="D200" s="26">
        <v>8</v>
      </c>
      <c r="E200" s="7">
        <v>1</v>
      </c>
      <c r="F200" s="27" t="s">
        <v>36</v>
      </c>
      <c r="G200" s="27" t="s">
        <v>44</v>
      </c>
      <c r="H200" s="27" t="s">
        <v>46</v>
      </c>
      <c r="I200" s="28">
        <v>19</v>
      </c>
      <c r="J200" s="29">
        <v>867.93830000000003</v>
      </c>
      <c r="K200" s="28">
        <v>328087</v>
      </c>
      <c r="L200" s="28">
        <v>4</v>
      </c>
      <c r="M200" s="29">
        <v>150.58500000000001</v>
      </c>
      <c r="N200" s="29">
        <v>12.691000000000001</v>
      </c>
      <c r="O200" s="29">
        <v>163.27600000000001</v>
      </c>
      <c r="P200" s="29">
        <v>123.76599999999996</v>
      </c>
      <c r="Q200" s="29">
        <v>287.04199999999997</v>
      </c>
      <c r="R200" s="29">
        <v>339.52300000000002</v>
      </c>
      <c r="S200" s="29">
        <v>56.88226810013866</v>
      </c>
      <c r="T200" s="29">
        <v>52.460963900753207</v>
      </c>
      <c r="U200" s="29">
        <v>7.772728386290698</v>
      </c>
      <c r="V200" s="30">
        <v>0.84969774450304392</v>
      </c>
      <c r="W200" s="30">
        <v>0.84692588155443094</v>
      </c>
    </row>
    <row r="201" spans="1:23" s="31" customFormat="1" x14ac:dyDescent="0.25">
      <c r="A201" s="3">
        <v>812</v>
      </c>
      <c r="B201" s="3" t="s">
        <v>291</v>
      </c>
      <c r="C201" s="26">
        <v>2</v>
      </c>
      <c r="D201" s="26">
        <v>8</v>
      </c>
      <c r="E201" s="7">
        <v>1</v>
      </c>
      <c r="F201" s="27" t="s">
        <v>36</v>
      </c>
      <c r="G201" s="27" t="s">
        <v>38</v>
      </c>
      <c r="H201" s="27" t="s">
        <v>40</v>
      </c>
      <c r="I201" s="28">
        <v>3</v>
      </c>
      <c r="J201" s="29">
        <v>234.29490000000001</v>
      </c>
      <c r="K201" s="28">
        <v>93413</v>
      </c>
      <c r="L201" s="28">
        <v>3</v>
      </c>
      <c r="M201" s="29">
        <v>43.203000000000003</v>
      </c>
      <c r="N201" s="29">
        <v>4.2779999999999996</v>
      </c>
      <c r="O201" s="29">
        <v>47.481000000000002</v>
      </c>
      <c r="P201" s="29">
        <v>33.865000000000002</v>
      </c>
      <c r="Q201" s="29">
        <v>81.346000000000004</v>
      </c>
      <c r="R201" s="29">
        <v>94.992999999999995</v>
      </c>
      <c r="S201" s="29">
        <v>58.369188405084458</v>
      </c>
      <c r="T201" s="29">
        <v>53.110171366754358</v>
      </c>
      <c r="U201" s="29">
        <v>9.0099197573766343</v>
      </c>
      <c r="V201" s="30">
        <v>0.8776332285581262</v>
      </c>
      <c r="W201" s="30">
        <v>0.88336016446919319</v>
      </c>
    </row>
    <row r="202" spans="1:23" s="31" customFormat="1" x14ac:dyDescent="0.25">
      <c r="A202" s="3">
        <v>813</v>
      </c>
      <c r="B202" s="3" t="s">
        <v>292</v>
      </c>
      <c r="C202" s="26">
        <v>2</v>
      </c>
      <c r="D202" s="26">
        <v>8</v>
      </c>
      <c r="E202" s="7">
        <v>0</v>
      </c>
      <c r="F202" s="27" t="s">
        <v>18</v>
      </c>
      <c r="G202" s="27" t="s">
        <v>30</v>
      </c>
      <c r="H202" s="27" t="s">
        <v>32</v>
      </c>
      <c r="I202" s="28">
        <v>3</v>
      </c>
      <c r="J202" s="29">
        <v>173.60249999999999</v>
      </c>
      <c r="K202" s="28">
        <v>6605</v>
      </c>
      <c r="L202" s="28">
        <v>1</v>
      </c>
      <c r="M202" s="29">
        <v>2.6160000000000001</v>
      </c>
      <c r="N202" s="29">
        <v>0.23100000000000001</v>
      </c>
      <c r="O202" s="29">
        <v>2.847</v>
      </c>
      <c r="P202" s="29">
        <v>2.9670000000000001</v>
      </c>
      <c r="Q202" s="29">
        <v>5.8140000000000001</v>
      </c>
      <c r="R202" s="29">
        <v>6.5010000000000003</v>
      </c>
      <c r="S202" s="29">
        <v>48.968008255933952</v>
      </c>
      <c r="T202" s="29">
        <v>44.994840041279673</v>
      </c>
      <c r="U202" s="29">
        <v>8.1138040042149644</v>
      </c>
      <c r="V202" s="30">
        <v>1.5945345456136659</v>
      </c>
      <c r="W202" s="30">
        <v>12.521843005794455</v>
      </c>
    </row>
    <row r="203" spans="1:23" s="31" customFormat="1" x14ac:dyDescent="0.25">
      <c r="A203" s="3">
        <v>814</v>
      </c>
      <c r="B203" s="3" t="s">
        <v>293</v>
      </c>
      <c r="C203" s="26">
        <v>2</v>
      </c>
      <c r="D203" s="26">
        <v>8</v>
      </c>
      <c r="E203" s="7">
        <v>1</v>
      </c>
      <c r="F203" s="27" t="s">
        <v>36</v>
      </c>
      <c r="G203" s="27" t="s">
        <v>44</v>
      </c>
      <c r="H203" s="27" t="s">
        <v>46</v>
      </c>
      <c r="I203" s="28">
        <v>9</v>
      </c>
      <c r="J203" s="29">
        <v>462.94209999999998</v>
      </c>
      <c r="K203" s="28">
        <v>85738</v>
      </c>
      <c r="L203" s="28">
        <v>3</v>
      </c>
      <c r="M203" s="29">
        <v>38.588000000000001</v>
      </c>
      <c r="N203" s="29">
        <v>3.605</v>
      </c>
      <c r="O203" s="29">
        <v>42.192999999999998</v>
      </c>
      <c r="P203" s="29">
        <v>31.007999999999996</v>
      </c>
      <c r="Q203" s="29">
        <v>73.200999999999993</v>
      </c>
      <c r="R203" s="29">
        <v>85.558000000000007</v>
      </c>
      <c r="S203" s="29">
        <v>57.639922951872251</v>
      </c>
      <c r="T203" s="29">
        <v>52.715126842529479</v>
      </c>
      <c r="U203" s="29">
        <v>8.5440712914464481</v>
      </c>
      <c r="V203" s="30">
        <v>0.87657460690423272</v>
      </c>
      <c r="W203" s="30">
        <v>1.2587235313202736</v>
      </c>
    </row>
    <row r="204" spans="1:23" s="31" customFormat="1" x14ac:dyDescent="0.25">
      <c r="A204" s="3">
        <v>815</v>
      </c>
      <c r="B204" s="3" t="s">
        <v>294</v>
      </c>
      <c r="C204" s="26">
        <v>2</v>
      </c>
      <c r="D204" s="26">
        <v>8</v>
      </c>
      <c r="E204" s="7">
        <v>0</v>
      </c>
      <c r="F204" s="27" t="s">
        <v>36</v>
      </c>
      <c r="G204" s="27" t="s">
        <v>44</v>
      </c>
      <c r="H204" s="27" t="s">
        <v>46</v>
      </c>
      <c r="I204" s="28">
        <v>9</v>
      </c>
      <c r="J204" s="29">
        <v>504.33909999999997</v>
      </c>
      <c r="K204" s="28">
        <v>274632</v>
      </c>
      <c r="L204" s="28">
        <v>4</v>
      </c>
      <c r="M204" s="29">
        <v>123.76300000000001</v>
      </c>
      <c r="N204" s="29">
        <v>11.731999999999999</v>
      </c>
      <c r="O204" s="29">
        <v>135.495</v>
      </c>
      <c r="P204" s="29">
        <v>105.67599999999999</v>
      </c>
      <c r="Q204" s="29">
        <v>241.17099999999999</v>
      </c>
      <c r="R204" s="29">
        <v>282.08699999999999</v>
      </c>
      <c r="S204" s="29">
        <v>56.182128033635884</v>
      </c>
      <c r="T204" s="29">
        <v>51.317529885433991</v>
      </c>
      <c r="U204" s="29">
        <v>8.6586220893759904</v>
      </c>
      <c r="V204" s="30">
        <v>0.86625449134469146</v>
      </c>
      <c r="W204" s="30">
        <v>1.0467447728451287</v>
      </c>
    </row>
    <row r="205" spans="1:23" s="31" customFormat="1" x14ac:dyDescent="0.25">
      <c r="A205" s="3">
        <v>816</v>
      </c>
      <c r="B205" s="3" t="s">
        <v>295</v>
      </c>
      <c r="C205" s="26">
        <v>2</v>
      </c>
      <c r="D205" s="26">
        <v>8</v>
      </c>
      <c r="E205" s="7">
        <v>1</v>
      </c>
      <c r="F205" s="27" t="s">
        <v>54</v>
      </c>
      <c r="G205" s="27" t="s">
        <v>54</v>
      </c>
      <c r="H205" s="27" t="s">
        <v>61</v>
      </c>
      <c r="I205" s="28">
        <v>4</v>
      </c>
      <c r="J205" s="29">
        <v>355.34210000000002</v>
      </c>
      <c r="K205" s="28">
        <v>29810</v>
      </c>
      <c r="L205" s="28">
        <v>2</v>
      </c>
      <c r="M205" s="29">
        <v>13.19</v>
      </c>
      <c r="N205" s="29">
        <v>1.2589999999999999</v>
      </c>
      <c r="O205" s="29">
        <v>14.449</v>
      </c>
      <c r="P205" s="29">
        <v>11.254</v>
      </c>
      <c r="Q205" s="29">
        <v>25.702999999999999</v>
      </c>
      <c r="R205" s="29">
        <v>30.074999999999999</v>
      </c>
      <c r="S205" s="29">
        <v>56.21522779442089</v>
      </c>
      <c r="T205" s="29">
        <v>51.316966891024393</v>
      </c>
      <c r="U205" s="29">
        <v>8.7134057720257445</v>
      </c>
      <c r="V205" s="30">
        <v>1.4621164518602818</v>
      </c>
      <c r="W205" s="30">
        <v>11.07721340479633</v>
      </c>
    </row>
    <row r="206" spans="1:23" s="31" customFormat="1" x14ac:dyDescent="0.25">
      <c r="A206" s="3">
        <v>817</v>
      </c>
      <c r="B206" s="3" t="s">
        <v>296</v>
      </c>
      <c r="C206" s="26">
        <v>2</v>
      </c>
      <c r="D206" s="26">
        <v>8</v>
      </c>
      <c r="E206" s="7">
        <v>0</v>
      </c>
      <c r="F206" s="27" t="s">
        <v>54</v>
      </c>
      <c r="G206" s="27" t="s">
        <v>54</v>
      </c>
      <c r="H206" s="27" t="s">
        <v>61</v>
      </c>
      <c r="I206" s="28">
        <v>5</v>
      </c>
      <c r="J206" s="29">
        <v>287.05689999999998</v>
      </c>
      <c r="K206" s="28">
        <v>6963</v>
      </c>
      <c r="L206" s="28">
        <v>1</v>
      </c>
      <c r="M206" s="29">
        <v>2.8109999999999999</v>
      </c>
      <c r="N206" s="29">
        <v>0.254</v>
      </c>
      <c r="O206" s="29">
        <v>3.0649999999999999</v>
      </c>
      <c r="P206" s="29">
        <v>3.097</v>
      </c>
      <c r="Q206" s="29">
        <v>6.1619999999999999</v>
      </c>
      <c r="R206" s="29">
        <v>6.8680000000000003</v>
      </c>
      <c r="S206" s="29">
        <v>49.740344044141516</v>
      </c>
      <c r="T206" s="29">
        <v>45.618305744888026</v>
      </c>
      <c r="U206" s="29">
        <v>8.2871125611745509</v>
      </c>
      <c r="V206" s="30">
        <v>1.5888725756185231</v>
      </c>
      <c r="W206" s="30">
        <v>11.938415720766853</v>
      </c>
    </row>
    <row r="207" spans="1:23" s="31" customFormat="1" x14ac:dyDescent="0.25">
      <c r="A207" s="3">
        <v>818</v>
      </c>
      <c r="B207" s="3" t="s">
        <v>297</v>
      </c>
      <c r="C207" s="26">
        <v>2</v>
      </c>
      <c r="D207" s="26">
        <v>8</v>
      </c>
      <c r="E207" s="7">
        <v>0</v>
      </c>
      <c r="F207" s="27" t="s">
        <v>54</v>
      </c>
      <c r="G207" s="27" t="s">
        <v>54</v>
      </c>
      <c r="H207" s="27" t="s">
        <v>61</v>
      </c>
      <c r="I207" s="28">
        <v>10</v>
      </c>
      <c r="J207" s="29">
        <v>500.63510000000002</v>
      </c>
      <c r="K207" s="28">
        <v>152456</v>
      </c>
      <c r="L207" s="28">
        <v>4</v>
      </c>
      <c r="M207" s="29">
        <v>66.88</v>
      </c>
      <c r="N207" s="29">
        <v>6.7530000000000001</v>
      </c>
      <c r="O207" s="29">
        <v>73.632999999999996</v>
      </c>
      <c r="P207" s="29">
        <v>58.202000000000012</v>
      </c>
      <c r="Q207" s="29">
        <v>131.83500000000001</v>
      </c>
      <c r="R207" s="29">
        <v>155.06899999999999</v>
      </c>
      <c r="S207" s="29">
        <v>55.852391246634042</v>
      </c>
      <c r="T207" s="29">
        <v>50.730079265748849</v>
      </c>
      <c r="U207" s="29">
        <v>9.171159670256543</v>
      </c>
      <c r="V207" s="30">
        <v>0.86077255012180776</v>
      </c>
      <c r="W207" s="30">
        <v>0.87206542316735047</v>
      </c>
    </row>
    <row r="208" spans="1:23" s="31" customFormat="1" x14ac:dyDescent="0.25">
      <c r="A208" s="3">
        <v>819</v>
      </c>
      <c r="B208" s="3" t="s">
        <v>298</v>
      </c>
      <c r="C208" s="26">
        <v>2</v>
      </c>
      <c r="D208" s="26">
        <v>8</v>
      </c>
      <c r="E208" s="7">
        <v>1</v>
      </c>
      <c r="F208" s="27" t="s">
        <v>36</v>
      </c>
      <c r="G208" s="27" t="s">
        <v>44</v>
      </c>
      <c r="H208" s="27" t="s">
        <v>46</v>
      </c>
      <c r="I208" s="28">
        <v>10</v>
      </c>
      <c r="J208" s="29">
        <v>376.91259999999994</v>
      </c>
      <c r="K208" s="28">
        <v>87353</v>
      </c>
      <c r="L208" s="28">
        <v>3</v>
      </c>
      <c r="M208" s="29">
        <v>40.280999999999999</v>
      </c>
      <c r="N208" s="29">
        <v>3.78</v>
      </c>
      <c r="O208" s="29">
        <v>44.061</v>
      </c>
      <c r="P208" s="29">
        <v>39.770000000000003</v>
      </c>
      <c r="Q208" s="29">
        <v>83.831000000000003</v>
      </c>
      <c r="R208" s="29">
        <v>98.415000000000006</v>
      </c>
      <c r="S208" s="29">
        <v>52.559315766243991</v>
      </c>
      <c r="T208" s="29">
        <v>48.050243943171381</v>
      </c>
      <c r="U208" s="29">
        <v>8.5790154558453047</v>
      </c>
      <c r="V208" s="30">
        <v>0.93235728121333949</v>
      </c>
      <c r="W208" s="30">
        <v>1.9685951576623164</v>
      </c>
    </row>
    <row r="209" spans="1:23" s="31" customFormat="1" x14ac:dyDescent="0.25">
      <c r="A209" s="3">
        <v>820</v>
      </c>
      <c r="B209" s="3" t="s">
        <v>299</v>
      </c>
      <c r="C209" s="26">
        <v>2</v>
      </c>
      <c r="D209" s="26">
        <v>8</v>
      </c>
      <c r="E209" s="7">
        <v>0</v>
      </c>
      <c r="F209" s="27" t="s">
        <v>18</v>
      </c>
      <c r="G209" s="27" t="s">
        <v>20</v>
      </c>
      <c r="H209" s="27" t="s">
        <v>22</v>
      </c>
      <c r="I209" s="28">
        <v>40</v>
      </c>
      <c r="J209" s="29">
        <v>2508.8100999999997</v>
      </c>
      <c r="K209" s="28">
        <v>847143</v>
      </c>
      <c r="L209" s="28">
        <v>5</v>
      </c>
      <c r="M209" s="29">
        <v>367.565</v>
      </c>
      <c r="N209" s="29">
        <v>29.696999999999999</v>
      </c>
      <c r="O209" s="29">
        <v>397.262</v>
      </c>
      <c r="P209" s="29">
        <v>344.14000000000004</v>
      </c>
      <c r="Q209" s="29">
        <v>741.40200000000004</v>
      </c>
      <c r="R209" s="29">
        <v>855.01900000000001</v>
      </c>
      <c r="S209" s="29">
        <v>53.582536869336735</v>
      </c>
      <c r="T209" s="29">
        <v>49.577017596391698</v>
      </c>
      <c r="U209" s="29">
        <v>7.4754192447301779</v>
      </c>
      <c r="V209" s="30">
        <v>0.18206922319656335</v>
      </c>
      <c r="W209" s="30">
        <v>5.4085940895658222</v>
      </c>
    </row>
    <row r="210" spans="1:23" s="31" customFormat="1" x14ac:dyDescent="0.25">
      <c r="A210" s="3">
        <v>821</v>
      </c>
      <c r="B210" s="3" t="s">
        <v>300</v>
      </c>
      <c r="C210" s="26">
        <v>2</v>
      </c>
      <c r="D210" s="26">
        <v>8</v>
      </c>
      <c r="E210" s="7">
        <v>0</v>
      </c>
      <c r="F210" s="27" t="s">
        <v>36</v>
      </c>
      <c r="G210" s="27" t="s">
        <v>44</v>
      </c>
      <c r="H210" s="27" t="s">
        <v>46</v>
      </c>
      <c r="I210" s="28">
        <v>11</v>
      </c>
      <c r="J210" s="29">
        <v>702.53859999999997</v>
      </c>
      <c r="K210" s="28">
        <v>38360</v>
      </c>
      <c r="L210" s="28">
        <v>2</v>
      </c>
      <c r="M210" s="29">
        <v>16.155000000000001</v>
      </c>
      <c r="N210" s="29">
        <v>1.591</v>
      </c>
      <c r="O210" s="29">
        <v>17.746000000000002</v>
      </c>
      <c r="P210" s="29">
        <v>15.535999999999994</v>
      </c>
      <c r="Q210" s="29">
        <v>33.281999999999996</v>
      </c>
      <c r="R210" s="29">
        <v>38.164000000000001</v>
      </c>
      <c r="S210" s="29">
        <v>53.320112973979938</v>
      </c>
      <c r="T210" s="29">
        <v>48.539751216873988</v>
      </c>
      <c r="U210" s="29">
        <v>8.9654006536684303</v>
      </c>
      <c r="V210" s="30">
        <v>1.3246902793694835</v>
      </c>
      <c r="W210" s="30">
        <v>6.35</v>
      </c>
    </row>
    <row r="211" spans="1:23" s="31" customFormat="1" x14ac:dyDescent="0.25">
      <c r="A211" s="3">
        <v>822</v>
      </c>
      <c r="B211" s="3" t="s">
        <v>301</v>
      </c>
      <c r="C211" s="26">
        <v>2</v>
      </c>
      <c r="D211" s="26">
        <v>8</v>
      </c>
      <c r="E211" s="7">
        <v>0</v>
      </c>
      <c r="F211" s="27" t="s">
        <v>36</v>
      </c>
      <c r="G211" s="27" t="s">
        <v>44</v>
      </c>
      <c r="H211" s="27" t="s">
        <v>46</v>
      </c>
      <c r="I211" s="28">
        <v>10</v>
      </c>
      <c r="J211" s="29">
        <v>638.13479999999993</v>
      </c>
      <c r="K211" s="28">
        <v>115817</v>
      </c>
      <c r="L211" s="28">
        <v>4</v>
      </c>
      <c r="M211" s="29">
        <v>50.777000000000001</v>
      </c>
      <c r="N211" s="29">
        <v>4.9130000000000003</v>
      </c>
      <c r="O211" s="29">
        <v>55.69</v>
      </c>
      <c r="P211" s="29">
        <v>45.817000000000007</v>
      </c>
      <c r="Q211" s="29">
        <v>101.50700000000001</v>
      </c>
      <c r="R211" s="29">
        <v>117.82899999999999</v>
      </c>
      <c r="S211" s="29">
        <v>54.863211404139612</v>
      </c>
      <c r="T211" s="29">
        <v>50.023151112731135</v>
      </c>
      <c r="U211" s="29">
        <v>8.8220506374573535</v>
      </c>
      <c r="V211" s="30">
        <v>0.88315926500263819</v>
      </c>
      <c r="W211" s="30">
        <v>1.4274715416813046</v>
      </c>
    </row>
    <row r="212" spans="1:23" s="31" customFormat="1" x14ac:dyDescent="0.25">
      <c r="A212" s="3">
        <v>823</v>
      </c>
      <c r="B212" s="3" t="s">
        <v>302</v>
      </c>
      <c r="C212" s="26">
        <v>2</v>
      </c>
      <c r="D212" s="26">
        <v>8</v>
      </c>
      <c r="E212" s="7">
        <v>0</v>
      </c>
      <c r="F212" s="27" t="s">
        <v>18</v>
      </c>
      <c r="G212" s="27" t="s">
        <v>30</v>
      </c>
      <c r="H212" s="27" t="s">
        <v>34</v>
      </c>
      <c r="I212" s="28">
        <v>7</v>
      </c>
      <c r="J212" s="29">
        <v>778.10189999999989</v>
      </c>
      <c r="K212" s="28">
        <v>55854</v>
      </c>
      <c r="L212" s="28">
        <v>3</v>
      </c>
      <c r="M212" s="29">
        <v>22.785</v>
      </c>
      <c r="N212" s="29">
        <v>4.12</v>
      </c>
      <c r="O212" s="29">
        <v>26.905000000000001</v>
      </c>
      <c r="P212" s="29">
        <v>22.634</v>
      </c>
      <c r="Q212" s="29">
        <v>49.539000000000001</v>
      </c>
      <c r="R212" s="29">
        <v>55.338000000000001</v>
      </c>
      <c r="S212" s="29">
        <v>54.31074506954117</v>
      </c>
      <c r="T212" s="29">
        <v>45.994065281899111</v>
      </c>
      <c r="U212" s="29">
        <v>15.313138821780338</v>
      </c>
      <c r="V212" s="30">
        <v>0.99213775642699931</v>
      </c>
      <c r="W212" s="30">
        <v>1.3361006081361391</v>
      </c>
    </row>
    <row r="213" spans="1:23" s="31" customFormat="1" x14ac:dyDescent="0.25">
      <c r="A213" s="3">
        <v>824</v>
      </c>
      <c r="B213" s="3" t="s">
        <v>303</v>
      </c>
      <c r="C213" s="26">
        <v>2</v>
      </c>
      <c r="D213" s="26">
        <v>8</v>
      </c>
      <c r="E213" s="7">
        <v>0</v>
      </c>
      <c r="F213" s="27" t="s">
        <v>36</v>
      </c>
      <c r="G213" s="27" t="s">
        <v>44</v>
      </c>
      <c r="H213" s="27" t="s">
        <v>46</v>
      </c>
      <c r="I213" s="28">
        <v>6</v>
      </c>
      <c r="J213" s="29">
        <v>420.24159999999995</v>
      </c>
      <c r="K213" s="28">
        <v>35862</v>
      </c>
      <c r="L213" s="28">
        <v>2</v>
      </c>
      <c r="M213" s="29">
        <v>14.318</v>
      </c>
      <c r="N213" s="29">
        <v>1.7529999999999999</v>
      </c>
      <c r="O213" s="29">
        <v>16.070999999999998</v>
      </c>
      <c r="P213" s="29">
        <v>15.892000000000003</v>
      </c>
      <c r="Q213" s="29">
        <v>31.963000000000001</v>
      </c>
      <c r="R213" s="29">
        <v>35.328000000000003</v>
      </c>
      <c r="S213" s="29">
        <v>50.280011263022864</v>
      </c>
      <c r="T213" s="29">
        <v>44.795544848731346</v>
      </c>
      <c r="U213" s="29">
        <v>10.907846431460396</v>
      </c>
      <c r="V213" s="30">
        <v>0.93282272729535798</v>
      </c>
      <c r="W213" s="30">
        <v>1.618153948431289</v>
      </c>
    </row>
    <row r="214" spans="1:23" s="31" customFormat="1" x14ac:dyDescent="0.25">
      <c r="A214" s="3">
        <v>825</v>
      </c>
      <c r="B214" s="3" t="s">
        <v>304</v>
      </c>
      <c r="C214" s="26">
        <v>2</v>
      </c>
      <c r="D214" s="26">
        <v>8</v>
      </c>
      <c r="E214" s="7">
        <v>0</v>
      </c>
      <c r="F214" s="27" t="s">
        <v>54</v>
      </c>
      <c r="G214" s="27" t="s">
        <v>54</v>
      </c>
      <c r="H214" s="27" t="s">
        <v>63</v>
      </c>
      <c r="I214" s="28">
        <v>13</v>
      </c>
      <c r="J214" s="29">
        <v>1059.4316999999999</v>
      </c>
      <c r="K214" s="28">
        <v>215186</v>
      </c>
      <c r="L214" s="28">
        <v>4</v>
      </c>
      <c r="M214" s="29">
        <v>90.893000000000001</v>
      </c>
      <c r="N214" s="29">
        <v>10.521000000000001</v>
      </c>
      <c r="O214" s="29">
        <v>101.414</v>
      </c>
      <c r="P214" s="29">
        <v>89.313000000000002</v>
      </c>
      <c r="Q214" s="29">
        <v>190.727</v>
      </c>
      <c r="R214" s="29">
        <v>215.423</v>
      </c>
      <c r="S214" s="29">
        <v>53.172335327457567</v>
      </c>
      <c r="T214" s="29">
        <v>47.656073864738602</v>
      </c>
      <c r="U214" s="29">
        <v>10.37430729485081</v>
      </c>
      <c r="V214" s="30">
        <v>0.86034143157813803</v>
      </c>
      <c r="W214" s="30">
        <v>0.86205132708668808</v>
      </c>
    </row>
    <row r="215" spans="1:23" s="31" customFormat="1" x14ac:dyDescent="0.25">
      <c r="A215" s="3">
        <v>826</v>
      </c>
      <c r="B215" s="3" t="s">
        <v>305</v>
      </c>
      <c r="C215" s="26">
        <v>2</v>
      </c>
      <c r="D215" s="26">
        <v>8</v>
      </c>
      <c r="E215" s="7">
        <v>0</v>
      </c>
      <c r="F215" s="27" t="s">
        <v>18</v>
      </c>
      <c r="G215" s="27" t="s">
        <v>30</v>
      </c>
      <c r="H215" s="27" t="s">
        <v>34</v>
      </c>
      <c r="I215" s="28">
        <v>2</v>
      </c>
      <c r="J215" s="29">
        <v>117.4837</v>
      </c>
      <c r="K215" s="28">
        <v>10986</v>
      </c>
      <c r="L215" s="28">
        <v>2</v>
      </c>
      <c r="M215" s="29">
        <v>4.4320000000000004</v>
      </c>
      <c r="N215" s="29">
        <v>0.47099999999999997</v>
      </c>
      <c r="O215" s="29">
        <v>4.9030000000000005</v>
      </c>
      <c r="P215" s="29">
        <v>4.8089999999999993</v>
      </c>
      <c r="Q215" s="29">
        <v>9.7119999999999997</v>
      </c>
      <c r="R215" s="29">
        <v>10.853999999999999</v>
      </c>
      <c r="S215" s="29">
        <v>50.483937397034602</v>
      </c>
      <c r="T215" s="29">
        <v>45.634266886326202</v>
      </c>
      <c r="U215" s="29">
        <v>9.6063634509483968</v>
      </c>
      <c r="V215" s="30">
        <v>1.5495852319258434</v>
      </c>
      <c r="W215" s="30">
        <v>11.325613862589217</v>
      </c>
    </row>
    <row r="216" spans="1:23" s="31" customFormat="1" x14ac:dyDescent="0.25">
      <c r="A216" s="3">
        <v>827</v>
      </c>
      <c r="B216" s="3" t="s">
        <v>306</v>
      </c>
      <c r="C216" s="26">
        <v>2</v>
      </c>
      <c r="D216" s="26">
        <v>8</v>
      </c>
      <c r="E216" s="7">
        <v>1</v>
      </c>
      <c r="F216" s="27" t="s">
        <v>18</v>
      </c>
      <c r="G216" s="27" t="s">
        <v>20</v>
      </c>
      <c r="H216" s="27" t="s">
        <v>24</v>
      </c>
      <c r="I216" s="28">
        <v>7</v>
      </c>
      <c r="J216" s="29">
        <v>751.2491</v>
      </c>
      <c r="K216" s="28">
        <v>91177</v>
      </c>
      <c r="L216" s="28">
        <v>3</v>
      </c>
      <c r="M216" s="29">
        <v>40.901000000000003</v>
      </c>
      <c r="N216" s="29">
        <v>3.1739999999999999</v>
      </c>
      <c r="O216" s="29">
        <v>44.075000000000003</v>
      </c>
      <c r="P216" s="29">
        <v>35.194999999999993</v>
      </c>
      <c r="Q216" s="29">
        <v>79.27</v>
      </c>
      <c r="R216" s="29">
        <v>91.661000000000001</v>
      </c>
      <c r="S216" s="29">
        <v>55.601110129935662</v>
      </c>
      <c r="T216" s="29">
        <v>51.597073293805984</v>
      </c>
      <c r="U216" s="29">
        <v>7.2013613159387395</v>
      </c>
      <c r="V216" s="30">
        <v>0.88541255760711357</v>
      </c>
      <c r="W216" s="30">
        <v>1.87976032901305</v>
      </c>
    </row>
    <row r="217" spans="1:23" s="31" customFormat="1" x14ac:dyDescent="0.25">
      <c r="A217" s="3">
        <v>828</v>
      </c>
      <c r="B217" s="3" t="s">
        <v>307</v>
      </c>
      <c r="C217" s="26">
        <v>2</v>
      </c>
      <c r="D217" s="26">
        <v>8</v>
      </c>
      <c r="E217" s="7">
        <v>1</v>
      </c>
      <c r="F217" s="27" t="s">
        <v>36</v>
      </c>
      <c r="G217" s="27" t="s">
        <v>44</v>
      </c>
      <c r="H217" s="27" t="s">
        <v>50</v>
      </c>
      <c r="I217" s="28">
        <v>9</v>
      </c>
      <c r="J217" s="29">
        <v>781.60620000000006</v>
      </c>
      <c r="K217" s="28">
        <v>121799</v>
      </c>
      <c r="L217" s="28">
        <v>4</v>
      </c>
      <c r="M217" s="29">
        <v>53.262</v>
      </c>
      <c r="N217" s="29">
        <v>4.9089999999999998</v>
      </c>
      <c r="O217" s="29">
        <v>58.170999999999999</v>
      </c>
      <c r="P217" s="29">
        <v>48.27</v>
      </c>
      <c r="Q217" s="29">
        <v>106.441</v>
      </c>
      <c r="R217" s="29">
        <v>122.166</v>
      </c>
      <c r="S217" s="29">
        <v>54.650933380934042</v>
      </c>
      <c r="T217" s="29">
        <v>50.038988735543633</v>
      </c>
      <c r="U217" s="29">
        <v>8.4389128603599737</v>
      </c>
      <c r="V217" s="30">
        <v>0.86489548829522167</v>
      </c>
      <c r="W217" s="30">
        <v>1.0946492325422239</v>
      </c>
    </row>
    <row r="218" spans="1:23" s="31" customFormat="1" x14ac:dyDescent="0.25">
      <c r="A218" s="3">
        <v>829</v>
      </c>
      <c r="B218" s="3" t="s">
        <v>308</v>
      </c>
      <c r="C218" s="26">
        <v>2</v>
      </c>
      <c r="D218" s="26">
        <v>8</v>
      </c>
      <c r="E218" s="7">
        <v>0</v>
      </c>
      <c r="F218" s="27" t="s">
        <v>18</v>
      </c>
      <c r="G218" s="27" t="s">
        <v>20</v>
      </c>
      <c r="H218" s="27" t="s">
        <v>26</v>
      </c>
      <c r="I218" s="28">
        <v>3</v>
      </c>
      <c r="J218" s="29">
        <v>782.36030000000005</v>
      </c>
      <c r="K218" s="28">
        <v>194440</v>
      </c>
      <c r="L218" s="28">
        <v>4</v>
      </c>
      <c r="M218" s="29">
        <v>85.409000000000006</v>
      </c>
      <c r="N218" s="29">
        <v>10.372999999999999</v>
      </c>
      <c r="O218" s="29">
        <v>95.782000000000011</v>
      </c>
      <c r="P218" s="29">
        <v>77.076999999999998</v>
      </c>
      <c r="Q218" s="29">
        <v>172.85900000000001</v>
      </c>
      <c r="R218" s="29">
        <v>198.67400000000001</v>
      </c>
      <c r="S218" s="29">
        <v>55.410479060968768</v>
      </c>
      <c r="T218" s="29">
        <v>49.409634441944021</v>
      </c>
      <c r="U218" s="29">
        <v>10.829801006452151</v>
      </c>
      <c r="V218" s="30">
        <v>0.86026986007833617</v>
      </c>
      <c r="W218" s="30">
        <v>0.84274221303867303</v>
      </c>
    </row>
    <row r="219" spans="1:23" s="31" customFormat="1" x14ac:dyDescent="0.25">
      <c r="A219" s="3">
        <v>830</v>
      </c>
      <c r="B219" s="3" t="s">
        <v>309</v>
      </c>
      <c r="C219" s="26">
        <v>2</v>
      </c>
      <c r="D219" s="26">
        <v>8</v>
      </c>
      <c r="E219" s="7">
        <v>0</v>
      </c>
      <c r="F219" s="27" t="s">
        <v>18</v>
      </c>
      <c r="G219" s="27" t="s">
        <v>30</v>
      </c>
      <c r="H219" s="27" t="s">
        <v>32</v>
      </c>
      <c r="I219" s="28">
        <v>2</v>
      </c>
      <c r="J219" s="29">
        <v>351.41430000000003</v>
      </c>
      <c r="K219" s="28">
        <v>8086</v>
      </c>
      <c r="L219" s="28">
        <v>1</v>
      </c>
      <c r="M219" s="29">
        <v>3.4359999999999999</v>
      </c>
      <c r="N219" s="29">
        <v>0.28299999999999997</v>
      </c>
      <c r="O219" s="29">
        <v>3.7189999999999999</v>
      </c>
      <c r="P219" s="29">
        <v>3.3080000000000003</v>
      </c>
      <c r="Q219" s="29">
        <v>7.0270000000000001</v>
      </c>
      <c r="R219" s="29">
        <v>7.9859999999999998</v>
      </c>
      <c r="S219" s="29">
        <v>52.924434324747402</v>
      </c>
      <c r="T219" s="29">
        <v>48.89711114273517</v>
      </c>
      <c r="U219" s="29">
        <v>7.6095724657165897</v>
      </c>
      <c r="V219" s="30">
        <v>1.0351645219224817</v>
      </c>
      <c r="W219" s="30">
        <v>3.2149999999999999</v>
      </c>
    </row>
    <row r="220" spans="1:23" s="31" customFormat="1" x14ac:dyDescent="0.25">
      <c r="A220" s="3">
        <v>831</v>
      </c>
      <c r="B220" s="3" t="s">
        <v>310</v>
      </c>
      <c r="C220" s="26">
        <v>2</v>
      </c>
      <c r="D220" s="26">
        <v>8</v>
      </c>
      <c r="E220" s="7">
        <v>0</v>
      </c>
      <c r="F220" s="27" t="s">
        <v>18</v>
      </c>
      <c r="G220" s="27" t="s">
        <v>20</v>
      </c>
      <c r="H220" s="27" t="s">
        <v>24</v>
      </c>
      <c r="I220" s="28">
        <v>8</v>
      </c>
      <c r="J220" s="29">
        <v>635.07939999999996</v>
      </c>
      <c r="K220" s="28">
        <v>131967</v>
      </c>
      <c r="L220" s="28">
        <v>4</v>
      </c>
      <c r="M220" s="29">
        <v>59.648000000000003</v>
      </c>
      <c r="N220" s="29">
        <v>5.3280000000000003</v>
      </c>
      <c r="O220" s="29">
        <v>64.975999999999999</v>
      </c>
      <c r="P220" s="29">
        <v>49.793000000000006</v>
      </c>
      <c r="Q220" s="29">
        <v>114.76900000000001</v>
      </c>
      <c r="R220" s="29">
        <v>132.63300000000001</v>
      </c>
      <c r="S220" s="29">
        <v>56.614591048105325</v>
      </c>
      <c r="T220" s="29">
        <v>51.972222464254287</v>
      </c>
      <c r="U220" s="29">
        <v>8.1999507510465417</v>
      </c>
      <c r="V220" s="30">
        <v>0.87764596772334691</v>
      </c>
      <c r="W220" s="30">
        <v>1.0619046346360863</v>
      </c>
    </row>
    <row r="221" spans="1:23" s="31" customFormat="1" x14ac:dyDescent="0.25">
      <c r="A221" s="3">
        <v>832</v>
      </c>
      <c r="B221" s="3" t="s">
        <v>311</v>
      </c>
      <c r="C221" s="26">
        <v>2</v>
      </c>
      <c r="D221" s="26">
        <v>8</v>
      </c>
      <c r="E221" s="7">
        <v>0</v>
      </c>
      <c r="F221" s="27" t="s">
        <v>36</v>
      </c>
      <c r="G221" s="27" t="s">
        <v>38</v>
      </c>
      <c r="H221" s="27" t="s">
        <v>42</v>
      </c>
      <c r="I221" s="28">
        <v>5</v>
      </c>
      <c r="J221" s="29">
        <v>118.06310000000001</v>
      </c>
      <c r="K221" s="28">
        <v>81653</v>
      </c>
      <c r="L221" s="28">
        <v>3</v>
      </c>
      <c r="M221" s="29">
        <v>36.423000000000002</v>
      </c>
      <c r="N221" s="29">
        <v>4.6360000000000001</v>
      </c>
      <c r="O221" s="29">
        <v>41.059000000000005</v>
      </c>
      <c r="P221" s="29">
        <v>29.615000000000002</v>
      </c>
      <c r="Q221" s="29">
        <v>70.674000000000007</v>
      </c>
      <c r="R221" s="29">
        <v>83.438999999999993</v>
      </c>
      <c r="S221" s="29">
        <v>58.096329626170871</v>
      </c>
      <c r="T221" s="29">
        <v>51.536632990916033</v>
      </c>
      <c r="U221" s="29">
        <v>11.291068949560389</v>
      </c>
      <c r="V221" s="30">
        <v>0.86488868528411222</v>
      </c>
      <c r="W221" s="30">
        <v>0.89087836200495973</v>
      </c>
    </row>
    <row r="222" spans="1:23" s="31" customFormat="1" x14ac:dyDescent="0.25">
      <c r="A222" s="3">
        <v>833</v>
      </c>
      <c r="B222" s="3" t="s">
        <v>312</v>
      </c>
      <c r="C222" s="26">
        <v>2</v>
      </c>
      <c r="D222" s="26">
        <v>8</v>
      </c>
      <c r="E222" s="7">
        <v>1</v>
      </c>
      <c r="F222" s="27" t="s">
        <v>36</v>
      </c>
      <c r="G222" s="27" t="s">
        <v>44</v>
      </c>
      <c r="H222" s="27" t="s">
        <v>48</v>
      </c>
      <c r="I222" s="28">
        <v>9</v>
      </c>
      <c r="J222" s="29">
        <v>669.91800000000001</v>
      </c>
      <c r="K222" s="28">
        <v>167642</v>
      </c>
      <c r="L222" s="28">
        <v>4</v>
      </c>
      <c r="M222" s="29">
        <v>72.096000000000004</v>
      </c>
      <c r="N222" s="29">
        <v>7.2210000000000001</v>
      </c>
      <c r="O222" s="29">
        <v>79.317000000000007</v>
      </c>
      <c r="P222" s="29">
        <v>66.988</v>
      </c>
      <c r="Q222" s="29">
        <v>146.30500000000001</v>
      </c>
      <c r="R222" s="29">
        <v>169.11799999999999</v>
      </c>
      <c r="S222" s="29">
        <v>54.213458186664845</v>
      </c>
      <c r="T222" s="29">
        <v>49.277878404702506</v>
      </c>
      <c r="U222" s="29">
        <v>9.1039751881689917</v>
      </c>
      <c r="V222" s="30">
        <v>0.86613269828949435</v>
      </c>
      <c r="W222" s="30">
        <v>1.0649985318972277</v>
      </c>
    </row>
    <row r="223" spans="1:23" s="31" customFormat="1" x14ac:dyDescent="0.25">
      <c r="A223" s="3">
        <v>834</v>
      </c>
      <c r="B223" s="3" t="s">
        <v>313</v>
      </c>
      <c r="C223" s="26">
        <v>2</v>
      </c>
      <c r="D223" s="26">
        <v>8</v>
      </c>
      <c r="E223" s="7">
        <v>0</v>
      </c>
      <c r="F223" s="27" t="s">
        <v>36</v>
      </c>
      <c r="G223" s="27" t="s">
        <v>44</v>
      </c>
      <c r="H223" s="27" t="s">
        <v>48</v>
      </c>
      <c r="I223" s="28">
        <v>2</v>
      </c>
      <c r="J223" s="29">
        <v>163.36850000000001</v>
      </c>
      <c r="K223" s="28">
        <v>5986</v>
      </c>
      <c r="L223" s="28">
        <v>1</v>
      </c>
      <c r="M223" s="29">
        <v>2.5350000000000001</v>
      </c>
      <c r="N223" s="29">
        <v>0.17299999999999999</v>
      </c>
      <c r="O223" s="29">
        <v>2.7080000000000002</v>
      </c>
      <c r="P223" s="29">
        <v>2.46</v>
      </c>
      <c r="Q223" s="29">
        <v>5.1680000000000001</v>
      </c>
      <c r="R223" s="29">
        <v>5.9080000000000004</v>
      </c>
      <c r="S223" s="29">
        <v>52.399380804953559</v>
      </c>
      <c r="T223" s="29">
        <v>49.051857585139317</v>
      </c>
      <c r="U223" s="29">
        <v>6.3884785819793191</v>
      </c>
      <c r="V223" s="30">
        <v>1.3413170543451238</v>
      </c>
      <c r="W223" s="30">
        <v>8.0905430905471363</v>
      </c>
    </row>
    <row r="224" spans="1:23" s="31" customFormat="1" x14ac:dyDescent="0.25">
      <c r="A224" s="3">
        <v>835</v>
      </c>
      <c r="B224" s="3" t="s">
        <v>314</v>
      </c>
      <c r="C224" s="26">
        <v>2</v>
      </c>
      <c r="D224" s="26">
        <v>8</v>
      </c>
      <c r="E224" s="7">
        <v>0</v>
      </c>
      <c r="F224" s="27" t="s">
        <v>36</v>
      </c>
      <c r="G224" s="27" t="s">
        <v>44</v>
      </c>
      <c r="H224" s="27" t="s">
        <v>50</v>
      </c>
      <c r="I224" s="28">
        <v>4</v>
      </c>
      <c r="J224" s="29">
        <v>428.49350000000004</v>
      </c>
      <c r="K224" s="28">
        <v>11271</v>
      </c>
      <c r="L224" s="28">
        <v>2</v>
      </c>
      <c r="M224" s="29">
        <v>4.8</v>
      </c>
      <c r="N224" s="29">
        <v>0.442</v>
      </c>
      <c r="O224" s="29">
        <v>5.242</v>
      </c>
      <c r="P224" s="29">
        <v>4.4370000000000003</v>
      </c>
      <c r="Q224" s="29">
        <v>9.6790000000000003</v>
      </c>
      <c r="R224" s="29">
        <v>11.226000000000001</v>
      </c>
      <c r="S224" s="29">
        <v>54.158487447050319</v>
      </c>
      <c r="T224" s="29">
        <v>49.591899989668356</v>
      </c>
      <c r="U224" s="29">
        <v>8.4318962228157197</v>
      </c>
      <c r="V224" s="30">
        <v>1.5286503128418087</v>
      </c>
      <c r="W224" s="30">
        <v>9.1696657475237728</v>
      </c>
    </row>
    <row r="225" spans="1:23" s="31" customFormat="1" x14ac:dyDescent="0.25">
      <c r="A225" s="3">
        <v>836</v>
      </c>
      <c r="B225" s="3" t="s">
        <v>315</v>
      </c>
      <c r="C225" s="26">
        <v>2</v>
      </c>
      <c r="D225" s="26">
        <v>8</v>
      </c>
      <c r="E225" s="7">
        <v>0</v>
      </c>
      <c r="F225" s="27" t="s">
        <v>18</v>
      </c>
      <c r="G225" s="27" t="s">
        <v>30</v>
      </c>
      <c r="H225" s="27" t="s">
        <v>32</v>
      </c>
      <c r="I225" s="28">
        <v>8</v>
      </c>
      <c r="J225" s="29">
        <v>131.8989</v>
      </c>
      <c r="K225" s="28">
        <v>49658</v>
      </c>
      <c r="L225" s="28">
        <v>2</v>
      </c>
      <c r="M225" s="29">
        <v>20.768999999999998</v>
      </c>
      <c r="N225" s="29">
        <v>3.0419999999999998</v>
      </c>
      <c r="O225" s="29">
        <v>23.811</v>
      </c>
      <c r="P225" s="29">
        <v>19.762999999999998</v>
      </c>
      <c r="Q225" s="29">
        <v>43.573999999999998</v>
      </c>
      <c r="R225" s="29">
        <v>50.588000000000001</v>
      </c>
      <c r="S225" s="29">
        <v>54.64497177215771</v>
      </c>
      <c r="T225" s="29">
        <v>47.663744434754662</v>
      </c>
      <c r="U225" s="29">
        <v>12.775607912309436</v>
      </c>
      <c r="V225" s="30">
        <v>1.0521247435710177</v>
      </c>
      <c r="W225" s="30">
        <v>2.202233402749409</v>
      </c>
    </row>
    <row r="226" spans="1:23" s="31" customFormat="1" x14ac:dyDescent="0.25">
      <c r="A226" s="3">
        <v>837</v>
      </c>
      <c r="B226" s="3" t="s">
        <v>316</v>
      </c>
      <c r="C226" s="26">
        <v>2</v>
      </c>
      <c r="D226" s="26">
        <v>8</v>
      </c>
      <c r="E226" s="7">
        <v>0</v>
      </c>
      <c r="F226" s="27" t="s">
        <v>18</v>
      </c>
      <c r="G226" s="27" t="s">
        <v>30</v>
      </c>
      <c r="H226" s="27" t="s">
        <v>32</v>
      </c>
      <c r="I226" s="28">
        <v>7</v>
      </c>
      <c r="J226" s="29">
        <v>126.51990000000001</v>
      </c>
      <c r="K226" s="28">
        <v>59170</v>
      </c>
      <c r="L226" s="28">
        <v>3</v>
      </c>
      <c r="M226" s="29">
        <v>25.003</v>
      </c>
      <c r="N226" s="29">
        <v>3.2280000000000002</v>
      </c>
      <c r="O226" s="29">
        <v>28.231000000000002</v>
      </c>
      <c r="P226" s="29">
        <v>23.737000000000002</v>
      </c>
      <c r="Q226" s="29">
        <v>51.968000000000004</v>
      </c>
      <c r="R226" s="29">
        <v>60.456000000000003</v>
      </c>
      <c r="S226" s="29">
        <v>54.32381465517242</v>
      </c>
      <c r="T226" s="29">
        <v>48.112299876847288</v>
      </c>
      <c r="U226" s="29">
        <v>11.434238957174736</v>
      </c>
      <c r="V226" s="30">
        <v>0.92175148242225247</v>
      </c>
      <c r="W226" s="30">
        <v>1.0104389541679399</v>
      </c>
    </row>
    <row r="227" spans="1:23" s="31" customFormat="1" x14ac:dyDescent="0.25">
      <c r="A227" s="3">
        <v>838</v>
      </c>
      <c r="B227" s="3" t="s">
        <v>317</v>
      </c>
      <c r="C227" s="26">
        <v>2</v>
      </c>
      <c r="D227" s="26">
        <v>8</v>
      </c>
      <c r="E227" s="7">
        <v>0</v>
      </c>
      <c r="F227" s="27" t="s">
        <v>18</v>
      </c>
      <c r="G227" s="27" t="s">
        <v>20</v>
      </c>
      <c r="H227" s="27" t="s">
        <v>24</v>
      </c>
      <c r="I227" s="28">
        <v>8</v>
      </c>
      <c r="J227" s="29">
        <v>340.00870000000003</v>
      </c>
      <c r="K227" s="28">
        <v>191545</v>
      </c>
      <c r="L227" s="28">
        <v>4</v>
      </c>
      <c r="M227" s="29">
        <v>81.754999999999995</v>
      </c>
      <c r="N227" s="29">
        <v>9.9830000000000005</v>
      </c>
      <c r="O227" s="29">
        <v>91.738</v>
      </c>
      <c r="P227" s="29">
        <v>79.336999999999989</v>
      </c>
      <c r="Q227" s="29">
        <v>171.07499999999999</v>
      </c>
      <c r="R227" s="29">
        <v>199.02799999999999</v>
      </c>
      <c r="S227" s="29">
        <v>53.62443372789712</v>
      </c>
      <c r="T227" s="29">
        <v>47.788981440888506</v>
      </c>
      <c r="U227" s="29">
        <v>10.882077219908872</v>
      </c>
      <c r="V227" s="30">
        <v>0.85458379468224177</v>
      </c>
      <c r="W227" s="30">
        <v>0.6640852376910813</v>
      </c>
    </row>
    <row r="228" spans="1:23" s="31" customFormat="1" x14ac:dyDescent="0.25">
      <c r="A228" s="3">
        <v>839</v>
      </c>
      <c r="B228" s="3" t="s">
        <v>318</v>
      </c>
      <c r="C228" s="26">
        <v>2</v>
      </c>
      <c r="D228" s="26">
        <v>8</v>
      </c>
      <c r="E228" s="7">
        <v>1</v>
      </c>
      <c r="F228" s="27" t="s">
        <v>36</v>
      </c>
      <c r="G228" s="27" t="s">
        <v>44</v>
      </c>
      <c r="H228" s="27" t="s">
        <v>46</v>
      </c>
      <c r="I228" s="28">
        <v>8</v>
      </c>
      <c r="J228" s="29">
        <v>447.78189999999995</v>
      </c>
      <c r="K228" s="28">
        <v>18942</v>
      </c>
      <c r="L228" s="28">
        <v>2</v>
      </c>
      <c r="M228" s="29">
        <v>7.58</v>
      </c>
      <c r="N228" s="29">
        <v>1.0549999999999999</v>
      </c>
      <c r="O228" s="29">
        <v>8.6349999999999998</v>
      </c>
      <c r="P228" s="29">
        <v>7.738999999999999</v>
      </c>
      <c r="Q228" s="29">
        <v>16.373999999999999</v>
      </c>
      <c r="R228" s="29">
        <v>18.757999999999999</v>
      </c>
      <c r="S228" s="29">
        <v>52.736044949309886</v>
      </c>
      <c r="T228" s="29">
        <v>46.292903383412728</v>
      </c>
      <c r="U228" s="29">
        <v>12.217718587145338</v>
      </c>
      <c r="V228" s="30">
        <v>0.9753036386172258</v>
      </c>
      <c r="W228" s="30">
        <v>1.8230846929070519</v>
      </c>
    </row>
    <row r="229" spans="1:23" s="31" customFormat="1" x14ac:dyDescent="0.25">
      <c r="A229" s="3">
        <v>901</v>
      </c>
      <c r="B229" s="3" t="s">
        <v>319</v>
      </c>
      <c r="C229" s="26">
        <v>3</v>
      </c>
      <c r="D229" s="26">
        <v>9</v>
      </c>
      <c r="E229" s="7">
        <v>0</v>
      </c>
      <c r="F229" s="27" t="s">
        <v>54</v>
      </c>
      <c r="G229" s="27" t="s">
        <v>54</v>
      </c>
      <c r="H229" s="27" t="s">
        <v>61</v>
      </c>
      <c r="I229" s="28">
        <v>2</v>
      </c>
      <c r="J229" s="29">
        <v>84.868200000000002</v>
      </c>
      <c r="K229" s="28">
        <v>72995</v>
      </c>
      <c r="L229" s="28">
        <v>3</v>
      </c>
      <c r="M229" s="29">
        <v>28.795000000000002</v>
      </c>
      <c r="N229" s="29">
        <v>4.6079999999999997</v>
      </c>
      <c r="O229" s="29">
        <v>33.402999999999999</v>
      </c>
      <c r="P229" s="29">
        <v>30.436</v>
      </c>
      <c r="Q229" s="29">
        <v>63.838999999999999</v>
      </c>
      <c r="R229" s="29">
        <v>72.382999999999996</v>
      </c>
      <c r="S229" s="29">
        <v>52.323814596093293</v>
      </c>
      <c r="T229" s="29">
        <v>45.105656416923821</v>
      </c>
      <c r="U229" s="29">
        <v>13.795168098673772</v>
      </c>
      <c r="V229" s="30">
        <v>0.89755937804230523</v>
      </c>
      <c r="W229" s="30">
        <v>0.97517863788678238</v>
      </c>
    </row>
    <row r="230" spans="1:23" s="31" customFormat="1" x14ac:dyDescent="0.25">
      <c r="A230" s="3">
        <v>902</v>
      </c>
      <c r="B230" s="3" t="s">
        <v>320</v>
      </c>
      <c r="C230" s="26">
        <v>3</v>
      </c>
      <c r="D230" s="26">
        <v>9</v>
      </c>
      <c r="E230" s="7">
        <v>0</v>
      </c>
      <c r="F230" s="27" t="s">
        <v>54</v>
      </c>
      <c r="G230" s="27" t="s">
        <v>54</v>
      </c>
      <c r="H230" s="27" t="s">
        <v>61</v>
      </c>
      <c r="I230" s="28">
        <v>2</v>
      </c>
      <c r="J230" s="29">
        <v>110.57650000000001</v>
      </c>
      <c r="K230" s="28">
        <v>79028</v>
      </c>
      <c r="L230" s="28">
        <v>3</v>
      </c>
      <c r="M230" s="29">
        <v>30.475999999999999</v>
      </c>
      <c r="N230" s="29">
        <v>5.2779999999999996</v>
      </c>
      <c r="O230" s="29">
        <v>35.753999999999998</v>
      </c>
      <c r="P230" s="29">
        <v>34.571000000000005</v>
      </c>
      <c r="Q230" s="29">
        <v>70.325000000000003</v>
      </c>
      <c r="R230" s="29">
        <v>80.025000000000006</v>
      </c>
      <c r="S230" s="29">
        <v>50.841094916459291</v>
      </c>
      <c r="T230" s="29">
        <v>43.335940277284038</v>
      </c>
      <c r="U230" s="29">
        <v>14.761984673043575</v>
      </c>
      <c r="V230" s="30">
        <v>0.91074453424862778</v>
      </c>
      <c r="W230" s="30">
        <v>0.97150092428276147</v>
      </c>
    </row>
    <row r="231" spans="1:23" s="31" customFormat="1" x14ac:dyDescent="0.25">
      <c r="A231" s="3">
        <v>903</v>
      </c>
      <c r="B231" s="3" t="s">
        <v>321</v>
      </c>
      <c r="C231" s="26">
        <v>3</v>
      </c>
      <c r="D231" s="26">
        <v>9</v>
      </c>
      <c r="E231" s="7">
        <v>0</v>
      </c>
      <c r="F231" s="27" t="s">
        <v>13</v>
      </c>
      <c r="G231" s="27" t="s">
        <v>13</v>
      </c>
      <c r="H231" s="27" t="s">
        <v>16</v>
      </c>
      <c r="I231" s="28">
        <v>6</v>
      </c>
      <c r="J231" s="29">
        <v>470.68000000000006</v>
      </c>
      <c r="K231" s="28">
        <v>20358</v>
      </c>
      <c r="L231" s="28">
        <v>2</v>
      </c>
      <c r="M231" s="29">
        <v>6.9390000000000001</v>
      </c>
      <c r="N231" s="29">
        <v>0.98699999999999999</v>
      </c>
      <c r="O231" s="29">
        <v>7.9260000000000002</v>
      </c>
      <c r="P231" s="29">
        <v>10.162999999999998</v>
      </c>
      <c r="Q231" s="29">
        <v>18.088999999999999</v>
      </c>
      <c r="R231" s="29">
        <v>20.158000000000001</v>
      </c>
      <c r="S231" s="29">
        <v>43.816684172701649</v>
      </c>
      <c r="T231" s="29">
        <v>38.360329482005639</v>
      </c>
      <c r="U231" s="29">
        <v>12.452687358062075</v>
      </c>
      <c r="V231" s="30">
        <v>1.0101104165575614</v>
      </c>
      <c r="W231" s="30">
        <v>1.9179155351578965</v>
      </c>
    </row>
    <row r="232" spans="1:23" s="31" customFormat="1" x14ac:dyDescent="0.25">
      <c r="A232" s="3">
        <v>904</v>
      </c>
      <c r="B232" s="3" t="s">
        <v>322</v>
      </c>
      <c r="C232" s="26">
        <v>3</v>
      </c>
      <c r="D232" s="26">
        <v>9</v>
      </c>
      <c r="E232" s="7">
        <v>0</v>
      </c>
      <c r="F232" s="27" t="s">
        <v>18</v>
      </c>
      <c r="G232" s="27" t="s">
        <v>20</v>
      </c>
      <c r="H232" s="27" t="s">
        <v>24</v>
      </c>
      <c r="I232" s="28">
        <v>8</v>
      </c>
      <c r="J232" s="29">
        <v>461.23990000000003</v>
      </c>
      <c r="K232" s="28">
        <v>34602</v>
      </c>
      <c r="L232" s="28">
        <v>2</v>
      </c>
      <c r="M232" s="29">
        <v>13.506</v>
      </c>
      <c r="N232" s="29">
        <v>1.113</v>
      </c>
      <c r="O232" s="29">
        <v>14.619</v>
      </c>
      <c r="P232" s="29">
        <v>15.574000000000002</v>
      </c>
      <c r="Q232" s="29">
        <v>30.193000000000001</v>
      </c>
      <c r="R232" s="29">
        <v>34.445</v>
      </c>
      <c r="S232" s="29">
        <v>48.418507601099591</v>
      </c>
      <c r="T232" s="29">
        <v>44.732222700625968</v>
      </c>
      <c r="U232" s="29">
        <v>7.6133798481428281</v>
      </c>
      <c r="V232" s="30">
        <v>0.92178906041594455</v>
      </c>
      <c r="W232" s="30">
        <v>2.239207531764865</v>
      </c>
    </row>
    <row r="233" spans="1:23" s="31" customFormat="1" x14ac:dyDescent="0.25">
      <c r="A233" s="3">
        <v>905</v>
      </c>
      <c r="B233" s="3" t="s">
        <v>323</v>
      </c>
      <c r="C233" s="26">
        <v>3</v>
      </c>
      <c r="D233" s="26">
        <v>9</v>
      </c>
      <c r="E233" s="7">
        <v>0</v>
      </c>
      <c r="F233" s="27" t="s">
        <v>18</v>
      </c>
      <c r="G233" s="27" t="s">
        <v>30</v>
      </c>
      <c r="H233" s="27" t="s">
        <v>34</v>
      </c>
      <c r="I233" s="28">
        <v>13</v>
      </c>
      <c r="J233" s="29">
        <v>444.57949999999994</v>
      </c>
      <c r="K233" s="28">
        <v>23421</v>
      </c>
      <c r="L233" s="28">
        <v>2</v>
      </c>
      <c r="M233" s="29">
        <v>8.5839999999999996</v>
      </c>
      <c r="N233" s="29">
        <v>0.88900000000000001</v>
      </c>
      <c r="O233" s="29">
        <v>9.472999999999999</v>
      </c>
      <c r="P233" s="29">
        <v>11.079000000000001</v>
      </c>
      <c r="Q233" s="29">
        <v>20.552</v>
      </c>
      <c r="R233" s="29">
        <v>23.094000000000001</v>
      </c>
      <c r="S233" s="29">
        <v>46.092837680031138</v>
      </c>
      <c r="T233" s="29">
        <v>41.767224601012067</v>
      </c>
      <c r="U233" s="29">
        <v>9.3845666631478952</v>
      </c>
      <c r="V233" s="30">
        <v>1.407544940173137</v>
      </c>
      <c r="W233" s="30">
        <v>7.324278197478745</v>
      </c>
    </row>
    <row r="234" spans="1:23" s="31" customFormat="1" x14ac:dyDescent="0.25">
      <c r="A234" s="3">
        <v>906</v>
      </c>
      <c r="B234" s="3" t="s">
        <v>324</v>
      </c>
      <c r="C234" s="26">
        <v>3</v>
      </c>
      <c r="D234" s="26">
        <v>9</v>
      </c>
      <c r="E234" s="7">
        <v>1</v>
      </c>
      <c r="F234" s="27" t="s">
        <v>18</v>
      </c>
      <c r="G234" s="27" t="s">
        <v>20</v>
      </c>
      <c r="H234" s="27" t="s">
        <v>24</v>
      </c>
      <c r="I234" s="28">
        <v>5</v>
      </c>
      <c r="J234" s="29">
        <v>446.02080000000001</v>
      </c>
      <c r="K234" s="28">
        <v>148420</v>
      </c>
      <c r="L234" s="28">
        <v>4</v>
      </c>
      <c r="M234" s="29">
        <v>58.536999999999999</v>
      </c>
      <c r="N234" s="29">
        <v>6.9710000000000001</v>
      </c>
      <c r="O234" s="29">
        <v>65.507999999999996</v>
      </c>
      <c r="P234" s="29">
        <v>66.551000000000002</v>
      </c>
      <c r="Q234" s="29">
        <v>132.059</v>
      </c>
      <c r="R234" s="29">
        <v>152.07</v>
      </c>
      <c r="S234" s="29">
        <v>49.605100750422153</v>
      </c>
      <c r="T234" s="29">
        <v>44.326399563831316</v>
      </c>
      <c r="U234" s="29">
        <v>10.641448372717838</v>
      </c>
      <c r="V234" s="30">
        <v>0.91550364083303881</v>
      </c>
      <c r="W234" s="30">
        <v>1.5448367816792492</v>
      </c>
    </row>
    <row r="235" spans="1:23" s="31" customFormat="1" x14ac:dyDescent="0.25">
      <c r="A235" s="3">
        <v>907</v>
      </c>
      <c r="B235" s="3" t="s">
        <v>325</v>
      </c>
      <c r="C235" s="26">
        <v>3</v>
      </c>
      <c r="D235" s="26">
        <v>9</v>
      </c>
      <c r="E235" s="7">
        <v>0</v>
      </c>
      <c r="F235" s="27" t="s">
        <v>54</v>
      </c>
      <c r="G235" s="27" t="s">
        <v>54</v>
      </c>
      <c r="H235" s="27" t="s">
        <v>61</v>
      </c>
      <c r="I235" s="28">
        <v>4</v>
      </c>
      <c r="J235" s="29">
        <v>170.11860000000001</v>
      </c>
      <c r="K235" s="28">
        <v>48272</v>
      </c>
      <c r="L235" s="28">
        <v>2</v>
      </c>
      <c r="M235" s="29">
        <v>18.035</v>
      </c>
      <c r="N235" s="29">
        <v>2.3740000000000001</v>
      </c>
      <c r="O235" s="29">
        <v>20.408999999999999</v>
      </c>
      <c r="P235" s="29">
        <v>22.402000000000001</v>
      </c>
      <c r="Q235" s="29">
        <v>42.811</v>
      </c>
      <c r="R235" s="29">
        <v>48.247</v>
      </c>
      <c r="S235" s="29">
        <v>47.672327205624718</v>
      </c>
      <c r="T235" s="29">
        <v>42.127023428558083</v>
      </c>
      <c r="U235" s="29">
        <v>11.6321230829536</v>
      </c>
      <c r="V235" s="30">
        <v>1.6806849457344766</v>
      </c>
      <c r="W235" s="30">
        <v>9.3199696199540991</v>
      </c>
    </row>
    <row r="236" spans="1:23" s="31" customFormat="1" x14ac:dyDescent="0.25">
      <c r="A236" s="3">
        <v>908</v>
      </c>
      <c r="B236" s="3" t="s">
        <v>326</v>
      </c>
      <c r="C236" s="26">
        <v>3</v>
      </c>
      <c r="D236" s="26">
        <v>9</v>
      </c>
      <c r="E236" s="7">
        <v>0</v>
      </c>
      <c r="F236" s="27" t="s">
        <v>18</v>
      </c>
      <c r="G236" s="27" t="s">
        <v>20</v>
      </c>
      <c r="H236" s="27" t="s">
        <v>26</v>
      </c>
      <c r="I236" s="28">
        <v>3</v>
      </c>
      <c r="J236" s="29">
        <v>186.12219999999999</v>
      </c>
      <c r="K236" s="28">
        <v>116151</v>
      </c>
      <c r="L236" s="28">
        <v>4</v>
      </c>
      <c r="M236" s="29">
        <v>46.235999999999997</v>
      </c>
      <c r="N236" s="29">
        <v>6.5209999999999999</v>
      </c>
      <c r="O236" s="29">
        <v>52.756999999999998</v>
      </c>
      <c r="P236" s="29">
        <v>50.601999999999997</v>
      </c>
      <c r="Q236" s="29">
        <v>103.35899999999999</v>
      </c>
      <c r="R236" s="29">
        <v>118.137</v>
      </c>
      <c r="S236" s="29">
        <v>51.042482996159016</v>
      </c>
      <c r="T236" s="29">
        <v>44.733404928453254</v>
      </c>
      <c r="U236" s="29">
        <v>12.360445059423395</v>
      </c>
      <c r="V236" s="30">
        <v>0.88282432952428325</v>
      </c>
      <c r="W236" s="30">
        <v>0.92335749396902056</v>
      </c>
    </row>
    <row r="237" spans="1:23" s="31" customFormat="1" x14ac:dyDescent="0.25">
      <c r="A237" s="3">
        <v>909</v>
      </c>
      <c r="B237" s="3" t="s">
        <v>327</v>
      </c>
      <c r="C237" s="26">
        <v>3</v>
      </c>
      <c r="D237" s="26">
        <v>9</v>
      </c>
      <c r="E237" s="7">
        <v>1</v>
      </c>
      <c r="F237" s="27" t="s">
        <v>36</v>
      </c>
      <c r="G237" s="27" t="s">
        <v>38</v>
      </c>
      <c r="H237" s="27" t="s">
        <v>42</v>
      </c>
      <c r="I237" s="28">
        <v>13</v>
      </c>
      <c r="J237" s="29">
        <v>331.09359999999998</v>
      </c>
      <c r="K237" s="28">
        <v>135422</v>
      </c>
      <c r="L237" s="28">
        <v>4</v>
      </c>
      <c r="M237" s="29">
        <v>55.536999999999999</v>
      </c>
      <c r="N237" s="29">
        <v>7.0679999999999996</v>
      </c>
      <c r="O237" s="29">
        <v>62.604999999999997</v>
      </c>
      <c r="P237" s="29">
        <v>56.378999999999998</v>
      </c>
      <c r="Q237" s="29">
        <v>118.98399999999999</v>
      </c>
      <c r="R237" s="29">
        <v>137.202</v>
      </c>
      <c r="S237" s="29">
        <v>52.616318160424932</v>
      </c>
      <c r="T237" s="29">
        <v>46.676023667047673</v>
      </c>
      <c r="U237" s="29">
        <v>11.289833080424886</v>
      </c>
      <c r="V237" s="30">
        <v>0.87104283202526855</v>
      </c>
      <c r="W237" s="30">
        <v>0.93605833031126862</v>
      </c>
    </row>
    <row r="238" spans="1:23" s="31" customFormat="1" x14ac:dyDescent="0.25">
      <c r="A238" s="3">
        <v>910</v>
      </c>
      <c r="B238" s="3" t="s">
        <v>328</v>
      </c>
      <c r="C238" s="26">
        <v>3</v>
      </c>
      <c r="D238" s="26">
        <v>9</v>
      </c>
      <c r="E238" s="7">
        <v>1</v>
      </c>
      <c r="F238" s="27" t="s">
        <v>36</v>
      </c>
      <c r="G238" s="27" t="s">
        <v>44</v>
      </c>
      <c r="H238" s="27" t="s">
        <v>48</v>
      </c>
      <c r="I238" s="28">
        <v>4</v>
      </c>
      <c r="J238" s="29">
        <v>367.17900000000003</v>
      </c>
      <c r="K238" s="28">
        <v>129144</v>
      </c>
      <c r="L238" s="28">
        <v>4</v>
      </c>
      <c r="M238" s="29">
        <v>53.119</v>
      </c>
      <c r="N238" s="29">
        <v>6.1680000000000001</v>
      </c>
      <c r="O238" s="29">
        <v>59.286999999999999</v>
      </c>
      <c r="P238" s="29">
        <v>54.235999999999997</v>
      </c>
      <c r="Q238" s="29">
        <v>113.523</v>
      </c>
      <c r="R238" s="29">
        <v>130.61799999999999</v>
      </c>
      <c r="S238" s="29">
        <v>52.224659320137768</v>
      </c>
      <c r="T238" s="29">
        <v>46.791399099741902</v>
      </c>
      <c r="U238" s="29">
        <v>10.403629800799502</v>
      </c>
      <c r="V238" s="30">
        <v>0.87660466831816508</v>
      </c>
      <c r="W238" s="30">
        <v>1.0362729713991869</v>
      </c>
    </row>
    <row r="239" spans="1:23" s="31" customFormat="1" x14ac:dyDescent="0.25">
      <c r="A239" s="3">
        <v>911</v>
      </c>
      <c r="B239" s="3" t="s">
        <v>329</v>
      </c>
      <c r="C239" s="26">
        <v>3</v>
      </c>
      <c r="D239" s="26">
        <v>9</v>
      </c>
      <c r="E239" s="7">
        <v>0</v>
      </c>
      <c r="F239" s="27" t="s">
        <v>36</v>
      </c>
      <c r="G239" s="27" t="s">
        <v>44</v>
      </c>
      <c r="H239" s="27" t="s">
        <v>50</v>
      </c>
      <c r="I239" s="28">
        <v>3</v>
      </c>
      <c r="J239" s="29">
        <v>178.89249999999998</v>
      </c>
      <c r="K239" s="28">
        <v>10004</v>
      </c>
      <c r="L239" s="28">
        <v>2</v>
      </c>
      <c r="M239" s="29">
        <v>3.5859999999999999</v>
      </c>
      <c r="N239" s="29">
        <v>0.28599999999999998</v>
      </c>
      <c r="O239" s="29">
        <v>3.8719999999999999</v>
      </c>
      <c r="P239" s="29">
        <v>4.9689999999999994</v>
      </c>
      <c r="Q239" s="29">
        <v>8.8409999999999993</v>
      </c>
      <c r="R239" s="29">
        <v>9.7859999999999996</v>
      </c>
      <c r="S239" s="29">
        <v>43.795950684311734</v>
      </c>
      <c r="T239" s="29">
        <v>40.561022508765973</v>
      </c>
      <c r="U239" s="29">
        <v>7.3863636363636358</v>
      </c>
      <c r="V239" s="30">
        <v>1.4793199451099146</v>
      </c>
      <c r="W239" s="30">
        <v>8.7799999999999994</v>
      </c>
    </row>
    <row r="240" spans="1:23" s="31" customFormat="1" x14ac:dyDescent="0.25">
      <c r="A240" s="3">
        <v>912</v>
      </c>
      <c r="B240" s="3" t="s">
        <v>330</v>
      </c>
      <c r="C240" s="26">
        <v>3</v>
      </c>
      <c r="D240" s="26">
        <v>9</v>
      </c>
      <c r="E240" s="7">
        <v>1</v>
      </c>
      <c r="F240" s="27" t="s">
        <v>36</v>
      </c>
      <c r="G240" s="27" t="s">
        <v>38</v>
      </c>
      <c r="H240" s="27" t="s">
        <v>42</v>
      </c>
      <c r="I240" s="28">
        <v>7</v>
      </c>
      <c r="J240" s="29">
        <v>695.17150000000004</v>
      </c>
      <c r="K240" s="28">
        <v>55312</v>
      </c>
      <c r="L240" s="28">
        <v>3</v>
      </c>
      <c r="M240" s="29">
        <v>24.356000000000002</v>
      </c>
      <c r="N240" s="29">
        <v>2.6850000000000001</v>
      </c>
      <c r="O240" s="29">
        <v>27.041</v>
      </c>
      <c r="P240" s="29">
        <v>21.114999999999998</v>
      </c>
      <c r="Q240" s="29">
        <v>48.155999999999999</v>
      </c>
      <c r="R240" s="29">
        <v>55.993000000000002</v>
      </c>
      <c r="S240" s="29">
        <v>56.152919677714095</v>
      </c>
      <c r="T240" s="29">
        <v>50.577290472630629</v>
      </c>
      <c r="U240" s="29">
        <v>9.9293665175104469</v>
      </c>
      <c r="V240" s="30">
        <v>0.91627803050986656</v>
      </c>
      <c r="W240" s="30">
        <v>1.3912204972163831</v>
      </c>
    </row>
    <row r="241" spans="1:23" s="31" customFormat="1" x14ac:dyDescent="0.25">
      <c r="A241" s="3">
        <v>913</v>
      </c>
      <c r="B241" s="3" t="s">
        <v>331</v>
      </c>
      <c r="C241" s="26">
        <v>3</v>
      </c>
      <c r="D241" s="26">
        <v>9</v>
      </c>
      <c r="E241" s="7">
        <v>1</v>
      </c>
      <c r="F241" s="27" t="s">
        <v>36</v>
      </c>
      <c r="G241" s="27" t="s">
        <v>38</v>
      </c>
      <c r="H241" s="27" t="s">
        <v>42</v>
      </c>
      <c r="I241" s="28">
        <v>4</v>
      </c>
      <c r="J241" s="29">
        <v>329.61519999999996</v>
      </c>
      <c r="K241" s="28">
        <v>42086</v>
      </c>
      <c r="L241" s="28">
        <v>2</v>
      </c>
      <c r="M241" s="29">
        <v>17.651</v>
      </c>
      <c r="N241" s="29">
        <v>1.968</v>
      </c>
      <c r="O241" s="29">
        <v>19.619</v>
      </c>
      <c r="P241" s="29">
        <v>17.182000000000002</v>
      </c>
      <c r="Q241" s="29">
        <v>36.801000000000002</v>
      </c>
      <c r="R241" s="29">
        <v>42.281999999999996</v>
      </c>
      <c r="S241" s="29">
        <v>53.311051330126901</v>
      </c>
      <c r="T241" s="29">
        <v>47.96337056058259</v>
      </c>
      <c r="U241" s="29">
        <v>10.031092308476477</v>
      </c>
      <c r="V241" s="30">
        <v>1.2477348225885179</v>
      </c>
      <c r="W241" s="30">
        <v>3.0783832922120924</v>
      </c>
    </row>
    <row r="242" spans="1:23" s="31" customFormat="1" x14ac:dyDescent="0.25">
      <c r="A242" s="3">
        <v>914</v>
      </c>
      <c r="B242" s="3" t="s">
        <v>332</v>
      </c>
      <c r="C242" s="26">
        <v>3</v>
      </c>
      <c r="D242" s="26">
        <v>9</v>
      </c>
      <c r="E242" s="7">
        <v>1</v>
      </c>
      <c r="F242" s="27" t="s">
        <v>36</v>
      </c>
      <c r="G242" s="27" t="s">
        <v>38</v>
      </c>
      <c r="H242" s="27" t="s">
        <v>40</v>
      </c>
      <c r="I242" s="28">
        <v>6</v>
      </c>
      <c r="J242" s="29">
        <v>340.27719999999999</v>
      </c>
      <c r="K242" s="28">
        <v>105262</v>
      </c>
      <c r="L242" s="28">
        <v>4</v>
      </c>
      <c r="M242" s="29">
        <v>47.784999999999997</v>
      </c>
      <c r="N242" s="29">
        <v>4.6550000000000002</v>
      </c>
      <c r="O242" s="29">
        <v>52.44</v>
      </c>
      <c r="P242" s="29">
        <v>40.225999999999999</v>
      </c>
      <c r="Q242" s="29">
        <v>92.665999999999997</v>
      </c>
      <c r="R242" s="29">
        <v>108.081</v>
      </c>
      <c r="S242" s="29">
        <v>56.590335182267502</v>
      </c>
      <c r="T242" s="29">
        <v>51.566917747609693</v>
      </c>
      <c r="U242" s="29">
        <v>8.8768115942028984</v>
      </c>
      <c r="V242" s="30">
        <v>0.8759454095992113</v>
      </c>
      <c r="W242" s="30">
        <v>1.2868359480268921</v>
      </c>
    </row>
    <row r="243" spans="1:23" s="31" customFormat="1" x14ac:dyDescent="0.25">
      <c r="A243" s="3">
        <v>915</v>
      </c>
      <c r="B243" s="3" t="s">
        <v>333</v>
      </c>
      <c r="C243" s="26">
        <v>3</v>
      </c>
      <c r="D243" s="26">
        <v>9</v>
      </c>
      <c r="E243" s="7">
        <v>0</v>
      </c>
      <c r="F243" s="27" t="s">
        <v>18</v>
      </c>
      <c r="G243" s="27" t="s">
        <v>20</v>
      </c>
      <c r="H243" s="27" t="s">
        <v>24</v>
      </c>
      <c r="I243" s="28">
        <v>18</v>
      </c>
      <c r="J243" s="29">
        <v>1205.6831</v>
      </c>
      <c r="K243" s="28">
        <v>686256</v>
      </c>
      <c r="L243" s="28">
        <v>5</v>
      </c>
      <c r="M243" s="29">
        <v>288.44799999999998</v>
      </c>
      <c r="N243" s="29">
        <v>25.96</v>
      </c>
      <c r="O243" s="29">
        <v>314.40799999999996</v>
      </c>
      <c r="P243" s="29">
        <v>302.85300000000001</v>
      </c>
      <c r="Q243" s="29">
        <v>617.26099999999997</v>
      </c>
      <c r="R243" s="29">
        <v>710.59199999999998</v>
      </c>
      <c r="S243" s="29">
        <v>50.935989800100764</v>
      </c>
      <c r="T243" s="29">
        <v>46.730313433053439</v>
      </c>
      <c r="U243" s="29">
        <v>8.2567873591002776</v>
      </c>
      <c r="V243" s="30">
        <v>0.72234496754368693</v>
      </c>
      <c r="W243" s="30">
        <v>6.2735093902936212</v>
      </c>
    </row>
    <row r="244" spans="1:23" s="31" customFormat="1" x14ac:dyDescent="0.25">
      <c r="A244" s="3">
        <v>916</v>
      </c>
      <c r="B244" s="3" t="s">
        <v>334</v>
      </c>
      <c r="C244" s="26">
        <v>3</v>
      </c>
      <c r="D244" s="26">
        <v>9</v>
      </c>
      <c r="E244" s="7">
        <v>1</v>
      </c>
      <c r="F244" s="27" t="s">
        <v>36</v>
      </c>
      <c r="G244" s="27" t="s">
        <v>44</v>
      </c>
      <c r="H244" s="27" t="s">
        <v>46</v>
      </c>
      <c r="I244" s="28">
        <v>2</v>
      </c>
      <c r="J244" s="29">
        <v>381.1037</v>
      </c>
      <c r="K244" s="28">
        <v>6007</v>
      </c>
      <c r="L244" s="28">
        <v>1</v>
      </c>
      <c r="M244" s="29">
        <v>2.3479999999999999</v>
      </c>
      <c r="N244" s="29">
        <v>0.22900000000000001</v>
      </c>
      <c r="O244" s="29">
        <v>2.577</v>
      </c>
      <c r="P244" s="29">
        <v>2.6530000000000005</v>
      </c>
      <c r="Q244" s="29">
        <v>5.23</v>
      </c>
      <c r="R244" s="29">
        <v>5.9790000000000001</v>
      </c>
      <c r="S244" s="29">
        <v>49.273422562141484</v>
      </c>
      <c r="T244" s="29">
        <v>44.894837476099418</v>
      </c>
      <c r="U244" s="29">
        <v>8.8863019014357789</v>
      </c>
      <c r="V244" s="30">
        <v>1.6517457781692679</v>
      </c>
      <c r="W244" s="30">
        <v>11.628172406002568</v>
      </c>
    </row>
    <row r="245" spans="1:23" s="31" customFormat="1" x14ac:dyDescent="0.25">
      <c r="A245" s="3">
        <v>917</v>
      </c>
      <c r="B245" s="3" t="s">
        <v>335</v>
      </c>
      <c r="C245" s="26">
        <v>3</v>
      </c>
      <c r="D245" s="26">
        <v>9</v>
      </c>
      <c r="E245" s="7">
        <v>0</v>
      </c>
      <c r="F245" s="27" t="s">
        <v>18</v>
      </c>
      <c r="G245" s="27" t="s">
        <v>30</v>
      </c>
      <c r="H245" s="27" t="s">
        <v>32</v>
      </c>
      <c r="I245" s="28">
        <v>2</v>
      </c>
      <c r="J245" s="29">
        <v>169.08080000000001</v>
      </c>
      <c r="K245" s="28">
        <v>9004</v>
      </c>
      <c r="L245" s="28">
        <v>1</v>
      </c>
      <c r="M245" s="29">
        <v>3.544</v>
      </c>
      <c r="N245" s="29">
        <v>0.36499999999999999</v>
      </c>
      <c r="O245" s="29">
        <v>3.9089999999999998</v>
      </c>
      <c r="P245" s="29">
        <v>4.3039999999999994</v>
      </c>
      <c r="Q245" s="29">
        <v>8.2129999999999992</v>
      </c>
      <c r="R245" s="29">
        <v>9.3829999999999991</v>
      </c>
      <c r="S245" s="29">
        <v>47.595275782296362</v>
      </c>
      <c r="T245" s="29">
        <v>43.151101911603554</v>
      </c>
      <c r="U245" s="29">
        <v>9.3374264517779491</v>
      </c>
      <c r="V245" s="30">
        <v>1.7218347669124585</v>
      </c>
      <c r="W245" s="30">
        <v>10.94052164724053</v>
      </c>
    </row>
    <row r="246" spans="1:23" s="31" customFormat="1" x14ac:dyDescent="0.25">
      <c r="A246" s="3">
        <v>918</v>
      </c>
      <c r="B246" s="3" t="s">
        <v>336</v>
      </c>
      <c r="C246" s="26">
        <v>3</v>
      </c>
      <c r="D246" s="26">
        <v>9</v>
      </c>
      <c r="E246" s="7">
        <v>0</v>
      </c>
      <c r="F246" s="27" t="s">
        <v>18</v>
      </c>
      <c r="G246" s="27" t="s">
        <v>30</v>
      </c>
      <c r="H246" s="27" t="s">
        <v>32</v>
      </c>
      <c r="I246" s="28">
        <v>6</v>
      </c>
      <c r="J246" s="29">
        <v>225.18089999999998</v>
      </c>
      <c r="K246" s="28">
        <v>37060</v>
      </c>
      <c r="L246" s="28">
        <v>2</v>
      </c>
      <c r="M246" s="29">
        <v>14.725</v>
      </c>
      <c r="N246" s="29">
        <v>1.62</v>
      </c>
      <c r="O246" s="29">
        <v>16.344999999999999</v>
      </c>
      <c r="P246" s="29">
        <v>16.384999999999998</v>
      </c>
      <c r="Q246" s="29">
        <v>32.729999999999997</v>
      </c>
      <c r="R246" s="29">
        <v>37.299999999999997</v>
      </c>
      <c r="S246" s="29">
        <v>49.938893981057142</v>
      </c>
      <c r="T246" s="29">
        <v>44.989306446684999</v>
      </c>
      <c r="U246" s="29">
        <v>9.9112878556133381</v>
      </c>
      <c r="V246" s="30">
        <v>0.91628328965775652</v>
      </c>
      <c r="W246" s="30">
        <v>1.6241523251222467</v>
      </c>
    </row>
    <row r="247" spans="1:23" s="31" customFormat="1" x14ac:dyDescent="0.25">
      <c r="A247" s="3">
        <v>919</v>
      </c>
      <c r="B247" s="3" t="s">
        <v>337</v>
      </c>
      <c r="C247" s="26">
        <v>3</v>
      </c>
      <c r="D247" s="26">
        <v>9</v>
      </c>
      <c r="E247" s="7">
        <v>0</v>
      </c>
      <c r="F247" s="27" t="s">
        <v>18</v>
      </c>
      <c r="G247" s="27" t="s">
        <v>20</v>
      </c>
      <c r="H247" s="27" t="s">
        <v>26</v>
      </c>
      <c r="I247" s="28">
        <v>5</v>
      </c>
      <c r="J247" s="29">
        <v>293.54810000000003</v>
      </c>
      <c r="K247" s="28">
        <v>178640</v>
      </c>
      <c r="L247" s="28">
        <v>4</v>
      </c>
      <c r="M247" s="29">
        <v>70.058000000000007</v>
      </c>
      <c r="N247" s="29">
        <v>8.7739999999999991</v>
      </c>
      <c r="O247" s="29">
        <v>78.832000000000008</v>
      </c>
      <c r="P247" s="29">
        <v>79.315999999999988</v>
      </c>
      <c r="Q247" s="29">
        <v>158.148</v>
      </c>
      <c r="R247" s="29">
        <v>180.83500000000001</v>
      </c>
      <c r="S247" s="29">
        <v>49.846978779371227</v>
      </c>
      <c r="T247" s="29">
        <v>44.299011052937765</v>
      </c>
      <c r="U247" s="29">
        <v>11.129997970367361</v>
      </c>
      <c r="V247" s="30">
        <v>0.87751899341136774</v>
      </c>
      <c r="W247" s="30">
        <v>0.93654278602169583</v>
      </c>
    </row>
    <row r="248" spans="1:23" s="31" customFormat="1" x14ac:dyDescent="0.25">
      <c r="A248" s="3">
        <v>920</v>
      </c>
      <c r="B248" s="3" t="s">
        <v>338</v>
      </c>
      <c r="C248" s="26">
        <v>3</v>
      </c>
      <c r="D248" s="26">
        <v>9</v>
      </c>
      <c r="E248" s="7">
        <v>0</v>
      </c>
      <c r="F248" s="27" t="s">
        <v>18</v>
      </c>
      <c r="G248" s="27" t="s">
        <v>30</v>
      </c>
      <c r="H248" s="27" t="s">
        <v>32</v>
      </c>
      <c r="I248" s="28">
        <v>2</v>
      </c>
      <c r="J248" s="29">
        <v>51.310699999999997</v>
      </c>
      <c r="K248" s="28">
        <v>4135</v>
      </c>
      <c r="L248" s="28">
        <v>1</v>
      </c>
      <c r="M248" s="29">
        <v>1.581</v>
      </c>
      <c r="N248" s="29">
        <v>0.16200000000000001</v>
      </c>
      <c r="O248" s="29">
        <v>1.7429999999999999</v>
      </c>
      <c r="P248" s="29">
        <v>2.0030000000000001</v>
      </c>
      <c r="Q248" s="29">
        <v>3.746</v>
      </c>
      <c r="R248" s="29">
        <v>4.194</v>
      </c>
      <c r="S248" s="29">
        <v>46.529631607047513</v>
      </c>
      <c r="T248" s="29">
        <v>42.20501868659904</v>
      </c>
      <c r="U248" s="29">
        <v>9.2943201376936315</v>
      </c>
      <c r="V248" s="30">
        <v>1.6832038586804481</v>
      </c>
      <c r="W248" s="30">
        <v>13.926270744630093</v>
      </c>
    </row>
    <row r="249" spans="1:23" s="31" customFormat="1" x14ac:dyDescent="0.25">
      <c r="A249" s="3">
        <v>921</v>
      </c>
      <c r="B249" s="3" t="s">
        <v>339</v>
      </c>
      <c r="C249" s="26">
        <v>3</v>
      </c>
      <c r="D249" s="26">
        <v>9</v>
      </c>
      <c r="E249" s="7">
        <v>0</v>
      </c>
      <c r="F249" s="27" t="s">
        <v>54</v>
      </c>
      <c r="G249" s="27" t="s">
        <v>54</v>
      </c>
      <c r="H249" s="27" t="s">
        <v>59</v>
      </c>
      <c r="I249" s="28">
        <v>4</v>
      </c>
      <c r="J249" s="29">
        <v>338.83190000000002</v>
      </c>
      <c r="K249" s="28">
        <v>57818</v>
      </c>
      <c r="L249" s="28">
        <v>3</v>
      </c>
      <c r="M249" s="29">
        <v>21.524999999999999</v>
      </c>
      <c r="N249" s="29">
        <v>2.3119999999999998</v>
      </c>
      <c r="O249" s="29">
        <v>23.837</v>
      </c>
      <c r="P249" s="29">
        <v>27.022000000000002</v>
      </c>
      <c r="Q249" s="29">
        <v>50.859000000000002</v>
      </c>
      <c r="R249" s="29">
        <v>57.63</v>
      </c>
      <c r="S249" s="29">
        <v>46.868794117068752</v>
      </c>
      <c r="T249" s="29">
        <v>42.322892703356338</v>
      </c>
      <c r="U249" s="29">
        <v>9.6992071149893011</v>
      </c>
      <c r="V249" s="30">
        <v>0.89932593304484987</v>
      </c>
      <c r="W249" s="30">
        <v>1.5178421283396044</v>
      </c>
    </row>
    <row r="250" spans="1:23" s="31" customFormat="1" x14ac:dyDescent="0.25">
      <c r="A250" s="3">
        <v>922</v>
      </c>
      <c r="B250" s="3" t="s">
        <v>340</v>
      </c>
      <c r="C250" s="26">
        <v>3</v>
      </c>
      <c r="D250" s="26">
        <v>9</v>
      </c>
      <c r="E250" s="7">
        <v>0</v>
      </c>
      <c r="F250" s="27" t="s">
        <v>18</v>
      </c>
      <c r="G250" s="27" t="s">
        <v>20</v>
      </c>
      <c r="H250" s="27" t="s">
        <v>26</v>
      </c>
      <c r="I250" s="28">
        <v>6</v>
      </c>
      <c r="J250" s="29">
        <v>193.68049999999999</v>
      </c>
      <c r="K250" s="28">
        <v>27182</v>
      </c>
      <c r="L250" s="28">
        <v>2</v>
      </c>
      <c r="M250" s="29">
        <v>11.016</v>
      </c>
      <c r="N250" s="29">
        <v>1.2330000000000001</v>
      </c>
      <c r="O250" s="29">
        <v>12.249000000000001</v>
      </c>
      <c r="P250" s="29">
        <v>12.002000000000001</v>
      </c>
      <c r="Q250" s="29">
        <v>24.251000000000001</v>
      </c>
      <c r="R250" s="29">
        <v>27.742999999999999</v>
      </c>
      <c r="S250" s="29">
        <v>50.509257350212366</v>
      </c>
      <c r="T250" s="29">
        <v>45.424930930683267</v>
      </c>
      <c r="U250" s="29">
        <v>10.066127847171199</v>
      </c>
      <c r="V250" s="30">
        <v>1.4679745128163908</v>
      </c>
      <c r="W250" s="30">
        <v>8.5941888719779485</v>
      </c>
    </row>
    <row r="251" spans="1:23" s="31" customFormat="1" x14ac:dyDescent="0.25">
      <c r="A251" s="3">
        <v>923</v>
      </c>
      <c r="B251" s="3" t="s">
        <v>341</v>
      </c>
      <c r="C251" s="26">
        <v>3</v>
      </c>
      <c r="D251" s="26">
        <v>9</v>
      </c>
      <c r="E251" s="7">
        <v>0</v>
      </c>
      <c r="F251" s="27" t="s">
        <v>54</v>
      </c>
      <c r="G251" s="27" t="s">
        <v>54</v>
      </c>
      <c r="H251" s="27" t="s">
        <v>63</v>
      </c>
      <c r="I251" s="28">
        <v>4</v>
      </c>
      <c r="J251" s="29">
        <v>244.58460000000002</v>
      </c>
      <c r="K251" s="28">
        <v>36133</v>
      </c>
      <c r="L251" s="28">
        <v>2</v>
      </c>
      <c r="M251" s="29">
        <v>14.279</v>
      </c>
      <c r="N251" s="29">
        <v>1.629</v>
      </c>
      <c r="O251" s="29">
        <v>15.907999999999999</v>
      </c>
      <c r="P251" s="29">
        <v>15.837000000000002</v>
      </c>
      <c r="Q251" s="29">
        <v>31.745000000000001</v>
      </c>
      <c r="R251" s="29">
        <v>36.055999999999997</v>
      </c>
      <c r="S251" s="29">
        <v>50.111828634430616</v>
      </c>
      <c r="T251" s="29">
        <v>44.980311860135458</v>
      </c>
      <c r="U251" s="29">
        <v>10.240130751822983</v>
      </c>
      <c r="V251" s="30">
        <v>1.0153873358349905</v>
      </c>
      <c r="W251" s="30">
        <v>2.3225275956382307</v>
      </c>
    </row>
    <row r="252" spans="1:23" s="31" customFormat="1" x14ac:dyDescent="0.25">
      <c r="A252" s="3">
        <v>924</v>
      </c>
      <c r="B252" s="3" t="s">
        <v>342</v>
      </c>
      <c r="C252" s="26">
        <v>3</v>
      </c>
      <c r="D252" s="26">
        <v>9</v>
      </c>
      <c r="E252" s="7">
        <v>0</v>
      </c>
      <c r="F252" s="27" t="s">
        <v>18</v>
      </c>
      <c r="G252" s="27" t="s">
        <v>20</v>
      </c>
      <c r="H252" s="27" t="s">
        <v>24</v>
      </c>
      <c r="I252" s="28">
        <v>5</v>
      </c>
      <c r="J252" s="29">
        <v>448.31119999999999</v>
      </c>
      <c r="K252" s="28">
        <v>179085</v>
      </c>
      <c r="L252" s="28">
        <v>4</v>
      </c>
      <c r="M252" s="29">
        <v>74.546999999999997</v>
      </c>
      <c r="N252" s="29">
        <v>7.9279999999999999</v>
      </c>
      <c r="O252" s="29">
        <v>82.474999999999994</v>
      </c>
      <c r="P252" s="29">
        <v>77.194999999999993</v>
      </c>
      <c r="Q252" s="29">
        <v>159.66999999999999</v>
      </c>
      <c r="R252" s="29">
        <v>183.14699999999999</v>
      </c>
      <c r="S252" s="29">
        <v>51.653410158451813</v>
      </c>
      <c r="T252" s="29">
        <v>46.688169349282902</v>
      </c>
      <c r="U252" s="29">
        <v>9.6126098817823582</v>
      </c>
      <c r="V252" s="30">
        <v>0.86014531274263184</v>
      </c>
      <c r="W252" s="30">
        <v>0.91312205836514537</v>
      </c>
    </row>
    <row r="253" spans="1:23" s="31" customFormat="1" x14ac:dyDescent="0.25">
      <c r="A253" s="3">
        <v>925</v>
      </c>
      <c r="B253" s="3" t="s">
        <v>343</v>
      </c>
      <c r="C253" s="26">
        <v>3</v>
      </c>
      <c r="D253" s="26">
        <v>9</v>
      </c>
      <c r="E253" s="7">
        <v>0</v>
      </c>
      <c r="F253" s="27" t="s">
        <v>13</v>
      </c>
      <c r="G253" s="27" t="s">
        <v>13</v>
      </c>
      <c r="H253" s="27" t="s">
        <v>16</v>
      </c>
      <c r="I253" s="28">
        <v>4</v>
      </c>
      <c r="J253" s="29">
        <v>517.40719999999999</v>
      </c>
      <c r="K253" s="28">
        <v>10313</v>
      </c>
      <c r="L253" s="28">
        <v>2</v>
      </c>
      <c r="M253" s="29">
        <v>3.71</v>
      </c>
      <c r="N253" s="29">
        <v>0.35899999999999999</v>
      </c>
      <c r="O253" s="29">
        <v>4.069</v>
      </c>
      <c r="P253" s="29">
        <v>5.1360000000000001</v>
      </c>
      <c r="Q253" s="29">
        <v>9.2050000000000001</v>
      </c>
      <c r="R253" s="29">
        <v>10.343999999999999</v>
      </c>
      <c r="S253" s="29">
        <v>44.204236827810966</v>
      </c>
      <c r="T253" s="29">
        <v>40.304182509505701</v>
      </c>
      <c r="U253" s="29">
        <v>8.8228065863848606</v>
      </c>
      <c r="V253" s="30">
        <v>0.96594740662988476</v>
      </c>
      <c r="W253" s="30">
        <v>2.4246183953936442</v>
      </c>
    </row>
    <row r="254" spans="1:23" s="31" customFormat="1" x14ac:dyDescent="0.25">
      <c r="A254" s="3">
        <v>926</v>
      </c>
      <c r="B254" s="3" t="s">
        <v>344</v>
      </c>
      <c r="C254" s="26">
        <v>3</v>
      </c>
      <c r="D254" s="26">
        <v>9</v>
      </c>
      <c r="E254" s="7">
        <v>0</v>
      </c>
      <c r="F254" s="27" t="s">
        <v>54</v>
      </c>
      <c r="G254" s="27" t="s">
        <v>54</v>
      </c>
      <c r="H254" s="27" t="s">
        <v>57</v>
      </c>
      <c r="I254" s="28">
        <v>15</v>
      </c>
      <c r="J254" s="29">
        <v>635.51099999999997</v>
      </c>
      <c r="K254" s="28">
        <v>116585</v>
      </c>
      <c r="L254" s="28">
        <v>4</v>
      </c>
      <c r="M254" s="29">
        <v>48.377000000000002</v>
      </c>
      <c r="N254" s="29">
        <v>5.8369999999999997</v>
      </c>
      <c r="O254" s="29">
        <v>54.213999999999999</v>
      </c>
      <c r="P254" s="29">
        <v>48.472000000000008</v>
      </c>
      <c r="Q254" s="29">
        <v>102.68600000000001</v>
      </c>
      <c r="R254" s="29">
        <v>119.57899999999999</v>
      </c>
      <c r="S254" s="29">
        <v>52.795902070389332</v>
      </c>
      <c r="T254" s="29">
        <v>47.111582883742663</v>
      </c>
      <c r="U254" s="29">
        <v>10.76659165529199</v>
      </c>
      <c r="V254" s="30">
        <v>0.9104894165970574</v>
      </c>
      <c r="W254" s="30">
        <v>1.3792561198485762</v>
      </c>
    </row>
    <row r="255" spans="1:23" s="31" customFormat="1" x14ac:dyDescent="0.25">
      <c r="A255" s="3">
        <v>927</v>
      </c>
      <c r="B255" s="3" t="s">
        <v>345</v>
      </c>
      <c r="C255" s="26">
        <v>3</v>
      </c>
      <c r="D255" s="26">
        <v>9</v>
      </c>
      <c r="E255" s="7">
        <v>1</v>
      </c>
      <c r="F255" s="27" t="s">
        <v>36</v>
      </c>
      <c r="G255" s="27" t="s">
        <v>38</v>
      </c>
      <c r="H255" s="27" t="s">
        <v>42</v>
      </c>
      <c r="I255" s="28">
        <v>6</v>
      </c>
      <c r="J255" s="29">
        <v>301.05780000000004</v>
      </c>
      <c r="K255" s="28">
        <v>101377</v>
      </c>
      <c r="L255" s="28">
        <v>4</v>
      </c>
      <c r="M255" s="29">
        <v>43.881</v>
      </c>
      <c r="N255" s="29">
        <v>5.4029999999999996</v>
      </c>
      <c r="O255" s="29">
        <v>49.283999999999999</v>
      </c>
      <c r="P255" s="29">
        <v>39.49</v>
      </c>
      <c r="Q255" s="29">
        <v>88.774000000000001</v>
      </c>
      <c r="R255" s="29">
        <v>103.538</v>
      </c>
      <c r="S255" s="29">
        <v>55.516254759276357</v>
      </c>
      <c r="T255" s="29">
        <v>49.430013292180149</v>
      </c>
      <c r="U255" s="29">
        <v>10.962990017044071</v>
      </c>
      <c r="V255" s="30">
        <v>0.89418302158148821</v>
      </c>
      <c r="W255" s="30">
        <v>1.2258525977839871</v>
      </c>
    </row>
    <row r="256" spans="1:23" s="31" customFormat="1" x14ac:dyDescent="0.25">
      <c r="A256" s="3">
        <v>928</v>
      </c>
      <c r="B256" s="3" t="s">
        <v>346</v>
      </c>
      <c r="C256" s="26">
        <v>3</v>
      </c>
      <c r="D256" s="26">
        <v>9</v>
      </c>
      <c r="E256" s="7">
        <v>0</v>
      </c>
      <c r="F256" s="27" t="s">
        <v>54</v>
      </c>
      <c r="G256" s="27" t="s">
        <v>54</v>
      </c>
      <c r="H256" s="27" t="s">
        <v>61</v>
      </c>
      <c r="I256" s="28">
        <v>2</v>
      </c>
      <c r="J256" s="29">
        <v>407.70490000000001</v>
      </c>
      <c r="K256" s="28">
        <v>12484</v>
      </c>
      <c r="L256" s="28">
        <v>2</v>
      </c>
      <c r="M256" s="29">
        <v>5.0730000000000004</v>
      </c>
      <c r="N256" s="29">
        <v>0.50700000000000001</v>
      </c>
      <c r="O256" s="29">
        <v>5.58</v>
      </c>
      <c r="P256" s="29">
        <v>5.5589999999999993</v>
      </c>
      <c r="Q256" s="29">
        <v>11.138999999999999</v>
      </c>
      <c r="R256" s="29">
        <v>12.456</v>
      </c>
      <c r="S256" s="29">
        <v>50.09426339886884</v>
      </c>
      <c r="T256" s="29">
        <v>45.542687853487756</v>
      </c>
      <c r="U256" s="29">
        <v>9.086021505376344</v>
      </c>
      <c r="V256" s="30">
        <v>1.1475021877200933</v>
      </c>
      <c r="W256" s="30">
        <v>3.8957351746212487</v>
      </c>
    </row>
    <row r="257" spans="1:23" s="31" customFormat="1" x14ac:dyDescent="0.25">
      <c r="A257" s="3">
        <v>929</v>
      </c>
      <c r="B257" s="3" t="s">
        <v>347</v>
      </c>
      <c r="C257" s="26">
        <v>3</v>
      </c>
      <c r="D257" s="26">
        <v>9</v>
      </c>
      <c r="E257" s="7">
        <v>1</v>
      </c>
      <c r="F257" s="27" t="s">
        <v>36</v>
      </c>
      <c r="G257" s="27" t="s">
        <v>44</v>
      </c>
      <c r="H257" s="27" t="s">
        <v>52</v>
      </c>
      <c r="I257" s="28">
        <v>6</v>
      </c>
      <c r="J257" s="29">
        <v>725.61739999999998</v>
      </c>
      <c r="K257" s="28">
        <v>129801</v>
      </c>
      <c r="L257" s="28">
        <v>4</v>
      </c>
      <c r="M257" s="29">
        <v>54.609000000000002</v>
      </c>
      <c r="N257" s="29">
        <v>6.2220000000000004</v>
      </c>
      <c r="O257" s="29">
        <v>60.831000000000003</v>
      </c>
      <c r="P257" s="29">
        <v>52.935999999999993</v>
      </c>
      <c r="Q257" s="29">
        <v>113.767</v>
      </c>
      <c r="R257" s="29">
        <v>130.87</v>
      </c>
      <c r="S257" s="29">
        <v>53.469811105153518</v>
      </c>
      <c r="T257" s="29">
        <v>48.00073835119148</v>
      </c>
      <c r="U257" s="29">
        <v>10.228337525274942</v>
      </c>
      <c r="V257" s="30">
        <v>0.85506266529301811</v>
      </c>
      <c r="W257" s="30">
        <v>0.69706259478256327</v>
      </c>
    </row>
    <row r="258" spans="1:23" s="31" customFormat="1" x14ac:dyDescent="0.25">
      <c r="A258" s="3">
        <v>930</v>
      </c>
      <c r="B258" s="3" t="s">
        <v>348</v>
      </c>
      <c r="C258" s="26">
        <v>3</v>
      </c>
      <c r="D258" s="26">
        <v>9</v>
      </c>
      <c r="E258" s="7">
        <v>1</v>
      </c>
      <c r="F258" s="27" t="s">
        <v>36</v>
      </c>
      <c r="G258" s="27" t="s">
        <v>44</v>
      </c>
      <c r="H258" s="27" t="s">
        <v>46</v>
      </c>
      <c r="I258" s="28">
        <v>11</v>
      </c>
      <c r="J258" s="29">
        <v>701.0988000000001</v>
      </c>
      <c r="K258" s="28">
        <v>36009</v>
      </c>
      <c r="L258" s="28">
        <v>2</v>
      </c>
      <c r="M258" s="29">
        <v>15.202</v>
      </c>
      <c r="N258" s="29">
        <v>1.5009999999999999</v>
      </c>
      <c r="O258" s="29">
        <v>16.702999999999999</v>
      </c>
      <c r="P258" s="29">
        <v>14.89</v>
      </c>
      <c r="Q258" s="29">
        <v>31.593</v>
      </c>
      <c r="R258" s="29">
        <v>36.048000000000002</v>
      </c>
      <c r="S258" s="29">
        <v>52.869306491944414</v>
      </c>
      <c r="T258" s="29">
        <v>48.118254043617256</v>
      </c>
      <c r="U258" s="29">
        <v>8.9864096270131117</v>
      </c>
      <c r="V258" s="30">
        <v>0.87175589522755748</v>
      </c>
      <c r="W258" s="30">
        <v>1.4571196253184981</v>
      </c>
    </row>
    <row r="259" spans="1:23" s="31" customFormat="1" x14ac:dyDescent="0.25">
      <c r="A259" s="3">
        <v>931</v>
      </c>
      <c r="B259" s="3" t="s">
        <v>349</v>
      </c>
      <c r="C259" s="26">
        <v>3</v>
      </c>
      <c r="D259" s="26">
        <v>9</v>
      </c>
      <c r="E259" s="7">
        <v>0</v>
      </c>
      <c r="F259" s="27" t="s">
        <v>36</v>
      </c>
      <c r="G259" s="27" t="s">
        <v>44</v>
      </c>
      <c r="H259" s="27" t="s">
        <v>52</v>
      </c>
      <c r="I259" s="28">
        <v>3</v>
      </c>
      <c r="J259" s="29">
        <v>489.73429999999996</v>
      </c>
      <c r="K259" s="28">
        <v>36286</v>
      </c>
      <c r="L259" s="28">
        <v>2</v>
      </c>
      <c r="M259" s="29">
        <v>14.975</v>
      </c>
      <c r="N259" s="29">
        <v>1.746</v>
      </c>
      <c r="O259" s="29">
        <v>16.721</v>
      </c>
      <c r="P259" s="29">
        <v>15.277000000000001</v>
      </c>
      <c r="Q259" s="29">
        <v>31.998000000000001</v>
      </c>
      <c r="R259" s="29">
        <v>36.475000000000001</v>
      </c>
      <c r="S259" s="29">
        <v>52.256391024439026</v>
      </c>
      <c r="T259" s="29">
        <v>46.79979998749922</v>
      </c>
      <c r="U259" s="29">
        <v>10.441959212965731</v>
      </c>
      <c r="V259" s="30">
        <v>0.88571974988109536</v>
      </c>
      <c r="W259" s="30">
        <v>1.1889949873816752</v>
      </c>
    </row>
    <row r="260" spans="1:23" s="31" customFormat="1" x14ac:dyDescent="0.25">
      <c r="A260" s="3">
        <v>932</v>
      </c>
      <c r="B260" s="3" t="s">
        <v>350</v>
      </c>
      <c r="C260" s="26">
        <v>3</v>
      </c>
      <c r="D260" s="26">
        <v>9</v>
      </c>
      <c r="E260" s="7">
        <v>0</v>
      </c>
      <c r="F260" s="27" t="s">
        <v>36</v>
      </c>
      <c r="G260" s="27" t="s">
        <v>38</v>
      </c>
      <c r="H260" s="27" t="s">
        <v>42</v>
      </c>
      <c r="I260" s="28">
        <v>13</v>
      </c>
      <c r="J260" s="29">
        <v>788.96699999999998</v>
      </c>
      <c r="K260" s="28">
        <v>133980</v>
      </c>
      <c r="L260" s="28">
        <v>4</v>
      </c>
      <c r="M260" s="29">
        <v>56.279000000000003</v>
      </c>
      <c r="N260" s="29">
        <v>5.6660000000000004</v>
      </c>
      <c r="O260" s="29">
        <v>61.945000000000007</v>
      </c>
      <c r="P260" s="29">
        <v>55.094999999999999</v>
      </c>
      <c r="Q260" s="29">
        <v>117.04</v>
      </c>
      <c r="R260" s="29">
        <v>135.44</v>
      </c>
      <c r="S260" s="29">
        <v>52.926349965823654</v>
      </c>
      <c r="T260" s="29">
        <v>48.085269993164729</v>
      </c>
      <c r="U260" s="29">
        <v>9.146823795302284</v>
      </c>
      <c r="V260" s="30">
        <v>0.8551540804922233</v>
      </c>
      <c r="W260" s="30">
        <v>0.815046546600254</v>
      </c>
    </row>
    <row r="261" spans="1:23" s="31" customFormat="1" x14ac:dyDescent="0.25">
      <c r="A261" s="3">
        <v>933</v>
      </c>
      <c r="B261" s="3" t="s">
        <v>351</v>
      </c>
      <c r="C261" s="26">
        <v>3</v>
      </c>
      <c r="D261" s="26">
        <v>9</v>
      </c>
      <c r="E261" s="7">
        <v>1</v>
      </c>
      <c r="F261" s="27" t="s">
        <v>36</v>
      </c>
      <c r="G261" s="27" t="s">
        <v>38</v>
      </c>
      <c r="H261" s="27" t="s">
        <v>40</v>
      </c>
      <c r="I261" s="28">
        <v>5</v>
      </c>
      <c r="J261" s="29">
        <v>474.15769999999998</v>
      </c>
      <c r="K261" s="28">
        <v>28237</v>
      </c>
      <c r="L261" s="28">
        <v>2</v>
      </c>
      <c r="M261" s="29">
        <v>11.811999999999999</v>
      </c>
      <c r="N261" s="29">
        <v>1.246</v>
      </c>
      <c r="O261" s="29">
        <v>13.058</v>
      </c>
      <c r="P261" s="29">
        <v>11.747</v>
      </c>
      <c r="Q261" s="29">
        <v>24.805</v>
      </c>
      <c r="R261" s="29">
        <v>28.068999999999999</v>
      </c>
      <c r="S261" s="29">
        <v>52.642612376536988</v>
      </c>
      <c r="T261" s="29">
        <v>47.619431566216491</v>
      </c>
      <c r="U261" s="29">
        <v>9.5420431919130024</v>
      </c>
      <c r="V261" s="30">
        <v>0.89326394910942208</v>
      </c>
      <c r="W261" s="30">
        <v>0.96000925605783083</v>
      </c>
    </row>
    <row r="262" spans="1:23" s="31" customFormat="1" x14ac:dyDescent="0.25">
      <c r="A262" s="3">
        <v>934</v>
      </c>
      <c r="B262" s="3" t="s">
        <v>352</v>
      </c>
      <c r="C262" s="26">
        <v>3</v>
      </c>
      <c r="D262" s="26">
        <v>9</v>
      </c>
      <c r="E262" s="7">
        <v>0</v>
      </c>
      <c r="F262" s="27" t="s">
        <v>36</v>
      </c>
      <c r="G262" s="27" t="s">
        <v>44</v>
      </c>
      <c r="H262" s="27" t="s">
        <v>50</v>
      </c>
      <c r="I262" s="28">
        <v>10</v>
      </c>
      <c r="J262" s="29">
        <v>546.12930000000006</v>
      </c>
      <c r="K262" s="28">
        <v>30008</v>
      </c>
      <c r="L262" s="28">
        <v>2</v>
      </c>
      <c r="M262" s="29">
        <v>11.582000000000001</v>
      </c>
      <c r="N262" s="29">
        <v>1.5820000000000001</v>
      </c>
      <c r="O262" s="29">
        <v>13.164000000000001</v>
      </c>
      <c r="P262" s="29">
        <v>13.195</v>
      </c>
      <c r="Q262" s="29">
        <v>26.359000000000002</v>
      </c>
      <c r="R262" s="29">
        <v>29.812000000000001</v>
      </c>
      <c r="S262" s="29">
        <v>49.941196555256269</v>
      </c>
      <c r="T262" s="29">
        <v>43.939451420767099</v>
      </c>
      <c r="U262" s="29">
        <v>12.017623822546339</v>
      </c>
      <c r="V262" s="30">
        <v>1.2971043082594593</v>
      </c>
      <c r="W262" s="30">
        <v>3.9886160337829466</v>
      </c>
    </row>
    <row r="263" spans="1:23" s="31" customFormat="1" x14ac:dyDescent="0.25">
      <c r="A263" s="3">
        <v>935</v>
      </c>
      <c r="B263" s="3" t="s">
        <v>353</v>
      </c>
      <c r="C263" s="26">
        <v>3</v>
      </c>
      <c r="D263" s="26">
        <v>9</v>
      </c>
      <c r="E263" s="7">
        <v>0</v>
      </c>
      <c r="F263" s="27" t="s">
        <v>18</v>
      </c>
      <c r="G263" s="27" t="s">
        <v>30</v>
      </c>
      <c r="H263" s="27" t="s">
        <v>32</v>
      </c>
      <c r="I263" s="28">
        <v>6</v>
      </c>
      <c r="J263" s="29">
        <v>771.73389999999995</v>
      </c>
      <c r="K263" s="28">
        <v>17711</v>
      </c>
      <c r="L263" s="28">
        <v>2</v>
      </c>
      <c r="M263" s="29">
        <v>7.4969999999999999</v>
      </c>
      <c r="N263" s="29">
        <v>0.752</v>
      </c>
      <c r="O263" s="29">
        <v>8.2490000000000006</v>
      </c>
      <c r="P263" s="29">
        <v>7.3010000000000002</v>
      </c>
      <c r="Q263" s="29">
        <v>15.55</v>
      </c>
      <c r="R263" s="29">
        <v>17.702999999999999</v>
      </c>
      <c r="S263" s="29">
        <v>53.048231511254023</v>
      </c>
      <c r="T263" s="29">
        <v>48.212218649517688</v>
      </c>
      <c r="U263" s="29">
        <v>9.1162565159413251</v>
      </c>
      <c r="V263" s="30">
        <v>0.88698502086800746</v>
      </c>
      <c r="W263" s="30">
        <v>1.4650000000000001</v>
      </c>
    </row>
    <row r="264" spans="1:23" s="31" customFormat="1" x14ac:dyDescent="0.25">
      <c r="A264" s="3">
        <v>936</v>
      </c>
      <c r="B264" s="3" t="s">
        <v>354</v>
      </c>
      <c r="C264" s="26">
        <v>3</v>
      </c>
      <c r="D264" s="26">
        <v>9</v>
      </c>
      <c r="E264" s="7">
        <v>0</v>
      </c>
      <c r="F264" s="27" t="s">
        <v>18</v>
      </c>
      <c r="G264" s="27" t="s">
        <v>30</v>
      </c>
      <c r="H264" s="27" t="s">
        <v>32</v>
      </c>
      <c r="I264" s="28">
        <v>4</v>
      </c>
      <c r="J264" s="29">
        <v>409.68079999999998</v>
      </c>
      <c r="K264" s="28">
        <v>28081</v>
      </c>
      <c r="L264" s="28">
        <v>2</v>
      </c>
      <c r="M264" s="29">
        <v>11.484</v>
      </c>
      <c r="N264" s="29">
        <v>1.274</v>
      </c>
      <c r="O264" s="29">
        <v>12.757999999999999</v>
      </c>
      <c r="P264" s="29">
        <v>11.897000000000002</v>
      </c>
      <c r="Q264" s="29">
        <v>24.655000000000001</v>
      </c>
      <c r="R264" s="29">
        <v>28.036999999999999</v>
      </c>
      <c r="S264" s="29">
        <v>51.746096126546334</v>
      </c>
      <c r="T264" s="29">
        <v>46.578787264246607</v>
      </c>
      <c r="U264" s="29">
        <v>9.9858912055181079</v>
      </c>
      <c r="V264" s="30">
        <v>0.9469993180303351</v>
      </c>
      <c r="W264" s="30">
        <v>1.8007694042221205</v>
      </c>
    </row>
    <row r="265" spans="1:23" s="31" customFormat="1" x14ac:dyDescent="0.25">
      <c r="A265" s="3">
        <v>937</v>
      </c>
      <c r="B265" s="3" t="s">
        <v>355</v>
      </c>
      <c r="C265" s="26">
        <v>3</v>
      </c>
      <c r="D265" s="26">
        <v>9</v>
      </c>
      <c r="E265" s="7">
        <v>1</v>
      </c>
      <c r="F265" s="27" t="s">
        <v>36</v>
      </c>
      <c r="G265" s="27" t="s">
        <v>38</v>
      </c>
      <c r="H265" s="27" t="s">
        <v>42</v>
      </c>
      <c r="I265" s="28">
        <v>4</v>
      </c>
      <c r="J265" s="29">
        <v>388.3836</v>
      </c>
      <c r="K265" s="28">
        <v>14338</v>
      </c>
      <c r="L265" s="28">
        <v>2</v>
      </c>
      <c r="M265" s="29">
        <v>6</v>
      </c>
      <c r="N265" s="29">
        <v>0.66700000000000004</v>
      </c>
      <c r="O265" s="29">
        <v>6.6669999999999998</v>
      </c>
      <c r="P265" s="29">
        <v>6.0350000000000001</v>
      </c>
      <c r="Q265" s="29">
        <v>12.702</v>
      </c>
      <c r="R265" s="29">
        <v>14.268000000000001</v>
      </c>
      <c r="S265" s="29">
        <v>52.487797197291762</v>
      </c>
      <c r="T265" s="29">
        <v>47.236655644780349</v>
      </c>
      <c r="U265" s="29">
        <v>10.004499775011251</v>
      </c>
      <c r="V265" s="30">
        <v>1.3081878063637309</v>
      </c>
      <c r="W265" s="30">
        <v>4.3128414580815795</v>
      </c>
    </row>
    <row r="266" spans="1:23" s="31" customFormat="1" x14ac:dyDescent="0.25">
      <c r="A266" s="3">
        <v>938</v>
      </c>
      <c r="B266" s="3" t="s">
        <v>356</v>
      </c>
      <c r="C266" s="26">
        <v>3</v>
      </c>
      <c r="D266" s="26">
        <v>9</v>
      </c>
      <c r="E266" s="7">
        <v>1</v>
      </c>
      <c r="F266" s="27" t="s">
        <v>36</v>
      </c>
      <c r="G266" s="27" t="s">
        <v>44</v>
      </c>
      <c r="H266" s="27" t="s">
        <v>48</v>
      </c>
      <c r="I266" s="28">
        <v>8</v>
      </c>
      <c r="J266" s="29">
        <v>805.31550000000004</v>
      </c>
      <c r="K266" s="28">
        <v>77542</v>
      </c>
      <c r="L266" s="28">
        <v>3</v>
      </c>
      <c r="M266" s="29">
        <v>33.313000000000002</v>
      </c>
      <c r="N266" s="29">
        <v>3.5579999999999998</v>
      </c>
      <c r="O266" s="29">
        <v>36.871000000000002</v>
      </c>
      <c r="P266" s="29">
        <v>30.500999999999998</v>
      </c>
      <c r="Q266" s="29">
        <v>67.372</v>
      </c>
      <c r="R266" s="29">
        <v>78.204999999999998</v>
      </c>
      <c r="S266" s="29">
        <v>54.727483227453547</v>
      </c>
      <c r="T266" s="29">
        <v>49.446357537255835</v>
      </c>
      <c r="U266" s="29">
        <v>9.6498603238317351</v>
      </c>
      <c r="V266" s="30">
        <v>0.86639063774359326</v>
      </c>
      <c r="W266" s="30">
        <v>1.0519968897388099</v>
      </c>
    </row>
    <row r="267" spans="1:23" s="31" customFormat="1" x14ac:dyDescent="0.25">
      <c r="A267" s="3">
        <v>939</v>
      </c>
      <c r="B267" s="3" t="s">
        <v>357</v>
      </c>
      <c r="C267" s="26">
        <v>3</v>
      </c>
      <c r="D267" s="26">
        <v>9</v>
      </c>
      <c r="E267" s="7">
        <v>0</v>
      </c>
      <c r="F267" s="27" t="s">
        <v>18</v>
      </c>
      <c r="G267" s="27" t="s">
        <v>20</v>
      </c>
      <c r="H267" s="27" t="s">
        <v>24</v>
      </c>
      <c r="I267" s="28">
        <v>12</v>
      </c>
      <c r="J267" s="29">
        <v>1518.5855999999999</v>
      </c>
      <c r="K267" s="28">
        <v>112180</v>
      </c>
      <c r="L267" s="28">
        <v>4</v>
      </c>
      <c r="M267" s="29">
        <v>47.042999999999999</v>
      </c>
      <c r="N267" s="29">
        <v>4.54</v>
      </c>
      <c r="O267" s="29">
        <v>51.582999999999998</v>
      </c>
      <c r="P267" s="29">
        <v>47.488</v>
      </c>
      <c r="Q267" s="29">
        <v>99.070999999999998</v>
      </c>
      <c r="R267" s="29">
        <v>114.04</v>
      </c>
      <c r="S267" s="29">
        <v>52.06669963965237</v>
      </c>
      <c r="T267" s="29">
        <v>47.484127544892047</v>
      </c>
      <c r="U267" s="29">
        <v>8.8013492817401087</v>
      </c>
      <c r="V267" s="30">
        <v>0.86076477393824624</v>
      </c>
      <c r="W267" s="30">
        <v>0.93346397599633701</v>
      </c>
    </row>
    <row r="268" spans="1:23" s="31" customFormat="1" x14ac:dyDescent="0.25">
      <c r="A268" s="3">
        <v>940</v>
      </c>
      <c r="B268" s="3" t="s">
        <v>358</v>
      </c>
      <c r="C268" s="26">
        <v>3</v>
      </c>
      <c r="D268" s="26">
        <v>9</v>
      </c>
      <c r="E268" s="7">
        <v>1</v>
      </c>
      <c r="F268" s="27" t="s">
        <v>36</v>
      </c>
      <c r="G268" s="27" t="s">
        <v>44</v>
      </c>
      <c r="H268" s="27" t="s">
        <v>48</v>
      </c>
      <c r="I268" s="28">
        <v>6</v>
      </c>
      <c r="J268" s="29">
        <v>310.2081</v>
      </c>
      <c r="K268" s="28">
        <v>37548</v>
      </c>
      <c r="L268" s="28">
        <v>2</v>
      </c>
      <c r="M268" s="29">
        <v>15.391999999999999</v>
      </c>
      <c r="N268" s="29">
        <v>1.9850000000000001</v>
      </c>
      <c r="O268" s="29">
        <v>17.376999999999999</v>
      </c>
      <c r="P268" s="29">
        <v>15.521000000000004</v>
      </c>
      <c r="Q268" s="29">
        <v>32.898000000000003</v>
      </c>
      <c r="R268" s="29">
        <v>38.036999999999999</v>
      </c>
      <c r="S268" s="29">
        <v>52.820840172654862</v>
      </c>
      <c r="T268" s="29">
        <v>46.7870387257584</v>
      </c>
      <c r="U268" s="29">
        <v>11.423145537204352</v>
      </c>
      <c r="V268" s="30">
        <v>0.88828183898787449</v>
      </c>
      <c r="W268" s="30">
        <v>1.1690149426011629</v>
      </c>
    </row>
    <row r="269" spans="1:23" s="31" customFormat="1" x14ac:dyDescent="0.25">
      <c r="A269" s="3">
        <v>941</v>
      </c>
      <c r="B269" s="3" t="s">
        <v>359</v>
      </c>
      <c r="C269" s="26">
        <v>3</v>
      </c>
      <c r="D269" s="26">
        <v>9</v>
      </c>
      <c r="E269" s="7">
        <v>0</v>
      </c>
      <c r="F269" s="27" t="s">
        <v>18</v>
      </c>
      <c r="G269" s="27" t="s">
        <v>30</v>
      </c>
      <c r="H269" s="27" t="s">
        <v>34</v>
      </c>
      <c r="I269" s="28">
        <v>5</v>
      </c>
      <c r="J269" s="29">
        <v>398.76889999999997</v>
      </c>
      <c r="K269" s="28">
        <v>13715</v>
      </c>
      <c r="L269" s="28">
        <v>2</v>
      </c>
      <c r="M269" s="29">
        <v>5.3810000000000002</v>
      </c>
      <c r="N269" s="29">
        <v>0.54100000000000004</v>
      </c>
      <c r="O269" s="29">
        <v>5.9220000000000006</v>
      </c>
      <c r="P269" s="29">
        <v>6.1539999999999999</v>
      </c>
      <c r="Q269" s="29">
        <v>12.076000000000001</v>
      </c>
      <c r="R269" s="29">
        <v>13.657999999999999</v>
      </c>
      <c r="S269" s="29">
        <v>49.039417025505138</v>
      </c>
      <c r="T269" s="29">
        <v>44.559456773766151</v>
      </c>
      <c r="U269" s="29">
        <v>9.135427220533602</v>
      </c>
      <c r="V269" s="30">
        <v>1.452169279412397</v>
      </c>
      <c r="W269" s="30">
        <v>8.955930240356027</v>
      </c>
    </row>
    <row r="270" spans="1:23" s="31" customFormat="1" x14ac:dyDescent="0.25">
      <c r="A270" s="3">
        <v>942</v>
      </c>
      <c r="B270" s="3" t="s">
        <v>360</v>
      </c>
      <c r="C270" s="26">
        <v>3</v>
      </c>
      <c r="D270" s="26">
        <v>9</v>
      </c>
      <c r="E270" s="7">
        <v>0</v>
      </c>
      <c r="F270" s="27" t="s">
        <v>18</v>
      </c>
      <c r="G270" s="27" t="s">
        <v>20</v>
      </c>
      <c r="H270" s="27" t="s">
        <v>28</v>
      </c>
      <c r="I270" s="28">
        <v>5</v>
      </c>
      <c r="J270" s="29">
        <v>699.94650000000001</v>
      </c>
      <c r="K270" s="28">
        <v>43537</v>
      </c>
      <c r="L270" s="28">
        <v>2</v>
      </c>
      <c r="M270" s="29">
        <v>15.696</v>
      </c>
      <c r="N270" s="29">
        <v>2.06</v>
      </c>
      <c r="O270" s="29">
        <v>17.756</v>
      </c>
      <c r="P270" s="29">
        <v>21.212000000000003</v>
      </c>
      <c r="Q270" s="29">
        <v>38.968000000000004</v>
      </c>
      <c r="R270" s="29">
        <v>44.09</v>
      </c>
      <c r="S270" s="29">
        <v>45.565592280845813</v>
      </c>
      <c r="T270" s="29">
        <v>40.279203448983779</v>
      </c>
      <c r="U270" s="29">
        <v>11.601712097319217</v>
      </c>
      <c r="V270" s="30">
        <v>0.97126534149353849</v>
      </c>
      <c r="W270" s="30">
        <v>1.7235733499894195</v>
      </c>
    </row>
    <row r="271" spans="1:23" s="31" customFormat="1" x14ac:dyDescent="0.25">
      <c r="A271" s="3">
        <v>943</v>
      </c>
      <c r="B271" s="3" t="s">
        <v>361</v>
      </c>
      <c r="C271" s="26">
        <v>3</v>
      </c>
      <c r="D271" s="26">
        <v>9</v>
      </c>
      <c r="E271" s="7">
        <v>0</v>
      </c>
      <c r="F271" s="27" t="s">
        <v>18</v>
      </c>
      <c r="G271" s="27" t="s">
        <v>20</v>
      </c>
      <c r="H271" s="27" t="s">
        <v>28</v>
      </c>
      <c r="I271" s="28">
        <v>5</v>
      </c>
      <c r="J271" s="29">
        <v>1403.0820000000001</v>
      </c>
      <c r="K271" s="28">
        <v>101913</v>
      </c>
      <c r="L271" s="28">
        <v>4</v>
      </c>
      <c r="M271" s="29">
        <v>43.656999999999996</v>
      </c>
      <c r="N271" s="29">
        <v>4.7690000000000001</v>
      </c>
      <c r="O271" s="29">
        <v>48.425999999999995</v>
      </c>
      <c r="P271" s="29">
        <v>43.452000000000005</v>
      </c>
      <c r="Q271" s="29">
        <v>91.878</v>
      </c>
      <c r="R271" s="29">
        <v>104.85899999999999</v>
      </c>
      <c r="S271" s="29">
        <v>52.706850388558735</v>
      </c>
      <c r="T271" s="29">
        <v>47.516271577526716</v>
      </c>
      <c r="U271" s="29">
        <v>9.8480155288481406</v>
      </c>
      <c r="V271" s="30">
        <v>0.86077202722588531</v>
      </c>
      <c r="W271" s="30">
        <v>0.88426299831118116</v>
      </c>
    </row>
    <row r="272" spans="1:23" s="31" customFormat="1" x14ac:dyDescent="0.25">
      <c r="A272" s="3">
        <v>944</v>
      </c>
      <c r="B272" s="3" t="s">
        <v>362</v>
      </c>
      <c r="C272" s="26">
        <v>3</v>
      </c>
      <c r="D272" s="26">
        <v>9</v>
      </c>
      <c r="E272" s="7">
        <v>0</v>
      </c>
      <c r="F272" s="27" t="s">
        <v>18</v>
      </c>
      <c r="G272" s="27" t="s">
        <v>30</v>
      </c>
      <c r="H272" s="27" t="s">
        <v>32</v>
      </c>
      <c r="I272" s="28">
        <v>2</v>
      </c>
      <c r="J272" s="29">
        <v>454.16130000000004</v>
      </c>
      <c r="K272" s="28">
        <v>8401</v>
      </c>
      <c r="L272" s="28">
        <v>1</v>
      </c>
      <c r="M272" s="29">
        <v>3.7109999999999999</v>
      </c>
      <c r="N272" s="29">
        <v>0.34200000000000003</v>
      </c>
      <c r="O272" s="29">
        <v>4.0529999999999999</v>
      </c>
      <c r="P272" s="29">
        <v>3.51</v>
      </c>
      <c r="Q272" s="29">
        <v>7.5629999999999997</v>
      </c>
      <c r="R272" s="29">
        <v>8.4629999999999992</v>
      </c>
      <c r="S272" s="29">
        <v>53.589845299484338</v>
      </c>
      <c r="T272" s="29">
        <v>49.067830226100753</v>
      </c>
      <c r="U272" s="29">
        <v>8.4381939304219102</v>
      </c>
      <c r="V272" s="30">
        <v>0.99561605899107519</v>
      </c>
      <c r="W272" s="30">
        <v>2.4506016818710488</v>
      </c>
    </row>
    <row r="273" spans="1:23" s="31" customFormat="1" x14ac:dyDescent="0.25">
      <c r="A273" s="3">
        <v>945</v>
      </c>
      <c r="B273" s="3" t="s">
        <v>363</v>
      </c>
      <c r="C273" s="26">
        <v>3</v>
      </c>
      <c r="D273" s="26">
        <v>9</v>
      </c>
      <c r="E273" s="7">
        <v>0</v>
      </c>
      <c r="F273" s="27" t="s">
        <v>18</v>
      </c>
      <c r="G273" s="27" t="s">
        <v>30</v>
      </c>
      <c r="H273" s="27" t="s">
        <v>34</v>
      </c>
      <c r="I273" s="28">
        <v>2</v>
      </c>
      <c r="J273" s="29">
        <v>84.413200000000003</v>
      </c>
      <c r="K273" s="28">
        <v>13948</v>
      </c>
      <c r="L273" s="28">
        <v>2</v>
      </c>
      <c r="M273" s="29">
        <v>4.8630000000000004</v>
      </c>
      <c r="N273" s="29">
        <v>0.64</v>
      </c>
      <c r="O273" s="29">
        <v>5.5030000000000001</v>
      </c>
      <c r="P273" s="29">
        <v>7.0779999999999994</v>
      </c>
      <c r="Q273" s="29">
        <v>12.581</v>
      </c>
      <c r="R273" s="29">
        <v>14.276</v>
      </c>
      <c r="S273" s="29">
        <v>43.740561163659486</v>
      </c>
      <c r="T273" s="29">
        <v>38.653525156982759</v>
      </c>
      <c r="U273" s="29">
        <v>11.630019989096857</v>
      </c>
      <c r="V273" s="30">
        <v>1.0221806208562165</v>
      </c>
      <c r="W273" s="30">
        <v>1.6732353185407007</v>
      </c>
    </row>
    <row r="274" spans="1:23" s="31" customFormat="1" x14ac:dyDescent="0.25">
      <c r="A274" s="3">
        <v>946</v>
      </c>
      <c r="B274" s="3" t="s">
        <v>364</v>
      </c>
      <c r="C274" s="26">
        <v>3</v>
      </c>
      <c r="D274" s="26">
        <v>9</v>
      </c>
      <c r="E274" s="7">
        <v>0</v>
      </c>
      <c r="F274" s="27" t="s">
        <v>18</v>
      </c>
      <c r="G274" s="27" t="s">
        <v>30</v>
      </c>
      <c r="H274" s="27" t="s">
        <v>34</v>
      </c>
      <c r="I274" s="28">
        <v>3</v>
      </c>
      <c r="J274" s="29">
        <v>664.94339999999988</v>
      </c>
      <c r="K274" s="28">
        <v>22360</v>
      </c>
      <c r="L274" s="28">
        <v>2</v>
      </c>
      <c r="M274" s="29">
        <v>9.92</v>
      </c>
      <c r="N274" s="29">
        <v>1.038</v>
      </c>
      <c r="O274" s="29">
        <v>10.958</v>
      </c>
      <c r="P274" s="29">
        <v>9.1379999999999999</v>
      </c>
      <c r="Q274" s="29">
        <v>20.096</v>
      </c>
      <c r="R274" s="29">
        <v>22.643999999999998</v>
      </c>
      <c r="S274" s="29">
        <v>54.528264331210188</v>
      </c>
      <c r="T274" s="29">
        <v>49.363057324840767</v>
      </c>
      <c r="U274" s="29">
        <v>9.4725314838474173</v>
      </c>
      <c r="V274" s="30">
        <v>0.98081357972279326</v>
      </c>
      <c r="W274" s="30">
        <v>2.0083282750728175</v>
      </c>
    </row>
    <row r="275" spans="1:23" s="31" customFormat="1" x14ac:dyDescent="0.25">
      <c r="A275" s="3">
        <v>947</v>
      </c>
      <c r="B275" s="3" t="s">
        <v>365</v>
      </c>
      <c r="C275" s="26">
        <v>3</v>
      </c>
      <c r="D275" s="26">
        <v>9</v>
      </c>
      <c r="E275" s="7">
        <v>0</v>
      </c>
      <c r="F275" s="27" t="s">
        <v>18</v>
      </c>
      <c r="G275" s="27" t="s">
        <v>30</v>
      </c>
      <c r="H275" s="27" t="s">
        <v>32</v>
      </c>
      <c r="I275" s="28">
        <v>3</v>
      </c>
      <c r="J275" s="29">
        <v>340.76120000000003</v>
      </c>
      <c r="K275" s="28">
        <v>9030</v>
      </c>
      <c r="L275" s="28">
        <v>1</v>
      </c>
      <c r="M275" s="29">
        <v>3.331</v>
      </c>
      <c r="N275" s="29">
        <v>0.38500000000000001</v>
      </c>
      <c r="O275" s="29">
        <v>3.7160000000000002</v>
      </c>
      <c r="P275" s="29">
        <v>4.3470000000000004</v>
      </c>
      <c r="Q275" s="29">
        <v>8.0630000000000006</v>
      </c>
      <c r="R275" s="29">
        <v>8.8870000000000005</v>
      </c>
      <c r="S275" s="29">
        <v>46.087064368101203</v>
      </c>
      <c r="T275" s="29">
        <v>41.312166687337218</v>
      </c>
      <c r="U275" s="29">
        <v>10.360602798708287</v>
      </c>
      <c r="V275" s="30">
        <v>1.4576699206222923</v>
      </c>
      <c r="W275" s="30">
        <v>7.0278449085640933</v>
      </c>
    </row>
    <row r="276" spans="1:23" s="31" customFormat="1" x14ac:dyDescent="0.25">
      <c r="A276" s="3">
        <v>948</v>
      </c>
      <c r="B276" s="3" t="s">
        <v>366</v>
      </c>
      <c r="C276" s="26">
        <v>3</v>
      </c>
      <c r="D276" s="26">
        <v>9</v>
      </c>
      <c r="E276" s="7">
        <v>1</v>
      </c>
      <c r="F276" s="27" t="s">
        <v>36</v>
      </c>
      <c r="G276" s="27" t="s">
        <v>38</v>
      </c>
      <c r="H276" s="27" t="s">
        <v>40</v>
      </c>
      <c r="I276" s="28">
        <v>9</v>
      </c>
      <c r="J276" s="29">
        <v>409.56329999999997</v>
      </c>
      <c r="K276" s="28">
        <v>272765</v>
      </c>
      <c r="L276" s="28">
        <v>4</v>
      </c>
      <c r="M276" s="29">
        <v>118.229</v>
      </c>
      <c r="N276" s="29">
        <v>13.628</v>
      </c>
      <c r="O276" s="29">
        <v>131.857</v>
      </c>
      <c r="P276" s="29">
        <v>107.851</v>
      </c>
      <c r="Q276" s="29">
        <v>239.708</v>
      </c>
      <c r="R276" s="29">
        <v>279.95400000000001</v>
      </c>
      <c r="S276" s="29">
        <v>55.007342266424153</v>
      </c>
      <c r="T276" s="29">
        <v>49.322091878452113</v>
      </c>
      <c r="U276" s="29">
        <v>10.335439149988245</v>
      </c>
      <c r="V276" s="30">
        <v>0.85506059760609965</v>
      </c>
      <c r="W276" s="30">
        <v>0.73699122419178775</v>
      </c>
    </row>
    <row r="277" spans="1:23" s="31" customFormat="1" x14ac:dyDescent="0.25">
      <c r="A277" s="3">
        <v>1001</v>
      </c>
      <c r="B277" s="3" t="s">
        <v>367</v>
      </c>
      <c r="C277" s="26">
        <v>3</v>
      </c>
      <c r="D277" s="26">
        <v>10</v>
      </c>
      <c r="E277" s="7">
        <v>0</v>
      </c>
      <c r="F277" s="27" t="s">
        <v>36</v>
      </c>
      <c r="G277" s="27" t="s">
        <v>44</v>
      </c>
      <c r="H277" s="27" t="s">
        <v>48</v>
      </c>
      <c r="I277" s="28">
        <v>4</v>
      </c>
      <c r="J277" s="29">
        <v>292.68079999999998</v>
      </c>
      <c r="K277" s="28">
        <v>57566</v>
      </c>
      <c r="L277" s="28">
        <v>3</v>
      </c>
      <c r="M277" s="29">
        <v>23.911000000000001</v>
      </c>
      <c r="N277" s="29">
        <v>2.5539999999999998</v>
      </c>
      <c r="O277" s="29">
        <v>26.465</v>
      </c>
      <c r="P277" s="29">
        <v>23.611000000000001</v>
      </c>
      <c r="Q277" s="29">
        <v>50.076000000000001</v>
      </c>
      <c r="R277" s="29">
        <v>58.451999999999998</v>
      </c>
      <c r="S277" s="29">
        <v>52.849668503874113</v>
      </c>
      <c r="T277" s="29">
        <v>47.749420880262008</v>
      </c>
      <c r="U277" s="29">
        <v>9.6504817683733233</v>
      </c>
      <c r="V277" s="30">
        <v>0.87709971337546333</v>
      </c>
      <c r="W277" s="30">
        <v>1.1414946513171229</v>
      </c>
    </row>
    <row r="278" spans="1:23" s="31" customFormat="1" x14ac:dyDescent="0.25">
      <c r="A278" s="3">
        <v>1002</v>
      </c>
      <c r="B278" s="3" t="s">
        <v>368</v>
      </c>
      <c r="C278" s="26">
        <v>3</v>
      </c>
      <c r="D278" s="26">
        <v>10</v>
      </c>
      <c r="E278" s="7">
        <v>0</v>
      </c>
      <c r="F278" s="27" t="s">
        <v>18</v>
      </c>
      <c r="G278" s="27" t="s">
        <v>30</v>
      </c>
      <c r="H278" s="27" t="s">
        <v>32</v>
      </c>
      <c r="I278" s="28">
        <v>4</v>
      </c>
      <c r="J278" s="29">
        <v>487.15539999999999</v>
      </c>
      <c r="K278" s="28">
        <v>6462</v>
      </c>
      <c r="L278" s="28">
        <v>1</v>
      </c>
      <c r="M278" s="29">
        <v>2.4969999999999999</v>
      </c>
      <c r="N278" s="29">
        <v>0.28599999999999998</v>
      </c>
      <c r="O278" s="29">
        <v>2.7829999999999999</v>
      </c>
      <c r="P278" s="29">
        <v>2.98</v>
      </c>
      <c r="Q278" s="29">
        <v>5.7629999999999999</v>
      </c>
      <c r="R278" s="29">
        <v>6.4530000000000003</v>
      </c>
      <c r="S278" s="29">
        <v>48.290820753079998</v>
      </c>
      <c r="T278" s="29">
        <v>43.328127711261494</v>
      </c>
      <c r="U278" s="29">
        <v>10.276679841897232</v>
      </c>
      <c r="V278" s="30">
        <v>0.99824723520209169</v>
      </c>
      <c r="W278" s="30">
        <v>1.9650000000000001</v>
      </c>
    </row>
    <row r="279" spans="1:23" s="31" customFormat="1" x14ac:dyDescent="0.25">
      <c r="A279" s="3">
        <v>1003</v>
      </c>
      <c r="B279" s="3" t="s">
        <v>369</v>
      </c>
      <c r="C279" s="26">
        <v>3</v>
      </c>
      <c r="D279" s="26">
        <v>10</v>
      </c>
      <c r="E279" s="7">
        <v>0</v>
      </c>
      <c r="F279" s="27" t="s">
        <v>36</v>
      </c>
      <c r="G279" s="27" t="s">
        <v>44</v>
      </c>
      <c r="H279" s="27" t="s">
        <v>50</v>
      </c>
      <c r="I279" s="28">
        <v>3</v>
      </c>
      <c r="J279" s="29">
        <v>383.69810000000001</v>
      </c>
      <c r="K279" s="28">
        <v>24921</v>
      </c>
      <c r="L279" s="28">
        <v>2</v>
      </c>
      <c r="M279" s="29">
        <v>9.8019999999999996</v>
      </c>
      <c r="N279" s="29">
        <v>1.214</v>
      </c>
      <c r="O279" s="29">
        <v>11.016</v>
      </c>
      <c r="P279" s="29">
        <v>10.741000000000001</v>
      </c>
      <c r="Q279" s="29">
        <v>21.757000000000001</v>
      </c>
      <c r="R279" s="29">
        <v>24.986999999999998</v>
      </c>
      <c r="S279" s="29">
        <v>50.631980512019112</v>
      </c>
      <c r="T279" s="29">
        <v>45.052167118628482</v>
      </c>
      <c r="U279" s="29">
        <v>11.020334059549745</v>
      </c>
      <c r="V279" s="30">
        <v>0.91332251559415734</v>
      </c>
      <c r="W279" s="30">
        <v>1.4539353745816355</v>
      </c>
    </row>
    <row r="280" spans="1:23" s="31" customFormat="1" x14ac:dyDescent="0.25">
      <c r="A280" s="3">
        <v>1004</v>
      </c>
      <c r="B280" s="3" t="s">
        <v>370</v>
      </c>
      <c r="C280" s="26">
        <v>3</v>
      </c>
      <c r="D280" s="26">
        <v>10</v>
      </c>
      <c r="E280" s="7">
        <v>1</v>
      </c>
      <c r="F280" s="27" t="s">
        <v>36</v>
      </c>
      <c r="G280" s="27" t="s">
        <v>38</v>
      </c>
      <c r="H280" s="27" t="s">
        <v>40</v>
      </c>
      <c r="I280" s="28">
        <v>4</v>
      </c>
      <c r="J280" s="29">
        <v>563.36270000000002</v>
      </c>
      <c r="K280" s="28">
        <v>56042</v>
      </c>
      <c r="L280" s="28">
        <v>3</v>
      </c>
      <c r="M280" s="29">
        <v>24.045000000000002</v>
      </c>
      <c r="N280" s="29">
        <v>2.9009999999999998</v>
      </c>
      <c r="O280" s="29">
        <v>26.946000000000002</v>
      </c>
      <c r="P280" s="29">
        <v>21.641999999999999</v>
      </c>
      <c r="Q280" s="29">
        <v>48.588000000000001</v>
      </c>
      <c r="R280" s="29">
        <v>55.968000000000004</v>
      </c>
      <c r="S280" s="29">
        <v>55.458137811805393</v>
      </c>
      <c r="T280" s="29">
        <v>49.487527784638182</v>
      </c>
      <c r="U280" s="29">
        <v>10.765976397238921</v>
      </c>
      <c r="V280" s="30">
        <v>0.86563407537742532</v>
      </c>
      <c r="W280" s="30">
        <v>0.8932236048354073</v>
      </c>
    </row>
    <row r="281" spans="1:23" s="31" customFormat="1" x14ac:dyDescent="0.25">
      <c r="A281" s="3">
        <v>1005</v>
      </c>
      <c r="B281" s="3" t="s">
        <v>371</v>
      </c>
      <c r="C281" s="26">
        <v>3</v>
      </c>
      <c r="D281" s="26">
        <v>10</v>
      </c>
      <c r="E281" s="7">
        <v>0</v>
      </c>
      <c r="F281" s="27" t="s">
        <v>36</v>
      </c>
      <c r="G281" s="27" t="s">
        <v>44</v>
      </c>
      <c r="H281" s="27" t="s">
        <v>50</v>
      </c>
      <c r="I281" s="28">
        <v>6</v>
      </c>
      <c r="J281" s="29">
        <v>563.80880000000002</v>
      </c>
      <c r="K281" s="28">
        <v>85187</v>
      </c>
      <c r="L281" s="28">
        <v>3</v>
      </c>
      <c r="M281" s="29">
        <v>33.000999999999998</v>
      </c>
      <c r="N281" s="29">
        <v>3.95</v>
      </c>
      <c r="O281" s="29">
        <v>36.951000000000001</v>
      </c>
      <c r="P281" s="29">
        <v>37.612999999999992</v>
      </c>
      <c r="Q281" s="29">
        <v>74.563999999999993</v>
      </c>
      <c r="R281" s="29">
        <v>86.114000000000004</v>
      </c>
      <c r="S281" s="29">
        <v>49.556086046885902</v>
      </c>
      <c r="T281" s="29">
        <v>44.258623464406419</v>
      </c>
      <c r="U281" s="29">
        <v>10.689832480853022</v>
      </c>
      <c r="V281" s="30">
        <v>0.87681102512086384</v>
      </c>
      <c r="W281" s="30">
        <v>1.0831115943125804</v>
      </c>
    </row>
    <row r="282" spans="1:23" s="31" customFormat="1" x14ac:dyDescent="0.25">
      <c r="A282" s="3">
        <v>1006</v>
      </c>
      <c r="B282" s="3" t="s">
        <v>372</v>
      </c>
      <c r="C282" s="26">
        <v>3</v>
      </c>
      <c r="D282" s="26">
        <v>10</v>
      </c>
      <c r="E282" s="7">
        <v>0</v>
      </c>
      <c r="F282" s="27" t="s">
        <v>36</v>
      </c>
      <c r="G282" s="27" t="s">
        <v>44</v>
      </c>
      <c r="H282" s="27" t="s">
        <v>46</v>
      </c>
      <c r="I282" s="28">
        <v>6</v>
      </c>
      <c r="J282" s="29">
        <v>476.68819999999999</v>
      </c>
      <c r="K282" s="28">
        <v>31439</v>
      </c>
      <c r="L282" s="28">
        <v>2</v>
      </c>
      <c r="M282" s="29">
        <v>11.894</v>
      </c>
      <c r="N282" s="29">
        <v>1.6040000000000001</v>
      </c>
      <c r="O282" s="29">
        <v>13.498000000000001</v>
      </c>
      <c r="P282" s="29">
        <v>13.736000000000001</v>
      </c>
      <c r="Q282" s="29">
        <v>27.234000000000002</v>
      </c>
      <c r="R282" s="29">
        <v>31.27</v>
      </c>
      <c r="S282" s="29">
        <v>49.563046192259677</v>
      </c>
      <c r="T282" s="29">
        <v>43.673349489608576</v>
      </c>
      <c r="U282" s="29">
        <v>11.883241961772114</v>
      </c>
      <c r="V282" s="30">
        <v>0.95304983424334644</v>
      </c>
      <c r="W282" s="30">
        <v>1.5269249853417159</v>
      </c>
    </row>
    <row r="283" spans="1:23" s="31" customFormat="1" x14ac:dyDescent="0.25">
      <c r="A283" s="3">
        <v>1007</v>
      </c>
      <c r="B283" s="3" t="s">
        <v>373</v>
      </c>
      <c r="C283" s="26">
        <v>3</v>
      </c>
      <c r="D283" s="26">
        <v>10</v>
      </c>
      <c r="E283" s="7">
        <v>0</v>
      </c>
      <c r="F283" s="27" t="s">
        <v>54</v>
      </c>
      <c r="G283" s="27" t="s">
        <v>54</v>
      </c>
      <c r="H283" s="27" t="s">
        <v>61</v>
      </c>
      <c r="I283" s="28">
        <v>2</v>
      </c>
      <c r="J283" s="29">
        <v>589.9360999999999</v>
      </c>
      <c r="K283" s="28">
        <v>33838</v>
      </c>
      <c r="L283" s="28">
        <v>2</v>
      </c>
      <c r="M283" s="29">
        <v>12.907999999999999</v>
      </c>
      <c r="N283" s="29">
        <v>1.756</v>
      </c>
      <c r="O283" s="29">
        <v>14.664</v>
      </c>
      <c r="P283" s="29">
        <v>14.786</v>
      </c>
      <c r="Q283" s="29">
        <v>29.45</v>
      </c>
      <c r="R283" s="29">
        <v>33.781999999999996</v>
      </c>
      <c r="S283" s="29">
        <v>49.792869269949065</v>
      </c>
      <c r="T283" s="29">
        <v>43.830220713073004</v>
      </c>
      <c r="U283" s="29">
        <v>11.974904528096017</v>
      </c>
      <c r="V283" s="30">
        <v>0.92115801924488505</v>
      </c>
      <c r="W283" s="30">
        <v>1.3111962449726584</v>
      </c>
    </row>
    <row r="284" spans="1:23" s="31" customFormat="1" x14ac:dyDescent="0.25">
      <c r="A284" s="3">
        <v>1008</v>
      </c>
      <c r="B284" s="3" t="s">
        <v>374</v>
      </c>
      <c r="C284" s="26">
        <v>3</v>
      </c>
      <c r="D284" s="26">
        <v>10</v>
      </c>
      <c r="E284" s="7">
        <v>0</v>
      </c>
      <c r="F284" s="27" t="s">
        <v>13</v>
      </c>
      <c r="G284" s="27" t="s">
        <v>13</v>
      </c>
      <c r="H284" s="27" t="s">
        <v>16</v>
      </c>
      <c r="I284" s="28">
        <v>4</v>
      </c>
      <c r="J284" s="29">
        <v>518.24170000000004</v>
      </c>
      <c r="K284" s="28">
        <v>7903</v>
      </c>
      <c r="L284" s="28">
        <v>1</v>
      </c>
      <c r="M284" s="29">
        <v>2.948</v>
      </c>
      <c r="N284" s="29">
        <v>0.35899999999999999</v>
      </c>
      <c r="O284" s="29">
        <v>3.3069999999999999</v>
      </c>
      <c r="P284" s="29">
        <v>3.5550000000000002</v>
      </c>
      <c r="Q284" s="29">
        <v>6.8620000000000001</v>
      </c>
      <c r="R284" s="29">
        <v>7.8440000000000003</v>
      </c>
      <c r="S284" s="29">
        <v>48.192946662780528</v>
      </c>
      <c r="T284" s="29">
        <v>42.961235791314486</v>
      </c>
      <c r="U284" s="29">
        <v>10.855760508013304</v>
      </c>
      <c r="V284" s="30">
        <v>1.8344832069539558</v>
      </c>
      <c r="W284" s="30">
        <v>8.7957241343121773</v>
      </c>
    </row>
    <row r="285" spans="1:23" s="31" customFormat="1" x14ac:dyDescent="0.25">
      <c r="A285" s="3">
        <v>1009</v>
      </c>
      <c r="B285" s="3" t="s">
        <v>375</v>
      </c>
      <c r="C285" s="26">
        <v>3</v>
      </c>
      <c r="D285" s="26">
        <v>10</v>
      </c>
      <c r="E285" s="7">
        <v>0</v>
      </c>
      <c r="F285" s="27" t="s">
        <v>36</v>
      </c>
      <c r="G285" s="27" t="s">
        <v>44</v>
      </c>
      <c r="H285" s="27" t="s">
        <v>50</v>
      </c>
      <c r="I285" s="28">
        <v>9</v>
      </c>
      <c r="J285" s="29">
        <v>1193.3018</v>
      </c>
      <c r="K285" s="28">
        <v>243259</v>
      </c>
      <c r="L285" s="28">
        <v>4</v>
      </c>
      <c r="M285" s="29">
        <v>103.72199999999999</v>
      </c>
      <c r="N285" s="29">
        <v>12.645</v>
      </c>
      <c r="O285" s="29">
        <v>116.36699999999999</v>
      </c>
      <c r="P285" s="29">
        <v>96.566000000000003</v>
      </c>
      <c r="Q285" s="29">
        <v>212.93299999999999</v>
      </c>
      <c r="R285" s="29">
        <v>247.785</v>
      </c>
      <c r="S285" s="29">
        <v>54.649584611121803</v>
      </c>
      <c r="T285" s="29">
        <v>48.711096917809826</v>
      </c>
      <c r="U285" s="29">
        <v>10.866482765732554</v>
      </c>
      <c r="V285" s="30">
        <v>0.84946501079889103</v>
      </c>
      <c r="W285" s="30">
        <v>0.62221351940635294</v>
      </c>
    </row>
    <row r="286" spans="1:23" s="31" customFormat="1" x14ac:dyDescent="0.25">
      <c r="A286" s="3">
        <v>1010</v>
      </c>
      <c r="B286" s="3" t="s">
        <v>376</v>
      </c>
      <c r="C286" s="26">
        <v>3</v>
      </c>
      <c r="D286" s="26">
        <v>10</v>
      </c>
      <c r="E286" s="7">
        <v>0</v>
      </c>
      <c r="F286" s="27" t="s">
        <v>18</v>
      </c>
      <c r="G286" s="27" t="s">
        <v>20</v>
      </c>
      <c r="H286" s="27" t="s">
        <v>24</v>
      </c>
      <c r="I286" s="28">
        <v>6</v>
      </c>
      <c r="J286" s="29">
        <v>538.96730000000002</v>
      </c>
      <c r="K286" s="28">
        <v>45612</v>
      </c>
      <c r="L286" s="28">
        <v>2</v>
      </c>
      <c r="M286" s="29">
        <v>17.625</v>
      </c>
      <c r="N286" s="29">
        <v>2.1030000000000002</v>
      </c>
      <c r="O286" s="29">
        <v>19.728000000000002</v>
      </c>
      <c r="P286" s="29">
        <v>20.204999999999998</v>
      </c>
      <c r="Q286" s="29">
        <v>39.933</v>
      </c>
      <c r="R286" s="29">
        <v>45.62</v>
      </c>
      <c r="S286" s="29">
        <v>49.402749605589364</v>
      </c>
      <c r="T286" s="29">
        <v>44.136428517767257</v>
      </c>
      <c r="U286" s="29">
        <v>10.659975669099756</v>
      </c>
      <c r="V286" s="30">
        <v>0.89370256741081366</v>
      </c>
      <c r="W286" s="30">
        <v>1.2804297982776605</v>
      </c>
    </row>
    <row r="287" spans="1:23" s="31" customFormat="1" x14ac:dyDescent="0.25">
      <c r="A287" s="3">
        <v>1011</v>
      </c>
      <c r="B287" s="3" t="s">
        <v>377</v>
      </c>
      <c r="C287" s="26">
        <v>3</v>
      </c>
      <c r="D287" s="26">
        <v>10</v>
      </c>
      <c r="E287" s="7">
        <v>1</v>
      </c>
      <c r="F287" s="27" t="s">
        <v>36</v>
      </c>
      <c r="G287" s="27" t="s">
        <v>44</v>
      </c>
      <c r="H287" s="27" t="s">
        <v>50</v>
      </c>
      <c r="I287" s="28">
        <v>7</v>
      </c>
      <c r="J287" s="29">
        <v>547.42290000000003</v>
      </c>
      <c r="K287" s="28">
        <v>37838</v>
      </c>
      <c r="L287" s="28">
        <v>2</v>
      </c>
      <c r="M287" s="29">
        <v>14.704000000000001</v>
      </c>
      <c r="N287" s="29">
        <v>1.919</v>
      </c>
      <c r="O287" s="29">
        <v>16.623000000000001</v>
      </c>
      <c r="P287" s="29">
        <v>16.345000000000002</v>
      </c>
      <c r="Q287" s="29">
        <v>32.968000000000004</v>
      </c>
      <c r="R287" s="29">
        <v>37.634999999999998</v>
      </c>
      <c r="S287" s="29">
        <v>50.421620965785003</v>
      </c>
      <c r="T287" s="29">
        <v>44.600825042465416</v>
      </c>
      <c r="U287" s="29">
        <v>11.544245924321723</v>
      </c>
      <c r="V287" s="30">
        <v>1.2474613186615287</v>
      </c>
      <c r="W287" s="30">
        <v>3.12</v>
      </c>
    </row>
    <row r="288" spans="1:23" s="31" customFormat="1" x14ac:dyDescent="0.25">
      <c r="A288" s="3">
        <v>1012</v>
      </c>
      <c r="B288" s="3" t="s">
        <v>378</v>
      </c>
      <c r="C288" s="26">
        <v>3</v>
      </c>
      <c r="D288" s="26">
        <v>10</v>
      </c>
      <c r="E288" s="7">
        <v>1</v>
      </c>
      <c r="F288" s="27" t="s">
        <v>54</v>
      </c>
      <c r="G288" s="27" t="s">
        <v>54</v>
      </c>
      <c r="H288" s="27" t="s">
        <v>59</v>
      </c>
      <c r="I288" s="28">
        <v>3</v>
      </c>
      <c r="J288" s="29">
        <v>392.3503</v>
      </c>
      <c r="K288" s="28">
        <v>20327</v>
      </c>
      <c r="L288" s="28">
        <v>2</v>
      </c>
      <c r="M288" s="29">
        <v>8.0079999999999991</v>
      </c>
      <c r="N288" s="29">
        <v>1.0580000000000001</v>
      </c>
      <c r="O288" s="29">
        <v>9.0659999999999989</v>
      </c>
      <c r="P288" s="29">
        <v>8.5519999999999996</v>
      </c>
      <c r="Q288" s="29">
        <v>17.617999999999999</v>
      </c>
      <c r="R288" s="29">
        <v>20.402000000000001</v>
      </c>
      <c r="S288" s="29">
        <v>51.458735384266092</v>
      </c>
      <c r="T288" s="29">
        <v>45.453513452151213</v>
      </c>
      <c r="U288" s="29">
        <v>11.669975733509819</v>
      </c>
      <c r="V288" s="30">
        <v>1.0025467570143551</v>
      </c>
      <c r="W288" s="30">
        <v>1.7749999999999999</v>
      </c>
    </row>
    <row r="289" spans="1:23" s="31" customFormat="1" x14ac:dyDescent="0.25">
      <c r="A289" s="3">
        <v>1013</v>
      </c>
      <c r="B289" s="3" t="s">
        <v>379</v>
      </c>
      <c r="C289" s="26">
        <v>3</v>
      </c>
      <c r="D289" s="26">
        <v>10</v>
      </c>
      <c r="E289" s="7">
        <v>0</v>
      </c>
      <c r="F289" s="27" t="s">
        <v>18</v>
      </c>
      <c r="G289" s="27" t="s">
        <v>30</v>
      </c>
      <c r="H289" s="27" t="s">
        <v>32</v>
      </c>
      <c r="I289" s="28">
        <v>12</v>
      </c>
      <c r="J289" s="29">
        <v>696.44020000000012</v>
      </c>
      <c r="K289" s="28">
        <v>42918</v>
      </c>
      <c r="L289" s="28">
        <v>2</v>
      </c>
      <c r="M289" s="29">
        <v>17.164999999999999</v>
      </c>
      <c r="N289" s="29">
        <v>1.8169999999999999</v>
      </c>
      <c r="O289" s="29">
        <v>18.981999999999999</v>
      </c>
      <c r="P289" s="29">
        <v>18.64</v>
      </c>
      <c r="Q289" s="29">
        <v>37.622</v>
      </c>
      <c r="R289" s="29">
        <v>42.540999999999997</v>
      </c>
      <c r="S289" s="29">
        <v>50.454521290734142</v>
      </c>
      <c r="T289" s="29">
        <v>45.62490032427835</v>
      </c>
      <c r="U289" s="29">
        <v>9.5722263196712678</v>
      </c>
      <c r="V289" s="30">
        <v>0.88822389432238302</v>
      </c>
      <c r="W289" s="30">
        <v>1.3881734621277557</v>
      </c>
    </row>
    <row r="290" spans="1:23" s="31" customFormat="1" x14ac:dyDescent="0.25">
      <c r="A290" s="3">
        <v>1014</v>
      </c>
      <c r="B290" s="3" t="s">
        <v>380</v>
      </c>
      <c r="C290" s="26">
        <v>3</v>
      </c>
      <c r="D290" s="26">
        <v>10</v>
      </c>
      <c r="E290" s="7">
        <v>0</v>
      </c>
      <c r="F290" s="27" t="s">
        <v>54</v>
      </c>
      <c r="G290" s="27" t="s">
        <v>54</v>
      </c>
      <c r="H290" s="27" t="s">
        <v>59</v>
      </c>
      <c r="I290" s="28">
        <v>18</v>
      </c>
      <c r="J290" s="29">
        <v>1128.8060000000003</v>
      </c>
      <c r="K290" s="28">
        <v>178729</v>
      </c>
      <c r="L290" s="28">
        <v>4</v>
      </c>
      <c r="M290" s="29">
        <v>66.227000000000004</v>
      </c>
      <c r="N290" s="29">
        <v>8.5909999999999993</v>
      </c>
      <c r="O290" s="29">
        <v>74.817999999999998</v>
      </c>
      <c r="P290" s="29">
        <v>83.833999999999989</v>
      </c>
      <c r="Q290" s="29">
        <v>158.65199999999999</v>
      </c>
      <c r="R290" s="29">
        <v>181.36600000000001</v>
      </c>
      <c r="S290" s="29">
        <v>47.158560875375038</v>
      </c>
      <c r="T290" s="29">
        <v>41.74356453117516</v>
      </c>
      <c r="U290" s="29">
        <v>11.482530941751984</v>
      </c>
      <c r="V290" s="30">
        <v>0.86527786197538292</v>
      </c>
      <c r="W290" s="30">
        <v>0.84529654587154812</v>
      </c>
    </row>
    <row r="291" spans="1:23" s="31" customFormat="1" x14ac:dyDescent="0.25">
      <c r="A291" s="3">
        <v>1101</v>
      </c>
      <c r="B291" s="3" t="s">
        <v>381</v>
      </c>
      <c r="C291" s="26">
        <v>3</v>
      </c>
      <c r="D291" s="26">
        <v>11</v>
      </c>
      <c r="E291" s="7">
        <v>1</v>
      </c>
      <c r="F291" s="27" t="s">
        <v>36</v>
      </c>
      <c r="G291" s="27" t="s">
        <v>38</v>
      </c>
      <c r="H291" s="27" t="s">
        <v>40</v>
      </c>
      <c r="I291" s="28">
        <v>7</v>
      </c>
      <c r="J291" s="29">
        <v>580.58839999999998</v>
      </c>
      <c r="K291" s="28">
        <v>22407</v>
      </c>
      <c r="L291" s="28">
        <v>2</v>
      </c>
      <c r="M291" s="29">
        <v>8.9860000000000007</v>
      </c>
      <c r="N291" s="29">
        <v>0.96299999999999997</v>
      </c>
      <c r="O291" s="29">
        <v>9.9489999999999998</v>
      </c>
      <c r="P291" s="29">
        <v>9.3630000000000013</v>
      </c>
      <c r="Q291" s="29">
        <v>19.312000000000001</v>
      </c>
      <c r="R291" s="29">
        <v>21.954000000000001</v>
      </c>
      <c r="S291" s="29">
        <v>51.517191383595687</v>
      </c>
      <c r="T291" s="29">
        <v>46.530654515327257</v>
      </c>
      <c r="U291" s="29">
        <v>9.679364760277414</v>
      </c>
      <c r="V291" s="30">
        <v>0.90681539437142322</v>
      </c>
      <c r="W291" s="30">
        <v>1.5192634211626104</v>
      </c>
    </row>
    <row r="292" spans="1:23" s="31" customFormat="1" x14ac:dyDescent="0.25">
      <c r="A292" s="3">
        <v>1102</v>
      </c>
      <c r="B292" s="3" t="s">
        <v>382</v>
      </c>
      <c r="C292" s="26">
        <v>3</v>
      </c>
      <c r="D292" s="26">
        <v>11</v>
      </c>
      <c r="E292" s="7">
        <v>1</v>
      </c>
      <c r="F292" s="27" t="s">
        <v>36</v>
      </c>
      <c r="G292" s="27" t="s">
        <v>44</v>
      </c>
      <c r="H292" s="27" t="s">
        <v>48</v>
      </c>
      <c r="I292" s="28">
        <v>12</v>
      </c>
      <c r="J292" s="29">
        <v>450.47479999999996</v>
      </c>
      <c r="K292" s="28">
        <v>105058</v>
      </c>
      <c r="L292" s="28">
        <v>4</v>
      </c>
      <c r="M292" s="29">
        <v>43.441000000000003</v>
      </c>
      <c r="N292" s="29">
        <v>4.6970000000000001</v>
      </c>
      <c r="O292" s="29">
        <v>48.138000000000005</v>
      </c>
      <c r="P292" s="29">
        <v>42.753</v>
      </c>
      <c r="Q292" s="29">
        <v>90.891000000000005</v>
      </c>
      <c r="R292" s="29">
        <v>105.884</v>
      </c>
      <c r="S292" s="29">
        <v>52.962339505561609</v>
      </c>
      <c r="T292" s="29">
        <v>47.794611127614395</v>
      </c>
      <c r="U292" s="29">
        <v>9.7573642444638313</v>
      </c>
      <c r="V292" s="30">
        <v>0.87142255325475726</v>
      </c>
      <c r="W292" s="30">
        <v>1.1230269981681651</v>
      </c>
    </row>
    <row r="293" spans="1:23" s="31" customFormat="1" x14ac:dyDescent="0.25">
      <c r="A293" s="3">
        <v>1103</v>
      </c>
      <c r="B293" s="3" t="s">
        <v>383</v>
      </c>
      <c r="C293" s="26">
        <v>3</v>
      </c>
      <c r="D293" s="26">
        <v>11</v>
      </c>
      <c r="E293" s="7">
        <v>1</v>
      </c>
      <c r="F293" s="27" t="s">
        <v>54</v>
      </c>
      <c r="G293" s="27" t="s">
        <v>54</v>
      </c>
      <c r="H293" s="27" t="s">
        <v>59</v>
      </c>
      <c r="I293" s="28">
        <v>11</v>
      </c>
      <c r="J293" s="29">
        <v>431.73439999999999</v>
      </c>
      <c r="K293" s="28">
        <v>31896</v>
      </c>
      <c r="L293" s="28">
        <v>2</v>
      </c>
      <c r="M293" s="29">
        <v>12.967000000000001</v>
      </c>
      <c r="N293" s="29">
        <v>1.294</v>
      </c>
      <c r="O293" s="29">
        <v>14.261000000000001</v>
      </c>
      <c r="P293" s="29">
        <v>13.394</v>
      </c>
      <c r="Q293" s="29">
        <v>27.655000000000001</v>
      </c>
      <c r="R293" s="29">
        <v>31.317</v>
      </c>
      <c r="S293" s="29">
        <v>51.56752847586332</v>
      </c>
      <c r="T293" s="29">
        <v>46.888446935454709</v>
      </c>
      <c r="U293" s="29">
        <v>9.0736974966692383</v>
      </c>
      <c r="V293" s="30">
        <v>0.96440639125837413</v>
      </c>
      <c r="W293" s="30">
        <v>2.13</v>
      </c>
    </row>
    <row r="294" spans="1:23" s="31" customFormat="1" x14ac:dyDescent="0.25">
      <c r="A294" s="3">
        <v>1104</v>
      </c>
      <c r="B294" s="3" t="s">
        <v>384</v>
      </c>
      <c r="C294" s="26">
        <v>3</v>
      </c>
      <c r="D294" s="26">
        <v>11</v>
      </c>
      <c r="E294" s="7">
        <v>1</v>
      </c>
      <c r="F294" s="27" t="s">
        <v>36</v>
      </c>
      <c r="G294" s="27" t="s">
        <v>44</v>
      </c>
      <c r="H294" s="27" t="s">
        <v>48</v>
      </c>
      <c r="I294" s="28">
        <v>8</v>
      </c>
      <c r="J294" s="29">
        <v>289.16199999999998</v>
      </c>
      <c r="K294" s="28">
        <v>128597</v>
      </c>
      <c r="L294" s="28">
        <v>4</v>
      </c>
      <c r="M294" s="29">
        <v>54.44</v>
      </c>
      <c r="N294" s="29">
        <v>5.6210000000000004</v>
      </c>
      <c r="O294" s="29">
        <v>60.061</v>
      </c>
      <c r="P294" s="29">
        <v>50.702000000000005</v>
      </c>
      <c r="Q294" s="29">
        <v>110.76300000000001</v>
      </c>
      <c r="R294" s="29">
        <v>128.94</v>
      </c>
      <c r="S294" s="29">
        <v>54.224786255337975</v>
      </c>
      <c r="T294" s="29">
        <v>49.149986908985852</v>
      </c>
      <c r="U294" s="29">
        <v>9.3588185344899362</v>
      </c>
      <c r="V294" s="30">
        <v>0.87172949717104331</v>
      </c>
      <c r="W294" s="30">
        <v>1.124487360855728</v>
      </c>
    </row>
    <row r="295" spans="1:23" s="31" customFormat="1" x14ac:dyDescent="0.25">
      <c r="A295" s="3">
        <v>1105</v>
      </c>
      <c r="B295" s="3" t="s">
        <v>385</v>
      </c>
      <c r="C295" s="26">
        <v>3</v>
      </c>
      <c r="D295" s="26">
        <v>11</v>
      </c>
      <c r="E295" s="7">
        <v>1</v>
      </c>
      <c r="F295" s="27" t="s">
        <v>36</v>
      </c>
      <c r="G295" s="27" t="s">
        <v>44</v>
      </c>
      <c r="H295" s="27" t="s">
        <v>48</v>
      </c>
      <c r="I295" s="28">
        <v>14</v>
      </c>
      <c r="J295" s="29">
        <v>418.07119999999992</v>
      </c>
      <c r="K295" s="28">
        <v>19610</v>
      </c>
      <c r="L295" s="28">
        <v>2</v>
      </c>
      <c r="M295" s="29">
        <v>7.9569999999999999</v>
      </c>
      <c r="N295" s="29">
        <v>0.95299999999999996</v>
      </c>
      <c r="O295" s="29">
        <v>8.91</v>
      </c>
      <c r="P295" s="29">
        <v>7.8509999999999991</v>
      </c>
      <c r="Q295" s="29">
        <v>16.760999999999999</v>
      </c>
      <c r="R295" s="29">
        <v>19.393999999999998</v>
      </c>
      <c r="S295" s="29">
        <v>53.159119384284949</v>
      </c>
      <c r="T295" s="29">
        <v>47.473301115685217</v>
      </c>
      <c r="U295" s="29">
        <v>10.695847362514028</v>
      </c>
      <c r="V295" s="30">
        <v>1.1813832696997615</v>
      </c>
      <c r="W295" s="30">
        <v>3.0834493238261493</v>
      </c>
    </row>
    <row r="296" spans="1:23" s="31" customFormat="1" x14ac:dyDescent="0.25">
      <c r="A296" s="3">
        <v>1106</v>
      </c>
      <c r="B296" s="3" t="s">
        <v>386</v>
      </c>
      <c r="C296" s="26">
        <v>3</v>
      </c>
      <c r="D296" s="26">
        <v>11</v>
      </c>
      <c r="E296" s="7">
        <v>1</v>
      </c>
      <c r="F296" s="27" t="s">
        <v>36</v>
      </c>
      <c r="G296" s="27" t="s">
        <v>38</v>
      </c>
      <c r="H296" s="27" t="s">
        <v>40</v>
      </c>
      <c r="I296" s="28">
        <v>5</v>
      </c>
      <c r="J296" s="29">
        <v>290.8143</v>
      </c>
      <c r="K296" s="28">
        <v>14002</v>
      </c>
      <c r="L296" s="28">
        <v>2</v>
      </c>
      <c r="M296" s="29">
        <v>5.9240000000000004</v>
      </c>
      <c r="N296" s="29">
        <v>0.69</v>
      </c>
      <c r="O296" s="29">
        <v>6.6140000000000008</v>
      </c>
      <c r="P296" s="29">
        <v>5.4139999999999997</v>
      </c>
      <c r="Q296" s="29">
        <v>12.028</v>
      </c>
      <c r="R296" s="29">
        <v>13.98</v>
      </c>
      <c r="S296" s="29">
        <v>54.98836049218491</v>
      </c>
      <c r="T296" s="29">
        <v>49.251745926172269</v>
      </c>
      <c r="U296" s="29">
        <v>10.432416087087994</v>
      </c>
      <c r="V296" s="30">
        <v>1.2040031215942093</v>
      </c>
      <c r="W296" s="30">
        <v>3.35</v>
      </c>
    </row>
    <row r="297" spans="1:23" s="31" customFormat="1" x14ac:dyDescent="0.25">
      <c r="A297" s="3">
        <v>1107</v>
      </c>
      <c r="B297" s="3" t="s">
        <v>387</v>
      </c>
      <c r="C297" s="26">
        <v>3</v>
      </c>
      <c r="D297" s="26">
        <v>11</v>
      </c>
      <c r="E297" s="7">
        <v>1</v>
      </c>
      <c r="F297" s="27" t="s">
        <v>36</v>
      </c>
      <c r="G297" s="27" t="s">
        <v>44</v>
      </c>
      <c r="H297" s="27" t="s">
        <v>48</v>
      </c>
      <c r="I297" s="28">
        <v>4</v>
      </c>
      <c r="J297" s="29">
        <v>299.71889999999996</v>
      </c>
      <c r="K297" s="28">
        <v>29635</v>
      </c>
      <c r="L297" s="28">
        <v>2</v>
      </c>
      <c r="M297" s="29">
        <v>12.93</v>
      </c>
      <c r="N297" s="29">
        <v>1.4530000000000001</v>
      </c>
      <c r="O297" s="29">
        <v>14.382999999999999</v>
      </c>
      <c r="P297" s="29">
        <v>10.835000000000001</v>
      </c>
      <c r="Q297" s="29">
        <v>25.218</v>
      </c>
      <c r="R297" s="29">
        <v>29.422000000000001</v>
      </c>
      <c r="S297" s="29">
        <v>57.034657784122452</v>
      </c>
      <c r="T297" s="29">
        <v>51.272900309302877</v>
      </c>
      <c r="U297" s="29">
        <v>10.102203990822501</v>
      </c>
      <c r="V297" s="30">
        <v>0.93837459204733376</v>
      </c>
      <c r="W297" s="30">
        <v>1.548622958745123</v>
      </c>
    </row>
    <row r="298" spans="1:23" s="31" customFormat="1" x14ac:dyDescent="0.25">
      <c r="A298" s="3">
        <v>1108</v>
      </c>
      <c r="B298" s="3" t="s">
        <v>388</v>
      </c>
      <c r="C298" s="26">
        <v>3</v>
      </c>
      <c r="D298" s="26">
        <v>11</v>
      </c>
      <c r="E298" s="7">
        <v>0</v>
      </c>
      <c r="F298" s="27" t="s">
        <v>18</v>
      </c>
      <c r="G298" s="27" t="s">
        <v>20</v>
      </c>
      <c r="H298" s="27" t="s">
        <v>24</v>
      </c>
      <c r="I298" s="28">
        <v>9</v>
      </c>
      <c r="J298" s="29">
        <v>291.15420000000006</v>
      </c>
      <c r="K298" s="28">
        <v>177757</v>
      </c>
      <c r="L298" s="28">
        <v>4</v>
      </c>
      <c r="M298" s="29">
        <v>74.081999999999994</v>
      </c>
      <c r="N298" s="29">
        <v>8.266</v>
      </c>
      <c r="O298" s="29">
        <v>82.347999999999999</v>
      </c>
      <c r="P298" s="29">
        <v>72.738000000000014</v>
      </c>
      <c r="Q298" s="29">
        <v>155.08600000000001</v>
      </c>
      <c r="R298" s="29">
        <v>178.88</v>
      </c>
      <c r="S298" s="29">
        <v>53.09828095379337</v>
      </c>
      <c r="T298" s="29">
        <v>47.768334988329045</v>
      </c>
      <c r="U298" s="29">
        <v>10.037887987564968</v>
      </c>
      <c r="V298" s="30">
        <v>0.86095362999371805</v>
      </c>
      <c r="W298" s="30">
        <v>0.79204136474674103</v>
      </c>
    </row>
    <row r="299" spans="1:23" s="31" customFormat="1" x14ac:dyDescent="0.25">
      <c r="A299" s="3">
        <v>1109</v>
      </c>
      <c r="B299" s="3" t="s">
        <v>389</v>
      </c>
      <c r="C299" s="26">
        <v>3</v>
      </c>
      <c r="D299" s="26">
        <v>11</v>
      </c>
      <c r="E299" s="7">
        <v>0</v>
      </c>
      <c r="F299" s="27" t="s">
        <v>36</v>
      </c>
      <c r="G299" s="27" t="s">
        <v>44</v>
      </c>
      <c r="H299" s="27" t="s">
        <v>46</v>
      </c>
      <c r="I299" s="28">
        <v>4</v>
      </c>
      <c r="J299" s="29">
        <v>499.38320000000004</v>
      </c>
      <c r="K299" s="28">
        <v>44316</v>
      </c>
      <c r="L299" s="28">
        <v>2</v>
      </c>
      <c r="M299" s="29">
        <v>18.105</v>
      </c>
      <c r="N299" s="29">
        <v>1.929</v>
      </c>
      <c r="O299" s="29">
        <v>20.033999999999999</v>
      </c>
      <c r="P299" s="29">
        <v>18.54</v>
      </c>
      <c r="Q299" s="29">
        <v>38.573999999999998</v>
      </c>
      <c r="R299" s="29">
        <v>44.7</v>
      </c>
      <c r="S299" s="29">
        <v>51.936537564162386</v>
      </c>
      <c r="T299" s="29">
        <v>46.935759838233011</v>
      </c>
      <c r="U299" s="29">
        <v>9.6286313267445358</v>
      </c>
      <c r="V299" s="30">
        <v>0.89970302068948838</v>
      </c>
      <c r="W299" s="30">
        <v>1.4935222336224059</v>
      </c>
    </row>
    <row r="300" spans="1:23" s="31" customFormat="1" x14ac:dyDescent="0.25">
      <c r="A300" s="3">
        <v>1110</v>
      </c>
      <c r="B300" s="3" t="s">
        <v>390</v>
      </c>
      <c r="C300" s="26">
        <v>3</v>
      </c>
      <c r="D300" s="26">
        <v>11</v>
      </c>
      <c r="E300" s="7">
        <v>0</v>
      </c>
      <c r="F300" s="27" t="s">
        <v>36</v>
      </c>
      <c r="G300" s="27" t="s">
        <v>44</v>
      </c>
      <c r="H300" s="27" t="s">
        <v>48</v>
      </c>
      <c r="I300" s="28">
        <v>20</v>
      </c>
      <c r="J300" s="29">
        <v>632.37749999999994</v>
      </c>
      <c r="K300" s="28">
        <v>99520</v>
      </c>
      <c r="L300" s="28">
        <v>3</v>
      </c>
      <c r="M300" s="29">
        <v>42.295000000000002</v>
      </c>
      <c r="N300" s="29">
        <v>4.8710000000000004</v>
      </c>
      <c r="O300" s="29">
        <v>47.166000000000004</v>
      </c>
      <c r="P300" s="29">
        <v>39.04099999999999</v>
      </c>
      <c r="Q300" s="29">
        <v>86.206999999999994</v>
      </c>
      <c r="R300" s="29">
        <v>99.56</v>
      </c>
      <c r="S300" s="29">
        <v>54.712494345006796</v>
      </c>
      <c r="T300" s="29">
        <v>49.062141125430657</v>
      </c>
      <c r="U300" s="29">
        <v>10.327354450239579</v>
      </c>
      <c r="V300" s="30">
        <v>0.88868655220391413</v>
      </c>
      <c r="W300" s="30">
        <v>1.2342539570337339</v>
      </c>
    </row>
    <row r="301" spans="1:23" s="31" customFormat="1" x14ac:dyDescent="0.25">
      <c r="A301" s="3">
        <v>1111</v>
      </c>
      <c r="B301" s="3" t="s">
        <v>391</v>
      </c>
      <c r="C301" s="26">
        <v>3</v>
      </c>
      <c r="D301" s="26">
        <v>11</v>
      </c>
      <c r="E301" s="7">
        <v>1</v>
      </c>
      <c r="F301" s="27" t="s">
        <v>36</v>
      </c>
      <c r="G301" s="27" t="s">
        <v>38</v>
      </c>
      <c r="H301" s="27" t="s">
        <v>40</v>
      </c>
      <c r="I301" s="28">
        <v>3</v>
      </c>
      <c r="J301" s="29">
        <v>188.5727</v>
      </c>
      <c r="K301" s="28">
        <v>45468</v>
      </c>
      <c r="L301" s="28">
        <v>2</v>
      </c>
      <c r="M301" s="29">
        <v>20.408999999999999</v>
      </c>
      <c r="N301" s="29">
        <v>2.194</v>
      </c>
      <c r="O301" s="29">
        <v>22.602999999999998</v>
      </c>
      <c r="P301" s="29">
        <v>16.692000000000004</v>
      </c>
      <c r="Q301" s="29">
        <v>39.295000000000002</v>
      </c>
      <c r="R301" s="29">
        <v>46.13</v>
      </c>
      <c r="S301" s="29">
        <v>57.521313144165916</v>
      </c>
      <c r="T301" s="29">
        <v>51.937905585952407</v>
      </c>
      <c r="U301" s="29">
        <v>9.7066761049418222</v>
      </c>
      <c r="V301" s="30">
        <v>1.5636427422799619</v>
      </c>
      <c r="W301" s="30">
        <v>8.5330894751118134</v>
      </c>
    </row>
    <row r="302" spans="1:23" s="31" customFormat="1" x14ac:dyDescent="0.25">
      <c r="A302" s="3">
        <v>1112</v>
      </c>
      <c r="B302" s="3" t="s">
        <v>392</v>
      </c>
      <c r="C302" s="26">
        <v>3</v>
      </c>
      <c r="D302" s="26">
        <v>11</v>
      </c>
      <c r="E302" s="7">
        <v>1</v>
      </c>
      <c r="F302" s="27" t="s">
        <v>36</v>
      </c>
      <c r="G302" s="27" t="s">
        <v>38</v>
      </c>
      <c r="H302" s="27" t="s">
        <v>40</v>
      </c>
      <c r="I302" s="28">
        <v>9</v>
      </c>
      <c r="J302" s="29">
        <v>324.73109999999997</v>
      </c>
      <c r="K302" s="28">
        <v>81775</v>
      </c>
      <c r="L302" s="28">
        <v>3</v>
      </c>
      <c r="M302" s="29">
        <v>31.846</v>
      </c>
      <c r="N302" s="29">
        <v>4.3339999999999996</v>
      </c>
      <c r="O302" s="29">
        <v>36.18</v>
      </c>
      <c r="P302" s="29">
        <v>35.231000000000002</v>
      </c>
      <c r="Q302" s="29">
        <v>71.411000000000001</v>
      </c>
      <c r="R302" s="29">
        <v>82.248999999999995</v>
      </c>
      <c r="S302" s="29">
        <v>50.664463458010673</v>
      </c>
      <c r="T302" s="29">
        <v>44.595370461133435</v>
      </c>
      <c r="U302" s="29">
        <v>11.978993919292426</v>
      </c>
      <c r="V302" s="30">
        <v>0.9372795088590169</v>
      </c>
      <c r="W302" s="30">
        <v>1.4716922613756589</v>
      </c>
    </row>
    <row r="303" spans="1:23" s="31" customFormat="1" x14ac:dyDescent="0.25">
      <c r="A303" s="3">
        <v>1113</v>
      </c>
      <c r="B303" s="3" t="s">
        <v>393</v>
      </c>
      <c r="C303" s="26">
        <v>3</v>
      </c>
      <c r="D303" s="26">
        <v>11</v>
      </c>
      <c r="E303" s="7">
        <v>1</v>
      </c>
      <c r="F303" s="27" t="s">
        <v>36</v>
      </c>
      <c r="G303" s="27" t="s">
        <v>38</v>
      </c>
      <c r="H303" s="27" t="s">
        <v>42</v>
      </c>
      <c r="I303" s="28">
        <v>4</v>
      </c>
      <c r="J303" s="29">
        <v>159.0788</v>
      </c>
      <c r="K303" s="28">
        <v>73223</v>
      </c>
      <c r="L303" s="28">
        <v>3</v>
      </c>
      <c r="M303" s="29">
        <v>29.324000000000002</v>
      </c>
      <c r="N303" s="29">
        <v>3.6080000000000001</v>
      </c>
      <c r="O303" s="29">
        <v>32.932000000000002</v>
      </c>
      <c r="P303" s="29">
        <v>30.89</v>
      </c>
      <c r="Q303" s="29">
        <v>63.822000000000003</v>
      </c>
      <c r="R303" s="29">
        <v>74.259</v>
      </c>
      <c r="S303" s="29">
        <v>51.599761837610856</v>
      </c>
      <c r="T303" s="29">
        <v>45.946538811068287</v>
      </c>
      <c r="U303" s="29">
        <v>10.955909146119275</v>
      </c>
      <c r="V303" s="30">
        <v>0.8826554177571222</v>
      </c>
      <c r="W303" s="30">
        <v>1.0477287310295349</v>
      </c>
    </row>
    <row r="304" spans="1:23" s="31" customFormat="1" x14ac:dyDescent="0.25">
      <c r="A304" s="3">
        <v>1114</v>
      </c>
      <c r="B304" s="3" t="s">
        <v>394</v>
      </c>
      <c r="C304" s="26">
        <v>3</v>
      </c>
      <c r="D304" s="26">
        <v>11</v>
      </c>
      <c r="E304" s="7">
        <v>1</v>
      </c>
      <c r="F304" s="27" t="s">
        <v>36</v>
      </c>
      <c r="G304" s="27" t="s">
        <v>38</v>
      </c>
      <c r="H304" s="27" t="s">
        <v>42</v>
      </c>
      <c r="I304" s="28">
        <v>12</v>
      </c>
      <c r="J304" s="29">
        <v>649.4117</v>
      </c>
      <c r="K304" s="28">
        <v>111283</v>
      </c>
      <c r="L304" s="28">
        <v>4</v>
      </c>
      <c r="M304" s="29">
        <v>46.384</v>
      </c>
      <c r="N304" s="29">
        <v>5</v>
      </c>
      <c r="O304" s="29">
        <v>51.384</v>
      </c>
      <c r="P304" s="29">
        <v>44.340999999999994</v>
      </c>
      <c r="Q304" s="29">
        <v>95.724999999999994</v>
      </c>
      <c r="R304" s="29">
        <v>109.977</v>
      </c>
      <c r="S304" s="29">
        <v>53.678767302167664</v>
      </c>
      <c r="T304" s="29">
        <v>48.455471402454947</v>
      </c>
      <c r="U304" s="29">
        <v>9.7306554569515811</v>
      </c>
      <c r="V304" s="30">
        <v>0.88208785427303116</v>
      </c>
      <c r="W304" s="30">
        <v>1.1716642950866258</v>
      </c>
    </row>
    <row r="305" spans="1:23" s="31" customFormat="1" x14ac:dyDescent="0.25">
      <c r="A305" s="3">
        <v>1115</v>
      </c>
      <c r="B305" s="3" t="s">
        <v>395</v>
      </c>
      <c r="C305" s="26">
        <v>3</v>
      </c>
      <c r="D305" s="26">
        <v>11</v>
      </c>
      <c r="E305" s="7">
        <v>1</v>
      </c>
      <c r="F305" s="27" t="s">
        <v>36</v>
      </c>
      <c r="G305" s="27" t="s">
        <v>38</v>
      </c>
      <c r="H305" s="27" t="s">
        <v>40</v>
      </c>
      <c r="I305" s="28">
        <v>15</v>
      </c>
      <c r="J305" s="29">
        <v>746.86390000000006</v>
      </c>
      <c r="K305" s="28">
        <v>31681</v>
      </c>
      <c r="L305" s="28">
        <v>2</v>
      </c>
      <c r="M305" s="29">
        <v>12.609</v>
      </c>
      <c r="N305" s="29">
        <v>1.248</v>
      </c>
      <c r="O305" s="29">
        <v>13.856999999999999</v>
      </c>
      <c r="P305" s="29">
        <v>13.815000000000001</v>
      </c>
      <c r="Q305" s="29">
        <v>27.672000000000001</v>
      </c>
      <c r="R305" s="29">
        <v>31.433</v>
      </c>
      <c r="S305" s="29">
        <v>50.075888985255844</v>
      </c>
      <c r="T305" s="29">
        <v>45.565915004336517</v>
      </c>
      <c r="U305" s="29">
        <v>9.0062784152413951</v>
      </c>
      <c r="V305" s="30">
        <v>0.89333703080929106</v>
      </c>
      <c r="W305" s="30">
        <v>1.2500068697068187</v>
      </c>
    </row>
    <row r="306" spans="1:23" s="31" customFormat="1" x14ac:dyDescent="0.25">
      <c r="A306" s="3">
        <v>1116</v>
      </c>
      <c r="B306" s="3" t="s">
        <v>396</v>
      </c>
      <c r="C306" s="26">
        <v>3</v>
      </c>
      <c r="D306" s="26">
        <v>11</v>
      </c>
      <c r="E306" s="7">
        <v>1</v>
      </c>
      <c r="F306" s="27" t="s">
        <v>36</v>
      </c>
      <c r="G306" s="27" t="s">
        <v>44</v>
      </c>
      <c r="H306" s="27" t="s">
        <v>52</v>
      </c>
      <c r="I306" s="28">
        <v>8</v>
      </c>
      <c r="J306" s="29">
        <v>266.22179999999997</v>
      </c>
      <c r="K306" s="28">
        <v>78837</v>
      </c>
      <c r="L306" s="28">
        <v>3</v>
      </c>
      <c r="M306" s="29">
        <v>34.162999999999997</v>
      </c>
      <c r="N306" s="29">
        <v>3.66</v>
      </c>
      <c r="O306" s="29">
        <v>37.822999999999993</v>
      </c>
      <c r="P306" s="29">
        <v>30.708000000000013</v>
      </c>
      <c r="Q306" s="29">
        <v>68.531000000000006</v>
      </c>
      <c r="R306" s="29">
        <v>79.983000000000004</v>
      </c>
      <c r="S306" s="29">
        <v>55.191081408413694</v>
      </c>
      <c r="T306" s="29">
        <v>49.850432650917092</v>
      </c>
      <c r="U306" s="29">
        <v>9.6766517727308798</v>
      </c>
      <c r="V306" s="30">
        <v>0.87120221062146064</v>
      </c>
      <c r="W306" s="30">
        <v>0.94190784434628738</v>
      </c>
    </row>
    <row r="307" spans="1:23" s="31" customFormat="1" x14ac:dyDescent="0.25">
      <c r="A307" s="3">
        <v>1117</v>
      </c>
      <c r="B307" s="3" t="s">
        <v>397</v>
      </c>
      <c r="C307" s="26">
        <v>3</v>
      </c>
      <c r="D307" s="26">
        <v>11</v>
      </c>
      <c r="E307" s="7">
        <v>1</v>
      </c>
      <c r="F307" s="27" t="s">
        <v>36</v>
      </c>
      <c r="G307" s="27" t="s">
        <v>38</v>
      </c>
      <c r="H307" s="27" t="s">
        <v>42</v>
      </c>
      <c r="I307" s="28">
        <v>11</v>
      </c>
      <c r="J307" s="29">
        <v>415.39569999999998</v>
      </c>
      <c r="K307" s="28">
        <v>36357</v>
      </c>
      <c r="L307" s="28">
        <v>2</v>
      </c>
      <c r="M307" s="29">
        <v>15.403</v>
      </c>
      <c r="N307" s="29">
        <v>1.764</v>
      </c>
      <c r="O307" s="29">
        <v>17.167000000000002</v>
      </c>
      <c r="P307" s="29">
        <v>14.218</v>
      </c>
      <c r="Q307" s="29">
        <v>31.385000000000002</v>
      </c>
      <c r="R307" s="29">
        <v>36.109000000000002</v>
      </c>
      <c r="S307" s="29">
        <v>54.698104189899638</v>
      </c>
      <c r="T307" s="29">
        <v>49.077584833519197</v>
      </c>
      <c r="U307" s="29">
        <v>10.275528630512028</v>
      </c>
      <c r="V307" s="30">
        <v>0.99150135463750133</v>
      </c>
      <c r="W307" s="30">
        <v>2.2012439664880405</v>
      </c>
    </row>
    <row r="308" spans="1:23" s="31" customFormat="1" x14ac:dyDescent="0.25">
      <c r="A308" s="3">
        <v>1118</v>
      </c>
      <c r="B308" s="3" t="s">
        <v>398</v>
      </c>
      <c r="C308" s="26">
        <v>3</v>
      </c>
      <c r="D308" s="26">
        <v>11</v>
      </c>
      <c r="E308" s="7">
        <v>0</v>
      </c>
      <c r="F308" s="27" t="s">
        <v>18</v>
      </c>
      <c r="G308" s="27" t="s">
        <v>30</v>
      </c>
      <c r="H308" s="27" t="s">
        <v>32</v>
      </c>
      <c r="I308" s="28">
        <v>5</v>
      </c>
      <c r="J308" s="29">
        <v>339.67180000000002</v>
      </c>
      <c r="K308" s="28">
        <v>3528</v>
      </c>
      <c r="L308" s="28">
        <v>1</v>
      </c>
      <c r="M308" s="29">
        <v>1.369</v>
      </c>
      <c r="N308" s="29">
        <v>0.151</v>
      </c>
      <c r="O308" s="29">
        <v>1.52</v>
      </c>
      <c r="P308" s="29">
        <v>1.5790000000000002</v>
      </c>
      <c r="Q308" s="29">
        <v>3.0990000000000002</v>
      </c>
      <c r="R308" s="29">
        <v>3.5139999999999998</v>
      </c>
      <c r="S308" s="29">
        <v>49.048080025814777</v>
      </c>
      <c r="T308" s="29">
        <v>44.175540496934495</v>
      </c>
      <c r="U308" s="29">
        <v>9.9342105263157894</v>
      </c>
      <c r="V308" s="30">
        <v>1.7757204710810088</v>
      </c>
      <c r="W308" s="30">
        <v>9.7792958209971612</v>
      </c>
    </row>
    <row r="309" spans="1:23" s="31" customFormat="1" x14ac:dyDescent="0.25">
      <c r="A309" s="3">
        <v>1119</v>
      </c>
      <c r="B309" s="3" t="s">
        <v>399</v>
      </c>
      <c r="C309" s="26">
        <v>3</v>
      </c>
      <c r="D309" s="26">
        <v>11</v>
      </c>
      <c r="E309" s="7">
        <v>1</v>
      </c>
      <c r="F309" s="27" t="s">
        <v>36</v>
      </c>
      <c r="G309" s="27" t="s">
        <v>38</v>
      </c>
      <c r="H309" s="27" t="s">
        <v>40</v>
      </c>
      <c r="I309" s="28">
        <v>19</v>
      </c>
      <c r="J309" s="29">
        <v>947.9389000000001</v>
      </c>
      <c r="K309" s="28">
        <v>120111</v>
      </c>
      <c r="L309" s="28">
        <v>4</v>
      </c>
      <c r="M309" s="29">
        <v>46.430999999999997</v>
      </c>
      <c r="N309" s="29">
        <v>7.266</v>
      </c>
      <c r="O309" s="29">
        <v>53.696999999999996</v>
      </c>
      <c r="P309" s="29">
        <v>51.411000000000008</v>
      </c>
      <c r="Q309" s="29">
        <v>105.108</v>
      </c>
      <c r="R309" s="29">
        <v>120.12</v>
      </c>
      <c r="S309" s="29">
        <v>51.087452905582822</v>
      </c>
      <c r="T309" s="29">
        <v>44.174563306313502</v>
      </c>
      <c r="U309" s="29">
        <v>13.531482205709818</v>
      </c>
      <c r="V309" s="30">
        <v>0.87167943582991569</v>
      </c>
      <c r="W309" s="30">
        <v>0.75970850879794682</v>
      </c>
    </row>
    <row r="310" spans="1:23" s="31" customFormat="1" x14ac:dyDescent="0.25">
      <c r="A310" s="3">
        <v>1120</v>
      </c>
      <c r="B310" s="3" t="s">
        <v>400</v>
      </c>
      <c r="C310" s="26">
        <v>3</v>
      </c>
      <c r="D310" s="26">
        <v>11</v>
      </c>
      <c r="E310" s="7">
        <v>0</v>
      </c>
      <c r="F310" s="27" t="s">
        <v>36</v>
      </c>
      <c r="G310" s="27" t="s">
        <v>38</v>
      </c>
      <c r="H310" s="27" t="s">
        <v>42</v>
      </c>
      <c r="I310" s="28">
        <v>15</v>
      </c>
      <c r="J310" s="29">
        <v>480.71950000000004</v>
      </c>
      <c r="K310" s="28">
        <v>18362</v>
      </c>
      <c r="L310" s="28">
        <v>2</v>
      </c>
      <c r="M310" s="29">
        <v>7.63</v>
      </c>
      <c r="N310" s="29">
        <v>0.72199999999999998</v>
      </c>
      <c r="O310" s="29">
        <v>8.3520000000000003</v>
      </c>
      <c r="P310" s="29">
        <v>7.7880000000000003</v>
      </c>
      <c r="Q310" s="29">
        <v>16.14</v>
      </c>
      <c r="R310" s="29">
        <v>18.02</v>
      </c>
      <c r="S310" s="29">
        <v>51.74721189591078</v>
      </c>
      <c r="T310" s="29">
        <v>47.273853779429984</v>
      </c>
      <c r="U310" s="29">
        <v>8.6446360153256698</v>
      </c>
      <c r="V310" s="30">
        <v>1.0924308388587354</v>
      </c>
      <c r="W310" s="30">
        <v>3.6160479988273386</v>
      </c>
    </row>
    <row r="311" spans="1:23" s="31" customFormat="1" x14ac:dyDescent="0.25">
      <c r="A311" s="3">
        <v>1121</v>
      </c>
      <c r="B311" s="3" t="s">
        <v>401</v>
      </c>
      <c r="C311" s="26">
        <v>3</v>
      </c>
      <c r="D311" s="26">
        <v>11</v>
      </c>
      <c r="E311" s="7">
        <v>0</v>
      </c>
      <c r="F311" s="27" t="s">
        <v>36</v>
      </c>
      <c r="G311" s="27" t="s">
        <v>38</v>
      </c>
      <c r="H311" s="27" t="s">
        <v>42</v>
      </c>
      <c r="I311" s="28">
        <v>10</v>
      </c>
      <c r="J311" s="29">
        <v>257.35239999999999</v>
      </c>
      <c r="K311" s="28">
        <v>97668</v>
      </c>
      <c r="L311" s="28">
        <v>3</v>
      </c>
      <c r="M311" s="29">
        <v>39.423000000000002</v>
      </c>
      <c r="N311" s="29">
        <v>4.8010000000000002</v>
      </c>
      <c r="O311" s="29">
        <v>44.224000000000004</v>
      </c>
      <c r="P311" s="29">
        <v>41.573999999999998</v>
      </c>
      <c r="Q311" s="29">
        <v>85.798000000000002</v>
      </c>
      <c r="R311" s="29">
        <v>98.661000000000001</v>
      </c>
      <c r="S311" s="29">
        <v>51.544325042541793</v>
      </c>
      <c r="T311" s="29">
        <v>45.948623511037553</v>
      </c>
      <c r="U311" s="29">
        <v>10.856096237337193</v>
      </c>
      <c r="V311" s="30">
        <v>0.88832585897562399</v>
      </c>
      <c r="W311" s="30">
        <v>1.1772544902610991</v>
      </c>
    </row>
    <row r="312" spans="1:23" s="31" customFormat="1" x14ac:dyDescent="0.25">
      <c r="A312" s="3">
        <v>1122</v>
      </c>
      <c r="B312" s="3" t="s">
        <v>402</v>
      </c>
      <c r="C312" s="26">
        <v>3</v>
      </c>
      <c r="D312" s="26">
        <v>11</v>
      </c>
      <c r="E312" s="7">
        <v>1</v>
      </c>
      <c r="F312" s="27" t="s">
        <v>36</v>
      </c>
      <c r="G312" s="27" t="s">
        <v>38</v>
      </c>
      <c r="H312" s="27" t="s">
        <v>42</v>
      </c>
      <c r="I312" s="28">
        <v>12</v>
      </c>
      <c r="J312" s="29">
        <v>289.9939</v>
      </c>
      <c r="K312" s="28">
        <v>77214</v>
      </c>
      <c r="L312" s="28">
        <v>3</v>
      </c>
      <c r="M312" s="29">
        <v>31.818999999999999</v>
      </c>
      <c r="N312" s="29">
        <v>4.0640000000000001</v>
      </c>
      <c r="O312" s="29">
        <v>35.882999999999996</v>
      </c>
      <c r="P312" s="29">
        <v>32.192000000000007</v>
      </c>
      <c r="Q312" s="29">
        <v>68.075000000000003</v>
      </c>
      <c r="R312" s="29">
        <v>78.046999999999997</v>
      </c>
      <c r="S312" s="29">
        <v>52.710980536173331</v>
      </c>
      <c r="T312" s="29">
        <v>46.741094381197207</v>
      </c>
      <c r="U312" s="29">
        <v>11.325697405456623</v>
      </c>
      <c r="V312" s="30">
        <v>0.88299153568763045</v>
      </c>
      <c r="W312" s="30">
        <v>1.0960900939988876</v>
      </c>
    </row>
    <row r="313" spans="1:23" s="31" customFormat="1" x14ac:dyDescent="0.25">
      <c r="A313" s="3">
        <v>1123</v>
      </c>
      <c r="B313" s="3" t="s">
        <v>403</v>
      </c>
      <c r="C313" s="26">
        <v>3</v>
      </c>
      <c r="D313" s="26">
        <v>11</v>
      </c>
      <c r="E313" s="7">
        <v>1</v>
      </c>
      <c r="F313" s="27" t="s">
        <v>36</v>
      </c>
      <c r="G313" s="27" t="s">
        <v>38</v>
      </c>
      <c r="H313" s="27" t="s">
        <v>42</v>
      </c>
      <c r="I313" s="28">
        <v>20</v>
      </c>
      <c r="J313" s="29">
        <v>303.30070000000001</v>
      </c>
      <c r="K313" s="28">
        <v>35899</v>
      </c>
      <c r="L313" s="28">
        <v>2</v>
      </c>
      <c r="M313" s="29">
        <v>14.602</v>
      </c>
      <c r="N313" s="29">
        <v>1.165</v>
      </c>
      <c r="O313" s="29">
        <v>15.766999999999999</v>
      </c>
      <c r="P313" s="29">
        <v>15.467000000000002</v>
      </c>
      <c r="Q313" s="29">
        <v>31.234000000000002</v>
      </c>
      <c r="R313" s="29">
        <v>35.718000000000004</v>
      </c>
      <c r="S313" s="29">
        <v>50.480245885893574</v>
      </c>
      <c r="T313" s="29">
        <v>46.750336172120122</v>
      </c>
      <c r="U313" s="29">
        <v>7.3888501300183931</v>
      </c>
      <c r="V313" s="30">
        <v>0.99857752557898072</v>
      </c>
      <c r="W313" s="30">
        <v>3.323422753505187</v>
      </c>
    </row>
    <row r="314" spans="1:23" s="31" customFormat="1" x14ac:dyDescent="0.25">
      <c r="A314" s="3">
        <v>1124</v>
      </c>
      <c r="B314" s="3" t="s">
        <v>404</v>
      </c>
      <c r="C314" s="26">
        <v>3</v>
      </c>
      <c r="D314" s="26">
        <v>11</v>
      </c>
      <c r="E314" s="7">
        <v>1</v>
      </c>
      <c r="F314" s="27" t="s">
        <v>36</v>
      </c>
      <c r="G314" s="27" t="s">
        <v>38</v>
      </c>
      <c r="H314" s="27" t="s">
        <v>42</v>
      </c>
      <c r="I314" s="28">
        <v>2</v>
      </c>
      <c r="J314" s="29">
        <v>51.456100000000006</v>
      </c>
      <c r="K314" s="28">
        <v>21249</v>
      </c>
      <c r="L314" s="28">
        <v>2</v>
      </c>
      <c r="M314" s="29">
        <v>9.0570000000000004</v>
      </c>
      <c r="N314" s="29">
        <v>0.97</v>
      </c>
      <c r="O314" s="29">
        <v>10.027000000000001</v>
      </c>
      <c r="P314" s="29">
        <v>8.1359999999999992</v>
      </c>
      <c r="Q314" s="29">
        <v>18.163</v>
      </c>
      <c r="R314" s="29">
        <v>21.257000000000001</v>
      </c>
      <c r="S314" s="29">
        <v>55.205637835159393</v>
      </c>
      <c r="T314" s="29">
        <v>49.865110389252877</v>
      </c>
      <c r="U314" s="29">
        <v>9.673880522589009</v>
      </c>
      <c r="V314" s="30">
        <v>0.89328841267754067</v>
      </c>
      <c r="W314" s="30">
        <v>1.4602488197799544</v>
      </c>
    </row>
    <row r="315" spans="1:23" s="31" customFormat="1" x14ac:dyDescent="0.25">
      <c r="A315" s="3">
        <v>1125</v>
      </c>
      <c r="B315" s="3" t="s">
        <v>405</v>
      </c>
      <c r="C315" s="26">
        <v>3</v>
      </c>
      <c r="D315" s="26">
        <v>11</v>
      </c>
      <c r="E315" s="7">
        <v>1</v>
      </c>
      <c r="F315" s="27" t="s">
        <v>36</v>
      </c>
      <c r="G315" s="27" t="s">
        <v>38</v>
      </c>
      <c r="H315" s="27" t="s">
        <v>42</v>
      </c>
      <c r="I315" s="28">
        <v>2</v>
      </c>
      <c r="J315" s="29">
        <v>68.643799999999999</v>
      </c>
      <c r="K315" s="28">
        <v>42402</v>
      </c>
      <c r="L315" s="28">
        <v>2</v>
      </c>
      <c r="M315" s="29">
        <v>18.225999999999999</v>
      </c>
      <c r="N315" s="29">
        <v>2.1219999999999999</v>
      </c>
      <c r="O315" s="29">
        <v>20.347999999999999</v>
      </c>
      <c r="P315" s="29">
        <v>16.734000000000002</v>
      </c>
      <c r="Q315" s="29">
        <v>37.082000000000001</v>
      </c>
      <c r="R315" s="29">
        <v>43.027999999999999</v>
      </c>
      <c r="S315" s="29">
        <v>54.872984197184614</v>
      </c>
      <c r="T315" s="29">
        <v>49.150531255056357</v>
      </c>
      <c r="U315" s="29">
        <v>10.428543345783369</v>
      </c>
      <c r="V315" s="30">
        <v>0.8883737007178848</v>
      </c>
      <c r="W315" s="30">
        <v>1.2155206439424386</v>
      </c>
    </row>
    <row r="316" spans="1:23" s="31" customFormat="1" x14ac:dyDescent="0.25">
      <c r="A316" s="3">
        <v>1201</v>
      </c>
      <c r="B316" s="3" t="s">
        <v>406</v>
      </c>
      <c r="C316" s="26">
        <v>3</v>
      </c>
      <c r="D316" s="26">
        <v>12</v>
      </c>
      <c r="E316" s="7">
        <v>0</v>
      </c>
      <c r="F316" s="27" t="s">
        <v>18</v>
      </c>
      <c r="G316" s="27" t="s">
        <v>30</v>
      </c>
      <c r="H316" s="27" t="s">
        <v>32</v>
      </c>
      <c r="I316" s="28">
        <v>8</v>
      </c>
      <c r="J316" s="29">
        <v>388.09929999999991</v>
      </c>
      <c r="K316" s="28">
        <v>18741</v>
      </c>
      <c r="L316" s="28">
        <v>2</v>
      </c>
      <c r="M316" s="29">
        <v>7.226</v>
      </c>
      <c r="N316" s="29">
        <v>0.78900000000000003</v>
      </c>
      <c r="O316" s="29">
        <v>8.0150000000000006</v>
      </c>
      <c r="P316" s="29">
        <v>8.4529999999999994</v>
      </c>
      <c r="Q316" s="29">
        <v>16.468</v>
      </c>
      <c r="R316" s="29">
        <v>18.331</v>
      </c>
      <c r="S316" s="29">
        <v>48.670148166140393</v>
      </c>
      <c r="T316" s="29">
        <v>43.879038134564006</v>
      </c>
      <c r="U316" s="29">
        <v>9.8440424204616352</v>
      </c>
      <c r="V316" s="30">
        <v>1.1866740862825393</v>
      </c>
      <c r="W316" s="30">
        <v>2.8710974653662786</v>
      </c>
    </row>
    <row r="317" spans="1:23" s="31" customFormat="1" x14ac:dyDescent="0.25">
      <c r="A317" s="3">
        <v>1202</v>
      </c>
      <c r="B317" s="3" t="s">
        <v>407</v>
      </c>
      <c r="C317" s="26">
        <v>3</v>
      </c>
      <c r="D317" s="26">
        <v>12</v>
      </c>
      <c r="E317" s="7">
        <v>1</v>
      </c>
      <c r="F317" s="27" t="s">
        <v>54</v>
      </c>
      <c r="G317" s="27" t="s">
        <v>54</v>
      </c>
      <c r="H317" s="27" t="s">
        <v>61</v>
      </c>
      <c r="I317" s="28">
        <v>16</v>
      </c>
      <c r="J317" s="29">
        <v>528.02930000000003</v>
      </c>
      <c r="K317" s="28">
        <v>68785</v>
      </c>
      <c r="L317" s="28">
        <v>3</v>
      </c>
      <c r="M317" s="29">
        <v>26.552</v>
      </c>
      <c r="N317" s="29">
        <v>4.5519999999999996</v>
      </c>
      <c r="O317" s="29">
        <v>31.103999999999999</v>
      </c>
      <c r="P317" s="29">
        <v>30.274999999999999</v>
      </c>
      <c r="Q317" s="29">
        <v>61.378999999999998</v>
      </c>
      <c r="R317" s="29">
        <v>71.046999999999997</v>
      </c>
      <c r="S317" s="29">
        <v>50.675312403264961</v>
      </c>
      <c r="T317" s="29">
        <v>43.259095130256277</v>
      </c>
      <c r="U317" s="29">
        <v>14.634773662551439</v>
      </c>
      <c r="V317" s="30">
        <v>0.9712855301409159</v>
      </c>
      <c r="W317" s="30">
        <v>1.2779905445536128</v>
      </c>
    </row>
    <row r="318" spans="1:23" s="31" customFormat="1" x14ac:dyDescent="0.25">
      <c r="A318" s="3">
        <v>1203</v>
      </c>
      <c r="B318" s="3" t="s">
        <v>408</v>
      </c>
      <c r="C318" s="26">
        <v>3</v>
      </c>
      <c r="D318" s="26">
        <v>12</v>
      </c>
      <c r="E318" s="7">
        <v>0</v>
      </c>
      <c r="F318" s="27" t="s">
        <v>36</v>
      </c>
      <c r="G318" s="27" t="s">
        <v>38</v>
      </c>
      <c r="H318" s="27" t="s">
        <v>42</v>
      </c>
      <c r="I318" s="28">
        <v>8</v>
      </c>
      <c r="J318" s="29">
        <v>588.29610000000002</v>
      </c>
      <c r="K318" s="28">
        <v>23399</v>
      </c>
      <c r="L318" s="28">
        <v>2</v>
      </c>
      <c r="M318" s="29">
        <v>8.7560000000000002</v>
      </c>
      <c r="N318" s="29">
        <v>1.3049999999999999</v>
      </c>
      <c r="O318" s="29">
        <v>10.061</v>
      </c>
      <c r="P318" s="29">
        <v>10.620999999999999</v>
      </c>
      <c r="Q318" s="29">
        <v>20.681999999999999</v>
      </c>
      <c r="R318" s="29">
        <v>23.411000000000001</v>
      </c>
      <c r="S318" s="29">
        <v>48.646165747993429</v>
      </c>
      <c r="T318" s="29">
        <v>42.336331109177067</v>
      </c>
      <c r="U318" s="29">
        <v>12.970877646357222</v>
      </c>
      <c r="V318" s="30">
        <v>2.2840370372265508</v>
      </c>
      <c r="W318" s="30">
        <v>5.5665019667571078</v>
      </c>
    </row>
    <row r="319" spans="1:23" s="31" customFormat="1" x14ac:dyDescent="0.25">
      <c r="A319" s="3">
        <v>1204</v>
      </c>
      <c r="B319" s="3" t="s">
        <v>409</v>
      </c>
      <c r="C319" s="26">
        <v>3</v>
      </c>
      <c r="D319" s="26">
        <v>12</v>
      </c>
      <c r="E319" s="7">
        <v>0</v>
      </c>
      <c r="F319" s="27" t="s">
        <v>13</v>
      </c>
      <c r="G319" s="27" t="s">
        <v>13</v>
      </c>
      <c r="H319" s="27" t="s">
        <v>16</v>
      </c>
      <c r="I319" s="28">
        <v>2</v>
      </c>
      <c r="J319" s="29">
        <v>365.47659999999996</v>
      </c>
      <c r="K319" s="28">
        <v>18011</v>
      </c>
      <c r="L319" s="28">
        <v>2</v>
      </c>
      <c r="M319" s="29">
        <v>7.1349999999999998</v>
      </c>
      <c r="N319" s="29">
        <v>1.1559999999999999</v>
      </c>
      <c r="O319" s="29">
        <v>8.2910000000000004</v>
      </c>
      <c r="P319" s="29">
        <v>7.8870000000000005</v>
      </c>
      <c r="Q319" s="29">
        <v>16.178000000000001</v>
      </c>
      <c r="R319" s="29">
        <v>18.452999999999999</v>
      </c>
      <c r="S319" s="29">
        <v>51.248609222400788</v>
      </c>
      <c r="T319" s="29">
        <v>44.103102979354674</v>
      </c>
      <c r="U319" s="29">
        <v>13.942829574237123</v>
      </c>
      <c r="V319" s="30">
        <v>1.4503685503469972</v>
      </c>
      <c r="W319" s="30">
        <v>2.8996380172810396</v>
      </c>
    </row>
    <row r="320" spans="1:23" s="31" customFormat="1" x14ac:dyDescent="0.25">
      <c r="A320" s="3">
        <v>1205</v>
      </c>
      <c r="B320" s="3" t="s">
        <v>410</v>
      </c>
      <c r="C320" s="26">
        <v>3</v>
      </c>
      <c r="D320" s="26">
        <v>12</v>
      </c>
      <c r="E320" s="7">
        <v>0</v>
      </c>
      <c r="F320" s="27" t="s">
        <v>18</v>
      </c>
      <c r="G320" s="27" t="s">
        <v>20</v>
      </c>
      <c r="H320" s="27" t="s">
        <v>28</v>
      </c>
      <c r="I320" s="28">
        <v>27</v>
      </c>
      <c r="J320" s="29">
        <v>1800.8118999999999</v>
      </c>
      <c r="K320" s="28">
        <v>187051</v>
      </c>
      <c r="L320" s="28">
        <v>4</v>
      </c>
      <c r="M320" s="29">
        <v>70.152000000000001</v>
      </c>
      <c r="N320" s="29">
        <v>11.788</v>
      </c>
      <c r="O320" s="29">
        <v>81.94</v>
      </c>
      <c r="P320" s="29">
        <v>85.781000000000006</v>
      </c>
      <c r="Q320" s="29">
        <v>167.721</v>
      </c>
      <c r="R320" s="29">
        <v>192.292</v>
      </c>
      <c r="S320" s="29">
        <v>48.854943626618017</v>
      </c>
      <c r="T320" s="29">
        <v>41.826604897418925</v>
      </c>
      <c r="U320" s="29">
        <v>14.386136197217477</v>
      </c>
      <c r="V320" s="30">
        <v>0.88257276553494446</v>
      </c>
      <c r="W320" s="30">
        <v>0.75035082160372812</v>
      </c>
    </row>
    <row r="321" spans="1:23" s="31" customFormat="1" x14ac:dyDescent="0.25">
      <c r="A321" s="3">
        <v>1206</v>
      </c>
      <c r="B321" s="3" t="s">
        <v>411</v>
      </c>
      <c r="C321" s="26">
        <v>3</v>
      </c>
      <c r="D321" s="26">
        <v>12</v>
      </c>
      <c r="E321" s="7">
        <v>0</v>
      </c>
      <c r="F321" s="27" t="s">
        <v>18</v>
      </c>
      <c r="G321" s="27" t="s">
        <v>20</v>
      </c>
      <c r="H321" s="27" t="s">
        <v>28</v>
      </c>
      <c r="I321" s="28">
        <v>64</v>
      </c>
      <c r="J321" s="29">
        <v>2173.2114999999999</v>
      </c>
      <c r="K321" s="28">
        <v>139750</v>
      </c>
      <c r="L321" s="28">
        <v>4</v>
      </c>
      <c r="M321" s="29">
        <v>53.459000000000003</v>
      </c>
      <c r="N321" s="29">
        <v>7.383</v>
      </c>
      <c r="O321" s="29">
        <v>60.842000000000006</v>
      </c>
      <c r="P321" s="29">
        <v>65.175999999999988</v>
      </c>
      <c r="Q321" s="29">
        <v>126.018</v>
      </c>
      <c r="R321" s="29">
        <v>143.77500000000001</v>
      </c>
      <c r="S321" s="29">
        <v>48.280404386674924</v>
      </c>
      <c r="T321" s="29">
        <v>42.421717532416011</v>
      </c>
      <c r="U321" s="29">
        <v>12.134709575622102</v>
      </c>
      <c r="V321" s="30">
        <v>0.84928360778757528</v>
      </c>
      <c r="W321" s="30">
        <v>0.52128624431860848</v>
      </c>
    </row>
    <row r="322" spans="1:23" s="31" customFormat="1" x14ac:dyDescent="0.25">
      <c r="A322" s="3">
        <v>1207</v>
      </c>
      <c r="B322" s="3" t="s">
        <v>412</v>
      </c>
      <c r="C322" s="26">
        <v>3</v>
      </c>
      <c r="D322" s="26">
        <v>12</v>
      </c>
      <c r="E322" s="7">
        <v>0</v>
      </c>
      <c r="F322" s="27" t="s">
        <v>18</v>
      </c>
      <c r="G322" s="27" t="s">
        <v>20</v>
      </c>
      <c r="H322" s="27" t="s">
        <v>26</v>
      </c>
      <c r="I322" s="28">
        <v>4</v>
      </c>
      <c r="J322" s="29">
        <v>383.08260000000001</v>
      </c>
      <c r="K322" s="28">
        <v>77995</v>
      </c>
      <c r="L322" s="28">
        <v>3</v>
      </c>
      <c r="M322" s="29">
        <v>28.451000000000001</v>
      </c>
      <c r="N322" s="29">
        <v>4.8789999999999996</v>
      </c>
      <c r="O322" s="29">
        <v>33.33</v>
      </c>
      <c r="P322" s="29">
        <v>36.106999999999999</v>
      </c>
      <c r="Q322" s="29">
        <v>69.436999999999998</v>
      </c>
      <c r="R322" s="29">
        <v>80.465999999999994</v>
      </c>
      <c r="S322" s="29">
        <v>48.000345637052291</v>
      </c>
      <c r="T322" s="29">
        <v>40.973832394832726</v>
      </c>
      <c r="U322" s="29">
        <v>14.638463846384639</v>
      </c>
      <c r="V322" s="30">
        <v>0.94367140064102284</v>
      </c>
      <c r="W322" s="30">
        <v>1.1858964668088274</v>
      </c>
    </row>
    <row r="323" spans="1:23" s="31" customFormat="1" x14ac:dyDescent="0.25">
      <c r="A323" s="3">
        <v>1208</v>
      </c>
      <c r="B323" s="3" t="s">
        <v>413</v>
      </c>
      <c r="C323" s="26">
        <v>3</v>
      </c>
      <c r="D323" s="26">
        <v>12</v>
      </c>
      <c r="E323" s="7">
        <v>0</v>
      </c>
      <c r="F323" s="27" t="s">
        <v>54</v>
      </c>
      <c r="G323" s="27" t="s">
        <v>54</v>
      </c>
      <c r="H323" s="27" t="s">
        <v>63</v>
      </c>
      <c r="I323" s="28">
        <v>13</v>
      </c>
      <c r="J323" s="29">
        <v>718.40700000000004</v>
      </c>
      <c r="K323" s="28">
        <v>432460</v>
      </c>
      <c r="L323" s="28">
        <v>4</v>
      </c>
      <c r="M323" s="29">
        <v>170.93600000000001</v>
      </c>
      <c r="N323" s="29">
        <v>27.533000000000001</v>
      </c>
      <c r="O323" s="29">
        <v>198.46899999999999</v>
      </c>
      <c r="P323" s="29">
        <v>188.41300000000001</v>
      </c>
      <c r="Q323" s="29">
        <v>386.88200000000001</v>
      </c>
      <c r="R323" s="29">
        <v>456.55599999999998</v>
      </c>
      <c r="S323" s="29">
        <v>51.299621073092048</v>
      </c>
      <c r="T323" s="29">
        <v>44.182980857212279</v>
      </c>
      <c r="U323" s="29">
        <v>13.872695483929482</v>
      </c>
      <c r="V323" s="30">
        <v>0.85473691091455151</v>
      </c>
      <c r="W323" s="30">
        <v>0.54737868832310232</v>
      </c>
    </row>
    <row r="324" spans="1:23" s="31" customFormat="1" x14ac:dyDescent="0.25">
      <c r="A324" s="3">
        <v>1209</v>
      </c>
      <c r="B324" s="3" t="s">
        <v>414</v>
      </c>
      <c r="C324" s="26">
        <v>3</v>
      </c>
      <c r="D324" s="26">
        <v>12</v>
      </c>
      <c r="E324" s="7">
        <v>0</v>
      </c>
      <c r="F324" s="27" t="s">
        <v>18</v>
      </c>
      <c r="G324" s="27" t="s">
        <v>20</v>
      </c>
      <c r="H324" s="27" t="s">
        <v>22</v>
      </c>
      <c r="I324" s="28">
        <v>89</v>
      </c>
      <c r="J324" s="29">
        <v>3891.5161000000016</v>
      </c>
      <c r="K324" s="28">
        <v>3476980</v>
      </c>
      <c r="L324" s="28">
        <v>5</v>
      </c>
      <c r="M324" s="29">
        <v>1503.808</v>
      </c>
      <c r="N324" s="29">
        <v>171.43299999999999</v>
      </c>
      <c r="O324" s="29">
        <v>1675.241</v>
      </c>
      <c r="P324" s="29">
        <v>1537.723</v>
      </c>
      <c r="Q324" s="29">
        <v>3212.9639999999999</v>
      </c>
      <c r="R324" s="29">
        <v>3743.0050000000001</v>
      </c>
      <c r="S324" s="29">
        <v>52.140048876987109</v>
      </c>
      <c r="T324" s="29">
        <v>46.804383740371819</v>
      </c>
      <c r="U324" s="29">
        <v>10.233333592002584</v>
      </c>
      <c r="V324" s="30">
        <v>1.5555669386726756</v>
      </c>
      <c r="W324" s="30">
        <v>5.3904603512757943</v>
      </c>
    </row>
    <row r="325" spans="1:23" s="31" customFormat="1" x14ac:dyDescent="0.25">
      <c r="A325" s="3">
        <v>1210</v>
      </c>
      <c r="B325" s="3" t="s">
        <v>415</v>
      </c>
      <c r="C325" s="26">
        <v>3</v>
      </c>
      <c r="D325" s="26">
        <v>12</v>
      </c>
      <c r="E325" s="7">
        <v>0</v>
      </c>
      <c r="F325" s="27" t="s">
        <v>18</v>
      </c>
      <c r="G325" s="27" t="s">
        <v>20</v>
      </c>
      <c r="H325" s="27" t="s">
        <v>28</v>
      </c>
      <c r="I325" s="28">
        <v>5</v>
      </c>
      <c r="J325" s="29">
        <v>312.1343</v>
      </c>
      <c r="K325" s="28">
        <v>51462</v>
      </c>
      <c r="L325" s="28">
        <v>3</v>
      </c>
      <c r="M325" s="29">
        <v>19.225999999999999</v>
      </c>
      <c r="N325" s="29">
        <v>3.4769999999999999</v>
      </c>
      <c r="O325" s="29">
        <v>22.702999999999999</v>
      </c>
      <c r="P325" s="29">
        <v>23.446999999999999</v>
      </c>
      <c r="Q325" s="29">
        <v>46.15</v>
      </c>
      <c r="R325" s="29">
        <v>53.706000000000003</v>
      </c>
      <c r="S325" s="29">
        <v>49.193932827735637</v>
      </c>
      <c r="T325" s="29">
        <v>41.659804983748643</v>
      </c>
      <c r="U325" s="29">
        <v>15.315156587235167</v>
      </c>
      <c r="V325" s="30">
        <v>0.96985501493780002</v>
      </c>
      <c r="W325" s="30">
        <v>1.4438852750478481</v>
      </c>
    </row>
    <row r="326" spans="1:23" s="31" customFormat="1" x14ac:dyDescent="0.25">
      <c r="A326" s="3">
        <v>1211</v>
      </c>
      <c r="B326" s="3" t="s">
        <v>416</v>
      </c>
      <c r="C326" s="26">
        <v>3</v>
      </c>
      <c r="D326" s="26">
        <v>12</v>
      </c>
      <c r="E326" s="7">
        <v>0</v>
      </c>
      <c r="F326" s="27" t="s">
        <v>18</v>
      </c>
      <c r="G326" s="27" t="s">
        <v>20</v>
      </c>
      <c r="H326" s="27" t="s">
        <v>28</v>
      </c>
      <c r="I326" s="28">
        <v>6</v>
      </c>
      <c r="J326" s="29">
        <v>218.1088</v>
      </c>
      <c r="K326" s="28">
        <v>70645</v>
      </c>
      <c r="L326" s="28">
        <v>3</v>
      </c>
      <c r="M326" s="29">
        <v>23.547999999999998</v>
      </c>
      <c r="N326" s="29">
        <v>4.3630000000000004</v>
      </c>
      <c r="O326" s="29">
        <v>27.910999999999998</v>
      </c>
      <c r="P326" s="29">
        <v>34.984000000000009</v>
      </c>
      <c r="Q326" s="29">
        <v>62.895000000000003</v>
      </c>
      <c r="R326" s="29">
        <v>72.808999999999997</v>
      </c>
      <c r="S326" s="29">
        <v>44.377136497336828</v>
      </c>
      <c r="T326" s="29">
        <v>37.44017807456872</v>
      </c>
      <c r="U326" s="29">
        <v>15.631829744545165</v>
      </c>
      <c r="V326" s="30">
        <v>0.93239089186476387</v>
      </c>
      <c r="W326" s="30">
        <v>1.0744279835855171</v>
      </c>
    </row>
    <row r="327" spans="1:23" s="31" customFormat="1" x14ac:dyDescent="0.25">
      <c r="A327" s="3">
        <v>1212</v>
      </c>
      <c r="B327" s="3" t="s">
        <v>417</v>
      </c>
      <c r="C327" s="26">
        <v>3</v>
      </c>
      <c r="D327" s="26">
        <v>12</v>
      </c>
      <c r="E327" s="7">
        <v>0</v>
      </c>
      <c r="F327" s="27" t="s">
        <v>54</v>
      </c>
      <c r="G327" s="27" t="s">
        <v>54</v>
      </c>
      <c r="H327" s="27" t="s">
        <v>61</v>
      </c>
      <c r="I327" s="28">
        <v>3</v>
      </c>
      <c r="J327" s="29">
        <v>140.45429999999999</v>
      </c>
      <c r="K327" s="28">
        <v>34444</v>
      </c>
      <c r="L327" s="28">
        <v>2</v>
      </c>
      <c r="M327" s="29">
        <v>11.385999999999999</v>
      </c>
      <c r="N327" s="29">
        <v>2.1579999999999999</v>
      </c>
      <c r="O327" s="29">
        <v>13.543999999999999</v>
      </c>
      <c r="P327" s="29">
        <v>17.106000000000002</v>
      </c>
      <c r="Q327" s="29">
        <v>30.65</v>
      </c>
      <c r="R327" s="29">
        <v>34.936999999999998</v>
      </c>
      <c r="S327" s="29">
        <v>44.189233278955953</v>
      </c>
      <c r="T327" s="29">
        <v>37.148450244698203</v>
      </c>
      <c r="U327" s="29">
        <v>15.93325457767277</v>
      </c>
      <c r="V327" s="30">
        <v>1.8326080879887059</v>
      </c>
      <c r="W327" s="30">
        <v>7.3028876195670032</v>
      </c>
    </row>
    <row r="328" spans="1:23" s="31" customFormat="1" x14ac:dyDescent="0.25">
      <c r="A328" s="3">
        <v>1213</v>
      </c>
      <c r="B328" s="3" t="s">
        <v>418</v>
      </c>
      <c r="C328" s="26">
        <v>3</v>
      </c>
      <c r="D328" s="26">
        <v>12</v>
      </c>
      <c r="E328" s="7">
        <v>0</v>
      </c>
      <c r="F328" s="27" t="s">
        <v>54</v>
      </c>
      <c r="G328" s="27" t="s">
        <v>54</v>
      </c>
      <c r="H328" s="27" t="s">
        <v>63</v>
      </c>
      <c r="I328" s="28">
        <v>9</v>
      </c>
      <c r="J328" s="29">
        <v>758.846</v>
      </c>
      <c r="K328" s="28">
        <v>209115</v>
      </c>
      <c r="L328" s="28">
        <v>4</v>
      </c>
      <c r="M328" s="29">
        <v>79.522999999999996</v>
      </c>
      <c r="N328" s="29">
        <v>13.06</v>
      </c>
      <c r="O328" s="29">
        <v>92.582999999999998</v>
      </c>
      <c r="P328" s="29">
        <v>93.75800000000001</v>
      </c>
      <c r="Q328" s="29">
        <v>186.34100000000001</v>
      </c>
      <c r="R328" s="29">
        <v>218.35499999999999</v>
      </c>
      <c r="S328" s="29">
        <v>49.684717802308661</v>
      </c>
      <c r="T328" s="29">
        <v>42.676061628949071</v>
      </c>
      <c r="U328" s="29">
        <v>14.10626140868194</v>
      </c>
      <c r="V328" s="30">
        <v>0.86609560230709526</v>
      </c>
      <c r="W328" s="30">
        <v>0.6393401592642215</v>
      </c>
    </row>
    <row r="329" spans="1:23" s="31" customFormat="1" x14ac:dyDescent="0.25">
      <c r="A329" s="3">
        <v>1214</v>
      </c>
      <c r="B329" s="3" t="s">
        <v>419</v>
      </c>
      <c r="C329" s="26">
        <v>3</v>
      </c>
      <c r="D329" s="26">
        <v>12</v>
      </c>
      <c r="E329" s="7">
        <v>0</v>
      </c>
      <c r="F329" s="27" t="s">
        <v>36</v>
      </c>
      <c r="G329" s="27" t="s">
        <v>44</v>
      </c>
      <c r="H329" s="27" t="s">
        <v>50</v>
      </c>
      <c r="I329" s="28">
        <v>7</v>
      </c>
      <c r="J329" s="29">
        <v>479.28489999999999</v>
      </c>
      <c r="K329" s="28">
        <v>59283</v>
      </c>
      <c r="L329" s="28">
        <v>3</v>
      </c>
      <c r="M329" s="29">
        <v>22.916</v>
      </c>
      <c r="N329" s="29">
        <v>3.625</v>
      </c>
      <c r="O329" s="29">
        <v>26.541</v>
      </c>
      <c r="P329" s="29">
        <v>26.843999999999998</v>
      </c>
      <c r="Q329" s="29">
        <v>53.384999999999998</v>
      </c>
      <c r="R329" s="29">
        <v>62.093000000000004</v>
      </c>
      <c r="S329" s="29">
        <v>49.716212419218884</v>
      </c>
      <c r="T329" s="29">
        <v>42.925915519340641</v>
      </c>
      <c r="U329" s="29">
        <v>13.65811386157266</v>
      </c>
      <c r="V329" s="30">
        <v>0.91002282809938351</v>
      </c>
      <c r="W329" s="30">
        <v>1.1168796691284606</v>
      </c>
    </row>
    <row r="330" spans="1:23" s="31" customFormat="1" x14ac:dyDescent="0.25">
      <c r="A330" s="3">
        <v>1215</v>
      </c>
      <c r="B330" s="3" t="s">
        <v>420</v>
      </c>
      <c r="C330" s="26">
        <v>3</v>
      </c>
      <c r="D330" s="26">
        <v>12</v>
      </c>
      <c r="E330" s="7">
        <v>0</v>
      </c>
      <c r="F330" s="27" t="s">
        <v>18</v>
      </c>
      <c r="G330" s="27" t="s">
        <v>30</v>
      </c>
      <c r="H330" s="27" t="s">
        <v>34</v>
      </c>
      <c r="I330" s="28">
        <v>2</v>
      </c>
      <c r="J330" s="29">
        <v>169.22130000000001</v>
      </c>
      <c r="K330" s="28">
        <v>52980</v>
      </c>
      <c r="L330" s="28">
        <v>3</v>
      </c>
      <c r="M330" s="29">
        <v>19.510000000000002</v>
      </c>
      <c r="N330" s="29">
        <v>3.8290000000000002</v>
      </c>
      <c r="O330" s="29">
        <v>23.339000000000002</v>
      </c>
      <c r="P330" s="29">
        <v>24.884999999999994</v>
      </c>
      <c r="Q330" s="29">
        <v>48.223999999999997</v>
      </c>
      <c r="R330" s="29">
        <v>55.149000000000001</v>
      </c>
      <c r="S330" s="29">
        <v>48.397063702720644</v>
      </c>
      <c r="T330" s="29">
        <v>40.457033842070345</v>
      </c>
      <c r="U330" s="29">
        <v>16.406015681905824</v>
      </c>
      <c r="V330" s="30">
        <v>0.94731598577522169</v>
      </c>
      <c r="W330" s="30">
        <v>1.1040575977236196</v>
      </c>
    </row>
    <row r="331" spans="1:23" s="31" customFormat="1" x14ac:dyDescent="0.25">
      <c r="A331" s="3">
        <v>1216</v>
      </c>
      <c r="B331" s="3" t="s">
        <v>421</v>
      </c>
      <c r="C331" s="26">
        <v>3</v>
      </c>
      <c r="D331" s="26">
        <v>12</v>
      </c>
      <c r="E331" s="7">
        <v>0</v>
      </c>
      <c r="F331" s="27" t="s">
        <v>54</v>
      </c>
      <c r="G331" s="27" t="s">
        <v>54</v>
      </c>
      <c r="H331" s="27" t="s">
        <v>57</v>
      </c>
      <c r="I331" s="28">
        <v>35</v>
      </c>
      <c r="J331" s="29">
        <v>1141.3609000000001</v>
      </c>
      <c r="K331" s="28">
        <v>138430</v>
      </c>
      <c r="L331" s="28">
        <v>4</v>
      </c>
      <c r="M331" s="29">
        <v>45.802</v>
      </c>
      <c r="N331" s="29">
        <v>8.86</v>
      </c>
      <c r="O331" s="29">
        <v>54.661999999999999</v>
      </c>
      <c r="P331" s="29">
        <v>67.412000000000006</v>
      </c>
      <c r="Q331" s="29">
        <v>122.074</v>
      </c>
      <c r="R331" s="29">
        <v>140.214</v>
      </c>
      <c r="S331" s="29">
        <v>44.777757753493781</v>
      </c>
      <c r="T331" s="29">
        <v>37.519864999918084</v>
      </c>
      <c r="U331" s="29">
        <v>16.208700742746331</v>
      </c>
      <c r="V331" s="30">
        <v>0.88831460666406925</v>
      </c>
      <c r="W331" s="30">
        <v>0.76049348944221729</v>
      </c>
    </row>
    <row r="332" spans="1:23" s="31" customFormat="1" x14ac:dyDescent="0.25">
      <c r="A332" s="3">
        <v>1217</v>
      </c>
      <c r="B332" s="3" t="s">
        <v>422</v>
      </c>
      <c r="C332" s="26">
        <v>3</v>
      </c>
      <c r="D332" s="26">
        <v>12</v>
      </c>
      <c r="E332" s="7">
        <v>0</v>
      </c>
      <c r="F332" s="27" t="s">
        <v>54</v>
      </c>
      <c r="G332" s="27" t="s">
        <v>54</v>
      </c>
      <c r="H332" s="27" t="s">
        <v>63</v>
      </c>
      <c r="I332" s="28">
        <v>46</v>
      </c>
      <c r="J332" s="29">
        <v>1930.2433000000003</v>
      </c>
      <c r="K332" s="28">
        <v>339198</v>
      </c>
      <c r="L332" s="28">
        <v>4</v>
      </c>
      <c r="M332" s="29">
        <v>118.554</v>
      </c>
      <c r="N332" s="29">
        <v>19.417000000000002</v>
      </c>
      <c r="O332" s="29">
        <v>137.971</v>
      </c>
      <c r="P332" s="29">
        <v>158.71100000000001</v>
      </c>
      <c r="Q332" s="29">
        <v>296.68200000000002</v>
      </c>
      <c r="R332" s="29">
        <v>342.63900000000001</v>
      </c>
      <c r="S332" s="29">
        <v>46.504675039267632</v>
      </c>
      <c r="T332" s="29">
        <v>39.959957125811471</v>
      </c>
      <c r="U332" s="29">
        <v>14.073247276601606</v>
      </c>
      <c r="V332" s="30">
        <v>0.85460682026634338</v>
      </c>
      <c r="W332" s="30">
        <v>0.54209112589221564</v>
      </c>
    </row>
    <row r="333" spans="1:23" s="31" customFormat="1" x14ac:dyDescent="0.25">
      <c r="A333" s="3">
        <v>1218</v>
      </c>
      <c r="B333" s="3" t="s">
        <v>423</v>
      </c>
      <c r="C333" s="26">
        <v>3</v>
      </c>
      <c r="D333" s="26">
        <v>12</v>
      </c>
      <c r="E333" s="7">
        <v>0</v>
      </c>
      <c r="F333" s="27" t="s">
        <v>36</v>
      </c>
      <c r="G333" s="27" t="s">
        <v>44</v>
      </c>
      <c r="H333" s="27" t="s">
        <v>50</v>
      </c>
      <c r="I333" s="28">
        <v>25</v>
      </c>
      <c r="J333" s="29">
        <v>828.01260000000013</v>
      </c>
      <c r="K333" s="28">
        <v>99696</v>
      </c>
      <c r="L333" s="28">
        <v>3</v>
      </c>
      <c r="M333" s="29">
        <v>32.799999999999997</v>
      </c>
      <c r="N333" s="29">
        <v>5.5579999999999998</v>
      </c>
      <c r="O333" s="29">
        <v>38.357999999999997</v>
      </c>
      <c r="P333" s="29">
        <v>48.661000000000008</v>
      </c>
      <c r="Q333" s="29">
        <v>87.019000000000005</v>
      </c>
      <c r="R333" s="29">
        <v>99.025999999999996</v>
      </c>
      <c r="S333" s="29">
        <v>44.080028499523088</v>
      </c>
      <c r="T333" s="29">
        <v>37.692917638676604</v>
      </c>
      <c r="U333" s="29">
        <v>14.489806559257522</v>
      </c>
      <c r="V333" s="30">
        <v>0.88243144705523735</v>
      </c>
      <c r="W333" s="30">
        <v>0.83495564787921528</v>
      </c>
    </row>
    <row r="334" spans="1:23" s="31" customFormat="1" x14ac:dyDescent="0.25">
      <c r="A334" s="3">
        <v>1301</v>
      </c>
      <c r="B334" s="3" t="s">
        <v>424</v>
      </c>
      <c r="C334" s="26">
        <v>4</v>
      </c>
      <c r="D334" s="26">
        <v>13</v>
      </c>
      <c r="E334" s="7">
        <v>0</v>
      </c>
      <c r="F334" s="27" t="s">
        <v>18</v>
      </c>
      <c r="G334" s="27" t="s">
        <v>20</v>
      </c>
      <c r="H334" s="27" t="s">
        <v>24</v>
      </c>
      <c r="I334" s="28">
        <v>41</v>
      </c>
      <c r="J334" s="29">
        <v>1869.7129000000002</v>
      </c>
      <c r="K334" s="28">
        <v>121888</v>
      </c>
      <c r="L334" s="28">
        <v>4</v>
      </c>
      <c r="M334" s="29">
        <v>45.316000000000003</v>
      </c>
      <c r="N334" s="29">
        <v>7.0380000000000003</v>
      </c>
      <c r="O334" s="29">
        <v>52.353999999999999</v>
      </c>
      <c r="P334" s="29">
        <v>54.516999999999996</v>
      </c>
      <c r="Q334" s="29">
        <v>106.871</v>
      </c>
      <c r="R334" s="29">
        <v>122.562</v>
      </c>
      <c r="S334" s="29">
        <v>48.988032300624113</v>
      </c>
      <c r="T334" s="29">
        <v>42.402522667515044</v>
      </c>
      <c r="U334" s="29">
        <v>13.443098903617681</v>
      </c>
      <c r="V334" s="30">
        <v>0.87167588015151609</v>
      </c>
      <c r="W334" s="30">
        <v>0.75211909419688994</v>
      </c>
    </row>
    <row r="335" spans="1:23" s="31" customFormat="1" x14ac:dyDescent="0.25">
      <c r="A335" s="3">
        <v>1302</v>
      </c>
      <c r="B335" s="3" t="s">
        <v>425</v>
      </c>
      <c r="C335" s="26">
        <v>4</v>
      </c>
      <c r="D335" s="26">
        <v>13</v>
      </c>
      <c r="E335" s="7">
        <v>0</v>
      </c>
      <c r="F335" s="27" t="s">
        <v>18</v>
      </c>
      <c r="G335" s="27" t="s">
        <v>30</v>
      </c>
      <c r="H335" s="27" t="s">
        <v>32</v>
      </c>
      <c r="I335" s="28">
        <v>13</v>
      </c>
      <c r="J335" s="29">
        <v>475.02300000000008</v>
      </c>
      <c r="K335" s="28">
        <v>16177</v>
      </c>
      <c r="L335" s="28">
        <v>2</v>
      </c>
      <c r="M335" s="29">
        <v>5.7069999999999999</v>
      </c>
      <c r="N335" s="29">
        <v>0.91500000000000004</v>
      </c>
      <c r="O335" s="29">
        <v>6.6219999999999999</v>
      </c>
      <c r="P335" s="29">
        <v>8.109</v>
      </c>
      <c r="Q335" s="29">
        <v>14.731</v>
      </c>
      <c r="R335" s="29">
        <v>16.605</v>
      </c>
      <c r="S335" s="29">
        <v>44.952820582445185</v>
      </c>
      <c r="T335" s="29">
        <v>38.741429638177991</v>
      </c>
      <c r="U335" s="29">
        <v>13.817577771066144</v>
      </c>
      <c r="V335" s="30">
        <v>1.5933317518995911</v>
      </c>
      <c r="W335" s="30">
        <v>4.4499828410437727</v>
      </c>
    </row>
    <row r="336" spans="1:23" s="31" customFormat="1" x14ac:dyDescent="0.25">
      <c r="A336" s="3">
        <v>1303</v>
      </c>
      <c r="B336" s="3" t="s">
        <v>426</v>
      </c>
      <c r="C336" s="26">
        <v>4</v>
      </c>
      <c r="D336" s="26">
        <v>13</v>
      </c>
      <c r="E336" s="7">
        <v>0</v>
      </c>
      <c r="F336" s="27" t="s">
        <v>18</v>
      </c>
      <c r="G336" s="27" t="s">
        <v>30</v>
      </c>
      <c r="H336" s="27" t="s">
        <v>32</v>
      </c>
      <c r="I336" s="28">
        <v>5</v>
      </c>
      <c r="J336" s="29">
        <v>299.8612</v>
      </c>
      <c r="K336" s="28">
        <v>15413</v>
      </c>
      <c r="L336" s="28">
        <v>2</v>
      </c>
      <c r="M336" s="29">
        <v>6.3760000000000003</v>
      </c>
      <c r="N336" s="29">
        <v>0.71899999999999997</v>
      </c>
      <c r="O336" s="29">
        <v>7.0950000000000006</v>
      </c>
      <c r="P336" s="29">
        <v>6.5060000000000002</v>
      </c>
      <c r="Q336" s="29">
        <v>13.601000000000001</v>
      </c>
      <c r="R336" s="29">
        <v>15.625999999999999</v>
      </c>
      <c r="S336" s="29">
        <v>52.165281964561437</v>
      </c>
      <c r="T336" s="29">
        <v>46.87890596279685</v>
      </c>
      <c r="U336" s="29">
        <v>10.133897110641295</v>
      </c>
      <c r="V336" s="30">
        <v>1.0703607341465959</v>
      </c>
      <c r="W336" s="30">
        <v>2.9376273916415676</v>
      </c>
    </row>
    <row r="337" spans="1:23" s="31" customFormat="1" x14ac:dyDescent="0.25">
      <c r="A337" s="3">
        <v>1304</v>
      </c>
      <c r="B337" s="3" t="s">
        <v>427</v>
      </c>
      <c r="C337" s="26">
        <v>4</v>
      </c>
      <c r="D337" s="26">
        <v>13</v>
      </c>
      <c r="E337" s="7">
        <v>0</v>
      </c>
      <c r="F337" s="27" t="s">
        <v>18</v>
      </c>
      <c r="G337" s="27" t="s">
        <v>20</v>
      </c>
      <c r="H337" s="27" t="s">
        <v>24</v>
      </c>
      <c r="I337" s="28">
        <v>32</v>
      </c>
      <c r="J337" s="29">
        <v>1583.8278000000003</v>
      </c>
      <c r="K337" s="28">
        <v>96346</v>
      </c>
      <c r="L337" s="28">
        <v>3</v>
      </c>
      <c r="M337" s="29">
        <v>37.579000000000001</v>
      </c>
      <c r="N337" s="29">
        <v>4.6260000000000003</v>
      </c>
      <c r="O337" s="29">
        <v>42.204999999999998</v>
      </c>
      <c r="P337" s="29">
        <v>45.960999999999999</v>
      </c>
      <c r="Q337" s="29">
        <v>88.165999999999997</v>
      </c>
      <c r="R337" s="29">
        <v>100.66200000000001</v>
      </c>
      <c r="S337" s="29">
        <v>47.869927182814237</v>
      </c>
      <c r="T337" s="29">
        <v>42.62300660118413</v>
      </c>
      <c r="U337" s="29">
        <v>10.960786636654426</v>
      </c>
      <c r="V337" s="30">
        <v>0.8717532759918486</v>
      </c>
      <c r="W337" s="30">
        <v>0.92272329500330696</v>
      </c>
    </row>
    <row r="338" spans="1:23" s="31" customFormat="1" x14ac:dyDescent="0.25">
      <c r="A338" s="3">
        <v>1305</v>
      </c>
      <c r="B338" s="3" t="s">
        <v>428</v>
      </c>
      <c r="C338" s="26">
        <v>4</v>
      </c>
      <c r="D338" s="26">
        <v>13</v>
      </c>
      <c r="E338" s="7">
        <v>0</v>
      </c>
      <c r="F338" s="27" t="s">
        <v>18</v>
      </c>
      <c r="G338" s="27" t="s">
        <v>30</v>
      </c>
      <c r="H338" s="27" t="s">
        <v>32</v>
      </c>
      <c r="I338" s="28">
        <v>5</v>
      </c>
      <c r="J338" s="29">
        <v>278.2047</v>
      </c>
      <c r="K338" s="28">
        <v>4325</v>
      </c>
      <c r="L338" s="28">
        <v>1</v>
      </c>
      <c r="M338" s="29">
        <v>1.593</v>
      </c>
      <c r="N338" s="29">
        <v>0.221</v>
      </c>
      <c r="O338" s="29">
        <v>1.8140000000000001</v>
      </c>
      <c r="P338" s="29">
        <v>1.984</v>
      </c>
      <c r="Q338" s="29">
        <v>3.798</v>
      </c>
      <c r="R338" s="29">
        <v>4.3330000000000002</v>
      </c>
      <c r="S338" s="29">
        <v>47.761979989468145</v>
      </c>
      <c r="T338" s="29">
        <v>41.943127962085313</v>
      </c>
      <c r="U338" s="29">
        <v>12.183020948180816</v>
      </c>
      <c r="V338" s="30">
        <v>1.8207167127235908</v>
      </c>
      <c r="W338" s="30">
        <v>8.8834721122469578</v>
      </c>
    </row>
    <row r="339" spans="1:23" s="31" customFormat="1" x14ac:dyDescent="0.25">
      <c r="A339" s="3">
        <v>1306</v>
      </c>
      <c r="B339" s="3" t="s">
        <v>429</v>
      </c>
      <c r="C339" s="26">
        <v>4</v>
      </c>
      <c r="D339" s="26">
        <v>13</v>
      </c>
      <c r="E339" s="7">
        <v>0</v>
      </c>
      <c r="F339" s="27" t="s">
        <v>54</v>
      </c>
      <c r="G339" s="27" t="s">
        <v>54</v>
      </c>
      <c r="H339" s="27" t="s">
        <v>57</v>
      </c>
      <c r="I339" s="28">
        <v>29</v>
      </c>
      <c r="J339" s="29">
        <v>1032.4091000000001</v>
      </c>
      <c r="K339" s="28">
        <v>61482</v>
      </c>
      <c r="L339" s="28">
        <v>3</v>
      </c>
      <c r="M339" s="29">
        <v>21.135000000000002</v>
      </c>
      <c r="N339" s="29">
        <v>3.7320000000000002</v>
      </c>
      <c r="O339" s="29">
        <v>24.867000000000001</v>
      </c>
      <c r="P339" s="29">
        <v>29.505999999999997</v>
      </c>
      <c r="Q339" s="29">
        <v>54.372999999999998</v>
      </c>
      <c r="R339" s="29">
        <v>61.286000000000001</v>
      </c>
      <c r="S339" s="29">
        <v>45.734095966748207</v>
      </c>
      <c r="T339" s="29">
        <v>38.870395232928111</v>
      </c>
      <c r="U339" s="29">
        <v>15.007841717939439</v>
      </c>
      <c r="V339" s="30">
        <v>0.90523641609939665</v>
      </c>
      <c r="W339" s="30">
        <v>0.91924513563140475</v>
      </c>
    </row>
    <row r="340" spans="1:23" s="31" customFormat="1" x14ac:dyDescent="0.25">
      <c r="A340" s="3">
        <v>1307</v>
      </c>
      <c r="B340" s="3" t="s">
        <v>430</v>
      </c>
      <c r="C340" s="26">
        <v>4</v>
      </c>
      <c r="D340" s="26">
        <v>13</v>
      </c>
      <c r="E340" s="7">
        <v>1</v>
      </c>
      <c r="F340" s="27" t="s">
        <v>36</v>
      </c>
      <c r="G340" s="27" t="s">
        <v>44</v>
      </c>
      <c r="H340" s="27" t="s">
        <v>50</v>
      </c>
      <c r="I340" s="28">
        <v>5</v>
      </c>
      <c r="J340" s="29">
        <v>196.59649999999999</v>
      </c>
      <c r="K340" s="28">
        <v>67917</v>
      </c>
      <c r="L340" s="28">
        <v>3</v>
      </c>
      <c r="M340" s="29">
        <v>26.68</v>
      </c>
      <c r="N340" s="29">
        <v>3.5049999999999999</v>
      </c>
      <c r="O340" s="29">
        <v>30.184999999999999</v>
      </c>
      <c r="P340" s="29">
        <v>29.797999999999998</v>
      </c>
      <c r="Q340" s="29">
        <v>59.982999999999997</v>
      </c>
      <c r="R340" s="29">
        <v>69.206000000000003</v>
      </c>
      <c r="S340" s="29">
        <v>50.322591400896926</v>
      </c>
      <c r="T340" s="29">
        <v>44.47926912625244</v>
      </c>
      <c r="U340" s="29">
        <v>11.611727679310917</v>
      </c>
      <c r="V340" s="30">
        <v>0.88114909950132736</v>
      </c>
      <c r="W340" s="30">
        <v>0.95653189977028474</v>
      </c>
    </row>
    <row r="341" spans="1:23" s="31" customFormat="1" x14ac:dyDescent="0.25">
      <c r="A341" s="3">
        <v>1308</v>
      </c>
      <c r="B341" s="3" t="s">
        <v>431</v>
      </c>
      <c r="C341" s="26">
        <v>4</v>
      </c>
      <c r="D341" s="26">
        <v>13</v>
      </c>
      <c r="E341" s="7">
        <v>0</v>
      </c>
      <c r="F341" s="27" t="s">
        <v>36</v>
      </c>
      <c r="G341" s="27" t="s">
        <v>44</v>
      </c>
      <c r="H341" s="27" t="s">
        <v>48</v>
      </c>
      <c r="I341" s="28">
        <v>3</v>
      </c>
      <c r="J341" s="29">
        <v>150.91910000000001</v>
      </c>
      <c r="K341" s="28">
        <v>41119</v>
      </c>
      <c r="L341" s="28">
        <v>2</v>
      </c>
      <c r="M341" s="29">
        <v>15.94</v>
      </c>
      <c r="N341" s="29">
        <v>2.0369999999999999</v>
      </c>
      <c r="O341" s="29">
        <v>17.977</v>
      </c>
      <c r="P341" s="29">
        <v>17.739000000000001</v>
      </c>
      <c r="Q341" s="29">
        <v>35.716000000000001</v>
      </c>
      <c r="R341" s="29">
        <v>41.219000000000001</v>
      </c>
      <c r="S341" s="29">
        <v>50.333184007167652</v>
      </c>
      <c r="T341" s="29">
        <v>44.629857766827193</v>
      </c>
      <c r="U341" s="29">
        <v>11.331145352394726</v>
      </c>
      <c r="V341" s="30">
        <v>0.89315046279490895</v>
      </c>
      <c r="W341" s="30">
        <v>1.1649653831980371</v>
      </c>
    </row>
    <row r="342" spans="1:23" s="31" customFormat="1" x14ac:dyDescent="0.25">
      <c r="A342" s="3">
        <v>1309</v>
      </c>
      <c r="B342" s="3" t="s">
        <v>432</v>
      </c>
      <c r="C342" s="26">
        <v>4</v>
      </c>
      <c r="D342" s="26">
        <v>13</v>
      </c>
      <c r="E342" s="7">
        <v>1</v>
      </c>
      <c r="F342" s="27" t="s">
        <v>36</v>
      </c>
      <c r="G342" s="27" t="s">
        <v>38</v>
      </c>
      <c r="H342" s="27" t="s">
        <v>40</v>
      </c>
      <c r="I342" s="28">
        <v>21</v>
      </c>
      <c r="J342" s="29">
        <v>1061.7724000000001</v>
      </c>
      <c r="K342" s="28">
        <v>110829</v>
      </c>
      <c r="L342" s="28">
        <v>4</v>
      </c>
      <c r="M342" s="29">
        <v>42.561999999999998</v>
      </c>
      <c r="N342" s="29">
        <v>4.9180000000000001</v>
      </c>
      <c r="O342" s="29">
        <v>47.48</v>
      </c>
      <c r="P342" s="29">
        <v>49.673999999999999</v>
      </c>
      <c r="Q342" s="29">
        <v>97.153999999999996</v>
      </c>
      <c r="R342" s="29">
        <v>111.256</v>
      </c>
      <c r="S342" s="29">
        <v>48.870864812565621</v>
      </c>
      <c r="T342" s="29">
        <v>43.808798402536176</v>
      </c>
      <c r="U342" s="29">
        <v>10.358045492839091</v>
      </c>
      <c r="V342" s="30">
        <v>0.87212553184788721</v>
      </c>
      <c r="W342" s="30">
        <v>1.0074372464339605</v>
      </c>
    </row>
    <row r="343" spans="1:23" s="31" customFormat="1" x14ac:dyDescent="0.25">
      <c r="A343" s="3">
        <v>1310</v>
      </c>
      <c r="B343" s="3" t="s">
        <v>433</v>
      </c>
      <c r="C343" s="26">
        <v>4</v>
      </c>
      <c r="D343" s="26">
        <v>13</v>
      </c>
      <c r="E343" s="7">
        <v>1</v>
      </c>
      <c r="F343" s="27" t="s">
        <v>36</v>
      </c>
      <c r="G343" s="27" t="s">
        <v>38</v>
      </c>
      <c r="H343" s="27" t="s">
        <v>42</v>
      </c>
      <c r="I343" s="28">
        <v>9</v>
      </c>
      <c r="J343" s="29">
        <v>165.22569999999999</v>
      </c>
      <c r="K343" s="28">
        <v>60494</v>
      </c>
      <c r="L343" s="28">
        <v>3</v>
      </c>
      <c r="M343" s="29">
        <v>24.032</v>
      </c>
      <c r="N343" s="29">
        <v>3.6579999999999999</v>
      </c>
      <c r="O343" s="29">
        <v>27.69</v>
      </c>
      <c r="P343" s="29">
        <v>26.822999999999997</v>
      </c>
      <c r="Q343" s="29">
        <v>54.512999999999998</v>
      </c>
      <c r="R343" s="29">
        <v>63.24</v>
      </c>
      <c r="S343" s="29">
        <v>50.795223157778878</v>
      </c>
      <c r="T343" s="29">
        <v>44.084897180489058</v>
      </c>
      <c r="U343" s="29">
        <v>13.21054532322138</v>
      </c>
      <c r="V343" s="30">
        <v>0.88869177088500162</v>
      </c>
      <c r="W343" s="30">
        <v>0.97978808622428148</v>
      </c>
    </row>
    <row r="344" spans="1:23" s="31" customFormat="1" x14ac:dyDescent="0.25">
      <c r="A344" s="3">
        <v>1311</v>
      </c>
      <c r="B344" s="3" t="s">
        <v>434</v>
      </c>
      <c r="C344" s="26">
        <v>4</v>
      </c>
      <c r="D344" s="26">
        <v>13</v>
      </c>
      <c r="E344" s="7">
        <v>0</v>
      </c>
      <c r="F344" s="27" t="s">
        <v>36</v>
      </c>
      <c r="G344" s="27" t="s">
        <v>38</v>
      </c>
      <c r="H344" s="27" t="s">
        <v>40</v>
      </c>
      <c r="I344" s="28">
        <v>14</v>
      </c>
      <c r="J344" s="29">
        <v>453.88800000000003</v>
      </c>
      <c r="K344" s="28">
        <v>42413</v>
      </c>
      <c r="L344" s="28">
        <v>2</v>
      </c>
      <c r="M344" s="29">
        <v>15.788</v>
      </c>
      <c r="N344" s="29">
        <v>2.69</v>
      </c>
      <c r="O344" s="29">
        <v>18.478000000000002</v>
      </c>
      <c r="P344" s="29">
        <v>18.356000000000002</v>
      </c>
      <c r="Q344" s="29">
        <v>36.834000000000003</v>
      </c>
      <c r="R344" s="29">
        <v>42.034999999999997</v>
      </c>
      <c r="S344" s="29">
        <v>50.165607862301137</v>
      </c>
      <c r="T344" s="29">
        <v>42.862572623119938</v>
      </c>
      <c r="U344" s="29">
        <v>14.557852581448207</v>
      </c>
      <c r="V344" s="30">
        <v>1.3881615155095461</v>
      </c>
      <c r="W344" s="30">
        <v>4.1460752595451638</v>
      </c>
    </row>
    <row r="345" spans="1:23" s="31" customFormat="1" x14ac:dyDescent="0.25">
      <c r="A345" s="3">
        <v>1312</v>
      </c>
      <c r="B345" s="3" t="s">
        <v>435</v>
      </c>
      <c r="C345" s="26">
        <v>4</v>
      </c>
      <c r="D345" s="26">
        <v>13</v>
      </c>
      <c r="E345" s="7">
        <v>0</v>
      </c>
      <c r="F345" s="27" t="s">
        <v>18</v>
      </c>
      <c r="G345" s="27" t="s">
        <v>20</v>
      </c>
      <c r="H345" s="27" t="s">
        <v>28</v>
      </c>
      <c r="I345" s="28">
        <v>9</v>
      </c>
      <c r="J345" s="29">
        <v>270.51419999999996</v>
      </c>
      <c r="K345" s="28">
        <v>252551</v>
      </c>
      <c r="L345" s="28">
        <v>4</v>
      </c>
      <c r="M345" s="29">
        <v>96.637</v>
      </c>
      <c r="N345" s="29">
        <v>13.824</v>
      </c>
      <c r="O345" s="29">
        <v>110.461</v>
      </c>
      <c r="P345" s="29">
        <v>115.033</v>
      </c>
      <c r="Q345" s="29">
        <v>225.494</v>
      </c>
      <c r="R345" s="29">
        <v>262.31200000000001</v>
      </c>
      <c r="S345" s="29">
        <v>48.9862257975822</v>
      </c>
      <c r="T345" s="29">
        <v>42.855685738866669</v>
      </c>
      <c r="U345" s="29">
        <v>12.514824236608396</v>
      </c>
      <c r="V345" s="30">
        <v>0.86621196647918119</v>
      </c>
      <c r="W345" s="30">
        <v>0.76360867839188418</v>
      </c>
    </row>
    <row r="346" spans="1:23" s="31" customFormat="1" x14ac:dyDescent="0.25">
      <c r="A346" s="3">
        <v>1313</v>
      </c>
      <c r="B346" s="3" t="s">
        <v>436</v>
      </c>
      <c r="C346" s="26">
        <v>4</v>
      </c>
      <c r="D346" s="26">
        <v>13</v>
      </c>
      <c r="E346" s="7">
        <v>0</v>
      </c>
      <c r="F346" s="27" t="s">
        <v>54</v>
      </c>
      <c r="G346" s="27" t="s">
        <v>54</v>
      </c>
      <c r="H346" s="27" t="s">
        <v>57</v>
      </c>
      <c r="I346" s="28">
        <v>37</v>
      </c>
      <c r="J346" s="29">
        <v>830.56310000000019</v>
      </c>
      <c r="K346" s="28">
        <v>104728</v>
      </c>
      <c r="L346" s="28">
        <v>4</v>
      </c>
      <c r="M346" s="29">
        <v>39.771999999999998</v>
      </c>
      <c r="N346" s="29">
        <v>5.2229999999999999</v>
      </c>
      <c r="O346" s="29">
        <v>44.994999999999997</v>
      </c>
      <c r="P346" s="29">
        <v>46.244999999999997</v>
      </c>
      <c r="Q346" s="29">
        <v>91.24</v>
      </c>
      <c r="R346" s="29">
        <v>104.654</v>
      </c>
      <c r="S346" s="29">
        <v>49.314993423936869</v>
      </c>
      <c r="T346" s="29">
        <v>43.590530469092506</v>
      </c>
      <c r="U346" s="29">
        <v>11.607956439604401</v>
      </c>
      <c r="V346" s="30">
        <v>0.89943858646800889</v>
      </c>
      <c r="W346" s="30">
        <v>1.1882016220824265</v>
      </c>
    </row>
    <row r="347" spans="1:23" s="31" customFormat="1" x14ac:dyDescent="0.25">
      <c r="A347" s="3">
        <v>1314</v>
      </c>
      <c r="B347" s="3" t="s">
        <v>437</v>
      </c>
      <c r="C347" s="26">
        <v>4</v>
      </c>
      <c r="D347" s="26">
        <v>13</v>
      </c>
      <c r="E347" s="7">
        <v>0</v>
      </c>
      <c r="F347" s="27" t="s">
        <v>18</v>
      </c>
      <c r="G347" s="27" t="s">
        <v>20</v>
      </c>
      <c r="H347" s="27" t="s">
        <v>24</v>
      </c>
      <c r="I347" s="28">
        <v>37</v>
      </c>
      <c r="J347" s="29">
        <v>829.11599999999999</v>
      </c>
      <c r="K347" s="28">
        <v>133581</v>
      </c>
      <c r="L347" s="28">
        <v>4</v>
      </c>
      <c r="M347" s="29">
        <v>48.189</v>
      </c>
      <c r="N347" s="29">
        <v>7.726</v>
      </c>
      <c r="O347" s="29">
        <v>55.914999999999999</v>
      </c>
      <c r="P347" s="29">
        <v>61.729000000000006</v>
      </c>
      <c r="Q347" s="29">
        <v>117.64400000000001</v>
      </c>
      <c r="R347" s="29">
        <v>134.76300000000001</v>
      </c>
      <c r="S347" s="29">
        <v>47.528985753629591</v>
      </c>
      <c r="T347" s="29">
        <v>40.961715004590111</v>
      </c>
      <c r="U347" s="29">
        <v>13.817401412858803</v>
      </c>
      <c r="V347" s="30">
        <v>0.88256900227460966</v>
      </c>
      <c r="W347" s="30">
        <v>0.82428593296814778</v>
      </c>
    </row>
    <row r="348" spans="1:23" s="31" customFormat="1" x14ac:dyDescent="0.25">
      <c r="A348" s="3">
        <v>1315</v>
      </c>
      <c r="B348" s="3" t="s">
        <v>438</v>
      </c>
      <c r="C348" s="26">
        <v>4</v>
      </c>
      <c r="D348" s="26">
        <v>13</v>
      </c>
      <c r="E348" s="7">
        <v>0</v>
      </c>
      <c r="F348" s="27" t="s">
        <v>36</v>
      </c>
      <c r="G348" s="27" t="s">
        <v>44</v>
      </c>
      <c r="H348" s="27" t="s">
        <v>50</v>
      </c>
      <c r="I348" s="28">
        <v>21</v>
      </c>
      <c r="J348" s="29">
        <v>606.78239999999994</v>
      </c>
      <c r="K348" s="28">
        <v>39639</v>
      </c>
      <c r="L348" s="28">
        <v>2</v>
      </c>
      <c r="M348" s="29">
        <v>13.845000000000001</v>
      </c>
      <c r="N348" s="29">
        <v>1.8420000000000001</v>
      </c>
      <c r="O348" s="29">
        <v>15.687000000000001</v>
      </c>
      <c r="P348" s="29">
        <v>18.831</v>
      </c>
      <c r="Q348" s="29">
        <v>34.518000000000001</v>
      </c>
      <c r="R348" s="29">
        <v>39.006</v>
      </c>
      <c r="S348" s="29">
        <v>45.445854336867718</v>
      </c>
      <c r="T348" s="29">
        <v>40.109508082739438</v>
      </c>
      <c r="U348" s="29">
        <v>11.742206922929814</v>
      </c>
      <c r="V348" s="30">
        <v>0.90992015446411567</v>
      </c>
      <c r="W348" s="30">
        <v>1.24</v>
      </c>
    </row>
    <row r="349" spans="1:23" s="31" customFormat="1" x14ac:dyDescent="0.25">
      <c r="A349" s="3">
        <v>1316</v>
      </c>
      <c r="B349" s="3" t="s">
        <v>439</v>
      </c>
      <c r="C349" s="26">
        <v>4</v>
      </c>
      <c r="D349" s="26">
        <v>13</v>
      </c>
      <c r="E349" s="7">
        <v>1</v>
      </c>
      <c r="F349" s="27" t="s">
        <v>36</v>
      </c>
      <c r="G349" s="27" t="s">
        <v>44</v>
      </c>
      <c r="H349" s="27" t="s">
        <v>50</v>
      </c>
      <c r="I349" s="28">
        <v>6</v>
      </c>
      <c r="J349" s="29">
        <v>140.6473</v>
      </c>
      <c r="K349" s="28">
        <v>33935</v>
      </c>
      <c r="L349" s="28">
        <v>2</v>
      </c>
      <c r="M349" s="29">
        <v>12.618</v>
      </c>
      <c r="N349" s="29">
        <v>2.0470000000000002</v>
      </c>
      <c r="O349" s="29">
        <v>14.665000000000001</v>
      </c>
      <c r="P349" s="29">
        <v>15.365999999999998</v>
      </c>
      <c r="Q349" s="29">
        <v>30.030999999999999</v>
      </c>
      <c r="R349" s="29">
        <v>34.283999999999999</v>
      </c>
      <c r="S349" s="29">
        <v>48.832872698211851</v>
      </c>
      <c r="T349" s="29">
        <v>42.016582864373483</v>
      </c>
      <c r="U349" s="29">
        <v>13.958404364132289</v>
      </c>
      <c r="V349" s="30">
        <v>0.93807322651059599</v>
      </c>
      <c r="W349" s="30">
        <v>1.1949828992093905</v>
      </c>
    </row>
    <row r="350" spans="1:23" s="31" customFormat="1" x14ac:dyDescent="0.25">
      <c r="A350" s="3">
        <v>1317</v>
      </c>
      <c r="B350" s="3" t="s">
        <v>440</v>
      </c>
      <c r="C350" s="26">
        <v>4</v>
      </c>
      <c r="D350" s="26">
        <v>13</v>
      </c>
      <c r="E350" s="7">
        <v>0</v>
      </c>
      <c r="F350" s="27" t="s">
        <v>54</v>
      </c>
      <c r="G350" s="27" t="s">
        <v>54</v>
      </c>
      <c r="H350" s="27" t="s">
        <v>61</v>
      </c>
      <c r="I350" s="28">
        <v>18</v>
      </c>
      <c r="J350" s="29">
        <v>507.322</v>
      </c>
      <c r="K350" s="28">
        <v>41299</v>
      </c>
      <c r="L350" s="28">
        <v>2</v>
      </c>
      <c r="M350" s="29">
        <v>15.242000000000001</v>
      </c>
      <c r="N350" s="29">
        <v>1.9510000000000001</v>
      </c>
      <c r="O350" s="29">
        <v>17.193000000000001</v>
      </c>
      <c r="P350" s="29">
        <v>19.126999999999999</v>
      </c>
      <c r="Q350" s="29">
        <v>36.32</v>
      </c>
      <c r="R350" s="29">
        <v>41.85</v>
      </c>
      <c r="S350" s="29">
        <v>47.337555066079297</v>
      </c>
      <c r="T350" s="29">
        <v>41.965859030837002</v>
      </c>
      <c r="U350" s="29">
        <v>11.347641481998487</v>
      </c>
      <c r="V350" s="30">
        <v>0.94834680623400636</v>
      </c>
      <c r="W350" s="30">
        <v>1.1797690147240307</v>
      </c>
    </row>
    <row r="351" spans="1:23" s="31" customFormat="1" x14ac:dyDescent="0.25">
      <c r="A351" s="3">
        <v>1318</v>
      </c>
      <c r="B351" s="3" t="s">
        <v>441</v>
      </c>
      <c r="C351" s="26">
        <v>4</v>
      </c>
      <c r="D351" s="26">
        <v>13</v>
      </c>
      <c r="E351" s="7">
        <v>0</v>
      </c>
      <c r="F351" s="27" t="s">
        <v>36</v>
      </c>
      <c r="G351" s="27" t="s">
        <v>44</v>
      </c>
      <c r="H351" s="27" t="s">
        <v>50</v>
      </c>
      <c r="I351" s="28">
        <v>11</v>
      </c>
      <c r="J351" s="29">
        <v>345.06729999999993</v>
      </c>
      <c r="K351" s="28">
        <v>60739</v>
      </c>
      <c r="L351" s="28">
        <v>3</v>
      </c>
      <c r="M351" s="29">
        <v>21.908999999999999</v>
      </c>
      <c r="N351" s="29">
        <v>3.411</v>
      </c>
      <c r="O351" s="29">
        <v>25.32</v>
      </c>
      <c r="P351" s="29">
        <v>28.789000000000001</v>
      </c>
      <c r="Q351" s="29">
        <v>54.109000000000002</v>
      </c>
      <c r="R351" s="29">
        <v>62.143000000000001</v>
      </c>
      <c r="S351" s="29">
        <v>46.794433458389548</v>
      </c>
      <c r="T351" s="29">
        <v>40.490491415476171</v>
      </c>
      <c r="U351" s="29">
        <v>13.471563981042655</v>
      </c>
      <c r="V351" s="30">
        <v>0.89364068736834046</v>
      </c>
      <c r="W351" s="30">
        <v>0.97199003163994946</v>
      </c>
    </row>
    <row r="352" spans="1:23" s="31" customFormat="1" x14ac:dyDescent="0.25">
      <c r="A352" s="3">
        <v>1401</v>
      </c>
      <c r="B352" s="3" t="s">
        <v>442</v>
      </c>
      <c r="C352" s="26">
        <v>4</v>
      </c>
      <c r="D352" s="26">
        <v>14</v>
      </c>
      <c r="E352" s="7">
        <v>0</v>
      </c>
      <c r="F352" s="27" t="s">
        <v>36</v>
      </c>
      <c r="G352" s="27" t="s">
        <v>44</v>
      </c>
      <c r="H352" s="27" t="s">
        <v>50</v>
      </c>
      <c r="I352" s="28">
        <v>8</v>
      </c>
      <c r="J352" s="29">
        <v>269.56419999999997</v>
      </c>
      <c r="K352" s="28">
        <v>14823</v>
      </c>
      <c r="L352" s="28">
        <v>2</v>
      </c>
      <c r="M352" s="29">
        <v>5.3390000000000004</v>
      </c>
      <c r="N352" s="29">
        <v>0.94399999999999995</v>
      </c>
      <c r="O352" s="29">
        <v>6.2830000000000004</v>
      </c>
      <c r="P352" s="29">
        <v>6.8979999999999988</v>
      </c>
      <c r="Q352" s="29">
        <v>13.180999999999999</v>
      </c>
      <c r="R352" s="29">
        <v>15.071999999999999</v>
      </c>
      <c r="S352" s="29">
        <v>47.667096578408326</v>
      </c>
      <c r="T352" s="29">
        <v>40.505272741066698</v>
      </c>
      <c r="U352" s="29">
        <v>15.024669743752982</v>
      </c>
      <c r="V352" s="30">
        <v>0.9328325889374417</v>
      </c>
      <c r="W352" s="30">
        <v>0.96</v>
      </c>
    </row>
    <row r="353" spans="1:23" s="31" customFormat="1" x14ac:dyDescent="0.25">
      <c r="A353" s="3">
        <v>1402</v>
      </c>
      <c r="B353" s="3" t="s">
        <v>443</v>
      </c>
      <c r="C353" s="26">
        <v>4</v>
      </c>
      <c r="D353" s="26">
        <v>14</v>
      </c>
      <c r="E353" s="7">
        <v>0</v>
      </c>
      <c r="F353" s="27" t="s">
        <v>18</v>
      </c>
      <c r="G353" s="27" t="s">
        <v>20</v>
      </c>
      <c r="H353" s="27" t="s">
        <v>28</v>
      </c>
      <c r="I353" s="28">
        <v>43</v>
      </c>
      <c r="J353" s="29">
        <v>1293.1329000000001</v>
      </c>
      <c r="K353" s="28">
        <v>110131</v>
      </c>
      <c r="L353" s="28">
        <v>4</v>
      </c>
      <c r="M353" s="29">
        <v>38.39</v>
      </c>
      <c r="N353" s="29">
        <v>6.83</v>
      </c>
      <c r="O353" s="29">
        <v>45.22</v>
      </c>
      <c r="P353" s="29">
        <v>51.588999999999999</v>
      </c>
      <c r="Q353" s="29">
        <v>96.808999999999997</v>
      </c>
      <c r="R353" s="29">
        <v>110.035</v>
      </c>
      <c r="S353" s="29">
        <v>46.710533111590863</v>
      </c>
      <c r="T353" s="29">
        <v>39.655403939716351</v>
      </c>
      <c r="U353" s="29">
        <v>15.103936311366652</v>
      </c>
      <c r="V353" s="30">
        <v>0.85470256357533525</v>
      </c>
      <c r="W353" s="30">
        <v>0.48284774220448629</v>
      </c>
    </row>
    <row r="354" spans="1:23" s="31" customFormat="1" x14ac:dyDescent="0.25">
      <c r="A354" s="3">
        <v>1403</v>
      </c>
      <c r="B354" s="3" t="s">
        <v>444</v>
      </c>
      <c r="C354" s="26">
        <v>4</v>
      </c>
      <c r="D354" s="26">
        <v>14</v>
      </c>
      <c r="E354" s="7">
        <v>0</v>
      </c>
      <c r="F354" s="27" t="s">
        <v>54</v>
      </c>
      <c r="G354" s="27" t="s">
        <v>54</v>
      </c>
      <c r="H354" s="27" t="s">
        <v>57</v>
      </c>
      <c r="I354" s="28">
        <v>31</v>
      </c>
      <c r="J354" s="29">
        <v>1414.8362</v>
      </c>
      <c r="K354" s="28">
        <v>98262</v>
      </c>
      <c r="L354" s="28">
        <v>3</v>
      </c>
      <c r="M354" s="29">
        <v>33.097000000000001</v>
      </c>
      <c r="N354" s="29">
        <v>5.4240000000000004</v>
      </c>
      <c r="O354" s="29">
        <v>38.521000000000001</v>
      </c>
      <c r="P354" s="29">
        <v>47.143000000000001</v>
      </c>
      <c r="Q354" s="29">
        <v>85.664000000000001</v>
      </c>
      <c r="R354" s="29">
        <v>98.361000000000004</v>
      </c>
      <c r="S354" s="29">
        <v>44.967547627941727</v>
      </c>
      <c r="T354" s="29">
        <v>38.635833022039598</v>
      </c>
      <c r="U354" s="29">
        <v>14.080631343942267</v>
      </c>
      <c r="V354" s="30">
        <v>0.86081999026082101</v>
      </c>
      <c r="W354" s="30">
        <v>0.57479670405552086</v>
      </c>
    </row>
    <row r="355" spans="1:23" s="31" customFormat="1" x14ac:dyDescent="0.25">
      <c r="A355" s="3">
        <v>1404</v>
      </c>
      <c r="B355" s="3" t="s">
        <v>445</v>
      </c>
      <c r="C355" s="26">
        <v>4</v>
      </c>
      <c r="D355" s="26">
        <v>14</v>
      </c>
      <c r="E355" s="7">
        <v>0</v>
      </c>
      <c r="F355" s="27" t="s">
        <v>13</v>
      </c>
      <c r="G355" s="27" t="s">
        <v>13</v>
      </c>
      <c r="H355" s="27" t="s">
        <v>16</v>
      </c>
      <c r="I355" s="28">
        <v>11</v>
      </c>
      <c r="J355" s="29">
        <v>321.20569999999998</v>
      </c>
      <c r="K355" s="28">
        <v>11167</v>
      </c>
      <c r="L355" s="28">
        <v>2</v>
      </c>
      <c r="M355" s="29">
        <v>3.8780000000000001</v>
      </c>
      <c r="N355" s="29">
        <v>0.52300000000000002</v>
      </c>
      <c r="O355" s="29">
        <v>4.4009999999999998</v>
      </c>
      <c r="P355" s="29">
        <v>5.3819999999999997</v>
      </c>
      <c r="Q355" s="29">
        <v>9.7829999999999995</v>
      </c>
      <c r="R355" s="29">
        <v>10.888999999999999</v>
      </c>
      <c r="S355" s="29">
        <v>44.986200551977923</v>
      </c>
      <c r="T355" s="29">
        <v>39.640192170090977</v>
      </c>
      <c r="U355" s="29">
        <v>11.883662803908205</v>
      </c>
      <c r="V355" s="30">
        <v>0.97548685614274677</v>
      </c>
      <c r="W355" s="30">
        <v>1.7217298022410485</v>
      </c>
    </row>
    <row r="356" spans="1:23" s="31" customFormat="1" x14ac:dyDescent="0.25">
      <c r="A356" s="3">
        <v>1405</v>
      </c>
      <c r="B356" s="3" t="s">
        <v>446</v>
      </c>
      <c r="C356" s="26">
        <v>4</v>
      </c>
      <c r="D356" s="26">
        <v>14</v>
      </c>
      <c r="E356" s="7">
        <v>0</v>
      </c>
      <c r="F356" s="27" t="s">
        <v>36</v>
      </c>
      <c r="G356" s="27" t="s">
        <v>44</v>
      </c>
      <c r="H356" s="27" t="s">
        <v>50</v>
      </c>
      <c r="I356" s="28">
        <v>46</v>
      </c>
      <c r="J356" s="29">
        <v>1283.4458999999997</v>
      </c>
      <c r="K356" s="28">
        <v>79756</v>
      </c>
      <c r="L356" s="28">
        <v>3</v>
      </c>
      <c r="M356" s="29">
        <v>28.077999999999999</v>
      </c>
      <c r="N356" s="29">
        <v>4.5110000000000001</v>
      </c>
      <c r="O356" s="29">
        <v>32.588999999999999</v>
      </c>
      <c r="P356" s="29">
        <v>37.582000000000008</v>
      </c>
      <c r="Q356" s="29">
        <v>70.171000000000006</v>
      </c>
      <c r="R356" s="29">
        <v>79.680000000000007</v>
      </c>
      <c r="S356" s="29">
        <v>46.442262473101415</v>
      </c>
      <c r="T356" s="29">
        <v>40.013680865314726</v>
      </c>
      <c r="U356" s="29">
        <v>13.842093958084018</v>
      </c>
      <c r="V356" s="30">
        <v>0.86063094440801979</v>
      </c>
      <c r="W356" s="30">
        <v>0.59194928375446154</v>
      </c>
    </row>
    <row r="357" spans="1:23" s="31" customFormat="1" x14ac:dyDescent="0.25">
      <c r="A357" s="3">
        <v>1501</v>
      </c>
      <c r="B357" s="3" t="s">
        <v>447</v>
      </c>
      <c r="C357" s="26">
        <v>4</v>
      </c>
      <c r="D357" s="26">
        <v>15</v>
      </c>
      <c r="E357" s="7">
        <v>0</v>
      </c>
      <c r="F357" s="27" t="s">
        <v>18</v>
      </c>
      <c r="G357" s="27" t="s">
        <v>20</v>
      </c>
      <c r="H357" s="27" t="s">
        <v>24</v>
      </c>
      <c r="I357" s="28">
        <v>20</v>
      </c>
      <c r="J357" s="29">
        <v>284.95310000000001</v>
      </c>
      <c r="K357" s="28">
        <v>305937</v>
      </c>
      <c r="L357" s="28">
        <v>4</v>
      </c>
      <c r="M357" s="29">
        <v>90.234999999999999</v>
      </c>
      <c r="N357" s="29">
        <v>16.576000000000001</v>
      </c>
      <c r="O357" s="29">
        <v>106.81100000000001</v>
      </c>
      <c r="P357" s="29">
        <v>152.99999999999997</v>
      </c>
      <c r="Q357" s="29">
        <v>259.81099999999998</v>
      </c>
      <c r="R357" s="29">
        <v>309.12</v>
      </c>
      <c r="S357" s="29">
        <v>41.111038408689396</v>
      </c>
      <c r="T357" s="29">
        <v>34.731016007790281</v>
      </c>
      <c r="U357" s="29">
        <v>15.519000851972175</v>
      </c>
      <c r="V357" s="30">
        <v>0.87147023298763349</v>
      </c>
      <c r="W357" s="30">
        <v>0.59842936816062098</v>
      </c>
    </row>
    <row r="358" spans="1:23" s="31" customFormat="1" x14ac:dyDescent="0.25">
      <c r="A358" s="3">
        <v>1502</v>
      </c>
      <c r="B358" s="3" t="s">
        <v>448</v>
      </c>
      <c r="C358" s="26">
        <v>4</v>
      </c>
      <c r="D358" s="26">
        <v>15</v>
      </c>
      <c r="E358" s="7">
        <v>0</v>
      </c>
      <c r="F358" s="27" t="s">
        <v>13</v>
      </c>
      <c r="G358" s="27" t="s">
        <v>13</v>
      </c>
      <c r="H358" s="27" t="s">
        <v>16</v>
      </c>
      <c r="I358" s="28">
        <v>11</v>
      </c>
      <c r="J358" s="29">
        <v>405.59790000000004</v>
      </c>
      <c r="K358" s="28">
        <v>126693</v>
      </c>
      <c r="L358" s="28">
        <v>4</v>
      </c>
      <c r="M358" s="29">
        <v>31.218</v>
      </c>
      <c r="N358" s="29">
        <v>7.9119999999999999</v>
      </c>
      <c r="O358" s="29">
        <v>39.130000000000003</v>
      </c>
      <c r="P358" s="29">
        <v>70.302999999999997</v>
      </c>
      <c r="Q358" s="29">
        <v>109.43300000000001</v>
      </c>
      <c r="R358" s="29">
        <v>132.30199999999999</v>
      </c>
      <c r="S358" s="29">
        <v>35.757038553270043</v>
      </c>
      <c r="T358" s="29">
        <v>28.527043944696754</v>
      </c>
      <c r="U358" s="29">
        <v>20.219780219780219</v>
      </c>
      <c r="V358" s="30">
        <v>1.4515978895649304</v>
      </c>
      <c r="W358" s="30">
        <v>2.28937593571567</v>
      </c>
    </row>
    <row r="359" spans="1:23" s="31" customFormat="1" x14ac:dyDescent="0.25">
      <c r="A359" s="3">
        <v>1503</v>
      </c>
      <c r="B359" s="3" t="s">
        <v>449</v>
      </c>
      <c r="C359" s="26">
        <v>4</v>
      </c>
      <c r="D359" s="26">
        <v>15</v>
      </c>
      <c r="E359" s="7">
        <v>0</v>
      </c>
      <c r="F359" s="27" t="s">
        <v>13</v>
      </c>
      <c r="G359" s="27" t="s">
        <v>13</v>
      </c>
      <c r="H359" s="27" t="s">
        <v>16</v>
      </c>
      <c r="I359" s="28">
        <v>21</v>
      </c>
      <c r="J359" s="29">
        <v>652.83889999999997</v>
      </c>
      <c r="K359" s="28">
        <v>59731</v>
      </c>
      <c r="L359" s="28">
        <v>3</v>
      </c>
      <c r="M359" s="29">
        <v>17.475000000000001</v>
      </c>
      <c r="N359" s="29">
        <v>5.0570000000000004</v>
      </c>
      <c r="O359" s="29">
        <v>22.532000000000004</v>
      </c>
      <c r="P359" s="29">
        <v>28.671999999999997</v>
      </c>
      <c r="Q359" s="29">
        <v>51.204000000000001</v>
      </c>
      <c r="R359" s="29">
        <v>59.268000000000001</v>
      </c>
      <c r="S359" s="29">
        <v>44.004374658229828</v>
      </c>
      <c r="T359" s="29">
        <v>34.12819310991329</v>
      </c>
      <c r="U359" s="29">
        <v>22.443635718089826</v>
      </c>
      <c r="V359" s="30">
        <v>1.0708133756213358</v>
      </c>
      <c r="W359" s="30">
        <v>1.1523655332051197</v>
      </c>
    </row>
    <row r="360" spans="1:23" s="31" customFormat="1" x14ac:dyDescent="0.25">
      <c r="A360" s="3">
        <v>1504</v>
      </c>
      <c r="B360" s="3" t="s">
        <v>450</v>
      </c>
      <c r="C360" s="26">
        <v>4</v>
      </c>
      <c r="D360" s="26">
        <v>15</v>
      </c>
      <c r="E360" s="7">
        <v>0</v>
      </c>
      <c r="F360" s="27" t="s">
        <v>13</v>
      </c>
      <c r="G360" s="27" t="s">
        <v>13</v>
      </c>
      <c r="H360" s="27" t="s">
        <v>16</v>
      </c>
      <c r="I360" s="28">
        <v>5</v>
      </c>
      <c r="J360" s="29">
        <v>317.89280000000002</v>
      </c>
      <c r="K360" s="28">
        <v>50387</v>
      </c>
      <c r="L360" s="28">
        <v>3</v>
      </c>
      <c r="M360" s="29">
        <v>13.89</v>
      </c>
      <c r="N360" s="29">
        <v>2.766</v>
      </c>
      <c r="O360" s="29">
        <v>16.655999999999999</v>
      </c>
      <c r="P360" s="29">
        <v>26.28</v>
      </c>
      <c r="Q360" s="29">
        <v>42.936</v>
      </c>
      <c r="R360" s="29">
        <v>49.552999999999997</v>
      </c>
      <c r="S360" s="29">
        <v>38.792621576299609</v>
      </c>
      <c r="T360" s="29">
        <v>32.350475125768583</v>
      </c>
      <c r="U360" s="29">
        <v>16.60662824207493</v>
      </c>
      <c r="V360" s="30">
        <v>0.90919683947853114</v>
      </c>
      <c r="W360" s="30">
        <v>0.84403842993737566</v>
      </c>
    </row>
    <row r="361" spans="1:23" s="31" customFormat="1" x14ac:dyDescent="0.25">
      <c r="A361" s="3">
        <v>1505</v>
      </c>
      <c r="B361" s="3" t="s">
        <v>451</v>
      </c>
      <c r="C361" s="26">
        <v>4</v>
      </c>
      <c r="D361" s="26">
        <v>15</v>
      </c>
      <c r="E361" s="7">
        <v>0</v>
      </c>
      <c r="F361" s="27" t="s">
        <v>36</v>
      </c>
      <c r="G361" s="27" t="s">
        <v>44</v>
      </c>
      <c r="H361" s="27" t="s">
        <v>50</v>
      </c>
      <c r="I361" s="28">
        <v>18</v>
      </c>
      <c r="J361" s="29">
        <v>472.66059999999993</v>
      </c>
      <c r="K361" s="28">
        <v>59786</v>
      </c>
      <c r="L361" s="28">
        <v>3</v>
      </c>
      <c r="M361" s="29">
        <v>18.166</v>
      </c>
      <c r="N361" s="29">
        <v>3.8969999999999998</v>
      </c>
      <c r="O361" s="29">
        <v>22.062999999999999</v>
      </c>
      <c r="P361" s="29">
        <v>29.747000000000003</v>
      </c>
      <c r="Q361" s="29">
        <v>51.81</v>
      </c>
      <c r="R361" s="29">
        <v>59.875999999999998</v>
      </c>
      <c r="S361" s="29">
        <v>42.58444315769156</v>
      </c>
      <c r="T361" s="29">
        <v>35.062729202856595</v>
      </c>
      <c r="U361" s="29">
        <v>17.663055794769523</v>
      </c>
      <c r="V361" s="30">
        <v>0.91073971501576667</v>
      </c>
      <c r="W361" s="30">
        <v>0.69053280153805874</v>
      </c>
    </row>
    <row r="362" spans="1:23" s="31" customFormat="1" x14ac:dyDescent="0.25">
      <c r="A362" s="3">
        <v>1506</v>
      </c>
      <c r="B362" s="3" t="s">
        <v>452</v>
      </c>
      <c r="C362" s="26">
        <v>4</v>
      </c>
      <c r="D362" s="26">
        <v>15</v>
      </c>
      <c r="E362" s="7">
        <v>0</v>
      </c>
      <c r="F362" s="27" t="s">
        <v>18</v>
      </c>
      <c r="G362" s="27" t="s">
        <v>20</v>
      </c>
      <c r="H362" s="27" t="s">
        <v>28</v>
      </c>
      <c r="I362" s="28">
        <v>30</v>
      </c>
      <c r="J362" s="29">
        <v>702.17389999999989</v>
      </c>
      <c r="K362" s="28">
        <v>137538</v>
      </c>
      <c r="L362" s="28">
        <v>4</v>
      </c>
      <c r="M362" s="29">
        <v>45.357999999999997</v>
      </c>
      <c r="N362" s="29">
        <v>8.4260000000000002</v>
      </c>
      <c r="O362" s="29">
        <v>53.783999999999999</v>
      </c>
      <c r="P362" s="29">
        <v>64.865000000000009</v>
      </c>
      <c r="Q362" s="29">
        <v>118.649</v>
      </c>
      <c r="R362" s="29">
        <v>136.36699999999999</v>
      </c>
      <c r="S362" s="29">
        <v>45.330344124265686</v>
      </c>
      <c r="T362" s="29">
        <v>38.228725063000944</v>
      </c>
      <c r="U362" s="29">
        <v>15.666369180425406</v>
      </c>
      <c r="V362" s="30">
        <v>0.85976891014104484</v>
      </c>
      <c r="W362" s="30">
        <v>0.51845146640043371</v>
      </c>
    </row>
    <row r="363" spans="1:23" s="31" customFormat="1" x14ac:dyDescent="0.25">
      <c r="A363" s="3">
        <v>1507</v>
      </c>
      <c r="B363" s="3" t="s">
        <v>453</v>
      </c>
      <c r="C363" s="26">
        <v>4</v>
      </c>
      <c r="D363" s="26">
        <v>15</v>
      </c>
      <c r="E363" s="7">
        <v>0</v>
      </c>
      <c r="F363" s="27" t="s">
        <v>13</v>
      </c>
      <c r="G363" s="27" t="s">
        <v>13</v>
      </c>
      <c r="H363" s="27" t="s">
        <v>16</v>
      </c>
      <c r="I363" s="28">
        <v>3</v>
      </c>
      <c r="J363" s="29">
        <v>121.1995</v>
      </c>
      <c r="K363" s="28">
        <v>6531</v>
      </c>
      <c r="L363" s="28">
        <v>1</v>
      </c>
      <c r="M363" s="29">
        <v>2.0659999999999998</v>
      </c>
      <c r="N363" s="29">
        <v>0.315</v>
      </c>
      <c r="O363" s="29">
        <v>2.3809999999999998</v>
      </c>
      <c r="P363" s="29">
        <v>3.2740000000000005</v>
      </c>
      <c r="Q363" s="29">
        <v>5.6550000000000002</v>
      </c>
      <c r="R363" s="29">
        <v>6.4370000000000003</v>
      </c>
      <c r="S363" s="29">
        <v>42.104332449160026</v>
      </c>
      <c r="T363" s="29">
        <v>36.534040671971702</v>
      </c>
      <c r="U363" s="29">
        <v>13.229735405291896</v>
      </c>
      <c r="V363" s="30">
        <v>1.8973165503423195</v>
      </c>
      <c r="W363" s="30">
        <v>9.5566862863968307</v>
      </c>
    </row>
    <row r="364" spans="1:23" s="31" customFormat="1" x14ac:dyDescent="0.25">
      <c r="A364" s="3">
        <v>1508</v>
      </c>
      <c r="B364" s="3" t="s">
        <v>454</v>
      </c>
      <c r="C364" s="26">
        <v>4</v>
      </c>
      <c r="D364" s="26">
        <v>15</v>
      </c>
      <c r="E364" s="7">
        <v>1</v>
      </c>
      <c r="F364" s="27" t="s">
        <v>36</v>
      </c>
      <c r="G364" s="27" t="s">
        <v>38</v>
      </c>
      <c r="H364" s="27" t="s">
        <v>40</v>
      </c>
      <c r="I364" s="28">
        <v>14</v>
      </c>
      <c r="J364" s="29">
        <v>252.58150000000001</v>
      </c>
      <c r="K364" s="28">
        <v>69198</v>
      </c>
      <c r="L364" s="28">
        <v>3</v>
      </c>
      <c r="M364" s="29">
        <v>21.123999999999999</v>
      </c>
      <c r="N364" s="29">
        <v>4.556</v>
      </c>
      <c r="O364" s="29">
        <v>25.68</v>
      </c>
      <c r="P364" s="29">
        <v>33.829000000000001</v>
      </c>
      <c r="Q364" s="29">
        <v>59.509</v>
      </c>
      <c r="R364" s="29">
        <v>69.674000000000007</v>
      </c>
      <c r="S364" s="29">
        <v>43.153136500361292</v>
      </c>
      <c r="T364" s="29">
        <v>35.497151691340804</v>
      </c>
      <c r="U364" s="29">
        <v>17.741433021806856</v>
      </c>
      <c r="V364" s="30">
        <v>0.93829609098620881</v>
      </c>
      <c r="W364" s="30">
        <v>0.95288880963363198</v>
      </c>
    </row>
    <row r="365" spans="1:23" s="31" customFormat="1" x14ac:dyDescent="0.25">
      <c r="A365" s="3">
        <v>1509</v>
      </c>
      <c r="B365" s="3" t="s">
        <v>455</v>
      </c>
      <c r="C365" s="26">
        <v>4</v>
      </c>
      <c r="D365" s="26">
        <v>15</v>
      </c>
      <c r="E365" s="7">
        <v>0</v>
      </c>
      <c r="F365" s="27" t="s">
        <v>54</v>
      </c>
      <c r="G365" s="27" t="s">
        <v>54</v>
      </c>
      <c r="H365" s="27" t="s">
        <v>57</v>
      </c>
      <c r="I365" s="28">
        <v>5</v>
      </c>
      <c r="J365" s="29">
        <v>177.43900000000002</v>
      </c>
      <c r="K365" s="28">
        <v>10061</v>
      </c>
      <c r="L365" s="28">
        <v>2</v>
      </c>
      <c r="M365" s="29">
        <v>3.1280000000000001</v>
      </c>
      <c r="N365" s="29">
        <v>0.47299999999999998</v>
      </c>
      <c r="O365" s="29">
        <v>3.601</v>
      </c>
      <c r="P365" s="29">
        <v>5.1499999999999995</v>
      </c>
      <c r="Q365" s="29">
        <v>8.7509999999999994</v>
      </c>
      <c r="R365" s="29">
        <v>9.8539999999999992</v>
      </c>
      <c r="S365" s="29">
        <v>41.149582904810885</v>
      </c>
      <c r="T365" s="29">
        <v>35.744486344417787</v>
      </c>
      <c r="U365" s="29">
        <v>13.135240211052485</v>
      </c>
      <c r="V365" s="30">
        <v>1.9138629156069329</v>
      </c>
      <c r="W365" s="30">
        <v>9.5727659604625579</v>
      </c>
    </row>
    <row r="366" spans="1:23" s="31" customFormat="1" x14ac:dyDescent="0.25">
      <c r="A366" s="3">
        <v>1510</v>
      </c>
      <c r="B366" s="3" t="s">
        <v>456</v>
      </c>
      <c r="C366" s="26">
        <v>4</v>
      </c>
      <c r="D366" s="26">
        <v>15</v>
      </c>
      <c r="E366" s="7">
        <v>0</v>
      </c>
      <c r="F366" s="27" t="s">
        <v>36</v>
      </c>
      <c r="G366" s="27" t="s">
        <v>44</v>
      </c>
      <c r="H366" s="27" t="s">
        <v>50</v>
      </c>
      <c r="I366" s="28">
        <v>11</v>
      </c>
      <c r="J366" s="29">
        <v>484.42809999999997</v>
      </c>
      <c r="K366" s="28">
        <v>16837</v>
      </c>
      <c r="L366" s="28">
        <v>2</v>
      </c>
      <c r="M366" s="29">
        <v>5.5380000000000003</v>
      </c>
      <c r="N366" s="29">
        <v>0.73</v>
      </c>
      <c r="O366" s="29">
        <v>6.2680000000000007</v>
      </c>
      <c r="P366" s="29">
        <v>8.2489999999999988</v>
      </c>
      <c r="Q366" s="29">
        <v>14.516999999999999</v>
      </c>
      <c r="R366" s="29">
        <v>16.292999999999999</v>
      </c>
      <c r="S366" s="29">
        <v>43.176964937659299</v>
      </c>
      <c r="T366" s="29">
        <v>38.148377764000834</v>
      </c>
      <c r="U366" s="29">
        <v>11.646458200382895</v>
      </c>
      <c r="V366" s="30">
        <v>1.3939530268721934</v>
      </c>
      <c r="W366" s="30">
        <v>4.3998057075152213</v>
      </c>
    </row>
    <row r="367" spans="1:23" s="31" customFormat="1" x14ac:dyDescent="0.25">
      <c r="A367" s="3">
        <v>1511</v>
      </c>
      <c r="B367" s="3" t="s">
        <v>457</v>
      </c>
      <c r="C367" s="26">
        <v>4</v>
      </c>
      <c r="D367" s="26">
        <v>15</v>
      </c>
      <c r="E367" s="7">
        <v>1</v>
      </c>
      <c r="F367" s="27" t="s">
        <v>36</v>
      </c>
      <c r="G367" s="27" t="s">
        <v>38</v>
      </c>
      <c r="H367" s="27" t="s">
        <v>40</v>
      </c>
      <c r="I367" s="28">
        <v>5</v>
      </c>
      <c r="J367" s="29">
        <v>186.91120000000001</v>
      </c>
      <c r="K367" s="28">
        <v>11584</v>
      </c>
      <c r="L367" s="28">
        <v>2</v>
      </c>
      <c r="M367" s="29">
        <v>3.613</v>
      </c>
      <c r="N367" s="29">
        <v>0.57899999999999996</v>
      </c>
      <c r="O367" s="29">
        <v>4.1920000000000002</v>
      </c>
      <c r="P367" s="29">
        <v>5.7469999999999999</v>
      </c>
      <c r="Q367" s="29">
        <v>9.9390000000000001</v>
      </c>
      <c r="R367" s="29">
        <v>11.32</v>
      </c>
      <c r="S367" s="29">
        <v>42.17728141664152</v>
      </c>
      <c r="T367" s="29">
        <v>36.351745648455577</v>
      </c>
      <c r="U367" s="29">
        <v>13.812022900763358</v>
      </c>
      <c r="V367" s="30">
        <v>1.3733483169628999</v>
      </c>
      <c r="W367" s="30">
        <v>3.4303304673550041</v>
      </c>
    </row>
    <row r="368" spans="1:23" s="31" customFormat="1" x14ac:dyDescent="0.25">
      <c r="A368" s="3">
        <v>1512</v>
      </c>
      <c r="B368" s="3" t="s">
        <v>458</v>
      </c>
      <c r="C368" s="26">
        <v>4</v>
      </c>
      <c r="D368" s="26">
        <v>15</v>
      </c>
      <c r="E368" s="7">
        <v>0</v>
      </c>
      <c r="F368" s="27" t="s">
        <v>13</v>
      </c>
      <c r="G368" s="27" t="s">
        <v>13</v>
      </c>
      <c r="H368" s="27" t="s">
        <v>16</v>
      </c>
      <c r="I368" s="28">
        <v>18</v>
      </c>
      <c r="J368" s="29">
        <v>406.39400000000001</v>
      </c>
      <c r="K368" s="28">
        <v>53530</v>
      </c>
      <c r="L368" s="28">
        <v>3</v>
      </c>
      <c r="M368" s="29">
        <v>17.742000000000001</v>
      </c>
      <c r="N368" s="29">
        <v>3.2240000000000002</v>
      </c>
      <c r="O368" s="29">
        <v>20.966000000000001</v>
      </c>
      <c r="P368" s="29">
        <v>25.524999999999999</v>
      </c>
      <c r="Q368" s="29">
        <v>46.491</v>
      </c>
      <c r="R368" s="29">
        <v>53.499000000000002</v>
      </c>
      <c r="S368" s="29">
        <v>45.096900475360819</v>
      </c>
      <c r="T368" s="29">
        <v>38.162224946763892</v>
      </c>
      <c r="U368" s="29">
        <v>15.377277496899744</v>
      </c>
      <c r="V368" s="30">
        <v>0.95982219817026526</v>
      </c>
      <c r="W368" s="30">
        <v>1.2116143289226815</v>
      </c>
    </row>
    <row r="369" spans="1:23" s="31" customFormat="1" x14ac:dyDescent="0.25">
      <c r="A369" s="3">
        <v>1513</v>
      </c>
      <c r="B369" s="3" t="s">
        <v>459</v>
      </c>
      <c r="C369" s="26">
        <v>4</v>
      </c>
      <c r="D369" s="26">
        <v>15</v>
      </c>
      <c r="E369" s="7">
        <v>0</v>
      </c>
      <c r="F369" s="27" t="s">
        <v>18</v>
      </c>
      <c r="G369" s="27" t="s">
        <v>30</v>
      </c>
      <c r="H369" s="27" t="s">
        <v>32</v>
      </c>
      <c r="I369" s="28">
        <v>2</v>
      </c>
      <c r="J369" s="29">
        <v>10.529599999999999</v>
      </c>
      <c r="K369" s="28">
        <v>13362</v>
      </c>
      <c r="L369" s="28">
        <v>2</v>
      </c>
      <c r="M369" s="29">
        <v>5.3040000000000003</v>
      </c>
      <c r="N369" s="29">
        <v>0.57699999999999996</v>
      </c>
      <c r="O369" s="29">
        <v>5.8810000000000002</v>
      </c>
      <c r="P369" s="29">
        <v>6.2479999999999993</v>
      </c>
      <c r="Q369" s="29">
        <v>12.129</v>
      </c>
      <c r="R369" s="29">
        <v>14.026999999999999</v>
      </c>
      <c r="S369" s="29">
        <v>48.487097040151703</v>
      </c>
      <c r="T369" s="29">
        <v>43.729903536977488</v>
      </c>
      <c r="U369" s="29">
        <v>9.811256589015473</v>
      </c>
      <c r="V369" s="30">
        <v>1.6319337985498308</v>
      </c>
      <c r="W369" s="30">
        <v>11.39944671046525</v>
      </c>
    </row>
    <row r="370" spans="1:23" s="31" customFormat="1" x14ac:dyDescent="0.25">
      <c r="A370" s="3">
        <v>1514</v>
      </c>
      <c r="B370" s="3" t="s">
        <v>460</v>
      </c>
      <c r="C370" s="26">
        <v>4</v>
      </c>
      <c r="D370" s="26">
        <v>15</v>
      </c>
      <c r="E370" s="7">
        <v>0</v>
      </c>
      <c r="F370" s="27" t="s">
        <v>13</v>
      </c>
      <c r="G370" s="27" t="s">
        <v>13</v>
      </c>
      <c r="H370" s="27" t="s">
        <v>16</v>
      </c>
      <c r="I370" s="28">
        <v>7</v>
      </c>
      <c r="J370" s="29">
        <v>71.515899999999988</v>
      </c>
      <c r="K370" s="28">
        <v>142527</v>
      </c>
      <c r="L370" s="28">
        <v>4</v>
      </c>
      <c r="M370" s="29">
        <v>35.665999999999997</v>
      </c>
      <c r="N370" s="29">
        <v>10.352</v>
      </c>
      <c r="O370" s="29">
        <v>46.018000000000001</v>
      </c>
      <c r="P370" s="29">
        <v>72.138999999999996</v>
      </c>
      <c r="Q370" s="29">
        <v>118.157</v>
      </c>
      <c r="R370" s="29">
        <v>143.583</v>
      </c>
      <c r="S370" s="29">
        <v>38.946486454463134</v>
      </c>
      <c r="T370" s="29">
        <v>30.185261981939281</v>
      </c>
      <c r="U370" s="29">
        <v>22.495545221435091</v>
      </c>
      <c r="V370" s="30">
        <v>0.93804490737224311</v>
      </c>
      <c r="W370" s="30">
        <v>0.6482763761558491</v>
      </c>
    </row>
    <row r="371" spans="1:23" s="31" customFormat="1" x14ac:dyDescent="0.25">
      <c r="A371" s="3">
        <v>1515</v>
      </c>
      <c r="B371" s="3" t="s">
        <v>461</v>
      </c>
      <c r="C371" s="26">
        <v>4</v>
      </c>
      <c r="D371" s="26">
        <v>15</v>
      </c>
      <c r="E371" s="7">
        <v>0</v>
      </c>
      <c r="F371" s="27" t="s">
        <v>18</v>
      </c>
      <c r="G371" s="27" t="s">
        <v>30</v>
      </c>
      <c r="H371" s="27" t="s">
        <v>32</v>
      </c>
      <c r="I371" s="28">
        <v>3</v>
      </c>
      <c r="J371" s="29">
        <v>21.601700000000001</v>
      </c>
      <c r="K371" s="28">
        <v>24469</v>
      </c>
      <c r="L371" s="28">
        <v>2</v>
      </c>
      <c r="M371" s="29">
        <v>8.8049999999999997</v>
      </c>
      <c r="N371" s="29">
        <v>1.4870000000000001</v>
      </c>
      <c r="O371" s="29">
        <v>10.292</v>
      </c>
      <c r="P371" s="29">
        <v>11.368</v>
      </c>
      <c r="Q371" s="29">
        <v>21.66</v>
      </c>
      <c r="R371" s="29">
        <v>25.530999999999999</v>
      </c>
      <c r="S371" s="29">
        <v>47.516158818097878</v>
      </c>
      <c r="T371" s="29">
        <v>40.65096952908587</v>
      </c>
      <c r="U371" s="29">
        <v>14.448115040808396</v>
      </c>
      <c r="V371" s="30">
        <v>1.7366863058891779</v>
      </c>
      <c r="W371" s="30">
        <v>8.4074241006788011</v>
      </c>
    </row>
    <row r="372" spans="1:23" s="31" customFormat="1" x14ac:dyDescent="0.25">
      <c r="A372" s="3">
        <v>1516</v>
      </c>
      <c r="B372" s="3" t="s">
        <v>462</v>
      </c>
      <c r="C372" s="26">
        <v>4</v>
      </c>
      <c r="D372" s="26">
        <v>15</v>
      </c>
      <c r="E372" s="7">
        <v>0</v>
      </c>
      <c r="F372" s="27" t="s">
        <v>18</v>
      </c>
      <c r="G372" s="27" t="s">
        <v>30</v>
      </c>
      <c r="H372" s="27" t="s">
        <v>32</v>
      </c>
      <c r="I372" s="28">
        <v>3</v>
      </c>
      <c r="J372" s="29">
        <v>24.950299999999999</v>
      </c>
      <c r="K372" s="28">
        <v>36619</v>
      </c>
      <c r="L372" s="28">
        <v>2</v>
      </c>
      <c r="M372" s="29">
        <v>11.574999999999999</v>
      </c>
      <c r="N372" s="29">
        <v>2.1800000000000002</v>
      </c>
      <c r="O372" s="29">
        <v>13.754999999999999</v>
      </c>
      <c r="P372" s="29">
        <v>18.446999999999999</v>
      </c>
      <c r="Q372" s="29">
        <v>32.201999999999998</v>
      </c>
      <c r="R372" s="29">
        <v>38.039000000000001</v>
      </c>
      <c r="S372" s="29">
        <v>42.714738215017704</v>
      </c>
      <c r="T372" s="29">
        <v>35.9449723619651</v>
      </c>
      <c r="U372" s="29">
        <v>15.848782260996005</v>
      </c>
      <c r="V372" s="30">
        <v>0.96890076937593572</v>
      </c>
      <c r="W372" s="30">
        <v>1.1153528394976944</v>
      </c>
    </row>
    <row r="373" spans="1:23" s="31" customFormat="1" x14ac:dyDescent="0.25">
      <c r="A373" s="3">
        <v>1517</v>
      </c>
      <c r="B373" s="3" t="s">
        <v>463</v>
      </c>
      <c r="C373" s="26">
        <v>4</v>
      </c>
      <c r="D373" s="26">
        <v>15</v>
      </c>
      <c r="E373" s="7">
        <v>0</v>
      </c>
      <c r="F373" s="27" t="s">
        <v>18</v>
      </c>
      <c r="G373" s="27" t="s">
        <v>20</v>
      </c>
      <c r="H373" s="27" t="s">
        <v>26</v>
      </c>
      <c r="I373" s="28">
        <v>58</v>
      </c>
      <c r="J373" s="29">
        <v>808.2664000000002</v>
      </c>
      <c r="K373" s="28">
        <v>2509569</v>
      </c>
      <c r="L373" s="28">
        <v>5</v>
      </c>
      <c r="M373" s="29">
        <v>584.57600000000002</v>
      </c>
      <c r="N373" s="29">
        <v>213.642</v>
      </c>
      <c r="O373" s="29">
        <v>798.21800000000007</v>
      </c>
      <c r="P373" s="29">
        <v>1345.8500000000001</v>
      </c>
      <c r="Q373" s="29">
        <v>2144.0680000000002</v>
      </c>
      <c r="R373" s="29">
        <v>2570.6010000000001</v>
      </c>
      <c r="S373" s="29">
        <v>37.229136389330932</v>
      </c>
      <c r="T373" s="29">
        <v>27.264806899781163</v>
      </c>
      <c r="U373" s="29">
        <v>26.764868745129775</v>
      </c>
      <c r="V373" s="30">
        <v>4.4797428648284532</v>
      </c>
      <c r="W373" s="30">
        <v>2.9937610822652583</v>
      </c>
    </row>
    <row r="374" spans="1:23" s="31" customFormat="1" x14ac:dyDescent="0.25">
      <c r="A374" s="3">
        <v>1518</v>
      </c>
      <c r="B374" s="3" t="s">
        <v>464</v>
      </c>
      <c r="C374" s="26">
        <v>4</v>
      </c>
      <c r="D374" s="26">
        <v>15</v>
      </c>
      <c r="E374" s="7">
        <v>0</v>
      </c>
      <c r="F374" s="27" t="s">
        <v>36</v>
      </c>
      <c r="G374" s="27" t="s">
        <v>44</v>
      </c>
      <c r="H374" s="27" t="s">
        <v>50</v>
      </c>
      <c r="I374" s="28">
        <v>34</v>
      </c>
      <c r="J374" s="29">
        <v>375.6690000000001</v>
      </c>
      <c r="K374" s="28">
        <v>269342</v>
      </c>
      <c r="L374" s="28">
        <v>4</v>
      </c>
      <c r="M374" s="29">
        <v>81.772000000000006</v>
      </c>
      <c r="N374" s="29">
        <v>19.771000000000001</v>
      </c>
      <c r="O374" s="29">
        <v>101.54300000000001</v>
      </c>
      <c r="P374" s="29">
        <v>127.864</v>
      </c>
      <c r="Q374" s="29">
        <v>229.40700000000001</v>
      </c>
      <c r="R374" s="29">
        <v>273.30799999999999</v>
      </c>
      <c r="S374" s="29">
        <v>44.263252647042158</v>
      </c>
      <c r="T374" s="29">
        <v>35.644945446302863</v>
      </c>
      <c r="U374" s="29">
        <v>19.470569118501523</v>
      </c>
      <c r="V374" s="30">
        <v>0.87712082295068672</v>
      </c>
      <c r="W374" s="30">
        <v>0.51288434517422155</v>
      </c>
    </row>
    <row r="375" spans="1:23" s="31" customFormat="1" x14ac:dyDescent="0.25">
      <c r="A375" s="3">
        <v>1519</v>
      </c>
      <c r="B375" s="3" t="s">
        <v>465</v>
      </c>
      <c r="C375" s="26">
        <v>4</v>
      </c>
      <c r="D375" s="26">
        <v>15</v>
      </c>
      <c r="E375" s="7">
        <v>0</v>
      </c>
      <c r="F375" s="27" t="s">
        <v>36</v>
      </c>
      <c r="G375" s="27" t="s">
        <v>38</v>
      </c>
      <c r="H375" s="27" t="s">
        <v>40</v>
      </c>
      <c r="I375" s="28">
        <v>5</v>
      </c>
      <c r="J375" s="29">
        <v>78.546400000000006</v>
      </c>
      <c r="K375" s="28">
        <v>97892</v>
      </c>
      <c r="L375" s="28">
        <v>3</v>
      </c>
      <c r="M375" s="29">
        <v>28.704000000000001</v>
      </c>
      <c r="N375" s="29">
        <v>6.5350000000000001</v>
      </c>
      <c r="O375" s="29">
        <v>35.239000000000004</v>
      </c>
      <c r="P375" s="29">
        <v>48.447000000000003</v>
      </c>
      <c r="Q375" s="29">
        <v>83.686000000000007</v>
      </c>
      <c r="R375" s="29">
        <v>101.432</v>
      </c>
      <c r="S375" s="29">
        <v>42.108596419950771</v>
      </c>
      <c r="T375" s="29">
        <v>34.299643906985636</v>
      </c>
      <c r="U375" s="29">
        <v>18.544794120150968</v>
      </c>
      <c r="V375" s="30">
        <v>0.94700703842875422</v>
      </c>
      <c r="W375" s="30">
        <v>0.94957669656865518</v>
      </c>
    </row>
    <row r="376" spans="1:23" s="31" customFormat="1" x14ac:dyDescent="0.25">
      <c r="A376" s="3">
        <v>1520</v>
      </c>
      <c r="B376" s="3" t="s">
        <v>466</v>
      </c>
      <c r="C376" s="26">
        <v>4</v>
      </c>
      <c r="D376" s="26">
        <v>15</v>
      </c>
      <c r="E376" s="7">
        <v>0</v>
      </c>
      <c r="F376" s="27" t="s">
        <v>18</v>
      </c>
      <c r="G376" s="27" t="s">
        <v>30</v>
      </c>
      <c r="H376" s="27" t="s">
        <v>32</v>
      </c>
      <c r="I376" s="28">
        <v>6</v>
      </c>
      <c r="J376" s="29">
        <v>72.907199999999989</v>
      </c>
      <c r="K376" s="28">
        <v>81453</v>
      </c>
      <c r="L376" s="28">
        <v>3</v>
      </c>
      <c r="M376" s="29">
        <v>26.24</v>
      </c>
      <c r="N376" s="29">
        <v>4.7839999999999998</v>
      </c>
      <c r="O376" s="29">
        <v>31.023999999999997</v>
      </c>
      <c r="P376" s="29">
        <v>38.135000000000005</v>
      </c>
      <c r="Q376" s="29">
        <v>69.159000000000006</v>
      </c>
      <c r="R376" s="29">
        <v>81.879000000000005</v>
      </c>
      <c r="S376" s="29">
        <v>44.858948220766628</v>
      </c>
      <c r="T376" s="29">
        <v>37.941554967538565</v>
      </c>
      <c r="U376" s="29">
        <v>15.420319752449718</v>
      </c>
      <c r="V376" s="30">
        <v>0.9029060887456235</v>
      </c>
      <c r="W376" s="30">
        <v>0.87272721015332166</v>
      </c>
    </row>
    <row r="377" spans="1:23" s="31" customFormat="1" x14ac:dyDescent="0.25">
      <c r="A377" s="3">
        <v>1521</v>
      </c>
      <c r="B377" s="3" t="s">
        <v>467</v>
      </c>
      <c r="C377" s="26">
        <v>4</v>
      </c>
      <c r="D377" s="26">
        <v>15</v>
      </c>
      <c r="E377" s="7">
        <v>0</v>
      </c>
      <c r="F377" s="27" t="s">
        <v>18</v>
      </c>
      <c r="G377" s="27" t="s">
        <v>20</v>
      </c>
      <c r="H377" s="27" t="s">
        <v>26</v>
      </c>
      <c r="I377" s="28">
        <v>7</v>
      </c>
      <c r="J377" s="29">
        <v>95.581100000000006</v>
      </c>
      <c r="K377" s="28">
        <v>251727</v>
      </c>
      <c r="L377" s="28">
        <v>4</v>
      </c>
      <c r="M377" s="29">
        <v>67.721000000000004</v>
      </c>
      <c r="N377" s="29">
        <v>18.103000000000002</v>
      </c>
      <c r="O377" s="29">
        <v>85.824000000000012</v>
      </c>
      <c r="P377" s="29">
        <v>126.18599999999998</v>
      </c>
      <c r="Q377" s="29">
        <v>212.01</v>
      </c>
      <c r="R377" s="29">
        <v>254.01300000000001</v>
      </c>
      <c r="S377" s="29">
        <v>40.481109381632947</v>
      </c>
      <c r="T377" s="29">
        <v>31.942361209376919</v>
      </c>
      <c r="U377" s="29">
        <v>21.093167412378822</v>
      </c>
      <c r="V377" s="30">
        <v>0.90512827971014143</v>
      </c>
      <c r="W377" s="30">
        <v>0.64120623569363389</v>
      </c>
    </row>
    <row r="378" spans="1:23" s="31" customFormat="1" x14ac:dyDescent="0.25">
      <c r="A378" s="3">
        <v>1522</v>
      </c>
      <c r="B378" s="3" t="s">
        <v>468</v>
      </c>
      <c r="C378" s="26">
        <v>4</v>
      </c>
      <c r="D378" s="26">
        <v>15</v>
      </c>
      <c r="E378" s="7">
        <v>1</v>
      </c>
      <c r="F378" s="27" t="s">
        <v>36</v>
      </c>
      <c r="G378" s="27" t="s">
        <v>44</v>
      </c>
      <c r="H378" s="27" t="s">
        <v>50</v>
      </c>
      <c r="I378" s="28">
        <v>24</v>
      </c>
      <c r="J378" s="29">
        <v>715.14769999999999</v>
      </c>
      <c r="K378" s="28">
        <v>80889</v>
      </c>
      <c r="L378" s="28">
        <v>3</v>
      </c>
      <c r="M378" s="29">
        <v>27.440999999999999</v>
      </c>
      <c r="N378" s="29">
        <v>5.0780000000000003</v>
      </c>
      <c r="O378" s="29">
        <v>32.518999999999998</v>
      </c>
      <c r="P378" s="29">
        <v>38.059000000000005</v>
      </c>
      <c r="Q378" s="29">
        <v>70.578000000000003</v>
      </c>
      <c r="R378" s="29">
        <v>80.337999999999994</v>
      </c>
      <c r="S378" s="29">
        <v>46.075264246649091</v>
      </c>
      <c r="T378" s="29">
        <v>38.880387656210146</v>
      </c>
      <c r="U378" s="29">
        <v>15.615486331067991</v>
      </c>
      <c r="V378" s="30">
        <v>0.88796662709746021</v>
      </c>
      <c r="W378" s="30">
        <v>0.79476345914076219</v>
      </c>
    </row>
    <row r="379" spans="1:23" s="31" customFormat="1" x14ac:dyDescent="0.25">
      <c r="A379" s="3">
        <v>1523</v>
      </c>
      <c r="B379" s="3" t="s">
        <v>469</v>
      </c>
      <c r="C379" s="26">
        <v>4</v>
      </c>
      <c r="D379" s="26">
        <v>15</v>
      </c>
      <c r="E379" s="7">
        <v>0</v>
      </c>
      <c r="F379" s="27" t="s">
        <v>54</v>
      </c>
      <c r="G379" s="27" t="s">
        <v>54</v>
      </c>
      <c r="H379" s="27" t="s">
        <v>57</v>
      </c>
      <c r="I379" s="28">
        <v>48</v>
      </c>
      <c r="J379" s="29">
        <v>762.07040000000006</v>
      </c>
      <c r="K379" s="28">
        <v>195715</v>
      </c>
      <c r="L379" s="28">
        <v>4</v>
      </c>
      <c r="M379" s="29">
        <v>65.774000000000001</v>
      </c>
      <c r="N379" s="29">
        <v>12.162000000000001</v>
      </c>
      <c r="O379" s="29">
        <v>77.936000000000007</v>
      </c>
      <c r="P379" s="29">
        <v>92.371999999999986</v>
      </c>
      <c r="Q379" s="29">
        <v>170.30799999999999</v>
      </c>
      <c r="R379" s="29">
        <v>196.803</v>
      </c>
      <c r="S379" s="29">
        <v>45.76179627498415</v>
      </c>
      <c r="T379" s="29">
        <v>38.62061676492003</v>
      </c>
      <c r="U379" s="29">
        <v>15.605111886676246</v>
      </c>
      <c r="V379" s="30">
        <v>0.86945784526151704</v>
      </c>
      <c r="W379" s="30">
        <v>0.62588422335914495</v>
      </c>
    </row>
    <row r="380" spans="1:23" s="31" customFormat="1" x14ac:dyDescent="0.25">
      <c r="A380" s="3">
        <v>1524</v>
      </c>
      <c r="B380" s="3" t="s">
        <v>470</v>
      </c>
      <c r="C380" s="26">
        <v>4</v>
      </c>
      <c r="D380" s="26">
        <v>15</v>
      </c>
      <c r="E380" s="7">
        <v>0</v>
      </c>
      <c r="F380" s="27" t="s">
        <v>54</v>
      </c>
      <c r="G380" s="27" t="s">
        <v>54</v>
      </c>
      <c r="H380" s="27" t="s">
        <v>59</v>
      </c>
      <c r="I380" s="28">
        <v>17</v>
      </c>
      <c r="J380" s="29">
        <v>634.22289999999998</v>
      </c>
      <c r="K380" s="28">
        <v>38134</v>
      </c>
      <c r="L380" s="28">
        <v>2</v>
      </c>
      <c r="M380" s="29">
        <v>13.084</v>
      </c>
      <c r="N380" s="29">
        <v>2.0390000000000001</v>
      </c>
      <c r="O380" s="29">
        <v>15.122999999999999</v>
      </c>
      <c r="P380" s="29">
        <v>17.990000000000002</v>
      </c>
      <c r="Q380" s="29">
        <v>33.113</v>
      </c>
      <c r="R380" s="29">
        <v>37.320999999999998</v>
      </c>
      <c r="S380" s="29">
        <v>45.670884546854708</v>
      </c>
      <c r="T380" s="29">
        <v>39.513182133905111</v>
      </c>
      <c r="U380" s="29">
        <v>13.482774581762879</v>
      </c>
      <c r="V380" s="30">
        <v>0.93836072717638808</v>
      </c>
      <c r="W380" s="30">
        <v>1.08</v>
      </c>
    </row>
    <row r="381" spans="1:23" s="31" customFormat="1" x14ac:dyDescent="0.25">
      <c r="A381" s="3">
        <v>1525</v>
      </c>
      <c r="B381" s="3" t="s">
        <v>471</v>
      </c>
      <c r="C381" s="26">
        <v>4</v>
      </c>
      <c r="D381" s="26">
        <v>15</v>
      </c>
      <c r="E381" s="7">
        <v>1</v>
      </c>
      <c r="F381" s="27" t="s">
        <v>36</v>
      </c>
      <c r="G381" s="27" t="s">
        <v>38</v>
      </c>
      <c r="H381" s="27" t="s">
        <v>42</v>
      </c>
      <c r="I381" s="28">
        <v>3</v>
      </c>
      <c r="J381" s="29">
        <v>62.355599999999995</v>
      </c>
      <c r="K381" s="28">
        <v>31912</v>
      </c>
      <c r="L381" s="28">
        <v>2</v>
      </c>
      <c r="M381" s="29">
        <v>11.103</v>
      </c>
      <c r="N381" s="29">
        <v>2.1190000000000002</v>
      </c>
      <c r="O381" s="29">
        <v>13.222</v>
      </c>
      <c r="P381" s="29">
        <v>13.543000000000001</v>
      </c>
      <c r="Q381" s="29">
        <v>26.765000000000001</v>
      </c>
      <c r="R381" s="29">
        <v>32.061</v>
      </c>
      <c r="S381" s="29">
        <v>49.400336260041101</v>
      </c>
      <c r="T381" s="29">
        <v>41.483280403512047</v>
      </c>
      <c r="U381" s="29">
        <v>16.026319770080171</v>
      </c>
      <c r="V381" s="30">
        <v>1.9497982392393116</v>
      </c>
      <c r="W381" s="30">
        <v>6.0104833222112184</v>
      </c>
    </row>
    <row r="382" spans="1:23" s="31" customFormat="1" x14ac:dyDescent="0.25">
      <c r="A382" s="3">
        <v>1526</v>
      </c>
      <c r="B382" s="3" t="s">
        <v>472</v>
      </c>
      <c r="C382" s="26">
        <v>4</v>
      </c>
      <c r="D382" s="26">
        <v>15</v>
      </c>
      <c r="E382" s="7">
        <v>0</v>
      </c>
      <c r="F382" s="27" t="s">
        <v>36</v>
      </c>
      <c r="G382" s="27" t="s">
        <v>44</v>
      </c>
      <c r="H382" s="27" t="s">
        <v>50</v>
      </c>
      <c r="I382" s="28">
        <v>9</v>
      </c>
      <c r="J382" s="29">
        <v>383.22199999999998</v>
      </c>
      <c r="K382" s="28">
        <v>18501</v>
      </c>
      <c r="L382" s="28">
        <v>2</v>
      </c>
      <c r="M382" s="29">
        <v>5.7590000000000003</v>
      </c>
      <c r="N382" s="29">
        <v>1.0880000000000001</v>
      </c>
      <c r="O382" s="29">
        <v>6.8470000000000004</v>
      </c>
      <c r="P382" s="29">
        <v>9.1469999999999985</v>
      </c>
      <c r="Q382" s="29">
        <v>15.994</v>
      </c>
      <c r="R382" s="29">
        <v>18.007999999999999</v>
      </c>
      <c r="S382" s="29">
        <v>42.809803676378642</v>
      </c>
      <c r="T382" s="29">
        <v>36.007252719769923</v>
      </c>
      <c r="U382" s="29">
        <v>15.890170877756683</v>
      </c>
      <c r="V382" s="30">
        <v>1.0515843701291876</v>
      </c>
      <c r="W382" s="30">
        <v>1.4850000000000001</v>
      </c>
    </row>
    <row r="383" spans="1:23" s="31" customFormat="1" x14ac:dyDescent="0.25">
      <c r="A383" s="3">
        <v>1527</v>
      </c>
      <c r="B383" s="3" t="s">
        <v>473</v>
      </c>
      <c r="C383" s="26">
        <v>4</v>
      </c>
      <c r="D383" s="26">
        <v>15</v>
      </c>
      <c r="E383" s="7">
        <v>0</v>
      </c>
      <c r="F383" s="27" t="s">
        <v>18</v>
      </c>
      <c r="G383" s="27" t="s">
        <v>20</v>
      </c>
      <c r="H383" s="27" t="s">
        <v>28</v>
      </c>
      <c r="I383" s="28">
        <v>9</v>
      </c>
      <c r="J383" s="29">
        <v>165.18690000000001</v>
      </c>
      <c r="K383" s="28">
        <v>30767</v>
      </c>
      <c r="L383" s="28">
        <v>2</v>
      </c>
      <c r="M383" s="29">
        <v>10.191000000000001</v>
      </c>
      <c r="N383" s="29">
        <v>2.63</v>
      </c>
      <c r="O383" s="29">
        <v>12.821000000000002</v>
      </c>
      <c r="P383" s="29">
        <v>14.154</v>
      </c>
      <c r="Q383" s="29">
        <v>26.975000000000001</v>
      </c>
      <c r="R383" s="29">
        <v>31.35</v>
      </c>
      <c r="S383" s="29">
        <v>47.529193697868401</v>
      </c>
      <c r="T383" s="29">
        <v>37.779425393883223</v>
      </c>
      <c r="U383" s="29">
        <v>20.513220497621088</v>
      </c>
      <c r="V383" s="30">
        <v>0.95329508628068571</v>
      </c>
      <c r="W383" s="30">
        <v>0.85170911407963701</v>
      </c>
    </row>
    <row r="384" spans="1:23" s="31" customFormat="1" x14ac:dyDescent="0.25">
      <c r="A384" s="3">
        <v>1528</v>
      </c>
      <c r="B384" s="3" t="s">
        <v>474</v>
      </c>
      <c r="C384" s="26">
        <v>4</v>
      </c>
      <c r="D384" s="26">
        <v>15</v>
      </c>
      <c r="E384" s="7">
        <v>0</v>
      </c>
      <c r="F384" s="27" t="s">
        <v>18</v>
      </c>
      <c r="G384" s="27" t="s">
        <v>30</v>
      </c>
      <c r="H384" s="27" t="s">
        <v>32</v>
      </c>
      <c r="I384" s="28">
        <v>8</v>
      </c>
      <c r="J384" s="29">
        <v>72.907499999999999</v>
      </c>
      <c r="K384" s="28">
        <v>23209</v>
      </c>
      <c r="L384" s="28">
        <v>2</v>
      </c>
      <c r="M384" s="29">
        <v>8.3350000000000009</v>
      </c>
      <c r="N384" s="29">
        <v>0.97699999999999998</v>
      </c>
      <c r="O384" s="29">
        <v>9.3120000000000012</v>
      </c>
      <c r="P384" s="29">
        <v>10.927999999999997</v>
      </c>
      <c r="Q384" s="29">
        <v>20.239999999999998</v>
      </c>
      <c r="R384" s="29">
        <v>23.297999999999998</v>
      </c>
      <c r="S384" s="29">
        <v>46.007905138339929</v>
      </c>
      <c r="T384" s="29">
        <v>41.180830039525702</v>
      </c>
      <c r="U384" s="29">
        <v>10.491838487972508</v>
      </c>
      <c r="V384" s="30">
        <v>1.2535027237729639</v>
      </c>
      <c r="W384" s="30">
        <v>2.8838227232399358</v>
      </c>
    </row>
    <row r="385" spans="1:23" s="31" customFormat="1" x14ac:dyDescent="0.25">
      <c r="A385" s="3">
        <v>1529</v>
      </c>
      <c r="B385" s="3" t="s">
        <v>475</v>
      </c>
      <c r="C385" s="26">
        <v>4</v>
      </c>
      <c r="D385" s="26">
        <v>15</v>
      </c>
      <c r="E385" s="7">
        <v>0</v>
      </c>
      <c r="F385" s="27" t="s">
        <v>18</v>
      </c>
      <c r="G385" s="27" t="s">
        <v>30</v>
      </c>
      <c r="H385" s="27" t="s">
        <v>32</v>
      </c>
      <c r="I385" s="28">
        <v>11</v>
      </c>
      <c r="J385" s="29">
        <v>236.35810000000001</v>
      </c>
      <c r="K385" s="28">
        <v>24275</v>
      </c>
      <c r="L385" s="28">
        <v>2</v>
      </c>
      <c r="M385" s="29">
        <v>7.7789999999999999</v>
      </c>
      <c r="N385" s="29">
        <v>1.53</v>
      </c>
      <c r="O385" s="29">
        <v>9.3089999999999993</v>
      </c>
      <c r="P385" s="29">
        <v>12.255000000000001</v>
      </c>
      <c r="Q385" s="29">
        <v>21.564</v>
      </c>
      <c r="R385" s="29">
        <v>24.803999999999998</v>
      </c>
      <c r="S385" s="29">
        <v>43.169170840289368</v>
      </c>
      <c r="T385" s="29">
        <v>36.074012242626601</v>
      </c>
      <c r="U385" s="29">
        <v>16.435707379954884</v>
      </c>
      <c r="V385" s="30">
        <v>0.9714189621373468</v>
      </c>
      <c r="W385" s="30">
        <v>1.109728755981839</v>
      </c>
    </row>
    <row r="386" spans="1:23" s="31" customFormat="1" x14ac:dyDescent="0.25">
      <c r="A386" s="3">
        <v>1530</v>
      </c>
      <c r="B386" s="3" t="s">
        <v>476</v>
      </c>
      <c r="C386" s="26">
        <v>4</v>
      </c>
      <c r="D386" s="26">
        <v>15</v>
      </c>
      <c r="E386" s="7">
        <v>1</v>
      </c>
      <c r="F386" s="27" t="s">
        <v>54</v>
      </c>
      <c r="G386" s="27" t="s">
        <v>54</v>
      </c>
      <c r="H386" s="27" t="s">
        <v>63</v>
      </c>
      <c r="I386" s="28">
        <v>5</v>
      </c>
      <c r="J386" s="29">
        <v>206.25700000000001</v>
      </c>
      <c r="K386" s="28">
        <v>85773</v>
      </c>
      <c r="L386" s="28">
        <v>3</v>
      </c>
      <c r="M386" s="29">
        <v>30.361999999999998</v>
      </c>
      <c r="N386" s="29">
        <v>7.2169999999999996</v>
      </c>
      <c r="O386" s="29">
        <v>37.579000000000001</v>
      </c>
      <c r="P386" s="29">
        <v>36.392000000000003</v>
      </c>
      <c r="Q386" s="29">
        <v>73.971000000000004</v>
      </c>
      <c r="R386" s="29">
        <v>86.712999999999994</v>
      </c>
      <c r="S386" s="29">
        <v>50.802341458138997</v>
      </c>
      <c r="T386" s="29">
        <v>41.045815251923045</v>
      </c>
      <c r="U386" s="29">
        <v>19.204875063200191</v>
      </c>
      <c r="V386" s="30">
        <v>0.94276209516160014</v>
      </c>
      <c r="W386" s="30">
        <v>0.88708953314070271</v>
      </c>
    </row>
    <row r="387" spans="1:23" s="31" customFormat="1" x14ac:dyDescent="0.25">
      <c r="A387" s="3">
        <v>1531</v>
      </c>
      <c r="B387" s="3" t="s">
        <v>477</v>
      </c>
      <c r="C387" s="26">
        <v>4</v>
      </c>
      <c r="D387" s="26">
        <v>15</v>
      </c>
      <c r="E387" s="7">
        <v>1</v>
      </c>
      <c r="F387" s="27" t="s">
        <v>36</v>
      </c>
      <c r="G387" s="27" t="s">
        <v>44</v>
      </c>
      <c r="H387" s="27" t="s">
        <v>50</v>
      </c>
      <c r="I387" s="28">
        <v>11</v>
      </c>
      <c r="J387" s="29">
        <v>385.31910000000005</v>
      </c>
      <c r="K387" s="28">
        <v>26382</v>
      </c>
      <c r="L387" s="28">
        <v>2</v>
      </c>
      <c r="M387" s="29">
        <v>8.1519999999999992</v>
      </c>
      <c r="N387" s="29">
        <v>1.4850000000000001</v>
      </c>
      <c r="O387" s="29">
        <v>9.6369999999999987</v>
      </c>
      <c r="P387" s="29">
        <v>13.210000000000003</v>
      </c>
      <c r="Q387" s="29">
        <v>22.847000000000001</v>
      </c>
      <c r="R387" s="29">
        <v>26.048999999999999</v>
      </c>
      <c r="S387" s="29">
        <v>42.180592637983096</v>
      </c>
      <c r="T387" s="29">
        <v>35.68083336980785</v>
      </c>
      <c r="U387" s="29">
        <v>15.409359759261182</v>
      </c>
      <c r="V387" s="30">
        <v>2.0399749748722411</v>
      </c>
      <c r="W387" s="30">
        <v>7.2082309004430005</v>
      </c>
    </row>
    <row r="388" spans="1:23" s="31" customFormat="1" x14ac:dyDescent="0.25">
      <c r="A388" s="3">
        <v>1532</v>
      </c>
      <c r="B388" s="3" t="s">
        <v>478</v>
      </c>
      <c r="C388" s="26">
        <v>4</v>
      </c>
      <c r="D388" s="26">
        <v>15</v>
      </c>
      <c r="E388" s="7">
        <v>0</v>
      </c>
      <c r="F388" s="27" t="s">
        <v>18</v>
      </c>
      <c r="G388" s="27" t="s">
        <v>30</v>
      </c>
      <c r="H388" s="27" t="s">
        <v>32</v>
      </c>
      <c r="I388" s="28">
        <v>4</v>
      </c>
      <c r="J388" s="29">
        <v>168.62299999999999</v>
      </c>
      <c r="K388" s="28">
        <v>15200</v>
      </c>
      <c r="L388" s="28">
        <v>2</v>
      </c>
      <c r="M388" s="29">
        <v>4.2569999999999997</v>
      </c>
      <c r="N388" s="29">
        <v>1.002</v>
      </c>
      <c r="O388" s="29">
        <v>5.2589999999999995</v>
      </c>
      <c r="P388" s="29">
        <v>8.1189999999999998</v>
      </c>
      <c r="Q388" s="29">
        <v>13.378</v>
      </c>
      <c r="R388" s="29">
        <v>15.316000000000001</v>
      </c>
      <c r="S388" s="29">
        <v>39.310808790551647</v>
      </c>
      <c r="T388" s="29">
        <v>31.82089998505008</v>
      </c>
      <c r="U388" s="29">
        <v>19.0530519110097</v>
      </c>
      <c r="V388" s="30">
        <v>2.0179211913601089</v>
      </c>
      <c r="W388" s="30">
        <v>6.5805184853100833</v>
      </c>
    </row>
    <row r="389" spans="1:23" s="31" customFormat="1" x14ac:dyDescent="0.25">
      <c r="A389" s="3">
        <v>1533</v>
      </c>
      <c r="B389" s="3" t="s">
        <v>479</v>
      </c>
      <c r="C389" s="26">
        <v>4</v>
      </c>
      <c r="D389" s="26">
        <v>15</v>
      </c>
      <c r="E389" s="7">
        <v>0</v>
      </c>
      <c r="F389" s="27" t="s">
        <v>18</v>
      </c>
      <c r="G389" s="27" t="s">
        <v>30</v>
      </c>
      <c r="H389" s="27" t="s">
        <v>32</v>
      </c>
      <c r="I389" s="28">
        <v>4</v>
      </c>
      <c r="J389" s="29">
        <v>229.17830000000001</v>
      </c>
      <c r="K389" s="28">
        <v>37212</v>
      </c>
      <c r="L389" s="28">
        <v>2</v>
      </c>
      <c r="M389" s="29">
        <v>12.44</v>
      </c>
      <c r="N389" s="29">
        <v>3.04</v>
      </c>
      <c r="O389" s="29">
        <v>15.48</v>
      </c>
      <c r="P389" s="29">
        <v>17.075999999999997</v>
      </c>
      <c r="Q389" s="29">
        <v>32.555999999999997</v>
      </c>
      <c r="R389" s="29">
        <v>37.807000000000002</v>
      </c>
      <c r="S389" s="29">
        <v>47.548838923700707</v>
      </c>
      <c r="T389" s="29">
        <v>38.211082442560517</v>
      </c>
      <c r="U389" s="29">
        <v>19.638242894056848</v>
      </c>
      <c r="V389" s="30">
        <v>0.94831269102169047</v>
      </c>
      <c r="W389" s="30">
        <v>0.8264880132583412</v>
      </c>
    </row>
    <row r="390" spans="1:23" s="31" customFormat="1" x14ac:dyDescent="0.25">
      <c r="A390" s="3">
        <v>1534</v>
      </c>
      <c r="B390" s="3" t="s">
        <v>480</v>
      </c>
      <c r="C390" s="26">
        <v>4</v>
      </c>
      <c r="D390" s="26">
        <v>15</v>
      </c>
      <c r="E390" s="7">
        <v>0</v>
      </c>
      <c r="F390" s="27" t="s">
        <v>18</v>
      </c>
      <c r="G390" s="27" t="s">
        <v>30</v>
      </c>
      <c r="H390" s="27" t="s">
        <v>34</v>
      </c>
      <c r="I390" s="28">
        <v>4</v>
      </c>
      <c r="J390" s="29">
        <v>90.729099999999988</v>
      </c>
      <c r="K390" s="28">
        <v>12878</v>
      </c>
      <c r="L390" s="28">
        <v>2</v>
      </c>
      <c r="M390" s="29">
        <v>4.2169999999999996</v>
      </c>
      <c r="N390" s="29">
        <v>0.73599999999999999</v>
      </c>
      <c r="O390" s="29">
        <v>4.9529999999999994</v>
      </c>
      <c r="P390" s="29">
        <v>6.6980000000000004</v>
      </c>
      <c r="Q390" s="29">
        <v>11.651</v>
      </c>
      <c r="R390" s="29">
        <v>13.214</v>
      </c>
      <c r="S390" s="29">
        <v>42.511372414385029</v>
      </c>
      <c r="T390" s="29">
        <v>36.19431808428461</v>
      </c>
      <c r="U390" s="29">
        <v>14.859681001413286</v>
      </c>
      <c r="V390" s="30">
        <v>1.8525178150191162</v>
      </c>
      <c r="W390" s="30">
        <v>8.6310457080776128</v>
      </c>
    </row>
    <row r="391" spans="1:23" s="31" customFormat="1" x14ac:dyDescent="0.25">
      <c r="A391" s="3">
        <v>1535</v>
      </c>
      <c r="B391" s="3" t="s">
        <v>481</v>
      </c>
      <c r="C391" s="26">
        <v>4</v>
      </c>
      <c r="D391" s="26">
        <v>15</v>
      </c>
      <c r="E391" s="7">
        <v>0</v>
      </c>
      <c r="F391" s="27" t="s">
        <v>13</v>
      </c>
      <c r="G391" s="27" t="s">
        <v>13</v>
      </c>
      <c r="H391" s="27" t="s">
        <v>16</v>
      </c>
      <c r="I391" s="28">
        <v>4</v>
      </c>
      <c r="J391" s="29">
        <v>389.1592</v>
      </c>
      <c r="K391" s="28">
        <v>60278</v>
      </c>
      <c r="L391" s="28">
        <v>3</v>
      </c>
      <c r="M391" s="29">
        <v>19.64</v>
      </c>
      <c r="N391" s="29">
        <v>3.8330000000000002</v>
      </c>
      <c r="O391" s="29">
        <v>23.472999999999999</v>
      </c>
      <c r="P391" s="29">
        <v>29.319000000000003</v>
      </c>
      <c r="Q391" s="29">
        <v>52.792000000000002</v>
      </c>
      <c r="R391" s="29">
        <v>62.005000000000003</v>
      </c>
      <c r="S391" s="29">
        <v>44.463176238824055</v>
      </c>
      <c r="T391" s="29">
        <v>37.202606455523565</v>
      </c>
      <c r="U391" s="29">
        <v>16.32939973586674</v>
      </c>
      <c r="V391" s="30">
        <v>1.0873541353020735</v>
      </c>
      <c r="W391" s="30">
        <v>1.1910739829943142</v>
      </c>
    </row>
    <row r="392" spans="1:23" s="31" customFormat="1" x14ac:dyDescent="0.25">
      <c r="A392" s="3">
        <v>1536</v>
      </c>
      <c r="B392" s="3" t="s">
        <v>482</v>
      </c>
      <c r="C392" s="26">
        <v>4</v>
      </c>
      <c r="D392" s="26">
        <v>15</v>
      </c>
      <c r="E392" s="7">
        <v>0</v>
      </c>
      <c r="F392" s="27" t="s">
        <v>36</v>
      </c>
      <c r="G392" s="27" t="s">
        <v>44</v>
      </c>
      <c r="H392" s="27" t="s">
        <v>50</v>
      </c>
      <c r="I392" s="28">
        <v>5</v>
      </c>
      <c r="J392" s="29">
        <v>63.075599999999994</v>
      </c>
      <c r="K392" s="28">
        <v>103294</v>
      </c>
      <c r="L392" s="28">
        <v>4</v>
      </c>
      <c r="M392" s="29">
        <v>32.436999999999998</v>
      </c>
      <c r="N392" s="29">
        <v>6.08</v>
      </c>
      <c r="O392" s="29">
        <v>38.516999999999996</v>
      </c>
      <c r="P392" s="29">
        <v>49.659000000000006</v>
      </c>
      <c r="Q392" s="29">
        <v>88.176000000000002</v>
      </c>
      <c r="R392" s="29">
        <v>103.44</v>
      </c>
      <c r="S392" s="29">
        <v>43.681954273271636</v>
      </c>
      <c r="T392" s="29">
        <v>36.786653964797672</v>
      </c>
      <c r="U392" s="29">
        <v>15.78523768725498</v>
      </c>
      <c r="V392" s="30">
        <v>0.98803672012730881</v>
      </c>
      <c r="W392" s="30">
        <v>1.135</v>
      </c>
    </row>
    <row r="393" spans="1:23" s="31" customFormat="1" x14ac:dyDescent="0.25">
      <c r="A393" s="3">
        <v>1537</v>
      </c>
      <c r="B393" s="3" t="s">
        <v>483</v>
      </c>
      <c r="C393" s="26">
        <v>4</v>
      </c>
      <c r="D393" s="26">
        <v>15</v>
      </c>
      <c r="E393" s="7">
        <v>0</v>
      </c>
      <c r="F393" s="27" t="s">
        <v>36</v>
      </c>
      <c r="G393" s="27" t="s">
        <v>44</v>
      </c>
      <c r="H393" s="27" t="s">
        <v>50</v>
      </c>
      <c r="I393" s="28">
        <v>10</v>
      </c>
      <c r="J393" s="29">
        <v>350.80790000000002</v>
      </c>
      <c r="K393" s="28">
        <v>22249</v>
      </c>
      <c r="L393" s="28">
        <v>2</v>
      </c>
      <c r="M393" s="29">
        <v>6.9509999999999996</v>
      </c>
      <c r="N393" s="29">
        <v>1.286</v>
      </c>
      <c r="O393" s="29">
        <v>8.2370000000000001</v>
      </c>
      <c r="P393" s="29">
        <v>11.011000000000001</v>
      </c>
      <c r="Q393" s="29">
        <v>19.248000000000001</v>
      </c>
      <c r="R393" s="29">
        <v>21.966999999999999</v>
      </c>
      <c r="S393" s="29">
        <v>42.794056525353284</v>
      </c>
      <c r="T393" s="29">
        <v>36.112842892768072</v>
      </c>
      <c r="U393" s="29">
        <v>15.612480271943667</v>
      </c>
      <c r="V393" s="30">
        <v>1.1039606000215769</v>
      </c>
      <c r="W393" s="30">
        <v>1.9207987286433943</v>
      </c>
    </row>
    <row r="394" spans="1:23" s="31" customFormat="1" x14ac:dyDescent="0.25">
      <c r="A394" s="3">
        <v>1538</v>
      </c>
      <c r="B394" s="3" t="s">
        <v>484</v>
      </c>
      <c r="C394" s="26">
        <v>4</v>
      </c>
      <c r="D394" s="26">
        <v>15</v>
      </c>
      <c r="E394" s="7">
        <v>0</v>
      </c>
      <c r="F394" s="27" t="s">
        <v>36</v>
      </c>
      <c r="G394" s="27" t="s">
        <v>44</v>
      </c>
      <c r="H394" s="27" t="s">
        <v>50</v>
      </c>
      <c r="I394" s="28">
        <v>5</v>
      </c>
      <c r="J394" s="29">
        <v>356.44949999999994</v>
      </c>
      <c r="K394" s="28">
        <v>18544</v>
      </c>
      <c r="L394" s="28">
        <v>2</v>
      </c>
      <c r="M394" s="29">
        <v>5.8689999999999998</v>
      </c>
      <c r="N394" s="29">
        <v>1.0189999999999999</v>
      </c>
      <c r="O394" s="29">
        <v>6.8879999999999999</v>
      </c>
      <c r="P394" s="29">
        <v>9.2780000000000005</v>
      </c>
      <c r="Q394" s="29">
        <v>16.166</v>
      </c>
      <c r="R394" s="29">
        <v>18.544</v>
      </c>
      <c r="S394" s="29">
        <v>42.607942595570947</v>
      </c>
      <c r="T394" s="29">
        <v>36.304589879995049</v>
      </c>
      <c r="U394" s="29">
        <v>14.793844367015097</v>
      </c>
      <c r="V394" s="30">
        <v>1.9738136243358442</v>
      </c>
      <c r="W394" s="30">
        <v>7.7156317693421093</v>
      </c>
    </row>
    <row r="395" spans="1:23" s="31" customFormat="1" x14ac:dyDescent="0.25">
      <c r="A395" s="3">
        <v>1539</v>
      </c>
      <c r="B395" s="3" t="s">
        <v>485</v>
      </c>
      <c r="C395" s="26">
        <v>4</v>
      </c>
      <c r="D395" s="26">
        <v>15</v>
      </c>
      <c r="E395" s="7">
        <v>0</v>
      </c>
      <c r="F395" s="27" t="s">
        <v>18</v>
      </c>
      <c r="G395" s="27" t="s">
        <v>20</v>
      </c>
      <c r="H395" s="27" t="s">
        <v>24</v>
      </c>
      <c r="I395" s="28">
        <v>5</v>
      </c>
      <c r="J395" s="29">
        <v>44.908799999999999</v>
      </c>
      <c r="K395" s="28">
        <v>88715</v>
      </c>
      <c r="L395" s="28">
        <v>3</v>
      </c>
      <c r="M395" s="29">
        <v>25.257000000000001</v>
      </c>
      <c r="N395" s="29">
        <v>5.9930000000000003</v>
      </c>
      <c r="O395" s="29">
        <v>31.25</v>
      </c>
      <c r="P395" s="29">
        <v>44.402000000000001</v>
      </c>
      <c r="Q395" s="29">
        <v>75.652000000000001</v>
      </c>
      <c r="R395" s="29">
        <v>91.22</v>
      </c>
      <c r="S395" s="29">
        <v>41.30756622429017</v>
      </c>
      <c r="T395" s="29">
        <v>33.385766404060703</v>
      </c>
      <c r="U395" s="29">
        <v>19.177600000000002</v>
      </c>
      <c r="V395" s="30">
        <v>0.94937039135410151</v>
      </c>
      <c r="W395" s="30">
        <v>0.87252874779230061</v>
      </c>
    </row>
    <row r="396" spans="1:23" s="31" customFormat="1" x14ac:dyDescent="0.25">
      <c r="A396" s="3">
        <v>1540</v>
      </c>
      <c r="B396" s="3" t="s">
        <v>486</v>
      </c>
      <c r="C396" s="26">
        <v>4</v>
      </c>
      <c r="D396" s="26">
        <v>15</v>
      </c>
      <c r="E396" s="7">
        <v>0</v>
      </c>
      <c r="F396" s="27" t="s">
        <v>18</v>
      </c>
      <c r="G396" s="27" t="s">
        <v>30</v>
      </c>
      <c r="H396" s="27" t="s">
        <v>32</v>
      </c>
      <c r="I396" s="28">
        <v>4</v>
      </c>
      <c r="J396" s="29">
        <v>33.037500000000001</v>
      </c>
      <c r="K396" s="28">
        <v>14128</v>
      </c>
      <c r="L396" s="28">
        <v>2</v>
      </c>
      <c r="M396" s="29">
        <v>4.6820000000000004</v>
      </c>
      <c r="N396" s="29">
        <v>0.72499999999999998</v>
      </c>
      <c r="O396" s="29">
        <v>5.407</v>
      </c>
      <c r="P396" s="29">
        <v>6.7769999999999992</v>
      </c>
      <c r="Q396" s="29">
        <v>12.183999999999999</v>
      </c>
      <c r="R396" s="29">
        <v>14.353999999999999</v>
      </c>
      <c r="S396" s="29">
        <v>44.37787261982929</v>
      </c>
      <c r="T396" s="29">
        <v>38.427445830597513</v>
      </c>
      <c r="U396" s="29">
        <v>13.408544479378584</v>
      </c>
      <c r="V396" s="30">
        <v>1.0486860146302133</v>
      </c>
      <c r="W396" s="30">
        <v>1.9776942433835669</v>
      </c>
    </row>
    <row r="397" spans="1:23" s="31" customFormat="1" x14ac:dyDescent="0.25">
      <c r="A397" s="3">
        <v>1541</v>
      </c>
      <c r="B397" s="3" t="s">
        <v>487</v>
      </c>
      <c r="C397" s="26">
        <v>4</v>
      </c>
      <c r="D397" s="26">
        <v>15</v>
      </c>
      <c r="E397" s="7">
        <v>0</v>
      </c>
      <c r="F397" s="27" t="s">
        <v>13</v>
      </c>
      <c r="G397" s="27" t="s">
        <v>13</v>
      </c>
      <c r="H397" s="27" t="s">
        <v>16</v>
      </c>
      <c r="I397" s="28">
        <v>15</v>
      </c>
      <c r="J397" s="29">
        <v>588.70320000000004</v>
      </c>
      <c r="K397" s="28">
        <v>23215</v>
      </c>
      <c r="L397" s="28">
        <v>2</v>
      </c>
      <c r="M397" s="29">
        <v>6.7309999999999999</v>
      </c>
      <c r="N397" s="29">
        <v>1.3049999999999999</v>
      </c>
      <c r="O397" s="29">
        <v>8.0359999999999996</v>
      </c>
      <c r="P397" s="29">
        <v>12.241999999999999</v>
      </c>
      <c r="Q397" s="29">
        <v>20.277999999999999</v>
      </c>
      <c r="R397" s="29">
        <v>22.614000000000001</v>
      </c>
      <c r="S397" s="29">
        <v>39.629154748989052</v>
      </c>
      <c r="T397" s="29">
        <v>33.193608837163431</v>
      </c>
      <c r="U397" s="29">
        <v>16.239422598307616</v>
      </c>
      <c r="V397" s="30">
        <v>1.146220415084507</v>
      </c>
      <c r="W397" s="30">
        <v>1.7416454407627</v>
      </c>
    </row>
    <row r="398" spans="1:23" s="31" customFormat="1" x14ac:dyDescent="0.25">
      <c r="A398" s="3">
        <v>1542</v>
      </c>
      <c r="B398" s="3" t="s">
        <v>488</v>
      </c>
      <c r="C398" s="26">
        <v>4</v>
      </c>
      <c r="D398" s="26">
        <v>15</v>
      </c>
      <c r="E398" s="7">
        <v>0</v>
      </c>
      <c r="F398" s="27" t="s">
        <v>36</v>
      </c>
      <c r="G398" s="27" t="s">
        <v>44</v>
      </c>
      <c r="H398" s="27" t="s">
        <v>50</v>
      </c>
      <c r="I398" s="28">
        <v>9</v>
      </c>
      <c r="J398" s="29">
        <v>362.71680000000003</v>
      </c>
      <c r="K398" s="28">
        <v>40886</v>
      </c>
      <c r="L398" s="28">
        <v>2</v>
      </c>
      <c r="M398" s="29">
        <v>13.852</v>
      </c>
      <c r="N398" s="29">
        <v>2.1259999999999999</v>
      </c>
      <c r="O398" s="29">
        <v>15.978</v>
      </c>
      <c r="P398" s="29">
        <v>19.827999999999996</v>
      </c>
      <c r="Q398" s="29">
        <v>35.805999999999997</v>
      </c>
      <c r="R398" s="29">
        <v>41.192</v>
      </c>
      <c r="S398" s="29">
        <v>44.623806066022453</v>
      </c>
      <c r="T398" s="29">
        <v>38.686253700497126</v>
      </c>
      <c r="U398" s="29">
        <v>13.305795468769558</v>
      </c>
      <c r="V398" s="30">
        <v>0.90958475759161672</v>
      </c>
      <c r="W398" s="30">
        <v>1.1177112523811148</v>
      </c>
    </row>
    <row r="399" spans="1:23" s="31" customFormat="1" x14ac:dyDescent="0.25">
      <c r="A399" s="3">
        <v>1543</v>
      </c>
      <c r="B399" s="3" t="s">
        <v>489</v>
      </c>
      <c r="C399" s="26">
        <v>4</v>
      </c>
      <c r="D399" s="26">
        <v>15</v>
      </c>
      <c r="E399" s="7">
        <v>0</v>
      </c>
      <c r="F399" s="27" t="s">
        <v>18</v>
      </c>
      <c r="G399" s="27" t="s">
        <v>20</v>
      </c>
      <c r="H399" s="27" t="s">
        <v>28</v>
      </c>
      <c r="I399" s="28">
        <v>17</v>
      </c>
      <c r="J399" s="29">
        <v>457.75869999999998</v>
      </c>
      <c r="K399" s="28">
        <v>329991</v>
      </c>
      <c r="L399" s="28">
        <v>4</v>
      </c>
      <c r="M399" s="29">
        <v>110.89400000000001</v>
      </c>
      <c r="N399" s="29">
        <v>23.803000000000001</v>
      </c>
      <c r="O399" s="29">
        <v>134.697</v>
      </c>
      <c r="P399" s="29">
        <v>151.73000000000002</v>
      </c>
      <c r="Q399" s="29">
        <v>286.42700000000002</v>
      </c>
      <c r="R399" s="29">
        <v>332.89699999999999</v>
      </c>
      <c r="S399" s="29">
        <v>47.026642041427657</v>
      </c>
      <c r="T399" s="29">
        <v>38.71632213443565</v>
      </c>
      <c r="U399" s="29">
        <v>17.671514584586145</v>
      </c>
      <c r="V399" s="30">
        <v>0.86592771570273708</v>
      </c>
      <c r="W399" s="30">
        <v>0.5043684813216226</v>
      </c>
    </row>
    <row r="400" spans="1:23" s="31" customFormat="1" x14ac:dyDescent="0.25">
      <c r="A400" s="3">
        <v>1544</v>
      </c>
      <c r="B400" s="3" t="s">
        <v>490</v>
      </c>
      <c r="C400" s="26">
        <v>4</v>
      </c>
      <c r="D400" s="26">
        <v>15</v>
      </c>
      <c r="E400" s="7">
        <v>0</v>
      </c>
      <c r="F400" s="27" t="s">
        <v>13</v>
      </c>
      <c r="G400" s="27" t="s">
        <v>13</v>
      </c>
      <c r="H400" s="27" t="s">
        <v>16</v>
      </c>
      <c r="I400" s="28">
        <v>15</v>
      </c>
      <c r="J400" s="29">
        <v>474.52159999999998</v>
      </c>
      <c r="K400" s="28">
        <v>32597</v>
      </c>
      <c r="L400" s="28">
        <v>2</v>
      </c>
      <c r="M400" s="29">
        <v>9.3460000000000001</v>
      </c>
      <c r="N400" s="29">
        <v>1.968</v>
      </c>
      <c r="O400" s="29">
        <v>11.314</v>
      </c>
      <c r="P400" s="29">
        <v>17.190999999999999</v>
      </c>
      <c r="Q400" s="29">
        <v>28.504999999999999</v>
      </c>
      <c r="R400" s="29">
        <v>32.607999999999997</v>
      </c>
      <c r="S400" s="29">
        <v>39.691282231187515</v>
      </c>
      <c r="T400" s="29">
        <v>32.787230310471848</v>
      </c>
      <c r="U400" s="29">
        <v>17.394378645925404</v>
      </c>
      <c r="V400" s="30">
        <v>2.028948083116175</v>
      </c>
      <c r="W400" s="30">
        <v>7.7208627061348833</v>
      </c>
    </row>
    <row r="401" spans="1:23" s="31" customFormat="1" x14ac:dyDescent="0.25">
      <c r="A401" s="3">
        <v>1545</v>
      </c>
      <c r="B401" s="3" t="s">
        <v>491</v>
      </c>
      <c r="C401" s="26">
        <v>4</v>
      </c>
      <c r="D401" s="26">
        <v>15</v>
      </c>
      <c r="E401" s="7">
        <v>0</v>
      </c>
      <c r="F401" s="27" t="s">
        <v>13</v>
      </c>
      <c r="G401" s="27" t="s">
        <v>13</v>
      </c>
      <c r="H401" s="27" t="s">
        <v>16</v>
      </c>
      <c r="I401" s="28">
        <v>2</v>
      </c>
      <c r="J401" s="29">
        <v>49.157800000000002</v>
      </c>
      <c r="K401" s="28">
        <v>41477</v>
      </c>
      <c r="L401" s="28">
        <v>2</v>
      </c>
      <c r="M401" s="29">
        <v>12.84</v>
      </c>
      <c r="N401" s="29">
        <v>2.9929999999999999</v>
      </c>
      <c r="O401" s="29">
        <v>15.833</v>
      </c>
      <c r="P401" s="29">
        <v>19.346000000000004</v>
      </c>
      <c r="Q401" s="29">
        <v>35.179000000000002</v>
      </c>
      <c r="R401" s="29">
        <v>41.98</v>
      </c>
      <c r="S401" s="29">
        <v>45.006964382159808</v>
      </c>
      <c r="T401" s="29">
        <v>36.499047727337327</v>
      </c>
      <c r="U401" s="29">
        <v>18.903555864333985</v>
      </c>
      <c r="V401" s="30">
        <v>2.106136325408638</v>
      </c>
      <c r="W401" s="30">
        <v>5.5447930003407695</v>
      </c>
    </row>
    <row r="402" spans="1:23" s="31" customFormat="1" x14ac:dyDescent="0.25">
      <c r="A402" s="3">
        <v>1546</v>
      </c>
      <c r="B402" s="3" t="s">
        <v>492</v>
      </c>
      <c r="C402" s="26">
        <v>4</v>
      </c>
      <c r="D402" s="26">
        <v>15</v>
      </c>
      <c r="E402" s="7">
        <v>0</v>
      </c>
      <c r="F402" s="27" t="s">
        <v>13</v>
      </c>
      <c r="G402" s="27" t="s">
        <v>13</v>
      </c>
      <c r="H402" s="27" t="s">
        <v>16</v>
      </c>
      <c r="I402" s="28">
        <v>14</v>
      </c>
      <c r="J402" s="29">
        <v>358.88299999999992</v>
      </c>
      <c r="K402" s="28">
        <v>25894</v>
      </c>
      <c r="L402" s="28">
        <v>2</v>
      </c>
      <c r="M402" s="29">
        <v>8.3569999999999993</v>
      </c>
      <c r="N402" s="29">
        <v>1.2749999999999999</v>
      </c>
      <c r="O402" s="29">
        <v>9.6319999999999997</v>
      </c>
      <c r="P402" s="29">
        <v>12.943</v>
      </c>
      <c r="Q402" s="29">
        <v>22.574999999999999</v>
      </c>
      <c r="R402" s="29">
        <v>25.65</v>
      </c>
      <c r="S402" s="29">
        <v>42.666666666666664</v>
      </c>
      <c r="T402" s="29">
        <v>37.018826135105201</v>
      </c>
      <c r="U402" s="29">
        <v>13.237126245847175</v>
      </c>
      <c r="V402" s="30">
        <v>1.3187219884463595</v>
      </c>
      <c r="W402" s="30">
        <v>3.6775549586707399</v>
      </c>
    </row>
    <row r="403" spans="1:23" s="31" customFormat="1" x14ac:dyDescent="0.25">
      <c r="A403" s="3">
        <v>1601</v>
      </c>
      <c r="B403" s="3" t="s">
        <v>493</v>
      </c>
      <c r="C403" s="26">
        <v>4</v>
      </c>
      <c r="D403" s="26">
        <v>16</v>
      </c>
      <c r="E403" s="7">
        <v>0</v>
      </c>
      <c r="F403" s="27" t="s">
        <v>18</v>
      </c>
      <c r="G403" s="27" t="s">
        <v>30</v>
      </c>
      <c r="H403" s="27" t="s">
        <v>34</v>
      </c>
      <c r="I403" s="28">
        <v>5</v>
      </c>
      <c r="J403" s="29">
        <v>725.74430000000007</v>
      </c>
      <c r="K403" s="28">
        <v>45888</v>
      </c>
      <c r="L403" s="28">
        <v>2</v>
      </c>
      <c r="M403" s="29">
        <v>12.836</v>
      </c>
      <c r="N403" s="29">
        <v>2.7829999999999999</v>
      </c>
      <c r="O403" s="29">
        <v>15.619</v>
      </c>
      <c r="P403" s="29">
        <v>23.643000000000001</v>
      </c>
      <c r="Q403" s="29">
        <v>39.262</v>
      </c>
      <c r="R403" s="29">
        <v>45.706000000000003</v>
      </c>
      <c r="S403" s="29">
        <v>39.781468086190209</v>
      </c>
      <c r="T403" s="29">
        <v>32.693189343385463</v>
      </c>
      <c r="U403" s="29">
        <v>17.818042128177222</v>
      </c>
      <c r="V403" s="30">
        <v>0.96042662622353414</v>
      </c>
      <c r="W403" s="30">
        <v>1.0642176877198339</v>
      </c>
    </row>
    <row r="404" spans="1:23" s="31" customFormat="1" x14ac:dyDescent="0.25">
      <c r="A404" s="3">
        <v>1602</v>
      </c>
      <c r="B404" s="3" t="s">
        <v>494</v>
      </c>
      <c r="C404" s="26">
        <v>4</v>
      </c>
      <c r="D404" s="26">
        <v>16</v>
      </c>
      <c r="E404" s="7">
        <v>0</v>
      </c>
      <c r="F404" s="27" t="s">
        <v>13</v>
      </c>
      <c r="G404" s="27" t="s">
        <v>13</v>
      </c>
      <c r="H404" s="27" t="s">
        <v>16</v>
      </c>
      <c r="I404" s="28">
        <v>4</v>
      </c>
      <c r="J404" s="29">
        <v>176.49959999999999</v>
      </c>
      <c r="K404" s="28">
        <v>6166</v>
      </c>
      <c r="L404" s="28">
        <v>1</v>
      </c>
      <c r="M404" s="29">
        <v>1.6559999999999999</v>
      </c>
      <c r="N404" s="29">
        <v>0.35099999999999998</v>
      </c>
      <c r="O404" s="29">
        <v>2.0069999999999997</v>
      </c>
      <c r="P404" s="29">
        <v>3.2640000000000002</v>
      </c>
      <c r="Q404" s="29">
        <v>5.2709999999999999</v>
      </c>
      <c r="R404" s="29">
        <v>5.9829999999999997</v>
      </c>
      <c r="S404" s="29">
        <v>38.076266363118947</v>
      </c>
      <c r="T404" s="29">
        <v>31.417188389299941</v>
      </c>
      <c r="U404" s="29">
        <v>17.488789237668161</v>
      </c>
      <c r="V404" s="30">
        <v>1.3403614251387572</v>
      </c>
      <c r="W404" s="30">
        <v>2.5170654006699942</v>
      </c>
    </row>
    <row r="405" spans="1:23" s="31" customFormat="1" x14ac:dyDescent="0.25">
      <c r="A405" s="3">
        <v>1603</v>
      </c>
      <c r="B405" s="3" t="s">
        <v>495</v>
      </c>
      <c r="C405" s="26">
        <v>4</v>
      </c>
      <c r="D405" s="26">
        <v>16</v>
      </c>
      <c r="E405" s="7">
        <v>0</v>
      </c>
      <c r="F405" s="27" t="s">
        <v>13</v>
      </c>
      <c r="G405" s="27" t="s">
        <v>13</v>
      </c>
      <c r="H405" s="27" t="s">
        <v>16</v>
      </c>
      <c r="I405" s="28">
        <v>3</v>
      </c>
      <c r="J405" s="29">
        <v>661.61030000000005</v>
      </c>
      <c r="K405" s="28">
        <v>66973</v>
      </c>
      <c r="L405" s="28">
        <v>3</v>
      </c>
      <c r="M405" s="29">
        <v>17.981999999999999</v>
      </c>
      <c r="N405" s="29">
        <v>5.88</v>
      </c>
      <c r="O405" s="29">
        <v>23.861999999999998</v>
      </c>
      <c r="P405" s="29">
        <v>33.176000000000002</v>
      </c>
      <c r="Q405" s="29">
        <v>57.037999999999997</v>
      </c>
      <c r="R405" s="29">
        <v>68.876999999999995</v>
      </c>
      <c r="S405" s="29">
        <v>41.835267716259338</v>
      </c>
      <c r="T405" s="29">
        <v>31.526350853816751</v>
      </c>
      <c r="U405" s="29">
        <v>24.641689715866232</v>
      </c>
      <c r="V405" s="30">
        <v>0.97149369529606322</v>
      </c>
      <c r="W405" s="30">
        <v>0.74511362189601671</v>
      </c>
    </row>
    <row r="406" spans="1:23" s="31" customFormat="1" x14ac:dyDescent="0.25">
      <c r="A406" s="3">
        <v>1604</v>
      </c>
      <c r="B406" s="3" t="s">
        <v>496</v>
      </c>
      <c r="C406" s="26">
        <v>4</v>
      </c>
      <c r="D406" s="26">
        <v>16</v>
      </c>
      <c r="E406" s="7">
        <v>0</v>
      </c>
      <c r="F406" s="27" t="s">
        <v>18</v>
      </c>
      <c r="G406" s="27" t="s">
        <v>20</v>
      </c>
      <c r="H406" s="27" t="s">
        <v>26</v>
      </c>
      <c r="I406" s="28">
        <v>16</v>
      </c>
      <c r="J406" s="29">
        <v>2128.3971999999999</v>
      </c>
      <c r="K406" s="28">
        <v>263136</v>
      </c>
      <c r="L406" s="28">
        <v>4</v>
      </c>
      <c r="M406" s="29">
        <v>77.093000000000004</v>
      </c>
      <c r="N406" s="29">
        <v>16.661000000000001</v>
      </c>
      <c r="O406" s="29">
        <v>93.754000000000005</v>
      </c>
      <c r="P406" s="29">
        <v>134.96199999999999</v>
      </c>
      <c r="Q406" s="29">
        <v>228.71600000000001</v>
      </c>
      <c r="R406" s="29">
        <v>268.58300000000003</v>
      </c>
      <c r="S406" s="29">
        <v>40.991447909197433</v>
      </c>
      <c r="T406" s="29">
        <v>33.706867906049425</v>
      </c>
      <c r="U406" s="29">
        <v>17.770975105062185</v>
      </c>
      <c r="V406" s="30">
        <v>0.87161313681697117</v>
      </c>
      <c r="W406" s="30">
        <v>0.53063595095843241</v>
      </c>
    </row>
    <row r="407" spans="1:23" s="31" customFormat="1" x14ac:dyDescent="0.25">
      <c r="A407" s="3">
        <v>1605</v>
      </c>
      <c r="B407" s="3" t="s">
        <v>497</v>
      </c>
      <c r="C407" s="26">
        <v>4</v>
      </c>
      <c r="D407" s="26">
        <v>16</v>
      </c>
      <c r="E407" s="7">
        <v>0</v>
      </c>
      <c r="F407" s="27" t="s">
        <v>13</v>
      </c>
      <c r="G407" s="27" t="s">
        <v>13</v>
      </c>
      <c r="H407" s="27" t="s">
        <v>16</v>
      </c>
      <c r="I407" s="28">
        <v>9</v>
      </c>
      <c r="J407" s="29">
        <v>735.62369999999999</v>
      </c>
      <c r="K407" s="28">
        <v>46772</v>
      </c>
      <c r="L407" s="28">
        <v>2</v>
      </c>
      <c r="M407" s="29">
        <v>13.595000000000001</v>
      </c>
      <c r="N407" s="29">
        <v>3.0019999999999998</v>
      </c>
      <c r="O407" s="29">
        <v>16.597000000000001</v>
      </c>
      <c r="P407" s="29">
        <v>22.997</v>
      </c>
      <c r="Q407" s="29">
        <v>39.594000000000001</v>
      </c>
      <c r="R407" s="29">
        <v>46.146000000000001</v>
      </c>
      <c r="S407" s="29">
        <v>41.917967368793249</v>
      </c>
      <c r="T407" s="29">
        <v>34.336010506642417</v>
      </c>
      <c r="U407" s="29">
        <v>18.087606193890458</v>
      </c>
      <c r="V407" s="30">
        <v>1.0292349851729827</v>
      </c>
      <c r="W407" s="30">
        <v>1.2522232531537176</v>
      </c>
    </row>
    <row r="408" spans="1:23" s="31" customFormat="1" x14ac:dyDescent="0.25">
      <c r="A408" s="3">
        <v>1606</v>
      </c>
      <c r="B408" s="3" t="s">
        <v>498</v>
      </c>
      <c r="C408" s="26">
        <v>4</v>
      </c>
      <c r="D408" s="26">
        <v>16</v>
      </c>
      <c r="E408" s="7">
        <v>0</v>
      </c>
      <c r="F408" s="27" t="s">
        <v>18</v>
      </c>
      <c r="G408" s="27" t="s">
        <v>30</v>
      </c>
      <c r="H408" s="27" t="s">
        <v>34</v>
      </c>
      <c r="I408" s="28">
        <v>5</v>
      </c>
      <c r="J408" s="29">
        <v>884.09379999999987</v>
      </c>
      <c r="K408" s="28">
        <v>92273</v>
      </c>
      <c r="L408" s="28">
        <v>3</v>
      </c>
      <c r="M408" s="29">
        <v>25.457999999999998</v>
      </c>
      <c r="N408" s="29">
        <v>6.7530000000000001</v>
      </c>
      <c r="O408" s="29">
        <v>32.210999999999999</v>
      </c>
      <c r="P408" s="29">
        <v>47.518000000000001</v>
      </c>
      <c r="Q408" s="29">
        <v>79.728999999999999</v>
      </c>
      <c r="R408" s="29">
        <v>93.774000000000001</v>
      </c>
      <c r="S408" s="29">
        <v>40.400607056403565</v>
      </c>
      <c r="T408" s="29">
        <v>31.930665128121507</v>
      </c>
      <c r="U408" s="29">
        <v>20.964887771258265</v>
      </c>
      <c r="V408" s="30">
        <v>0.97014036489736899</v>
      </c>
      <c r="W408" s="30">
        <v>0.89895192881071218</v>
      </c>
    </row>
    <row r="409" spans="1:23" s="31" customFormat="1" x14ac:dyDescent="0.25">
      <c r="A409" s="3">
        <v>1607</v>
      </c>
      <c r="B409" s="3" t="s">
        <v>499</v>
      </c>
      <c r="C409" s="26">
        <v>4</v>
      </c>
      <c r="D409" s="26">
        <v>16</v>
      </c>
      <c r="E409" s="7">
        <v>0</v>
      </c>
      <c r="F409" s="27" t="s">
        <v>13</v>
      </c>
      <c r="G409" s="27" t="s">
        <v>13</v>
      </c>
      <c r="H409" s="27" t="s">
        <v>16</v>
      </c>
      <c r="I409" s="28">
        <v>3</v>
      </c>
      <c r="J409" s="29">
        <v>178.96039999999996</v>
      </c>
      <c r="K409" s="28">
        <v>12289</v>
      </c>
      <c r="L409" s="28">
        <v>2</v>
      </c>
      <c r="M409" s="29">
        <v>3.5459999999999998</v>
      </c>
      <c r="N409" s="29">
        <v>0.73399999999999999</v>
      </c>
      <c r="O409" s="29">
        <v>4.2799999999999994</v>
      </c>
      <c r="P409" s="29">
        <v>6.5030000000000001</v>
      </c>
      <c r="Q409" s="29">
        <v>10.782999999999999</v>
      </c>
      <c r="R409" s="29">
        <v>12.43</v>
      </c>
      <c r="S409" s="29">
        <v>39.69210794769544</v>
      </c>
      <c r="T409" s="29">
        <v>32.885096911805618</v>
      </c>
      <c r="U409" s="29">
        <v>17.149532710280379</v>
      </c>
      <c r="V409" s="30">
        <v>1.0567546371829555</v>
      </c>
      <c r="W409" s="30">
        <v>1.5167014402422183</v>
      </c>
    </row>
    <row r="410" spans="1:23" s="31" customFormat="1" x14ac:dyDescent="0.25">
      <c r="A410" s="3">
        <v>1608</v>
      </c>
      <c r="B410" s="3" t="s">
        <v>500</v>
      </c>
      <c r="C410" s="26">
        <v>4</v>
      </c>
      <c r="D410" s="26">
        <v>16</v>
      </c>
      <c r="E410" s="7">
        <v>0</v>
      </c>
      <c r="F410" s="27" t="s">
        <v>18</v>
      </c>
      <c r="G410" s="27" t="s">
        <v>20</v>
      </c>
      <c r="H410" s="27" t="s">
        <v>28</v>
      </c>
      <c r="I410" s="28">
        <v>3</v>
      </c>
      <c r="J410" s="29">
        <v>585.48270000000002</v>
      </c>
      <c r="K410" s="28">
        <v>43676</v>
      </c>
      <c r="L410" s="28">
        <v>2</v>
      </c>
      <c r="M410" s="29">
        <v>13.807</v>
      </c>
      <c r="N410" s="29">
        <v>3.0409999999999999</v>
      </c>
      <c r="O410" s="29">
        <v>16.847999999999999</v>
      </c>
      <c r="P410" s="29">
        <v>19.947000000000003</v>
      </c>
      <c r="Q410" s="29">
        <v>36.795000000000002</v>
      </c>
      <c r="R410" s="29">
        <v>43.514000000000003</v>
      </c>
      <c r="S410" s="29">
        <v>45.788830004076637</v>
      </c>
      <c r="T410" s="29">
        <v>37.524120125016985</v>
      </c>
      <c r="U410" s="29">
        <v>18.049620132953464</v>
      </c>
      <c r="V410" s="30">
        <v>0.96593370205011997</v>
      </c>
      <c r="W410" s="30">
        <v>1.0928323193084106</v>
      </c>
    </row>
    <row r="411" spans="1:23" s="31" customFormat="1" x14ac:dyDescent="0.25">
      <c r="A411" s="3">
        <v>1609</v>
      </c>
      <c r="B411" s="3" t="s">
        <v>501</v>
      </c>
      <c r="C411" s="26">
        <v>4</v>
      </c>
      <c r="D411" s="26">
        <v>16</v>
      </c>
      <c r="E411" s="7">
        <v>0</v>
      </c>
      <c r="F411" s="27" t="s">
        <v>13</v>
      </c>
      <c r="G411" s="27" t="s">
        <v>13</v>
      </c>
      <c r="H411" s="27" t="s">
        <v>16</v>
      </c>
      <c r="I411" s="28">
        <v>2</v>
      </c>
      <c r="J411" s="29">
        <v>301.1764</v>
      </c>
      <c r="K411" s="28">
        <v>23311</v>
      </c>
      <c r="L411" s="28">
        <v>2</v>
      </c>
      <c r="M411" s="29">
        <v>7.0720000000000001</v>
      </c>
      <c r="N411" s="29">
        <v>1.3620000000000001</v>
      </c>
      <c r="O411" s="29">
        <v>8.4340000000000011</v>
      </c>
      <c r="P411" s="29">
        <v>11.087</v>
      </c>
      <c r="Q411" s="29">
        <v>19.521000000000001</v>
      </c>
      <c r="R411" s="29">
        <v>23.222000000000001</v>
      </c>
      <c r="S411" s="29">
        <v>43.204753854823011</v>
      </c>
      <c r="T411" s="29">
        <v>36.227652271912298</v>
      </c>
      <c r="U411" s="29">
        <v>16.148921033910362</v>
      </c>
      <c r="V411" s="30">
        <v>2.2125800216018128</v>
      </c>
      <c r="W411" s="30">
        <v>6.8818303783232331</v>
      </c>
    </row>
    <row r="412" spans="1:23" s="31" customFormat="1" x14ac:dyDescent="0.25">
      <c r="A412" s="3">
        <v>1610</v>
      </c>
      <c r="B412" s="3" t="s">
        <v>502</v>
      </c>
      <c r="C412" s="26">
        <v>4</v>
      </c>
      <c r="D412" s="26">
        <v>16</v>
      </c>
      <c r="E412" s="7">
        <v>0</v>
      </c>
      <c r="F412" s="27" t="s">
        <v>18</v>
      </c>
      <c r="G412" s="27" t="s">
        <v>30</v>
      </c>
      <c r="H412" s="27" t="s">
        <v>32</v>
      </c>
      <c r="I412" s="28">
        <v>2</v>
      </c>
      <c r="J412" s="29">
        <v>160.4744</v>
      </c>
      <c r="K412" s="28">
        <v>12061</v>
      </c>
      <c r="L412" s="28">
        <v>2</v>
      </c>
      <c r="M412" s="29">
        <v>3.242</v>
      </c>
      <c r="N412" s="29">
        <v>0.92300000000000004</v>
      </c>
      <c r="O412" s="29">
        <v>4.165</v>
      </c>
      <c r="P412" s="29">
        <v>6.3419999999999996</v>
      </c>
      <c r="Q412" s="29">
        <v>10.507</v>
      </c>
      <c r="R412" s="29">
        <v>12.352</v>
      </c>
      <c r="S412" s="29">
        <v>39.640239840106595</v>
      </c>
      <c r="T412" s="29">
        <v>30.855620062815266</v>
      </c>
      <c r="U412" s="29">
        <v>22.160864345738297</v>
      </c>
      <c r="V412" s="30">
        <v>1.0539916122464164</v>
      </c>
      <c r="W412" s="30">
        <v>1.1255766692423708</v>
      </c>
    </row>
    <row r="413" spans="1:23" s="31" customFormat="1" x14ac:dyDescent="0.25">
      <c r="A413" s="3">
        <v>1611</v>
      </c>
      <c r="B413" s="3" t="s">
        <v>503</v>
      </c>
      <c r="C413" s="26">
        <v>4</v>
      </c>
      <c r="D413" s="26">
        <v>16</v>
      </c>
      <c r="E413" s="7">
        <v>0</v>
      </c>
      <c r="F413" s="27" t="s">
        <v>13</v>
      </c>
      <c r="G413" s="27" t="s">
        <v>13</v>
      </c>
      <c r="H413" s="27" t="s">
        <v>16</v>
      </c>
      <c r="I413" s="28">
        <v>2</v>
      </c>
      <c r="J413" s="29">
        <v>222.2253</v>
      </c>
      <c r="K413" s="28">
        <v>35336</v>
      </c>
      <c r="L413" s="28">
        <v>2</v>
      </c>
      <c r="M413" s="29">
        <v>10.837999999999999</v>
      </c>
      <c r="N413" s="29">
        <v>2.7530000000000001</v>
      </c>
      <c r="O413" s="29">
        <v>13.590999999999999</v>
      </c>
      <c r="P413" s="29">
        <v>16.875999999999998</v>
      </c>
      <c r="Q413" s="29">
        <v>30.466999999999999</v>
      </c>
      <c r="R413" s="29">
        <v>35.438000000000002</v>
      </c>
      <c r="S413" s="29">
        <v>44.608921127777592</v>
      </c>
      <c r="T413" s="29">
        <v>35.572914957166773</v>
      </c>
      <c r="U413" s="29">
        <v>20.256051798984625</v>
      </c>
      <c r="V413" s="30">
        <v>1.7074299324086479</v>
      </c>
      <c r="W413" s="30">
        <v>2.8606132407730951</v>
      </c>
    </row>
    <row r="414" spans="1:23" s="31" customFormat="1" x14ac:dyDescent="0.25">
      <c r="A414" s="3">
        <v>1612</v>
      </c>
      <c r="B414" s="3" t="s">
        <v>504</v>
      </c>
      <c r="C414" s="26">
        <v>4</v>
      </c>
      <c r="D414" s="26">
        <v>16</v>
      </c>
      <c r="E414" s="7">
        <v>0</v>
      </c>
      <c r="F414" s="27" t="s">
        <v>18</v>
      </c>
      <c r="G414" s="27" t="s">
        <v>20</v>
      </c>
      <c r="H414" s="27" t="s">
        <v>24</v>
      </c>
      <c r="I414" s="28">
        <v>20</v>
      </c>
      <c r="J414" s="29">
        <v>1607.6959000000006</v>
      </c>
      <c r="K414" s="28">
        <v>736576</v>
      </c>
      <c r="L414" s="28">
        <v>5</v>
      </c>
      <c r="M414" s="29">
        <v>226.58699999999999</v>
      </c>
      <c r="N414" s="29">
        <v>55.152999999999999</v>
      </c>
      <c r="O414" s="29">
        <v>281.74</v>
      </c>
      <c r="P414" s="29">
        <v>356.303</v>
      </c>
      <c r="Q414" s="29">
        <v>638.04300000000001</v>
      </c>
      <c r="R414" s="29">
        <v>744.92200000000003</v>
      </c>
      <c r="S414" s="29">
        <v>44.156898516244205</v>
      </c>
      <c r="T414" s="29">
        <v>35.512810265138867</v>
      </c>
      <c r="U414" s="29">
        <v>19.575850074536806</v>
      </c>
      <c r="V414" s="30">
        <v>0.52950639746118267</v>
      </c>
      <c r="W414" s="30">
        <v>2.3844699607679023</v>
      </c>
    </row>
    <row r="415" spans="1:23" s="31" customFormat="1" x14ac:dyDescent="0.25">
      <c r="A415" s="3">
        <v>1613</v>
      </c>
      <c r="B415" s="3" t="s">
        <v>505</v>
      </c>
      <c r="C415" s="26">
        <v>4</v>
      </c>
      <c r="D415" s="26">
        <v>16</v>
      </c>
      <c r="E415" s="7">
        <v>1</v>
      </c>
      <c r="F415" s="27" t="s">
        <v>36</v>
      </c>
      <c r="G415" s="27" t="s">
        <v>44</v>
      </c>
      <c r="H415" s="27" t="s">
        <v>50</v>
      </c>
      <c r="I415" s="28">
        <v>2</v>
      </c>
      <c r="J415" s="29">
        <v>393.17469999999997</v>
      </c>
      <c r="K415" s="28">
        <v>73689</v>
      </c>
      <c r="L415" s="28">
        <v>3</v>
      </c>
      <c r="M415" s="29">
        <v>22.46</v>
      </c>
      <c r="N415" s="29">
        <v>4.7910000000000004</v>
      </c>
      <c r="O415" s="29">
        <v>27.251000000000001</v>
      </c>
      <c r="P415" s="29">
        <v>35.170999999999992</v>
      </c>
      <c r="Q415" s="29">
        <v>62.421999999999997</v>
      </c>
      <c r="R415" s="29">
        <v>73.945999999999998</v>
      </c>
      <c r="S415" s="29">
        <v>43.65608279132357</v>
      </c>
      <c r="T415" s="29">
        <v>35.980904168402169</v>
      </c>
      <c r="U415" s="29">
        <v>17.581006201607281</v>
      </c>
      <c r="V415" s="30">
        <v>1.687152049283386</v>
      </c>
      <c r="W415" s="30">
        <v>2.8683148005616053</v>
      </c>
    </row>
    <row r="416" spans="1:23" s="31" customFormat="1" x14ac:dyDescent="0.25">
      <c r="A416" s="3">
        <v>1614</v>
      </c>
      <c r="B416" s="3" t="s">
        <v>506</v>
      </c>
      <c r="C416" s="26">
        <v>4</v>
      </c>
      <c r="D416" s="26">
        <v>16</v>
      </c>
      <c r="E416" s="7">
        <v>1</v>
      </c>
      <c r="F416" s="27" t="s">
        <v>36</v>
      </c>
      <c r="G416" s="27" t="s">
        <v>44</v>
      </c>
      <c r="H416" s="27" t="s">
        <v>50</v>
      </c>
      <c r="I416" s="28">
        <v>2</v>
      </c>
      <c r="J416" s="29">
        <v>243.17319999999998</v>
      </c>
      <c r="K416" s="28">
        <v>34564</v>
      </c>
      <c r="L416" s="28">
        <v>2</v>
      </c>
      <c r="M416" s="29">
        <v>10.462999999999999</v>
      </c>
      <c r="N416" s="29">
        <v>2.4430000000000001</v>
      </c>
      <c r="O416" s="29">
        <v>12.905999999999999</v>
      </c>
      <c r="P416" s="29">
        <v>17.275000000000002</v>
      </c>
      <c r="Q416" s="29">
        <v>30.181000000000001</v>
      </c>
      <c r="R416" s="29">
        <v>34.563000000000002</v>
      </c>
      <c r="S416" s="29">
        <v>42.762002584407405</v>
      </c>
      <c r="T416" s="29">
        <v>34.667506046850662</v>
      </c>
      <c r="U416" s="29">
        <v>18.929180226251358</v>
      </c>
      <c r="V416" s="30">
        <v>1.7449808634005848</v>
      </c>
      <c r="W416" s="30">
        <v>2.8926043850682577</v>
      </c>
    </row>
    <row r="417" spans="1:23" s="31" customFormat="1" x14ac:dyDescent="0.25">
      <c r="A417" s="3">
        <v>1615</v>
      </c>
      <c r="B417" s="3" t="s">
        <v>507</v>
      </c>
      <c r="C417" s="26">
        <v>4</v>
      </c>
      <c r="D417" s="26">
        <v>16</v>
      </c>
      <c r="E417" s="7">
        <v>0</v>
      </c>
      <c r="F417" s="27" t="s">
        <v>36</v>
      </c>
      <c r="G417" s="27" t="s">
        <v>44</v>
      </c>
      <c r="H417" s="27" t="s">
        <v>50</v>
      </c>
      <c r="I417" s="28">
        <v>2</v>
      </c>
      <c r="J417" s="29">
        <v>428.18430000000001</v>
      </c>
      <c r="K417" s="28">
        <v>45028</v>
      </c>
      <c r="L417" s="28">
        <v>2</v>
      </c>
      <c r="M417" s="29">
        <v>13.145</v>
      </c>
      <c r="N417" s="29">
        <v>3.843</v>
      </c>
      <c r="O417" s="29">
        <v>16.988</v>
      </c>
      <c r="P417" s="29">
        <v>20.718000000000004</v>
      </c>
      <c r="Q417" s="29">
        <v>37.706000000000003</v>
      </c>
      <c r="R417" s="29">
        <v>45.451000000000001</v>
      </c>
      <c r="S417" s="29">
        <v>45.053837585530147</v>
      </c>
      <c r="T417" s="29">
        <v>34.861825704131967</v>
      </c>
      <c r="U417" s="29">
        <v>22.621850718153993</v>
      </c>
      <c r="V417" s="30">
        <v>1.7800510441814696</v>
      </c>
      <c r="W417" s="30">
        <v>2.9583690748134348</v>
      </c>
    </row>
    <row r="418" spans="1:23" s="31" customFormat="1" x14ac:dyDescent="0.25">
      <c r="A418" s="3">
        <v>1616</v>
      </c>
      <c r="B418" s="3" t="s">
        <v>508</v>
      </c>
      <c r="C418" s="26">
        <v>4</v>
      </c>
      <c r="D418" s="26">
        <v>16</v>
      </c>
      <c r="E418" s="7">
        <v>0</v>
      </c>
      <c r="F418" s="27" t="s">
        <v>36</v>
      </c>
      <c r="G418" s="27" t="s">
        <v>44</v>
      </c>
      <c r="H418" s="27" t="s">
        <v>50</v>
      </c>
      <c r="I418" s="28">
        <v>4</v>
      </c>
      <c r="J418" s="29">
        <v>241.74900000000002</v>
      </c>
      <c r="K418" s="28">
        <v>162423</v>
      </c>
      <c r="L418" s="28">
        <v>4</v>
      </c>
      <c r="M418" s="29">
        <v>47.628999999999998</v>
      </c>
      <c r="N418" s="29">
        <v>10.542</v>
      </c>
      <c r="O418" s="29">
        <v>58.170999999999999</v>
      </c>
      <c r="P418" s="29">
        <v>81.572000000000003</v>
      </c>
      <c r="Q418" s="29">
        <v>139.74299999999999</v>
      </c>
      <c r="R418" s="29">
        <v>162.88399999999999</v>
      </c>
      <c r="S418" s="29">
        <v>41.627129802566145</v>
      </c>
      <c r="T418" s="29">
        <v>34.08328145238044</v>
      </c>
      <c r="U418" s="29">
        <v>18.12243213972598</v>
      </c>
      <c r="V418" s="30">
        <v>1.6971921700607036</v>
      </c>
      <c r="W418" s="30">
        <v>2.7558004696030483</v>
      </c>
    </row>
    <row r="419" spans="1:23" s="31" customFormat="1" x14ac:dyDescent="0.25">
      <c r="A419" s="3">
        <v>1617</v>
      </c>
      <c r="B419" s="3" t="s">
        <v>509</v>
      </c>
      <c r="C419" s="26">
        <v>4</v>
      </c>
      <c r="D419" s="26">
        <v>16</v>
      </c>
      <c r="E419" s="7">
        <v>0</v>
      </c>
      <c r="F419" s="27" t="s">
        <v>36</v>
      </c>
      <c r="G419" s="27" t="s">
        <v>44</v>
      </c>
      <c r="H419" s="27" t="s">
        <v>50</v>
      </c>
      <c r="I419" s="28">
        <v>2</v>
      </c>
      <c r="J419" s="29">
        <v>220.98060000000001</v>
      </c>
      <c r="K419" s="28">
        <v>66093</v>
      </c>
      <c r="L419" s="28">
        <v>3</v>
      </c>
      <c r="M419" s="29">
        <v>22.393000000000001</v>
      </c>
      <c r="N419" s="29">
        <v>4.9619999999999997</v>
      </c>
      <c r="O419" s="29">
        <v>27.355</v>
      </c>
      <c r="P419" s="29">
        <v>30.941999999999997</v>
      </c>
      <c r="Q419" s="29">
        <v>58.296999999999997</v>
      </c>
      <c r="R419" s="29">
        <v>67.111000000000004</v>
      </c>
      <c r="S419" s="29">
        <v>46.923512359126541</v>
      </c>
      <c r="T419" s="29">
        <v>38.411925141945559</v>
      </c>
      <c r="U419" s="29">
        <v>18.139279839151889</v>
      </c>
      <c r="V419" s="30">
        <v>1.7010113772034594</v>
      </c>
      <c r="W419" s="30">
        <v>2.5793431116274546</v>
      </c>
    </row>
    <row r="420" spans="1:23" s="31" customFormat="1" x14ac:dyDescent="0.25">
      <c r="A420" s="3">
        <v>1618</v>
      </c>
      <c r="B420" s="3" t="s">
        <v>510</v>
      </c>
      <c r="C420" s="26">
        <v>4</v>
      </c>
      <c r="D420" s="26">
        <v>16</v>
      </c>
      <c r="E420" s="7">
        <v>1</v>
      </c>
      <c r="F420" s="27" t="s">
        <v>36</v>
      </c>
      <c r="G420" s="27" t="s">
        <v>38</v>
      </c>
      <c r="H420" s="27" t="s">
        <v>40</v>
      </c>
      <c r="I420" s="28">
        <v>3</v>
      </c>
      <c r="J420" s="29">
        <v>319.88440000000003</v>
      </c>
      <c r="K420" s="28">
        <v>65659</v>
      </c>
      <c r="L420" s="28">
        <v>3</v>
      </c>
      <c r="M420" s="29">
        <v>21.777000000000001</v>
      </c>
      <c r="N420" s="29">
        <v>5.2670000000000003</v>
      </c>
      <c r="O420" s="29">
        <v>27.044</v>
      </c>
      <c r="P420" s="29">
        <v>30.490999999999996</v>
      </c>
      <c r="Q420" s="29">
        <v>57.534999999999997</v>
      </c>
      <c r="R420" s="29">
        <v>65.869</v>
      </c>
      <c r="S420" s="29">
        <v>47.004432084817942</v>
      </c>
      <c r="T420" s="29">
        <v>37.850004345181198</v>
      </c>
      <c r="U420" s="29">
        <v>19.475669279692355</v>
      </c>
      <c r="V420" s="30">
        <v>1.734930637036896</v>
      </c>
      <c r="W420" s="30">
        <v>2.739613813562777</v>
      </c>
    </row>
    <row r="421" spans="1:23" s="31" customFormat="1" x14ac:dyDescent="0.25">
      <c r="A421" s="3">
        <v>1619</v>
      </c>
      <c r="B421" s="3" t="s">
        <v>511</v>
      </c>
      <c r="C421" s="26">
        <v>4</v>
      </c>
      <c r="D421" s="26">
        <v>16</v>
      </c>
      <c r="E421" s="7">
        <v>0</v>
      </c>
      <c r="F421" s="27" t="s">
        <v>36</v>
      </c>
      <c r="G421" s="27" t="s">
        <v>44</v>
      </c>
      <c r="H421" s="27" t="s">
        <v>50</v>
      </c>
      <c r="I421" s="28">
        <v>3</v>
      </c>
      <c r="J421" s="29">
        <v>166.04750000000001</v>
      </c>
      <c r="K421" s="28">
        <v>56928</v>
      </c>
      <c r="L421" s="28">
        <v>3</v>
      </c>
      <c r="M421" s="29">
        <v>18.132000000000001</v>
      </c>
      <c r="N421" s="29">
        <v>3.5739999999999998</v>
      </c>
      <c r="O421" s="29">
        <v>21.706000000000003</v>
      </c>
      <c r="P421" s="29">
        <v>27.475999999999999</v>
      </c>
      <c r="Q421" s="29">
        <v>49.182000000000002</v>
      </c>
      <c r="R421" s="29">
        <v>57.53</v>
      </c>
      <c r="S421" s="29">
        <v>44.134032776218945</v>
      </c>
      <c r="T421" s="29">
        <v>36.867146517018419</v>
      </c>
      <c r="U421" s="29">
        <v>16.465493411959823</v>
      </c>
      <c r="V421" s="30">
        <v>1.7669995493740938</v>
      </c>
      <c r="W421" s="30">
        <v>3.0476608123639681</v>
      </c>
    </row>
    <row r="422" spans="1:23" s="31" customFormat="1" x14ac:dyDescent="0.25">
      <c r="A422" s="3">
        <v>1620</v>
      </c>
      <c r="B422" s="3" t="s">
        <v>512</v>
      </c>
      <c r="C422" s="26">
        <v>4</v>
      </c>
      <c r="D422" s="26">
        <v>16</v>
      </c>
      <c r="E422" s="7">
        <v>0</v>
      </c>
      <c r="F422" s="27" t="s">
        <v>13</v>
      </c>
      <c r="G422" s="27" t="s">
        <v>13</v>
      </c>
      <c r="H422" s="27" t="s">
        <v>16</v>
      </c>
      <c r="I422" s="28">
        <v>4</v>
      </c>
      <c r="J422" s="29">
        <v>570.11059999999998</v>
      </c>
      <c r="K422" s="28">
        <v>57205</v>
      </c>
      <c r="L422" s="28">
        <v>3</v>
      </c>
      <c r="M422" s="29">
        <v>16.722000000000001</v>
      </c>
      <c r="N422" s="29">
        <v>4.0940000000000003</v>
      </c>
      <c r="O422" s="29">
        <v>20.816000000000003</v>
      </c>
      <c r="P422" s="29">
        <v>28.302999999999997</v>
      </c>
      <c r="Q422" s="29">
        <v>49.119</v>
      </c>
      <c r="R422" s="29">
        <v>57.244999999999997</v>
      </c>
      <c r="S422" s="29">
        <v>42.378712921680012</v>
      </c>
      <c r="T422" s="29">
        <v>34.04385268429732</v>
      </c>
      <c r="U422" s="29">
        <v>19.667563412759414</v>
      </c>
      <c r="V422" s="30">
        <v>1.7135169190100954</v>
      </c>
      <c r="W422" s="30">
        <v>2.9408533733325228</v>
      </c>
    </row>
    <row r="423" spans="1:23" s="31" customFormat="1" x14ac:dyDescent="0.25">
      <c r="A423" s="3">
        <v>1621</v>
      </c>
      <c r="B423" s="3" t="s">
        <v>513</v>
      </c>
      <c r="C423" s="26">
        <v>4</v>
      </c>
      <c r="D423" s="26">
        <v>16</v>
      </c>
      <c r="E423" s="7">
        <v>0</v>
      </c>
      <c r="F423" s="27" t="s">
        <v>36</v>
      </c>
      <c r="G423" s="27" t="s">
        <v>44</v>
      </c>
      <c r="H423" s="27" t="s">
        <v>48</v>
      </c>
      <c r="I423" s="28">
        <v>2</v>
      </c>
      <c r="J423" s="29">
        <v>349.65530000000001</v>
      </c>
      <c r="K423" s="28">
        <v>37888</v>
      </c>
      <c r="L423" s="28">
        <v>2</v>
      </c>
      <c r="M423" s="29">
        <v>11.292</v>
      </c>
      <c r="N423" s="29">
        <v>2.9740000000000002</v>
      </c>
      <c r="O423" s="29">
        <v>14.266</v>
      </c>
      <c r="P423" s="29">
        <v>18.085999999999999</v>
      </c>
      <c r="Q423" s="29">
        <v>32.351999999999997</v>
      </c>
      <c r="R423" s="29">
        <v>38.009</v>
      </c>
      <c r="S423" s="29">
        <v>44.096191889218595</v>
      </c>
      <c r="T423" s="29">
        <v>34.903560830860542</v>
      </c>
      <c r="U423" s="29">
        <v>20.846768540586012</v>
      </c>
      <c r="V423" s="30">
        <v>2.6306949933134014</v>
      </c>
      <c r="W423" s="30">
        <v>5.9457474266739592</v>
      </c>
    </row>
    <row r="424" spans="1:23" s="31" customFormat="1" x14ac:dyDescent="0.25">
      <c r="A424" s="3">
        <v>1622</v>
      </c>
      <c r="B424" s="3" t="s">
        <v>514</v>
      </c>
      <c r="C424" s="26">
        <v>4</v>
      </c>
      <c r="D424" s="26">
        <v>16</v>
      </c>
      <c r="E424" s="7">
        <v>0</v>
      </c>
      <c r="F424" s="27" t="s">
        <v>13</v>
      </c>
      <c r="G424" s="27" t="s">
        <v>13</v>
      </c>
      <c r="H424" s="27" t="s">
        <v>16</v>
      </c>
      <c r="I424" s="28">
        <v>5</v>
      </c>
      <c r="J424" s="29">
        <v>375.14669999999995</v>
      </c>
      <c r="K424" s="28">
        <v>64021</v>
      </c>
      <c r="L424" s="28">
        <v>3</v>
      </c>
      <c r="M424" s="29">
        <v>15.683</v>
      </c>
      <c r="N424" s="29">
        <v>3.3319999999999999</v>
      </c>
      <c r="O424" s="29">
        <v>19.015000000000001</v>
      </c>
      <c r="P424" s="29">
        <v>37.164999999999999</v>
      </c>
      <c r="Q424" s="29">
        <v>56.18</v>
      </c>
      <c r="R424" s="29">
        <v>64.664000000000001</v>
      </c>
      <c r="S424" s="29">
        <v>33.846564613741542</v>
      </c>
      <c r="T424" s="29">
        <v>27.915628337486648</v>
      </c>
      <c r="U424" s="29">
        <v>17.523008151459372</v>
      </c>
      <c r="V424" s="30">
        <v>2.1527417111674128</v>
      </c>
      <c r="W424" s="30">
        <v>3.8865019503201759</v>
      </c>
    </row>
    <row r="425" spans="1:23" s="31" customFormat="1" x14ac:dyDescent="0.25">
      <c r="A425" s="3">
        <v>1623</v>
      </c>
      <c r="B425" s="3" t="s">
        <v>515</v>
      </c>
      <c r="C425" s="26">
        <v>4</v>
      </c>
      <c r="D425" s="26">
        <v>16</v>
      </c>
      <c r="E425" s="7">
        <v>1</v>
      </c>
      <c r="F425" s="27" t="s">
        <v>36</v>
      </c>
      <c r="G425" s="27" t="s">
        <v>38</v>
      </c>
      <c r="H425" s="27" t="s">
        <v>40</v>
      </c>
      <c r="I425" s="28">
        <v>3</v>
      </c>
      <c r="J425" s="29">
        <v>387.73400000000004</v>
      </c>
      <c r="K425" s="28">
        <v>74056</v>
      </c>
      <c r="L425" s="28">
        <v>3</v>
      </c>
      <c r="M425" s="29">
        <v>23.919</v>
      </c>
      <c r="N425" s="29">
        <v>4.6059999999999999</v>
      </c>
      <c r="O425" s="29">
        <v>28.524999999999999</v>
      </c>
      <c r="P425" s="29">
        <v>36.086000000000006</v>
      </c>
      <c r="Q425" s="29">
        <v>64.611000000000004</v>
      </c>
      <c r="R425" s="29">
        <v>74.38</v>
      </c>
      <c r="S425" s="29">
        <v>44.148829146739715</v>
      </c>
      <c r="T425" s="29">
        <v>37.020012072247759</v>
      </c>
      <c r="U425" s="29">
        <v>16.14723926380368</v>
      </c>
      <c r="V425" s="30">
        <v>1.7110477573942815</v>
      </c>
      <c r="W425" s="30">
        <v>2.9474726877975472</v>
      </c>
    </row>
    <row r="426" spans="1:23" s="31" customFormat="1" x14ac:dyDescent="0.25">
      <c r="A426" s="3">
        <v>1624</v>
      </c>
      <c r="B426" s="3" t="s">
        <v>516</v>
      </c>
      <c r="C426" s="26">
        <v>4</v>
      </c>
      <c r="D426" s="26">
        <v>16</v>
      </c>
      <c r="E426" s="7">
        <v>0</v>
      </c>
      <c r="F426" s="27" t="s">
        <v>54</v>
      </c>
      <c r="G426" s="27" t="s">
        <v>54</v>
      </c>
      <c r="H426" s="27" t="s">
        <v>59</v>
      </c>
      <c r="I426" s="28">
        <v>18</v>
      </c>
      <c r="J426" s="29">
        <v>908.86290000000008</v>
      </c>
      <c r="K426" s="28">
        <v>385091</v>
      </c>
      <c r="L426" s="28">
        <v>4</v>
      </c>
      <c r="M426" s="29">
        <v>105.065</v>
      </c>
      <c r="N426" s="29">
        <v>25.01</v>
      </c>
      <c r="O426" s="29">
        <v>130.07499999999999</v>
      </c>
      <c r="P426" s="29">
        <v>203.435</v>
      </c>
      <c r="Q426" s="29">
        <v>333.51</v>
      </c>
      <c r="R426" s="29">
        <v>388.78300000000002</v>
      </c>
      <c r="S426" s="29">
        <v>39.00182903061377</v>
      </c>
      <c r="T426" s="29">
        <v>31.502803514137508</v>
      </c>
      <c r="U426" s="29">
        <v>19.227368825677495</v>
      </c>
      <c r="V426" s="30">
        <v>1.6809365723764684</v>
      </c>
      <c r="W426" s="30">
        <v>2.7556033654614955</v>
      </c>
    </row>
    <row r="427" spans="1:23" s="31" customFormat="1" x14ac:dyDescent="0.25">
      <c r="A427" s="3">
        <v>1625</v>
      </c>
      <c r="B427" s="3" t="s">
        <v>517</v>
      </c>
      <c r="C427" s="26">
        <v>4</v>
      </c>
      <c r="D427" s="26">
        <v>16</v>
      </c>
      <c r="E427" s="7">
        <v>0</v>
      </c>
      <c r="F427" s="27" t="s">
        <v>18</v>
      </c>
      <c r="G427" s="27" t="s">
        <v>20</v>
      </c>
      <c r="H427" s="27" t="s">
        <v>26</v>
      </c>
      <c r="I427" s="28">
        <v>9</v>
      </c>
      <c r="J427" s="29">
        <v>708.29819999999995</v>
      </c>
      <c r="K427" s="28">
        <v>171185</v>
      </c>
      <c r="L427" s="28">
        <v>4</v>
      </c>
      <c r="M427" s="29">
        <v>45.098999999999997</v>
      </c>
      <c r="N427" s="29">
        <v>14.898</v>
      </c>
      <c r="O427" s="29">
        <v>59.997</v>
      </c>
      <c r="P427" s="29">
        <v>88.015000000000001</v>
      </c>
      <c r="Q427" s="29">
        <v>148.012</v>
      </c>
      <c r="R427" s="29">
        <v>171.095</v>
      </c>
      <c r="S427" s="29">
        <v>40.53522687349674</v>
      </c>
      <c r="T427" s="29">
        <v>30.469826770802364</v>
      </c>
      <c r="U427" s="29">
        <v>24.831241562078102</v>
      </c>
      <c r="V427" s="30">
        <v>1.6921953308909463</v>
      </c>
      <c r="W427" s="30">
        <v>2.7426530470805086</v>
      </c>
    </row>
    <row r="428" spans="1:23" s="31" customFormat="1" x14ac:dyDescent="0.25">
      <c r="A428" s="3">
        <v>1626</v>
      </c>
      <c r="B428" s="3" t="s">
        <v>518</v>
      </c>
      <c r="C428" s="26">
        <v>4</v>
      </c>
      <c r="D428" s="26">
        <v>16</v>
      </c>
      <c r="E428" s="7">
        <v>0</v>
      </c>
      <c r="F428" s="27" t="s">
        <v>36</v>
      </c>
      <c r="G428" s="27" t="s">
        <v>44</v>
      </c>
      <c r="H428" s="27" t="s">
        <v>50</v>
      </c>
      <c r="I428" s="28">
        <v>2</v>
      </c>
      <c r="J428" s="29">
        <v>158.55719999999999</v>
      </c>
      <c r="K428" s="28">
        <v>26552</v>
      </c>
      <c r="L428" s="28">
        <v>2</v>
      </c>
      <c r="M428" s="29">
        <v>7.8949999999999996</v>
      </c>
      <c r="N428" s="29">
        <v>1.766</v>
      </c>
      <c r="O428" s="29">
        <v>9.6609999999999996</v>
      </c>
      <c r="P428" s="29">
        <v>13.218000000000002</v>
      </c>
      <c r="Q428" s="29">
        <v>22.879000000000001</v>
      </c>
      <c r="R428" s="29">
        <v>26.356000000000002</v>
      </c>
      <c r="S428" s="29">
        <v>42.226495913282918</v>
      </c>
      <c r="T428" s="29">
        <v>34.507627081603218</v>
      </c>
      <c r="U428" s="29">
        <v>18.279681192423144</v>
      </c>
      <c r="V428" s="30">
        <v>2.4597647586535754</v>
      </c>
      <c r="W428" s="30">
        <v>7.186683422828084</v>
      </c>
    </row>
    <row r="429" spans="1:23" s="31" customFormat="1" x14ac:dyDescent="0.25">
      <c r="A429" s="3">
        <v>1627</v>
      </c>
      <c r="B429" s="3" t="s">
        <v>519</v>
      </c>
      <c r="C429" s="26">
        <v>4</v>
      </c>
      <c r="D429" s="26">
        <v>16</v>
      </c>
      <c r="E429" s="7">
        <v>0</v>
      </c>
      <c r="F429" s="27" t="s">
        <v>18</v>
      </c>
      <c r="G429" s="27" t="s">
        <v>30</v>
      </c>
      <c r="H429" s="27" t="s">
        <v>32</v>
      </c>
      <c r="I429" s="28">
        <v>2</v>
      </c>
      <c r="J429" s="29">
        <v>185.88670000000002</v>
      </c>
      <c r="K429" s="28">
        <v>51162</v>
      </c>
      <c r="L429" s="28">
        <v>3</v>
      </c>
      <c r="M429" s="29">
        <v>17.370999999999999</v>
      </c>
      <c r="N429" s="29">
        <v>3.4</v>
      </c>
      <c r="O429" s="29">
        <v>20.770999999999997</v>
      </c>
      <c r="P429" s="29">
        <v>23.732000000000003</v>
      </c>
      <c r="Q429" s="29">
        <v>44.503</v>
      </c>
      <c r="R429" s="29">
        <v>51.329000000000001</v>
      </c>
      <c r="S429" s="29">
        <v>46.673257982607915</v>
      </c>
      <c r="T429" s="29">
        <v>39.033323596162056</v>
      </c>
      <c r="U429" s="29">
        <v>16.368975976120556</v>
      </c>
      <c r="V429" s="30">
        <v>1.7275663850429366</v>
      </c>
      <c r="W429" s="30">
        <v>2.9205097702215754</v>
      </c>
    </row>
    <row r="430" spans="1:23" s="31" customFormat="1" x14ac:dyDescent="0.25">
      <c r="A430" s="3">
        <v>1628</v>
      </c>
      <c r="B430" s="3" t="s">
        <v>520</v>
      </c>
      <c r="C430" s="26">
        <v>4</v>
      </c>
      <c r="D430" s="26">
        <v>16</v>
      </c>
      <c r="E430" s="7">
        <v>0</v>
      </c>
      <c r="F430" s="27" t="s">
        <v>13</v>
      </c>
      <c r="G430" s="27" t="s">
        <v>13</v>
      </c>
      <c r="H430" s="27" t="s">
        <v>16</v>
      </c>
      <c r="I430" s="28">
        <v>2</v>
      </c>
      <c r="J430" s="29">
        <v>261.60910000000001</v>
      </c>
      <c r="K430" s="28">
        <v>52183</v>
      </c>
      <c r="L430" s="28">
        <v>3</v>
      </c>
      <c r="M430" s="29">
        <v>14.555</v>
      </c>
      <c r="N430" s="29">
        <v>3.35</v>
      </c>
      <c r="O430" s="29">
        <v>17.905000000000001</v>
      </c>
      <c r="P430" s="29">
        <v>26.530999999999999</v>
      </c>
      <c r="Q430" s="29">
        <v>44.436</v>
      </c>
      <c r="R430" s="29">
        <v>52.189</v>
      </c>
      <c r="S430" s="29">
        <v>40.29390584211</v>
      </c>
      <c r="T430" s="29">
        <v>32.754973444954544</v>
      </c>
      <c r="U430" s="29">
        <v>18.709857581681092</v>
      </c>
      <c r="V430" s="30">
        <v>1.7140476890203171</v>
      </c>
      <c r="W430" s="30">
        <v>2.9917206373381524</v>
      </c>
    </row>
    <row r="431" spans="1:23" s="31" customFormat="1" x14ac:dyDescent="0.25">
      <c r="A431" s="3">
        <v>1629</v>
      </c>
      <c r="B431" s="3" t="s">
        <v>521</v>
      </c>
      <c r="C431" s="26">
        <v>4</v>
      </c>
      <c r="D431" s="26">
        <v>16</v>
      </c>
      <c r="E431" s="7">
        <v>0</v>
      </c>
      <c r="F431" s="27" t="s">
        <v>13</v>
      </c>
      <c r="G431" s="27" t="s">
        <v>13</v>
      </c>
      <c r="H431" s="27" t="s">
        <v>16</v>
      </c>
      <c r="I431" s="28">
        <v>2</v>
      </c>
      <c r="J431" s="29">
        <v>179.43559999999999</v>
      </c>
      <c r="K431" s="28">
        <v>42753</v>
      </c>
      <c r="L431" s="28">
        <v>2</v>
      </c>
      <c r="M431" s="29">
        <v>11.726000000000001</v>
      </c>
      <c r="N431" s="29">
        <v>3.5870000000000002</v>
      </c>
      <c r="O431" s="29">
        <v>15.313000000000001</v>
      </c>
      <c r="P431" s="29">
        <v>21.606999999999999</v>
      </c>
      <c r="Q431" s="29">
        <v>36.92</v>
      </c>
      <c r="R431" s="29">
        <v>42.337000000000003</v>
      </c>
      <c r="S431" s="29">
        <v>41.476164680390028</v>
      </c>
      <c r="T431" s="29">
        <v>31.760563380281692</v>
      </c>
      <c r="U431" s="29">
        <v>23.424541239469733</v>
      </c>
      <c r="V431" s="30">
        <v>1.7489287429134812</v>
      </c>
      <c r="W431" s="30">
        <v>2.8495520459304755</v>
      </c>
    </row>
    <row r="432" spans="1:23" s="31" customFormat="1" x14ac:dyDescent="0.25">
      <c r="A432" s="3">
        <v>1630</v>
      </c>
      <c r="B432" s="3" t="s">
        <v>522</v>
      </c>
      <c r="C432" s="26">
        <v>4</v>
      </c>
      <c r="D432" s="26">
        <v>16</v>
      </c>
      <c r="E432" s="7">
        <v>0</v>
      </c>
      <c r="F432" s="27" t="s">
        <v>18</v>
      </c>
      <c r="G432" s="27" t="s">
        <v>30</v>
      </c>
      <c r="H432" s="27" t="s">
        <v>32</v>
      </c>
      <c r="I432" s="28">
        <v>2</v>
      </c>
      <c r="J432" s="29">
        <v>332.18270000000001</v>
      </c>
      <c r="K432" s="28">
        <v>47709</v>
      </c>
      <c r="L432" s="28">
        <v>2</v>
      </c>
      <c r="M432" s="29">
        <v>14.109</v>
      </c>
      <c r="N432" s="29">
        <v>2.7949999999999999</v>
      </c>
      <c r="O432" s="29">
        <v>16.904</v>
      </c>
      <c r="P432" s="29">
        <v>24.873999999999999</v>
      </c>
      <c r="Q432" s="29">
        <v>41.777999999999999</v>
      </c>
      <c r="R432" s="29">
        <v>48.064999999999998</v>
      </c>
      <c r="S432" s="29">
        <v>40.46148690698454</v>
      </c>
      <c r="T432" s="29">
        <v>33.77136291828235</v>
      </c>
      <c r="U432" s="29">
        <v>16.53454803596782</v>
      </c>
      <c r="V432" s="30">
        <v>1.7332108489376015</v>
      </c>
      <c r="W432" s="30">
        <v>2.5499999999999998</v>
      </c>
    </row>
    <row r="433" spans="1:23" s="31" customFormat="1" x14ac:dyDescent="0.25">
      <c r="A433" s="3">
        <v>1631</v>
      </c>
      <c r="B433" s="3" t="s">
        <v>523</v>
      </c>
      <c r="C433" s="26">
        <v>4</v>
      </c>
      <c r="D433" s="26">
        <v>16</v>
      </c>
      <c r="E433" s="7">
        <v>1</v>
      </c>
      <c r="F433" s="27" t="s">
        <v>36</v>
      </c>
      <c r="G433" s="27" t="s">
        <v>38</v>
      </c>
      <c r="H433" s="27" t="s">
        <v>42</v>
      </c>
      <c r="I433" s="28">
        <v>7</v>
      </c>
      <c r="J433" s="29">
        <v>199.05220000000003</v>
      </c>
      <c r="K433" s="28">
        <v>74804</v>
      </c>
      <c r="L433" s="28">
        <v>3</v>
      </c>
      <c r="M433" s="29">
        <v>20.795999999999999</v>
      </c>
      <c r="N433" s="29">
        <v>7.8579999999999997</v>
      </c>
      <c r="O433" s="29">
        <v>28.654</v>
      </c>
      <c r="P433" s="29">
        <v>34.608999999999995</v>
      </c>
      <c r="Q433" s="29">
        <v>63.262999999999998</v>
      </c>
      <c r="R433" s="29">
        <v>74.015000000000001</v>
      </c>
      <c r="S433" s="29">
        <v>45.293457471191694</v>
      </c>
      <c r="T433" s="29">
        <v>32.872295022366941</v>
      </c>
      <c r="U433" s="29">
        <v>27.423745375863753</v>
      </c>
      <c r="V433" s="30">
        <v>2.9572089020048344</v>
      </c>
      <c r="W433" s="30">
        <v>6.225832606969127</v>
      </c>
    </row>
    <row r="434" spans="1:23" s="31" customFormat="1" x14ac:dyDescent="0.25">
      <c r="A434" s="3">
        <v>1632</v>
      </c>
      <c r="B434" s="3" t="s">
        <v>524</v>
      </c>
      <c r="C434" s="26">
        <v>4</v>
      </c>
      <c r="D434" s="26">
        <v>16</v>
      </c>
      <c r="E434" s="7">
        <v>0</v>
      </c>
      <c r="F434" s="27" t="s">
        <v>13</v>
      </c>
      <c r="G434" s="27" t="s">
        <v>13</v>
      </c>
      <c r="H434" s="27" t="s">
        <v>16</v>
      </c>
      <c r="I434" s="28">
        <v>3</v>
      </c>
      <c r="J434" s="29">
        <v>170.34620000000001</v>
      </c>
      <c r="K434" s="28">
        <v>52222</v>
      </c>
      <c r="L434" s="28">
        <v>3</v>
      </c>
      <c r="M434" s="29">
        <v>12.388</v>
      </c>
      <c r="N434" s="29">
        <v>5.4320000000000004</v>
      </c>
      <c r="O434" s="29">
        <v>17.82</v>
      </c>
      <c r="P434" s="29">
        <v>27.066000000000003</v>
      </c>
      <c r="Q434" s="29">
        <v>44.886000000000003</v>
      </c>
      <c r="R434" s="29">
        <v>52.756</v>
      </c>
      <c r="S434" s="29">
        <v>39.70057478946665</v>
      </c>
      <c r="T434" s="29">
        <v>27.598805863743703</v>
      </c>
      <c r="U434" s="29">
        <v>30.48260381593715</v>
      </c>
      <c r="V434" s="30">
        <v>2.8947282524725013</v>
      </c>
      <c r="W434" s="30">
        <v>5.9019545351482332</v>
      </c>
    </row>
    <row r="435" spans="1:23" s="31" customFormat="1" x14ac:dyDescent="0.25">
      <c r="A435" s="3">
        <v>1633</v>
      </c>
      <c r="B435" s="3" t="s">
        <v>525</v>
      </c>
      <c r="C435" s="26">
        <v>4</v>
      </c>
      <c r="D435" s="26">
        <v>16</v>
      </c>
      <c r="E435" s="7">
        <v>0</v>
      </c>
      <c r="F435" s="27" t="s">
        <v>36</v>
      </c>
      <c r="G435" s="27" t="s">
        <v>38</v>
      </c>
      <c r="H435" s="27" t="s">
        <v>42</v>
      </c>
      <c r="I435" s="28">
        <v>7</v>
      </c>
      <c r="J435" s="29">
        <v>135.7559</v>
      </c>
      <c r="K435" s="28">
        <v>31016</v>
      </c>
      <c r="L435" s="28">
        <v>2</v>
      </c>
      <c r="M435" s="29">
        <v>7.55</v>
      </c>
      <c r="N435" s="29">
        <v>2.8809999999999998</v>
      </c>
      <c r="O435" s="29">
        <v>10.430999999999999</v>
      </c>
      <c r="P435" s="29">
        <v>16.536999999999999</v>
      </c>
      <c r="Q435" s="29">
        <v>26.968</v>
      </c>
      <c r="R435" s="29">
        <v>30.79</v>
      </c>
      <c r="S435" s="29">
        <v>38.679175318896469</v>
      </c>
      <c r="T435" s="29">
        <v>27.99614357757342</v>
      </c>
      <c r="U435" s="29">
        <v>27.619595436679127</v>
      </c>
      <c r="V435" s="30">
        <v>2.8166862264790979</v>
      </c>
      <c r="W435" s="30">
        <v>6.1209716827109046</v>
      </c>
    </row>
    <row r="436" spans="1:23" s="31" customFormat="1" x14ac:dyDescent="0.25">
      <c r="A436" s="3">
        <v>1634</v>
      </c>
      <c r="B436" s="3" t="s">
        <v>526</v>
      </c>
      <c r="C436" s="26">
        <v>4</v>
      </c>
      <c r="D436" s="26">
        <v>16</v>
      </c>
      <c r="E436" s="7">
        <v>0</v>
      </c>
      <c r="F436" s="27" t="s">
        <v>13</v>
      </c>
      <c r="G436" s="27" t="s">
        <v>13</v>
      </c>
      <c r="H436" s="27" t="s">
        <v>16</v>
      </c>
      <c r="I436" s="28">
        <v>7</v>
      </c>
      <c r="J436" s="29">
        <v>208.90160000000003</v>
      </c>
      <c r="K436" s="28">
        <v>63152</v>
      </c>
      <c r="L436" s="28">
        <v>3</v>
      </c>
      <c r="M436" s="29">
        <v>16.577000000000002</v>
      </c>
      <c r="N436" s="29">
        <v>5.5439999999999996</v>
      </c>
      <c r="O436" s="29">
        <v>22.121000000000002</v>
      </c>
      <c r="P436" s="29">
        <v>32.675999999999995</v>
      </c>
      <c r="Q436" s="29">
        <v>54.796999999999997</v>
      </c>
      <c r="R436" s="29">
        <v>62.878999999999998</v>
      </c>
      <c r="S436" s="29">
        <v>40.368998302826803</v>
      </c>
      <c r="T436" s="29">
        <v>30.251656112560912</v>
      </c>
      <c r="U436" s="29">
        <v>25.062158130283439</v>
      </c>
      <c r="V436" s="30">
        <v>2.8561318757728675</v>
      </c>
      <c r="W436" s="30">
        <v>5.9127639756887973</v>
      </c>
    </row>
    <row r="437" spans="1:23" s="31" customFormat="1" x14ac:dyDescent="0.25">
      <c r="A437" s="3">
        <v>1635</v>
      </c>
      <c r="B437" s="3" t="s">
        <v>527</v>
      </c>
      <c r="C437" s="26">
        <v>4</v>
      </c>
      <c r="D437" s="26">
        <v>16</v>
      </c>
      <c r="E437" s="7">
        <v>0</v>
      </c>
      <c r="F437" s="27" t="s">
        <v>13</v>
      </c>
      <c r="G437" s="27" t="s">
        <v>13</v>
      </c>
      <c r="H437" s="27" t="s">
        <v>16</v>
      </c>
      <c r="I437" s="28">
        <v>4</v>
      </c>
      <c r="J437" s="29">
        <v>94.150200000000012</v>
      </c>
      <c r="K437" s="28">
        <v>37161</v>
      </c>
      <c r="L437" s="28">
        <v>2</v>
      </c>
      <c r="M437" s="29">
        <v>9.5589999999999993</v>
      </c>
      <c r="N437" s="29">
        <v>3.5019999999999998</v>
      </c>
      <c r="O437" s="29">
        <v>13.061</v>
      </c>
      <c r="P437" s="29">
        <v>19.140999999999998</v>
      </c>
      <c r="Q437" s="29">
        <v>32.201999999999998</v>
      </c>
      <c r="R437" s="29">
        <v>37.015999999999998</v>
      </c>
      <c r="S437" s="29">
        <v>40.559592571889944</v>
      </c>
      <c r="T437" s="29">
        <v>29.684491646481586</v>
      </c>
      <c r="U437" s="29">
        <v>26.812648342393384</v>
      </c>
      <c r="V437" s="30">
        <v>2.8036639663206784</v>
      </c>
      <c r="W437" s="30">
        <v>5.9658128445728797</v>
      </c>
    </row>
    <row r="438" spans="1:23" s="31" customFormat="1" x14ac:dyDescent="0.25">
      <c r="A438" s="3">
        <v>1636</v>
      </c>
      <c r="B438" s="3" t="s">
        <v>528</v>
      </c>
      <c r="C438" s="26">
        <v>4</v>
      </c>
      <c r="D438" s="26">
        <v>16</v>
      </c>
      <c r="E438" s="7">
        <v>0</v>
      </c>
      <c r="F438" s="27" t="s">
        <v>18</v>
      </c>
      <c r="G438" s="27" t="s">
        <v>20</v>
      </c>
      <c r="H438" s="27" t="s">
        <v>28</v>
      </c>
      <c r="I438" s="28">
        <v>24</v>
      </c>
      <c r="J438" s="29">
        <v>865.82680000000028</v>
      </c>
      <c r="K438" s="28">
        <v>280247</v>
      </c>
      <c r="L438" s="28">
        <v>4</v>
      </c>
      <c r="M438" s="29">
        <v>78.656999999999996</v>
      </c>
      <c r="N438" s="29">
        <v>26.756</v>
      </c>
      <c r="O438" s="29">
        <v>105.413</v>
      </c>
      <c r="P438" s="29">
        <v>142.041</v>
      </c>
      <c r="Q438" s="29">
        <v>247.45400000000001</v>
      </c>
      <c r="R438" s="29">
        <v>285.04199999999997</v>
      </c>
      <c r="S438" s="29">
        <v>42.599028506308237</v>
      </c>
      <c r="T438" s="29">
        <v>31.786513857120919</v>
      </c>
      <c r="U438" s="29">
        <v>25.38206862531187</v>
      </c>
      <c r="V438" s="30">
        <v>2.790433184680063</v>
      </c>
      <c r="W438" s="30">
        <v>5.8127211447920901</v>
      </c>
    </row>
    <row r="439" spans="1:23" s="31" customFormat="1" x14ac:dyDescent="0.25">
      <c r="A439" s="3">
        <v>1637</v>
      </c>
      <c r="B439" s="3" t="s">
        <v>529</v>
      </c>
      <c r="C439" s="26">
        <v>4</v>
      </c>
      <c r="D439" s="26">
        <v>16</v>
      </c>
      <c r="E439" s="7">
        <v>0</v>
      </c>
      <c r="F439" s="27" t="s">
        <v>13</v>
      </c>
      <c r="G439" s="27" t="s">
        <v>13</v>
      </c>
      <c r="H439" s="27" t="s">
        <v>16</v>
      </c>
      <c r="I439" s="28">
        <v>22</v>
      </c>
      <c r="J439" s="29">
        <v>356.4923</v>
      </c>
      <c r="K439" s="28">
        <v>88786</v>
      </c>
      <c r="L439" s="28">
        <v>3</v>
      </c>
      <c r="M439" s="29">
        <v>25.05</v>
      </c>
      <c r="N439" s="29">
        <v>7.3710000000000004</v>
      </c>
      <c r="O439" s="29">
        <v>32.420999999999999</v>
      </c>
      <c r="P439" s="29">
        <v>45.291000000000004</v>
      </c>
      <c r="Q439" s="29">
        <v>77.712000000000003</v>
      </c>
      <c r="R439" s="29">
        <v>88.331999999999994</v>
      </c>
      <c r="S439" s="29">
        <v>41.719425571340331</v>
      </c>
      <c r="T439" s="29">
        <v>32.234403953057445</v>
      </c>
      <c r="U439" s="29">
        <v>22.73526418062367</v>
      </c>
      <c r="V439" s="30">
        <v>2.8080622771497001</v>
      </c>
      <c r="W439" s="30">
        <v>6.0854994898883001</v>
      </c>
    </row>
    <row r="440" spans="1:23" s="31" customFormat="1" x14ac:dyDescent="0.25">
      <c r="A440" s="3">
        <v>1638</v>
      </c>
      <c r="B440" s="3" t="s">
        <v>530</v>
      </c>
      <c r="C440" s="26">
        <v>4</v>
      </c>
      <c r="D440" s="26">
        <v>16</v>
      </c>
      <c r="E440" s="7">
        <v>0</v>
      </c>
      <c r="F440" s="27" t="s">
        <v>36</v>
      </c>
      <c r="G440" s="27" t="s">
        <v>44</v>
      </c>
      <c r="H440" s="27" t="s">
        <v>50</v>
      </c>
      <c r="I440" s="28">
        <v>3</v>
      </c>
      <c r="J440" s="29">
        <v>275.45260000000002</v>
      </c>
      <c r="K440" s="28">
        <v>52858</v>
      </c>
      <c r="L440" s="28">
        <v>3</v>
      </c>
      <c r="M440" s="29">
        <v>13.968</v>
      </c>
      <c r="N440" s="29">
        <v>5.1529999999999996</v>
      </c>
      <c r="O440" s="29">
        <v>19.120999999999999</v>
      </c>
      <c r="P440" s="29">
        <v>26.919999999999998</v>
      </c>
      <c r="Q440" s="29">
        <v>46.040999999999997</v>
      </c>
      <c r="R440" s="29">
        <v>53.417000000000002</v>
      </c>
      <c r="S440" s="29">
        <v>41.530375100453945</v>
      </c>
      <c r="T440" s="29">
        <v>30.338176842379621</v>
      </c>
      <c r="U440" s="29">
        <v>26.949427331206525</v>
      </c>
      <c r="V440" s="30">
        <v>2.8592482698152466</v>
      </c>
      <c r="W440" s="30">
        <v>5.2043832468861044</v>
      </c>
    </row>
    <row r="441" spans="1:23" s="31" customFormat="1" x14ac:dyDescent="0.25">
      <c r="A441" s="3">
        <v>1639</v>
      </c>
      <c r="B441" s="3" t="s">
        <v>531</v>
      </c>
      <c r="C441" s="26">
        <v>4</v>
      </c>
      <c r="D441" s="26">
        <v>16</v>
      </c>
      <c r="E441" s="7">
        <v>0</v>
      </c>
      <c r="F441" s="27" t="s">
        <v>18</v>
      </c>
      <c r="G441" s="27" t="s">
        <v>30</v>
      </c>
      <c r="H441" s="27" t="s">
        <v>32</v>
      </c>
      <c r="I441" s="28">
        <v>6</v>
      </c>
      <c r="J441" s="29">
        <v>155.21379999999999</v>
      </c>
      <c r="K441" s="28">
        <v>21241</v>
      </c>
      <c r="L441" s="28">
        <v>2</v>
      </c>
      <c r="M441" s="29">
        <v>5.9160000000000004</v>
      </c>
      <c r="N441" s="29">
        <v>1.903</v>
      </c>
      <c r="O441" s="29">
        <v>7.8190000000000008</v>
      </c>
      <c r="P441" s="29">
        <v>10.728</v>
      </c>
      <c r="Q441" s="29">
        <v>18.547000000000001</v>
      </c>
      <c r="R441" s="29">
        <v>21.257000000000001</v>
      </c>
      <c r="S441" s="29">
        <v>42.157761363023674</v>
      </c>
      <c r="T441" s="29">
        <v>31.897341888175987</v>
      </c>
      <c r="U441" s="29">
        <v>24.338150658652001</v>
      </c>
      <c r="V441" s="30">
        <v>2.8369614543627693</v>
      </c>
      <c r="W441" s="30">
        <v>5.8580954038691084</v>
      </c>
    </row>
    <row r="442" spans="1:23" s="31" customFormat="1" x14ac:dyDescent="0.25">
      <c r="A442" s="3">
        <v>1640</v>
      </c>
      <c r="B442" s="3" t="s">
        <v>532</v>
      </c>
      <c r="C442" s="26">
        <v>4</v>
      </c>
      <c r="D442" s="26">
        <v>16</v>
      </c>
      <c r="E442" s="7">
        <v>0</v>
      </c>
      <c r="F442" s="27" t="s">
        <v>36</v>
      </c>
      <c r="G442" s="27" t="s">
        <v>44</v>
      </c>
      <c r="H442" s="27" t="s">
        <v>50</v>
      </c>
      <c r="I442" s="28">
        <v>9</v>
      </c>
      <c r="J442" s="29">
        <v>154.97790000000003</v>
      </c>
      <c r="K442" s="28">
        <v>50513</v>
      </c>
      <c r="L442" s="28">
        <v>3</v>
      </c>
      <c r="M442" s="29">
        <v>13.964</v>
      </c>
      <c r="N442" s="29">
        <v>4.0220000000000002</v>
      </c>
      <c r="O442" s="29">
        <v>17.986000000000001</v>
      </c>
      <c r="P442" s="29">
        <v>25.38</v>
      </c>
      <c r="Q442" s="29">
        <v>43.366</v>
      </c>
      <c r="R442" s="29">
        <v>50.314</v>
      </c>
      <c r="S442" s="29">
        <v>41.474888161232307</v>
      </c>
      <c r="T442" s="29">
        <v>32.200341281188031</v>
      </c>
      <c r="U442" s="29">
        <v>22.36183698432114</v>
      </c>
      <c r="V442" s="30">
        <v>2.834076803373077</v>
      </c>
      <c r="W442" s="30">
        <v>5.9073592554185153</v>
      </c>
    </row>
    <row r="443" spans="1:23" s="31" customFormat="1" x14ac:dyDescent="0.25">
      <c r="A443" s="3">
        <v>1641</v>
      </c>
      <c r="B443" s="3" t="s">
        <v>533</v>
      </c>
      <c r="C443" s="26">
        <v>4</v>
      </c>
      <c r="D443" s="26">
        <v>16</v>
      </c>
      <c r="E443" s="7">
        <v>0</v>
      </c>
      <c r="F443" s="27" t="s">
        <v>36</v>
      </c>
      <c r="G443" s="27" t="s">
        <v>44</v>
      </c>
      <c r="H443" s="27" t="s">
        <v>48</v>
      </c>
      <c r="I443" s="28">
        <v>5</v>
      </c>
      <c r="J443" s="29">
        <v>182.89670000000001</v>
      </c>
      <c r="K443" s="28">
        <v>49170</v>
      </c>
      <c r="L443" s="28">
        <v>2</v>
      </c>
      <c r="M443" s="29">
        <v>13.521000000000001</v>
      </c>
      <c r="N443" s="29">
        <v>5.5069999999999997</v>
      </c>
      <c r="O443" s="29">
        <v>19.027999999999999</v>
      </c>
      <c r="P443" s="29">
        <v>23.615000000000002</v>
      </c>
      <c r="Q443" s="29">
        <v>42.643000000000001</v>
      </c>
      <c r="R443" s="29">
        <v>49.670999999999999</v>
      </c>
      <c r="S443" s="29">
        <v>44.621626058204157</v>
      </c>
      <c r="T443" s="29">
        <v>31.70743146589124</v>
      </c>
      <c r="U443" s="29">
        <v>28.941559806600797</v>
      </c>
      <c r="V443" s="30">
        <v>2.8335629262702038</v>
      </c>
      <c r="W443" s="30">
        <v>5.8225026875963781</v>
      </c>
    </row>
    <row r="444" spans="1:23" s="31" customFormat="1" x14ac:dyDescent="0.25">
      <c r="A444" s="3">
        <v>1642</v>
      </c>
      <c r="B444" s="3" t="s">
        <v>534</v>
      </c>
      <c r="C444" s="26">
        <v>4</v>
      </c>
      <c r="D444" s="26">
        <v>16</v>
      </c>
      <c r="E444" s="7">
        <v>1</v>
      </c>
      <c r="F444" s="27" t="s">
        <v>36</v>
      </c>
      <c r="G444" s="27" t="s">
        <v>38</v>
      </c>
      <c r="H444" s="27" t="s">
        <v>42</v>
      </c>
      <c r="I444" s="28">
        <v>5</v>
      </c>
      <c r="J444" s="29">
        <v>842.28930000000003</v>
      </c>
      <c r="K444" s="28">
        <v>292861</v>
      </c>
      <c r="L444" s="28">
        <v>4</v>
      </c>
      <c r="M444" s="29">
        <v>81.192999999999998</v>
      </c>
      <c r="N444" s="29">
        <v>24.202000000000002</v>
      </c>
      <c r="O444" s="29">
        <v>105.395</v>
      </c>
      <c r="P444" s="29">
        <v>141.01100000000002</v>
      </c>
      <c r="Q444" s="29">
        <v>246.40600000000001</v>
      </c>
      <c r="R444" s="29">
        <v>292.51600000000002</v>
      </c>
      <c r="S444" s="29">
        <v>42.772903257225877</v>
      </c>
      <c r="T444" s="29">
        <v>32.950902169590023</v>
      </c>
      <c r="U444" s="29">
        <v>22.963138668817308</v>
      </c>
      <c r="V444" s="30">
        <v>1.6809968923415652</v>
      </c>
      <c r="W444" s="30">
        <v>2.7656462553178995</v>
      </c>
    </row>
    <row r="445" spans="1:23" s="31" customFormat="1" x14ac:dyDescent="0.25">
      <c r="A445" s="3">
        <v>1643</v>
      </c>
      <c r="B445" s="3" t="s">
        <v>535</v>
      </c>
      <c r="C445" s="26">
        <v>4</v>
      </c>
      <c r="D445" s="26">
        <v>16</v>
      </c>
      <c r="E445" s="7">
        <v>1</v>
      </c>
      <c r="F445" s="27" t="s">
        <v>36</v>
      </c>
      <c r="G445" s="27" t="s">
        <v>38</v>
      </c>
      <c r="H445" s="27" t="s">
        <v>40</v>
      </c>
      <c r="I445" s="28">
        <v>2</v>
      </c>
      <c r="J445" s="29">
        <v>441.42020000000002</v>
      </c>
      <c r="K445" s="28">
        <v>16057</v>
      </c>
      <c r="L445" s="28">
        <v>2</v>
      </c>
      <c r="M445" s="29">
        <v>4.359</v>
      </c>
      <c r="N445" s="29">
        <v>1.1439999999999999</v>
      </c>
      <c r="O445" s="29">
        <v>5.5030000000000001</v>
      </c>
      <c r="P445" s="29">
        <v>8.2929999999999993</v>
      </c>
      <c r="Q445" s="29">
        <v>13.795999999999999</v>
      </c>
      <c r="R445" s="29">
        <v>15.879</v>
      </c>
      <c r="S445" s="29">
        <v>39.888373441577265</v>
      </c>
      <c r="T445" s="29">
        <v>31.596114815888662</v>
      </c>
      <c r="U445" s="29">
        <v>20.788660730510628</v>
      </c>
      <c r="V445" s="30">
        <v>2.0091812332283419</v>
      </c>
      <c r="W445" s="30">
        <v>3.4316284773454129</v>
      </c>
    </row>
    <row r="446" spans="1:23" s="31" customFormat="1" x14ac:dyDescent="0.25">
      <c r="A446" s="3">
        <v>1644</v>
      </c>
      <c r="B446" s="3" t="s">
        <v>536</v>
      </c>
      <c r="C446" s="26">
        <v>4</v>
      </c>
      <c r="D446" s="26">
        <v>16</v>
      </c>
      <c r="E446" s="7">
        <v>0</v>
      </c>
      <c r="F446" s="27" t="s">
        <v>13</v>
      </c>
      <c r="G446" s="27" t="s">
        <v>13</v>
      </c>
      <c r="H446" s="27" t="s">
        <v>16</v>
      </c>
      <c r="I446" s="28">
        <v>2</v>
      </c>
      <c r="J446" s="29">
        <v>189.99880000000002</v>
      </c>
      <c r="K446" s="28">
        <v>28226</v>
      </c>
      <c r="L446" s="28">
        <v>2</v>
      </c>
      <c r="M446" s="29">
        <v>6.45</v>
      </c>
      <c r="N446" s="29">
        <v>1.7649999999999999</v>
      </c>
      <c r="O446" s="29">
        <v>8.2149999999999999</v>
      </c>
      <c r="P446" s="29">
        <v>15.684999999999999</v>
      </c>
      <c r="Q446" s="29">
        <v>23.9</v>
      </c>
      <c r="R446" s="29">
        <v>28.657</v>
      </c>
      <c r="S446" s="29">
        <v>34.372384937238493</v>
      </c>
      <c r="T446" s="29">
        <v>26.98744769874477</v>
      </c>
      <c r="U446" s="29">
        <v>21.485088253195375</v>
      </c>
      <c r="V446" s="30">
        <v>1.8581688904936065</v>
      </c>
      <c r="W446" s="30">
        <v>3.0364350280939787</v>
      </c>
    </row>
    <row r="447" spans="1:23" s="31" customFormat="1" x14ac:dyDescent="0.25">
      <c r="A447" s="3">
        <v>1701</v>
      </c>
      <c r="B447" s="3" t="s">
        <v>537</v>
      </c>
      <c r="C447" s="26">
        <v>4</v>
      </c>
      <c r="D447" s="26">
        <v>17</v>
      </c>
      <c r="E447" s="7">
        <v>0</v>
      </c>
      <c r="F447" s="27" t="s">
        <v>13</v>
      </c>
      <c r="G447" s="27" t="s">
        <v>13</v>
      </c>
      <c r="H447" s="27" t="s">
        <v>16</v>
      </c>
      <c r="I447" s="28">
        <v>7</v>
      </c>
      <c r="J447" s="29">
        <v>558.85310000000004</v>
      </c>
      <c r="K447" s="28">
        <v>31018</v>
      </c>
      <c r="L447" s="28">
        <v>2</v>
      </c>
      <c r="M447" s="29">
        <v>10.888</v>
      </c>
      <c r="N447" s="29">
        <v>1.234</v>
      </c>
      <c r="O447" s="29">
        <v>12.122</v>
      </c>
      <c r="P447" s="29">
        <v>14.852</v>
      </c>
      <c r="Q447" s="29">
        <v>26.974</v>
      </c>
      <c r="R447" s="29">
        <v>30.466999999999999</v>
      </c>
      <c r="S447" s="29">
        <v>44.939571439163643</v>
      </c>
      <c r="T447" s="29">
        <v>40.364795729220731</v>
      </c>
      <c r="U447" s="29">
        <v>10.179838310509817</v>
      </c>
      <c r="V447" s="30">
        <v>0.88771214251702113</v>
      </c>
      <c r="W447" s="30">
        <v>1.2851263841122396</v>
      </c>
    </row>
    <row r="448" spans="1:23" s="31" customFormat="1" x14ac:dyDescent="0.25">
      <c r="A448" s="3">
        <v>1702</v>
      </c>
      <c r="B448" s="3" t="s">
        <v>538</v>
      </c>
      <c r="C448" s="26">
        <v>4</v>
      </c>
      <c r="D448" s="26">
        <v>17</v>
      </c>
      <c r="E448" s="7">
        <v>0</v>
      </c>
      <c r="F448" s="27" t="s">
        <v>13</v>
      </c>
      <c r="G448" s="27" t="s">
        <v>13</v>
      </c>
      <c r="H448" s="27" t="s">
        <v>16</v>
      </c>
      <c r="I448" s="28">
        <v>2</v>
      </c>
      <c r="J448" s="29">
        <v>106.0307</v>
      </c>
      <c r="K448" s="28">
        <v>7475</v>
      </c>
      <c r="L448" s="28">
        <v>1</v>
      </c>
      <c r="M448" s="29">
        <v>2.2989999999999999</v>
      </c>
      <c r="N448" s="29">
        <v>0.29899999999999999</v>
      </c>
      <c r="O448" s="29">
        <v>2.5979999999999999</v>
      </c>
      <c r="P448" s="29">
        <v>4.0419999999999998</v>
      </c>
      <c r="Q448" s="29">
        <v>6.64</v>
      </c>
      <c r="R448" s="29">
        <v>7.508</v>
      </c>
      <c r="S448" s="29">
        <v>39.126506024096386</v>
      </c>
      <c r="T448" s="29">
        <v>34.623493975903614</v>
      </c>
      <c r="U448" s="29">
        <v>11.508852963818322</v>
      </c>
      <c r="V448" s="30">
        <v>1.1259946257201763</v>
      </c>
      <c r="W448" s="30">
        <v>2.2834623202345337</v>
      </c>
    </row>
    <row r="449" spans="1:23" s="31" customFormat="1" x14ac:dyDescent="0.25">
      <c r="A449" s="3">
        <v>1703</v>
      </c>
      <c r="B449" s="3" t="s">
        <v>539</v>
      </c>
      <c r="C449" s="26">
        <v>4</v>
      </c>
      <c r="D449" s="26">
        <v>17</v>
      </c>
      <c r="E449" s="7">
        <v>0</v>
      </c>
      <c r="F449" s="27" t="s">
        <v>13</v>
      </c>
      <c r="G449" s="27" t="s">
        <v>13</v>
      </c>
      <c r="H449" s="27" t="s">
        <v>16</v>
      </c>
      <c r="I449" s="28">
        <v>13</v>
      </c>
      <c r="J449" s="29">
        <v>775.7672</v>
      </c>
      <c r="K449" s="28">
        <v>35226</v>
      </c>
      <c r="L449" s="28">
        <v>2</v>
      </c>
      <c r="M449" s="29">
        <v>11.054</v>
      </c>
      <c r="N449" s="29">
        <v>1.9339999999999999</v>
      </c>
      <c r="O449" s="29">
        <v>12.988</v>
      </c>
      <c r="P449" s="29">
        <v>17.704000000000001</v>
      </c>
      <c r="Q449" s="29">
        <v>30.692</v>
      </c>
      <c r="R449" s="29">
        <v>35.137999999999998</v>
      </c>
      <c r="S449" s="29">
        <v>42.317216212693857</v>
      </c>
      <c r="T449" s="29">
        <v>36.015899908771019</v>
      </c>
      <c r="U449" s="29">
        <v>14.8906683092085</v>
      </c>
      <c r="V449" s="30">
        <v>0.92698451489668354</v>
      </c>
      <c r="W449" s="30">
        <v>1.0355134665649404</v>
      </c>
    </row>
    <row r="450" spans="1:23" s="31" customFormat="1" x14ac:dyDescent="0.25">
      <c r="A450" s="3">
        <v>1704</v>
      </c>
      <c r="B450" s="3" t="s">
        <v>540</v>
      </c>
      <c r="C450" s="26">
        <v>4</v>
      </c>
      <c r="D450" s="26">
        <v>17</v>
      </c>
      <c r="E450" s="7">
        <v>0</v>
      </c>
      <c r="F450" s="27" t="s">
        <v>54</v>
      </c>
      <c r="G450" s="27" t="s">
        <v>54</v>
      </c>
      <c r="H450" s="27" t="s">
        <v>57</v>
      </c>
      <c r="I450" s="28">
        <v>13</v>
      </c>
      <c r="J450" s="29">
        <v>1122.2476000000001</v>
      </c>
      <c r="K450" s="28">
        <v>64950</v>
      </c>
      <c r="L450" s="28">
        <v>3</v>
      </c>
      <c r="M450" s="29">
        <v>21.672000000000001</v>
      </c>
      <c r="N450" s="29">
        <v>4.2240000000000002</v>
      </c>
      <c r="O450" s="29">
        <v>25.896000000000001</v>
      </c>
      <c r="P450" s="29">
        <v>29.500999999999998</v>
      </c>
      <c r="Q450" s="29">
        <v>55.396999999999998</v>
      </c>
      <c r="R450" s="29">
        <v>64.908000000000001</v>
      </c>
      <c r="S450" s="29">
        <v>46.746213693882339</v>
      </c>
      <c r="T450" s="29">
        <v>39.121252053360294</v>
      </c>
      <c r="U450" s="29">
        <v>16.311399443929567</v>
      </c>
      <c r="V450" s="30">
        <v>0.88274193802719036</v>
      </c>
      <c r="W450" s="30">
        <v>0.67824467202314243</v>
      </c>
    </row>
    <row r="451" spans="1:23" s="31" customFormat="1" x14ac:dyDescent="0.25">
      <c r="A451" s="3">
        <v>1705</v>
      </c>
      <c r="B451" s="3" t="s">
        <v>541</v>
      </c>
      <c r="C451" s="26">
        <v>4</v>
      </c>
      <c r="D451" s="26">
        <v>17</v>
      </c>
      <c r="E451" s="7">
        <v>0</v>
      </c>
      <c r="F451" s="27" t="s">
        <v>18</v>
      </c>
      <c r="G451" s="27" t="s">
        <v>20</v>
      </c>
      <c r="H451" s="27" t="s">
        <v>24</v>
      </c>
      <c r="I451" s="28">
        <v>32</v>
      </c>
      <c r="J451" s="29">
        <v>2238.8416999999999</v>
      </c>
      <c r="K451" s="28">
        <v>163171</v>
      </c>
      <c r="L451" s="28">
        <v>4</v>
      </c>
      <c r="M451" s="29">
        <v>55.984999999999999</v>
      </c>
      <c r="N451" s="29">
        <v>11.426</v>
      </c>
      <c r="O451" s="29">
        <v>67.411000000000001</v>
      </c>
      <c r="P451" s="29">
        <v>74.984000000000009</v>
      </c>
      <c r="Q451" s="29">
        <v>142.39500000000001</v>
      </c>
      <c r="R451" s="29">
        <v>162.91900000000001</v>
      </c>
      <c r="S451" s="29">
        <v>47.340847642122263</v>
      </c>
      <c r="T451" s="29">
        <v>39.316689490501773</v>
      </c>
      <c r="U451" s="29">
        <v>16.949755974544214</v>
      </c>
      <c r="V451" s="30">
        <v>0.85529731485636029</v>
      </c>
      <c r="W451" s="30">
        <v>0.41325759937104606</v>
      </c>
    </row>
    <row r="452" spans="1:23" s="31" customFormat="1" x14ac:dyDescent="0.25">
      <c r="A452" s="3">
        <v>1706</v>
      </c>
      <c r="B452" s="3" t="s">
        <v>542</v>
      </c>
      <c r="C452" s="26">
        <v>4</v>
      </c>
      <c r="D452" s="26">
        <v>17</v>
      </c>
      <c r="E452" s="7">
        <v>0</v>
      </c>
      <c r="F452" s="27" t="s">
        <v>13</v>
      </c>
      <c r="G452" s="27" t="s">
        <v>13</v>
      </c>
      <c r="H452" s="27" t="s">
        <v>16</v>
      </c>
      <c r="I452" s="28">
        <v>6</v>
      </c>
      <c r="J452" s="29">
        <v>368.26240000000001</v>
      </c>
      <c r="K452" s="28">
        <v>27518</v>
      </c>
      <c r="L452" s="28">
        <v>2</v>
      </c>
      <c r="M452" s="29">
        <v>9.3190000000000008</v>
      </c>
      <c r="N452" s="29">
        <v>1.8140000000000001</v>
      </c>
      <c r="O452" s="29">
        <v>11.133000000000001</v>
      </c>
      <c r="P452" s="29">
        <v>12.604999999999999</v>
      </c>
      <c r="Q452" s="29">
        <v>23.738</v>
      </c>
      <c r="R452" s="29">
        <v>27.128</v>
      </c>
      <c r="S452" s="29">
        <v>46.899486056112572</v>
      </c>
      <c r="T452" s="29">
        <v>39.257730221585646</v>
      </c>
      <c r="U452" s="29">
        <v>16.293901015000447</v>
      </c>
      <c r="V452" s="30">
        <v>0.89970507352457452</v>
      </c>
      <c r="W452" s="30">
        <v>0.80404308103135869</v>
      </c>
    </row>
    <row r="453" spans="1:23" s="31" customFormat="1" x14ac:dyDescent="0.25">
      <c r="A453" s="3">
        <v>1707</v>
      </c>
      <c r="B453" s="3" t="s">
        <v>543</v>
      </c>
      <c r="C453" s="26">
        <v>4</v>
      </c>
      <c r="D453" s="26">
        <v>17</v>
      </c>
      <c r="E453" s="7">
        <v>0</v>
      </c>
      <c r="F453" s="27" t="s">
        <v>13</v>
      </c>
      <c r="G453" s="27" t="s">
        <v>13</v>
      </c>
      <c r="H453" s="27" t="s">
        <v>16</v>
      </c>
      <c r="I453" s="28">
        <v>10</v>
      </c>
      <c r="J453" s="29">
        <v>628.74020000000007</v>
      </c>
      <c r="K453" s="28">
        <v>16815</v>
      </c>
      <c r="L453" s="28">
        <v>2</v>
      </c>
      <c r="M453" s="29">
        <v>5.2439999999999998</v>
      </c>
      <c r="N453" s="29">
        <v>0.78300000000000003</v>
      </c>
      <c r="O453" s="29">
        <v>6.0270000000000001</v>
      </c>
      <c r="P453" s="29">
        <v>8.6290000000000013</v>
      </c>
      <c r="Q453" s="29">
        <v>14.656000000000001</v>
      </c>
      <c r="R453" s="29">
        <v>16.591999999999999</v>
      </c>
      <c r="S453" s="29">
        <v>41.123089519650655</v>
      </c>
      <c r="T453" s="29">
        <v>35.780567685589517</v>
      </c>
      <c r="U453" s="29">
        <v>12.991538078646093</v>
      </c>
      <c r="V453" s="30">
        <v>0.93194387236921628</v>
      </c>
      <c r="W453" s="30">
        <v>1.3260132455038447</v>
      </c>
    </row>
    <row r="454" spans="1:23" s="31" customFormat="1" x14ac:dyDescent="0.25">
      <c r="A454" s="3">
        <v>1708</v>
      </c>
      <c r="B454" s="3" t="s">
        <v>544</v>
      </c>
      <c r="C454" s="26">
        <v>4</v>
      </c>
      <c r="D454" s="26">
        <v>17</v>
      </c>
      <c r="E454" s="7">
        <v>0</v>
      </c>
      <c r="F454" s="27" t="s">
        <v>13</v>
      </c>
      <c r="G454" s="27" t="s">
        <v>13</v>
      </c>
      <c r="H454" s="27" t="s">
        <v>16</v>
      </c>
      <c r="I454" s="28">
        <v>13</v>
      </c>
      <c r="J454" s="29">
        <v>624.31859999999995</v>
      </c>
      <c r="K454" s="28">
        <v>21088</v>
      </c>
      <c r="L454" s="28">
        <v>2</v>
      </c>
      <c r="M454" s="29">
        <v>6.08</v>
      </c>
      <c r="N454" s="29">
        <v>1.1859999999999999</v>
      </c>
      <c r="O454" s="29">
        <v>7.266</v>
      </c>
      <c r="P454" s="29">
        <v>11.182</v>
      </c>
      <c r="Q454" s="29">
        <v>18.448</v>
      </c>
      <c r="R454" s="29">
        <v>20.702999999999999</v>
      </c>
      <c r="S454" s="29">
        <v>39.386383347788382</v>
      </c>
      <c r="T454" s="29">
        <v>32.957502168256724</v>
      </c>
      <c r="U454" s="29">
        <v>16.322598403523259</v>
      </c>
      <c r="V454" s="30">
        <v>1.1094631785395763</v>
      </c>
      <c r="W454" s="30">
        <v>1.52</v>
      </c>
    </row>
    <row r="455" spans="1:23" s="31" customFormat="1" x14ac:dyDescent="0.25">
      <c r="A455" s="3">
        <v>1709</v>
      </c>
      <c r="B455" s="3" t="s">
        <v>545</v>
      </c>
      <c r="C455" s="26">
        <v>4</v>
      </c>
      <c r="D455" s="26">
        <v>17</v>
      </c>
      <c r="E455" s="7">
        <v>0</v>
      </c>
      <c r="F455" s="27" t="s">
        <v>36</v>
      </c>
      <c r="G455" s="27" t="s">
        <v>44</v>
      </c>
      <c r="H455" s="27" t="s">
        <v>48</v>
      </c>
      <c r="I455" s="28">
        <v>8</v>
      </c>
      <c r="J455" s="29">
        <v>1462.5565999999999</v>
      </c>
      <c r="K455" s="28">
        <v>96036</v>
      </c>
      <c r="L455" s="28">
        <v>3</v>
      </c>
      <c r="M455" s="29">
        <v>32.362000000000002</v>
      </c>
      <c r="N455" s="29">
        <v>5.8079999999999998</v>
      </c>
      <c r="O455" s="29">
        <v>38.17</v>
      </c>
      <c r="P455" s="29">
        <v>44.715999999999994</v>
      </c>
      <c r="Q455" s="29">
        <v>82.885999999999996</v>
      </c>
      <c r="R455" s="29">
        <v>96.162000000000006</v>
      </c>
      <c r="S455" s="29">
        <v>46.051202856936037</v>
      </c>
      <c r="T455" s="29">
        <v>39.043988128272574</v>
      </c>
      <c r="U455" s="29">
        <v>15.216138328530258</v>
      </c>
      <c r="V455" s="30">
        <v>0.86575407542905625</v>
      </c>
      <c r="W455" s="30">
        <v>0.58200843612937436</v>
      </c>
    </row>
    <row r="456" spans="1:23" s="31" customFormat="1" x14ac:dyDescent="0.25">
      <c r="A456" s="3">
        <v>1710</v>
      </c>
      <c r="B456" s="3" t="s">
        <v>546</v>
      </c>
      <c r="C456" s="26">
        <v>4</v>
      </c>
      <c r="D456" s="26">
        <v>17</v>
      </c>
      <c r="E456" s="7">
        <v>0</v>
      </c>
      <c r="F456" s="27" t="s">
        <v>13</v>
      </c>
      <c r="G456" s="27" t="s">
        <v>13</v>
      </c>
      <c r="H456" s="27" t="s">
        <v>16</v>
      </c>
      <c r="I456" s="28">
        <v>5</v>
      </c>
      <c r="J456" s="29">
        <v>238.91100000000003</v>
      </c>
      <c r="K456" s="28">
        <v>13792</v>
      </c>
      <c r="L456" s="28">
        <v>2</v>
      </c>
      <c r="M456" s="29">
        <v>4.6820000000000004</v>
      </c>
      <c r="N456" s="29">
        <v>0.81299999999999994</v>
      </c>
      <c r="O456" s="29">
        <v>5.4950000000000001</v>
      </c>
      <c r="P456" s="29">
        <v>6.7039999999999997</v>
      </c>
      <c r="Q456" s="29">
        <v>12.199</v>
      </c>
      <c r="R456" s="29">
        <v>13.907999999999999</v>
      </c>
      <c r="S456" s="29">
        <v>45.044675793097795</v>
      </c>
      <c r="T456" s="29">
        <v>38.380195097958854</v>
      </c>
      <c r="U456" s="29">
        <v>14.795268425841673</v>
      </c>
      <c r="V456" s="30">
        <v>1.8139171448260667</v>
      </c>
      <c r="W456" s="30">
        <v>7.9680393567397543</v>
      </c>
    </row>
    <row r="457" spans="1:23" s="31" customFormat="1" x14ac:dyDescent="0.25">
      <c r="A457" s="3">
        <v>1711</v>
      </c>
      <c r="B457" s="3" t="s">
        <v>547</v>
      </c>
      <c r="C457" s="26">
        <v>4</v>
      </c>
      <c r="D457" s="26">
        <v>17</v>
      </c>
      <c r="E457" s="7">
        <v>0</v>
      </c>
      <c r="F457" s="27" t="s">
        <v>36</v>
      </c>
      <c r="G457" s="27" t="s">
        <v>44</v>
      </c>
      <c r="H457" s="27" t="s">
        <v>50</v>
      </c>
      <c r="I457" s="28">
        <v>3</v>
      </c>
      <c r="J457" s="29">
        <v>436.90610000000004</v>
      </c>
      <c r="K457" s="28">
        <v>30412</v>
      </c>
      <c r="L457" s="28">
        <v>2</v>
      </c>
      <c r="M457" s="29">
        <v>9.9450000000000003</v>
      </c>
      <c r="N457" s="29">
        <v>2.1930000000000001</v>
      </c>
      <c r="O457" s="29">
        <v>12.138</v>
      </c>
      <c r="P457" s="29">
        <v>13.961</v>
      </c>
      <c r="Q457" s="29">
        <v>26.099</v>
      </c>
      <c r="R457" s="29">
        <v>30.45</v>
      </c>
      <c r="S457" s="29">
        <v>46.507529024100535</v>
      </c>
      <c r="T457" s="29">
        <v>38.104908234031953</v>
      </c>
      <c r="U457" s="29">
        <v>18.067226890756302</v>
      </c>
      <c r="V457" s="30">
        <v>0.91075087814547284</v>
      </c>
      <c r="W457" s="30">
        <v>0.79543625215978175</v>
      </c>
    </row>
    <row r="458" spans="1:23" s="31" customFormat="1" x14ac:dyDescent="0.25">
      <c r="A458" s="3">
        <v>1712</v>
      </c>
      <c r="B458" s="3" t="s">
        <v>548</v>
      </c>
      <c r="C458" s="26">
        <v>4</v>
      </c>
      <c r="D458" s="26">
        <v>17</v>
      </c>
      <c r="E458" s="7">
        <v>0</v>
      </c>
      <c r="F458" s="27" t="s">
        <v>13</v>
      </c>
      <c r="G458" s="27" t="s">
        <v>13</v>
      </c>
      <c r="H458" s="27" t="s">
        <v>16</v>
      </c>
      <c r="I458" s="28">
        <v>6</v>
      </c>
      <c r="J458" s="29">
        <v>534.59860000000003</v>
      </c>
      <c r="K458" s="28">
        <v>38735</v>
      </c>
      <c r="L458" s="28">
        <v>2</v>
      </c>
      <c r="M458" s="29">
        <v>12.625999999999999</v>
      </c>
      <c r="N458" s="29">
        <v>2.8929999999999998</v>
      </c>
      <c r="O458" s="29">
        <v>15.518999999999998</v>
      </c>
      <c r="P458" s="29">
        <v>18.931000000000004</v>
      </c>
      <c r="Q458" s="29">
        <v>34.450000000000003</v>
      </c>
      <c r="R458" s="29">
        <v>39.756999999999998</v>
      </c>
      <c r="S458" s="29">
        <v>45.04789550072568</v>
      </c>
      <c r="T458" s="29">
        <v>36.650217706821472</v>
      </c>
      <c r="U458" s="29">
        <v>18.641665055738127</v>
      </c>
      <c r="V458" s="30">
        <v>0.89640956466862287</v>
      </c>
      <c r="W458" s="30">
        <v>0.70826971730972654</v>
      </c>
    </row>
    <row r="459" spans="1:23" s="31" customFormat="1" x14ac:dyDescent="0.25">
      <c r="A459" s="3">
        <v>1713</v>
      </c>
      <c r="B459" s="3" t="s">
        <v>549</v>
      </c>
      <c r="C459" s="26">
        <v>4</v>
      </c>
      <c r="D459" s="26">
        <v>17</v>
      </c>
      <c r="E459" s="7">
        <v>0</v>
      </c>
      <c r="F459" s="27" t="s">
        <v>13</v>
      </c>
      <c r="G459" s="27" t="s">
        <v>13</v>
      </c>
      <c r="H459" s="27" t="s">
        <v>16</v>
      </c>
      <c r="I459" s="28">
        <v>6</v>
      </c>
      <c r="J459" s="29">
        <v>469.59010000000001</v>
      </c>
      <c r="K459" s="28">
        <v>10244</v>
      </c>
      <c r="L459" s="28">
        <v>2</v>
      </c>
      <c r="M459" s="29">
        <v>3.1829999999999998</v>
      </c>
      <c r="N459" s="29">
        <v>0.61399999999999999</v>
      </c>
      <c r="O459" s="29">
        <v>3.7969999999999997</v>
      </c>
      <c r="P459" s="29">
        <v>5.1749999999999998</v>
      </c>
      <c r="Q459" s="29">
        <v>8.9719999999999995</v>
      </c>
      <c r="R459" s="29">
        <v>9.8870000000000005</v>
      </c>
      <c r="S459" s="29">
        <v>42.320552831029872</v>
      </c>
      <c r="T459" s="29">
        <v>35.477039679001336</v>
      </c>
      <c r="U459" s="29">
        <v>16.170661048195946</v>
      </c>
      <c r="V459" s="30">
        <v>1.0090437892780026</v>
      </c>
      <c r="W459" s="30">
        <v>1.3601416752956288</v>
      </c>
    </row>
    <row r="460" spans="1:23" s="31" customFormat="1" x14ac:dyDescent="0.25">
      <c r="A460" s="3">
        <v>1714</v>
      </c>
      <c r="B460" s="3" t="s">
        <v>550</v>
      </c>
      <c r="C460" s="26">
        <v>4</v>
      </c>
      <c r="D460" s="26">
        <v>17</v>
      </c>
      <c r="E460" s="7">
        <v>0</v>
      </c>
      <c r="F460" s="27" t="s">
        <v>13</v>
      </c>
      <c r="G460" s="27" t="s">
        <v>13</v>
      </c>
      <c r="H460" s="27" t="s">
        <v>16</v>
      </c>
      <c r="I460" s="28">
        <v>4</v>
      </c>
      <c r="J460" s="29">
        <v>308.09799999999996</v>
      </c>
      <c r="K460" s="28">
        <v>12976</v>
      </c>
      <c r="L460" s="28">
        <v>2</v>
      </c>
      <c r="M460" s="29">
        <v>3.9860000000000002</v>
      </c>
      <c r="N460" s="29">
        <v>0.83799999999999997</v>
      </c>
      <c r="O460" s="29">
        <v>4.8239999999999998</v>
      </c>
      <c r="P460" s="29">
        <v>6.1959999999999997</v>
      </c>
      <c r="Q460" s="29">
        <v>11.02</v>
      </c>
      <c r="R460" s="29">
        <v>12.657999999999999</v>
      </c>
      <c r="S460" s="29">
        <v>43.774954627949185</v>
      </c>
      <c r="T460" s="29">
        <v>36.170598911070783</v>
      </c>
      <c r="U460" s="29">
        <v>17.371475953565504</v>
      </c>
      <c r="V460" s="30">
        <v>0.93766811435496722</v>
      </c>
      <c r="W460" s="30">
        <v>0.94060044632324635</v>
      </c>
    </row>
    <row r="461" spans="1:23" s="31" customFormat="1" x14ac:dyDescent="0.25">
      <c r="A461" s="3">
        <v>1801</v>
      </c>
      <c r="B461" s="3" t="s">
        <v>551</v>
      </c>
      <c r="C461" s="26">
        <v>4</v>
      </c>
      <c r="D461" s="26">
        <v>18</v>
      </c>
      <c r="E461" s="7">
        <v>0</v>
      </c>
      <c r="F461" s="27" t="s">
        <v>13</v>
      </c>
      <c r="G461" s="27" t="s">
        <v>13</v>
      </c>
      <c r="H461" s="27" t="s">
        <v>16</v>
      </c>
      <c r="I461" s="28">
        <v>2</v>
      </c>
      <c r="J461" s="29">
        <v>300.37959999999998</v>
      </c>
      <c r="K461" s="28">
        <v>24328</v>
      </c>
      <c r="L461" s="28">
        <v>2</v>
      </c>
      <c r="M461" s="29">
        <v>7.94</v>
      </c>
      <c r="N461" s="29">
        <v>1.5549999999999999</v>
      </c>
      <c r="O461" s="29">
        <v>9.495000000000001</v>
      </c>
      <c r="P461" s="29">
        <v>11.259999999999998</v>
      </c>
      <c r="Q461" s="29">
        <v>20.754999999999999</v>
      </c>
      <c r="R461" s="29">
        <v>23.911999999999999</v>
      </c>
      <c r="S461" s="29">
        <v>45.748012527101913</v>
      </c>
      <c r="T461" s="29">
        <v>38.255841965791376</v>
      </c>
      <c r="U461" s="29">
        <v>16.377040547656659</v>
      </c>
      <c r="V461" s="30">
        <v>1.9570977521913666</v>
      </c>
      <c r="W461" s="30">
        <v>6.5094273106295297</v>
      </c>
    </row>
    <row r="462" spans="1:23" s="31" customFormat="1" x14ac:dyDescent="0.25">
      <c r="A462" s="3">
        <v>1802</v>
      </c>
      <c r="B462" s="3" t="s">
        <v>552</v>
      </c>
      <c r="C462" s="26">
        <v>4</v>
      </c>
      <c r="D462" s="26">
        <v>18</v>
      </c>
      <c r="E462" s="7">
        <v>0</v>
      </c>
      <c r="F462" s="27" t="s">
        <v>13</v>
      </c>
      <c r="G462" s="27" t="s">
        <v>13</v>
      </c>
      <c r="H462" s="27" t="s">
        <v>16</v>
      </c>
      <c r="I462" s="28">
        <v>9</v>
      </c>
      <c r="J462" s="29">
        <v>225.53660000000002</v>
      </c>
      <c r="K462" s="28">
        <v>28101</v>
      </c>
      <c r="L462" s="28">
        <v>2</v>
      </c>
      <c r="M462" s="29">
        <v>8.2989999999999995</v>
      </c>
      <c r="N462" s="29">
        <v>1.766</v>
      </c>
      <c r="O462" s="29">
        <v>10.065</v>
      </c>
      <c r="P462" s="29">
        <v>14.433999999999999</v>
      </c>
      <c r="Q462" s="29">
        <v>24.498999999999999</v>
      </c>
      <c r="R462" s="29">
        <v>27.981000000000002</v>
      </c>
      <c r="S462" s="29">
        <v>41.083309522837666</v>
      </c>
      <c r="T462" s="29">
        <v>33.874852034776929</v>
      </c>
      <c r="U462" s="29">
        <v>17.545951316443119</v>
      </c>
      <c r="V462" s="30">
        <v>0.9492666854566002</v>
      </c>
      <c r="W462" s="30">
        <v>1.0104118981342807</v>
      </c>
    </row>
    <row r="463" spans="1:23" s="31" customFormat="1" x14ac:dyDescent="0.25">
      <c r="A463" s="3">
        <v>1803</v>
      </c>
      <c r="B463" s="3" t="s">
        <v>553</v>
      </c>
      <c r="C463" s="26">
        <v>4</v>
      </c>
      <c r="D463" s="26">
        <v>18</v>
      </c>
      <c r="E463" s="7">
        <v>0</v>
      </c>
      <c r="F463" s="27" t="s">
        <v>13</v>
      </c>
      <c r="G463" s="27" t="s">
        <v>13</v>
      </c>
      <c r="H463" s="27" t="s">
        <v>16</v>
      </c>
      <c r="I463" s="28">
        <v>6</v>
      </c>
      <c r="J463" s="29">
        <v>159.02630000000002</v>
      </c>
      <c r="K463" s="28">
        <v>21983</v>
      </c>
      <c r="L463" s="28">
        <v>2</v>
      </c>
      <c r="M463" s="29">
        <v>6.1050000000000004</v>
      </c>
      <c r="N463" s="29">
        <v>1.2669999999999999</v>
      </c>
      <c r="O463" s="29">
        <v>7.3719999999999999</v>
      </c>
      <c r="P463" s="29">
        <v>12.513999999999999</v>
      </c>
      <c r="Q463" s="29">
        <v>19.885999999999999</v>
      </c>
      <c r="R463" s="29">
        <v>22.481999999999999</v>
      </c>
      <c r="S463" s="29">
        <v>37.071306446746462</v>
      </c>
      <c r="T463" s="29">
        <v>30.699989942673238</v>
      </c>
      <c r="U463" s="29">
        <v>17.186652197504067</v>
      </c>
      <c r="V463" s="30">
        <v>1.8909423352158838</v>
      </c>
      <c r="W463" s="30">
        <v>5.9807699654676565</v>
      </c>
    </row>
    <row r="464" spans="1:23" s="31" customFormat="1" x14ac:dyDescent="0.25">
      <c r="A464" s="3">
        <v>1804</v>
      </c>
      <c r="B464" s="3" t="s">
        <v>554</v>
      </c>
      <c r="C464" s="26">
        <v>4</v>
      </c>
      <c r="D464" s="26">
        <v>18</v>
      </c>
      <c r="E464" s="7">
        <v>0</v>
      </c>
      <c r="F464" s="27" t="s">
        <v>13</v>
      </c>
      <c r="G464" s="27" t="s">
        <v>13</v>
      </c>
      <c r="H464" s="27" t="s">
        <v>16</v>
      </c>
      <c r="I464" s="28">
        <v>8</v>
      </c>
      <c r="J464" s="29">
        <v>432.61840000000001</v>
      </c>
      <c r="K464" s="28">
        <v>19591</v>
      </c>
      <c r="L464" s="28">
        <v>2</v>
      </c>
      <c r="M464" s="29">
        <v>5.7990000000000004</v>
      </c>
      <c r="N464" s="29">
        <v>1.3360000000000001</v>
      </c>
      <c r="O464" s="29">
        <v>7.1350000000000007</v>
      </c>
      <c r="P464" s="29">
        <v>9.6089999999999982</v>
      </c>
      <c r="Q464" s="29">
        <v>16.744</v>
      </c>
      <c r="R464" s="29">
        <v>19.190000000000001</v>
      </c>
      <c r="S464" s="29">
        <v>42.612279025322508</v>
      </c>
      <c r="T464" s="29">
        <v>34.633301481127575</v>
      </c>
      <c r="U464" s="29">
        <v>18.724597056762438</v>
      </c>
      <c r="V464" s="30">
        <v>0.95103435344057907</v>
      </c>
      <c r="W464" s="30">
        <v>0.91953305879601199</v>
      </c>
    </row>
    <row r="465" spans="1:23" s="31" customFormat="1" x14ac:dyDescent="0.25">
      <c r="A465" s="3">
        <v>1805</v>
      </c>
      <c r="B465" s="3" t="s">
        <v>555</v>
      </c>
      <c r="C465" s="26">
        <v>4</v>
      </c>
      <c r="D465" s="26">
        <v>18</v>
      </c>
      <c r="E465" s="7">
        <v>0</v>
      </c>
      <c r="F465" s="27" t="s">
        <v>18</v>
      </c>
      <c r="G465" s="27" t="s">
        <v>30</v>
      </c>
      <c r="H465" s="27" t="s">
        <v>34</v>
      </c>
      <c r="I465" s="28">
        <v>14</v>
      </c>
      <c r="J465" s="29">
        <v>791.43939999999998</v>
      </c>
      <c r="K465" s="28">
        <v>49790</v>
      </c>
      <c r="L465" s="28">
        <v>2</v>
      </c>
      <c r="M465" s="29">
        <v>15.680999999999999</v>
      </c>
      <c r="N465" s="29">
        <v>2.7240000000000002</v>
      </c>
      <c r="O465" s="29">
        <v>18.405000000000001</v>
      </c>
      <c r="P465" s="29">
        <v>26.097000000000001</v>
      </c>
      <c r="Q465" s="29">
        <v>44.502000000000002</v>
      </c>
      <c r="R465" s="29">
        <v>51.045999999999999</v>
      </c>
      <c r="S465" s="29">
        <v>41.357691789133071</v>
      </c>
      <c r="T465" s="29">
        <v>35.236618578940266</v>
      </c>
      <c r="U465" s="29">
        <v>14.80032599837001</v>
      </c>
      <c r="V465" s="30">
        <v>1.0143830602907367</v>
      </c>
      <c r="W465" s="30">
        <v>1.5165523841007271</v>
      </c>
    </row>
    <row r="466" spans="1:23" s="31" customFormat="1" x14ac:dyDescent="0.25">
      <c r="A466" s="3">
        <v>1806</v>
      </c>
      <c r="B466" s="3" t="s">
        <v>556</v>
      </c>
      <c r="C466" s="26">
        <v>4</v>
      </c>
      <c r="D466" s="26">
        <v>18</v>
      </c>
      <c r="E466" s="7">
        <v>0</v>
      </c>
      <c r="F466" s="27" t="s">
        <v>13</v>
      </c>
      <c r="G466" s="27" t="s">
        <v>13</v>
      </c>
      <c r="H466" s="27" t="s">
        <v>16</v>
      </c>
      <c r="I466" s="28">
        <v>14</v>
      </c>
      <c r="J466" s="29">
        <v>748.27229999999997</v>
      </c>
      <c r="K466" s="28">
        <v>62618</v>
      </c>
      <c r="L466" s="28">
        <v>3</v>
      </c>
      <c r="M466" s="29">
        <v>18.420000000000002</v>
      </c>
      <c r="N466" s="29">
        <v>3.36</v>
      </c>
      <c r="O466" s="29">
        <v>21.78</v>
      </c>
      <c r="P466" s="29">
        <v>33.247999999999998</v>
      </c>
      <c r="Q466" s="29">
        <v>55.027999999999999</v>
      </c>
      <c r="R466" s="29">
        <v>62.643000000000001</v>
      </c>
      <c r="S466" s="29">
        <v>39.579850258050449</v>
      </c>
      <c r="T466" s="29">
        <v>33.473867849095008</v>
      </c>
      <c r="U466" s="29">
        <v>15.426997245179063</v>
      </c>
      <c r="V466" s="30">
        <v>0.90365314475738978</v>
      </c>
      <c r="W466" s="30">
        <v>0.90429471657649307</v>
      </c>
    </row>
    <row r="467" spans="1:23" s="31" customFormat="1" x14ac:dyDescent="0.25">
      <c r="A467" s="3">
        <v>1807</v>
      </c>
      <c r="B467" s="3" t="s">
        <v>557</v>
      </c>
      <c r="C467" s="26">
        <v>4</v>
      </c>
      <c r="D467" s="26">
        <v>18</v>
      </c>
      <c r="E467" s="7">
        <v>0</v>
      </c>
      <c r="F467" s="27" t="s">
        <v>13</v>
      </c>
      <c r="G467" s="27" t="s">
        <v>13</v>
      </c>
      <c r="H467" s="27" t="s">
        <v>16</v>
      </c>
      <c r="I467" s="28">
        <v>3</v>
      </c>
      <c r="J467" s="29">
        <v>102.06</v>
      </c>
      <c r="K467" s="28">
        <v>14075</v>
      </c>
      <c r="L467" s="28">
        <v>2</v>
      </c>
      <c r="M467" s="29">
        <v>3.806</v>
      </c>
      <c r="N467" s="29">
        <v>1.1040000000000001</v>
      </c>
      <c r="O467" s="29">
        <v>4.91</v>
      </c>
      <c r="P467" s="29">
        <v>7.3140000000000001</v>
      </c>
      <c r="Q467" s="29">
        <v>12.224</v>
      </c>
      <c r="R467" s="29">
        <v>13.949</v>
      </c>
      <c r="S467" s="29">
        <v>40.166884816753928</v>
      </c>
      <c r="T467" s="29">
        <v>31.135471204188484</v>
      </c>
      <c r="U467" s="29">
        <v>22.484725050916499</v>
      </c>
      <c r="V467" s="30">
        <v>1.1315342129563515</v>
      </c>
      <c r="W467" s="30">
        <v>1.2601032823088272</v>
      </c>
    </row>
    <row r="468" spans="1:23" s="31" customFormat="1" x14ac:dyDescent="0.25">
      <c r="A468" s="3">
        <v>1808</v>
      </c>
      <c r="B468" s="3" t="s">
        <v>558</v>
      </c>
      <c r="C468" s="26">
        <v>4</v>
      </c>
      <c r="D468" s="26">
        <v>18</v>
      </c>
      <c r="E468" s="7">
        <v>0</v>
      </c>
      <c r="F468" s="27" t="s">
        <v>18</v>
      </c>
      <c r="G468" s="27" t="s">
        <v>30</v>
      </c>
      <c r="H468" s="27" t="s">
        <v>34</v>
      </c>
      <c r="I468" s="28">
        <v>5</v>
      </c>
      <c r="J468" s="29">
        <v>300.30770000000001</v>
      </c>
      <c r="K468" s="28">
        <v>45537</v>
      </c>
      <c r="L468" s="28">
        <v>2</v>
      </c>
      <c r="M468" s="29">
        <v>13.76</v>
      </c>
      <c r="N468" s="29">
        <v>2.5169999999999999</v>
      </c>
      <c r="O468" s="29">
        <v>16.277000000000001</v>
      </c>
      <c r="P468" s="29">
        <v>23.374000000000002</v>
      </c>
      <c r="Q468" s="29">
        <v>39.651000000000003</v>
      </c>
      <c r="R468" s="29">
        <v>47.137</v>
      </c>
      <c r="S468" s="29">
        <v>41.05066707018738</v>
      </c>
      <c r="T468" s="29">
        <v>34.702781770951546</v>
      </c>
      <c r="U468" s="29">
        <v>15.463537506911591</v>
      </c>
      <c r="V468" s="30">
        <v>0.95362051491797828</v>
      </c>
      <c r="W468" s="30">
        <v>1.01</v>
      </c>
    </row>
    <row r="469" spans="1:23" s="31" customFormat="1" x14ac:dyDescent="0.25">
      <c r="A469" s="3">
        <v>1809</v>
      </c>
      <c r="B469" s="3" t="s">
        <v>559</v>
      </c>
      <c r="C469" s="26">
        <v>4</v>
      </c>
      <c r="D469" s="26">
        <v>18</v>
      </c>
      <c r="E469" s="7">
        <v>0</v>
      </c>
      <c r="F469" s="27" t="s">
        <v>18</v>
      </c>
      <c r="G469" s="27" t="s">
        <v>20</v>
      </c>
      <c r="H469" s="27" t="s">
        <v>24</v>
      </c>
      <c r="I469" s="28">
        <v>52</v>
      </c>
      <c r="J469" s="29">
        <v>1507.6231999999998</v>
      </c>
      <c r="K469" s="28">
        <v>261242</v>
      </c>
      <c r="L469" s="28">
        <v>4</v>
      </c>
      <c r="M469" s="29">
        <v>85.466999999999999</v>
      </c>
      <c r="N469" s="29">
        <v>18.164000000000001</v>
      </c>
      <c r="O469" s="29">
        <v>103.631</v>
      </c>
      <c r="P469" s="29">
        <v>123.352</v>
      </c>
      <c r="Q469" s="29">
        <v>226.983</v>
      </c>
      <c r="R469" s="29">
        <v>261.565</v>
      </c>
      <c r="S469" s="29">
        <v>45.65584206746761</v>
      </c>
      <c r="T469" s="29">
        <v>37.653480657141728</v>
      </c>
      <c r="U469" s="29">
        <v>17.527573795485907</v>
      </c>
      <c r="V469" s="30">
        <v>0.87204613396014785</v>
      </c>
      <c r="W469" s="30">
        <v>0.53274127075817945</v>
      </c>
    </row>
    <row r="470" spans="1:23" s="31" customFormat="1" x14ac:dyDescent="0.25">
      <c r="A470" s="3">
        <v>1810</v>
      </c>
      <c r="B470" s="3" t="s">
        <v>560</v>
      </c>
      <c r="C470" s="26">
        <v>4</v>
      </c>
      <c r="D470" s="26">
        <v>18</v>
      </c>
      <c r="E470" s="7">
        <v>0</v>
      </c>
      <c r="F470" s="27" t="s">
        <v>18</v>
      </c>
      <c r="G470" s="27" t="s">
        <v>30</v>
      </c>
      <c r="H470" s="27" t="s">
        <v>34</v>
      </c>
      <c r="I470" s="28">
        <v>9</v>
      </c>
      <c r="J470" s="29">
        <v>515.36159999999995</v>
      </c>
      <c r="K470" s="28">
        <v>18301</v>
      </c>
      <c r="L470" s="28">
        <v>2</v>
      </c>
      <c r="M470" s="29">
        <v>5.1840000000000002</v>
      </c>
      <c r="N470" s="29">
        <v>0.84199999999999997</v>
      </c>
      <c r="O470" s="29">
        <v>6.0259999999999998</v>
      </c>
      <c r="P470" s="29">
        <v>10.07</v>
      </c>
      <c r="Q470" s="29">
        <v>16.096</v>
      </c>
      <c r="R470" s="29">
        <v>18.001999999999999</v>
      </c>
      <c r="S470" s="29">
        <v>37.437872763419485</v>
      </c>
      <c r="T470" s="29">
        <v>32.206759443339962</v>
      </c>
      <c r="U470" s="29">
        <v>13.97278460006638</v>
      </c>
      <c r="V470" s="30">
        <v>1.2188942765133406</v>
      </c>
      <c r="W470" s="30">
        <v>2.5326151661237679</v>
      </c>
    </row>
    <row r="471" spans="1:23" s="31" customFormat="1" x14ac:dyDescent="0.25">
      <c r="A471" s="3">
        <v>1811</v>
      </c>
      <c r="B471" s="3" t="s">
        <v>561</v>
      </c>
      <c r="C471" s="26">
        <v>4</v>
      </c>
      <c r="D471" s="26">
        <v>18</v>
      </c>
      <c r="E471" s="7">
        <v>0</v>
      </c>
      <c r="F471" s="27" t="s">
        <v>18</v>
      </c>
      <c r="G471" s="27" t="s">
        <v>20</v>
      </c>
      <c r="H471" s="27" t="s">
        <v>28</v>
      </c>
      <c r="I471" s="28">
        <v>4</v>
      </c>
      <c r="J471" s="29">
        <v>150.06869999999998</v>
      </c>
      <c r="K471" s="28">
        <v>31814</v>
      </c>
      <c r="L471" s="28">
        <v>2</v>
      </c>
      <c r="M471" s="29">
        <v>9.2609999999999992</v>
      </c>
      <c r="N471" s="29">
        <v>1.952</v>
      </c>
      <c r="O471" s="29">
        <v>11.212999999999999</v>
      </c>
      <c r="P471" s="29">
        <v>16.453000000000003</v>
      </c>
      <c r="Q471" s="29">
        <v>27.666</v>
      </c>
      <c r="R471" s="29">
        <v>31.765000000000001</v>
      </c>
      <c r="S471" s="29">
        <v>40.529892286561122</v>
      </c>
      <c r="T471" s="29">
        <v>33.474300585556271</v>
      </c>
      <c r="U471" s="29">
        <v>17.40836529028806</v>
      </c>
      <c r="V471" s="30">
        <v>1.0364348659492308</v>
      </c>
      <c r="W471" s="30">
        <v>1.3563531885971294</v>
      </c>
    </row>
    <row r="472" spans="1:23" s="31" customFormat="1" x14ac:dyDescent="0.25">
      <c r="A472" s="3">
        <v>1812</v>
      </c>
      <c r="B472" s="3" t="s">
        <v>562</v>
      </c>
      <c r="C472" s="26">
        <v>4</v>
      </c>
      <c r="D472" s="26">
        <v>18</v>
      </c>
      <c r="E472" s="7">
        <v>0</v>
      </c>
      <c r="F472" s="27" t="s">
        <v>13</v>
      </c>
      <c r="G472" s="27" t="s">
        <v>13</v>
      </c>
      <c r="H472" s="27" t="s">
        <v>16</v>
      </c>
      <c r="I472" s="28">
        <v>3</v>
      </c>
      <c r="J472" s="29">
        <v>130.10770000000002</v>
      </c>
      <c r="K472" s="28">
        <v>13313</v>
      </c>
      <c r="L472" s="28">
        <v>2</v>
      </c>
      <c r="M472" s="29">
        <v>3.782</v>
      </c>
      <c r="N472" s="29">
        <v>1.0029999999999999</v>
      </c>
      <c r="O472" s="29">
        <v>4.7850000000000001</v>
      </c>
      <c r="P472" s="29">
        <v>7.0689999999999991</v>
      </c>
      <c r="Q472" s="29">
        <v>11.853999999999999</v>
      </c>
      <c r="R472" s="29">
        <v>13.75</v>
      </c>
      <c r="S472" s="29">
        <v>40.366121140543278</v>
      </c>
      <c r="T472" s="29">
        <v>31.904842247342671</v>
      </c>
      <c r="U472" s="29">
        <v>20.961337513061647</v>
      </c>
      <c r="V472" s="30">
        <v>2.1059474403862031</v>
      </c>
      <c r="W472" s="30">
        <v>6.7016663452338481</v>
      </c>
    </row>
    <row r="473" spans="1:23" s="31" customFormat="1" x14ac:dyDescent="0.25">
      <c r="A473" s="3">
        <v>1813</v>
      </c>
      <c r="B473" s="3" t="s">
        <v>563</v>
      </c>
      <c r="C473" s="26">
        <v>4</v>
      </c>
      <c r="D473" s="26">
        <v>18</v>
      </c>
      <c r="E473" s="7">
        <v>0</v>
      </c>
      <c r="F473" s="27" t="s">
        <v>18</v>
      </c>
      <c r="G473" s="27" t="s">
        <v>30</v>
      </c>
      <c r="H473" s="27" t="s">
        <v>34</v>
      </c>
      <c r="I473" s="28">
        <v>6</v>
      </c>
      <c r="J473" s="29">
        <v>484.67859999999996</v>
      </c>
      <c r="K473" s="28">
        <v>52874</v>
      </c>
      <c r="L473" s="28">
        <v>3</v>
      </c>
      <c r="M473" s="29">
        <v>16.565000000000001</v>
      </c>
      <c r="N473" s="29">
        <v>3.8570000000000002</v>
      </c>
      <c r="O473" s="29">
        <v>20.422000000000001</v>
      </c>
      <c r="P473" s="29">
        <v>25.157</v>
      </c>
      <c r="Q473" s="29">
        <v>45.579000000000001</v>
      </c>
      <c r="R473" s="29">
        <v>53.301000000000002</v>
      </c>
      <c r="S473" s="29">
        <v>44.805721933346497</v>
      </c>
      <c r="T473" s="29">
        <v>36.343491520217647</v>
      </c>
      <c r="U473" s="29">
        <v>18.886494956419551</v>
      </c>
      <c r="V473" s="30">
        <v>0.92066288624213588</v>
      </c>
      <c r="W473" s="30">
        <v>0.77963608478417668</v>
      </c>
    </row>
    <row r="474" spans="1:23" s="31" customFormat="1" x14ac:dyDescent="0.25">
      <c r="A474" s="3">
        <v>1814</v>
      </c>
      <c r="B474" s="3" t="s">
        <v>564</v>
      </c>
      <c r="C474" s="26">
        <v>4</v>
      </c>
      <c r="D474" s="26">
        <v>18</v>
      </c>
      <c r="E474" s="7">
        <v>0</v>
      </c>
      <c r="F474" s="27" t="s">
        <v>13</v>
      </c>
      <c r="G474" s="27" t="s">
        <v>13</v>
      </c>
      <c r="H474" s="27" t="s">
        <v>16</v>
      </c>
      <c r="I474" s="28">
        <v>5</v>
      </c>
      <c r="J474" s="29">
        <v>454.86249999999995</v>
      </c>
      <c r="K474" s="28">
        <v>23161</v>
      </c>
      <c r="L474" s="28">
        <v>2</v>
      </c>
      <c r="M474" s="29">
        <v>6.968</v>
      </c>
      <c r="N474" s="29">
        <v>1.8009999999999999</v>
      </c>
      <c r="O474" s="29">
        <v>8.7690000000000001</v>
      </c>
      <c r="P474" s="29">
        <v>11.087000000000002</v>
      </c>
      <c r="Q474" s="29">
        <v>19.856000000000002</v>
      </c>
      <c r="R474" s="29">
        <v>22.745000000000001</v>
      </c>
      <c r="S474" s="29">
        <v>44.162973408541497</v>
      </c>
      <c r="T474" s="29">
        <v>35.09266720386784</v>
      </c>
      <c r="U474" s="29">
        <v>20.538259778766108</v>
      </c>
      <c r="V474" s="30">
        <v>0.98801441880640084</v>
      </c>
      <c r="W474" s="30">
        <v>0.95118763247401406</v>
      </c>
    </row>
    <row r="475" spans="1:23" s="31" customFormat="1" x14ac:dyDescent="0.25">
      <c r="A475" s="3">
        <v>1815</v>
      </c>
      <c r="B475" s="3" t="s">
        <v>565</v>
      </c>
      <c r="C475" s="26">
        <v>4</v>
      </c>
      <c r="D475" s="26">
        <v>18</v>
      </c>
      <c r="E475" s="7">
        <v>0</v>
      </c>
      <c r="F475" s="27" t="s">
        <v>13</v>
      </c>
      <c r="G475" s="27" t="s">
        <v>13</v>
      </c>
      <c r="H475" s="27" t="s">
        <v>16</v>
      </c>
      <c r="I475" s="28">
        <v>11</v>
      </c>
      <c r="J475" s="29">
        <v>428.90769999999998</v>
      </c>
      <c r="K475" s="28">
        <v>31702</v>
      </c>
      <c r="L475" s="28">
        <v>2</v>
      </c>
      <c r="M475" s="29">
        <v>9.3160000000000007</v>
      </c>
      <c r="N475" s="29">
        <v>2.2530000000000001</v>
      </c>
      <c r="O475" s="29">
        <v>11.569000000000001</v>
      </c>
      <c r="P475" s="29">
        <v>15.959999999999999</v>
      </c>
      <c r="Q475" s="29">
        <v>27.529</v>
      </c>
      <c r="R475" s="29">
        <v>31.556000000000001</v>
      </c>
      <c r="S475" s="29">
        <v>42.02477387482292</v>
      </c>
      <c r="T475" s="29">
        <v>33.840677104144724</v>
      </c>
      <c r="U475" s="29">
        <v>19.474457602212809</v>
      </c>
      <c r="V475" s="30">
        <v>2.0783826833130852</v>
      </c>
      <c r="W475" s="30">
        <v>6.1730090000719748</v>
      </c>
    </row>
    <row r="476" spans="1:23" s="31" customFormat="1" x14ac:dyDescent="0.25">
      <c r="A476" s="3">
        <v>1816</v>
      </c>
      <c r="B476" s="3" t="s">
        <v>566</v>
      </c>
      <c r="C476" s="26">
        <v>4</v>
      </c>
      <c r="D476" s="26">
        <v>18</v>
      </c>
      <c r="E476" s="7">
        <v>0</v>
      </c>
      <c r="F476" s="27" t="s">
        <v>13</v>
      </c>
      <c r="G476" s="27" t="s">
        <v>13</v>
      </c>
      <c r="H476" s="27" t="s">
        <v>16</v>
      </c>
      <c r="I476" s="28">
        <v>7</v>
      </c>
      <c r="J476" s="29">
        <v>263.5926</v>
      </c>
      <c r="K476" s="28">
        <v>24956</v>
      </c>
      <c r="L476" s="28">
        <v>2</v>
      </c>
      <c r="M476" s="29">
        <v>7.0119999999999996</v>
      </c>
      <c r="N476" s="29">
        <v>1.8140000000000001</v>
      </c>
      <c r="O476" s="29">
        <v>8.8260000000000005</v>
      </c>
      <c r="P476" s="29">
        <v>13.45</v>
      </c>
      <c r="Q476" s="29">
        <v>22.276</v>
      </c>
      <c r="R476" s="29">
        <v>25.568999999999999</v>
      </c>
      <c r="S476" s="29">
        <v>39.621116897108998</v>
      </c>
      <c r="T476" s="29">
        <v>31.477823666726518</v>
      </c>
      <c r="U476" s="29">
        <v>20.552911851348288</v>
      </c>
      <c r="V476" s="30">
        <v>1.2459270197049264</v>
      </c>
      <c r="W476" s="30">
        <v>1.6927714991546849</v>
      </c>
    </row>
    <row r="477" spans="1:23" s="31" customFormat="1" x14ac:dyDescent="0.25">
      <c r="A477" s="3">
        <v>1817</v>
      </c>
      <c r="B477" s="3" t="s">
        <v>567</v>
      </c>
      <c r="C477" s="26">
        <v>4</v>
      </c>
      <c r="D477" s="26">
        <v>18</v>
      </c>
      <c r="E477" s="7">
        <v>0</v>
      </c>
      <c r="F477" s="27" t="s">
        <v>18</v>
      </c>
      <c r="G477" s="27" t="s">
        <v>20</v>
      </c>
      <c r="H477" s="27" t="s">
        <v>24</v>
      </c>
      <c r="I477" s="28">
        <v>27</v>
      </c>
      <c r="J477" s="29">
        <v>854.9402</v>
      </c>
      <c r="K477" s="28">
        <v>149539</v>
      </c>
      <c r="L477" s="28">
        <v>4</v>
      </c>
      <c r="M477" s="29">
        <v>49.482999999999997</v>
      </c>
      <c r="N477" s="29">
        <v>10.207000000000001</v>
      </c>
      <c r="O477" s="29">
        <v>59.69</v>
      </c>
      <c r="P477" s="29">
        <v>71.384000000000015</v>
      </c>
      <c r="Q477" s="29">
        <v>131.07400000000001</v>
      </c>
      <c r="R477" s="29">
        <v>151.09299999999999</v>
      </c>
      <c r="S477" s="29">
        <v>45.539161084578176</v>
      </c>
      <c r="T477" s="29">
        <v>37.751956909837183</v>
      </c>
      <c r="U477" s="29">
        <v>17.100016753224999</v>
      </c>
      <c r="V477" s="30">
        <v>0.86516879722220685</v>
      </c>
      <c r="W477" s="30">
        <v>0.54980814893316199</v>
      </c>
    </row>
    <row r="478" spans="1:23" s="31" customFormat="1" x14ac:dyDescent="0.25">
      <c r="A478" s="3">
        <v>1818</v>
      </c>
      <c r="B478" s="3" t="s">
        <v>568</v>
      </c>
      <c r="C478" s="26">
        <v>4</v>
      </c>
      <c r="D478" s="26">
        <v>18</v>
      </c>
      <c r="E478" s="7">
        <v>0</v>
      </c>
      <c r="F478" s="27" t="s">
        <v>13</v>
      </c>
      <c r="G478" s="27" t="s">
        <v>13</v>
      </c>
      <c r="H478" s="27" t="s">
        <v>16</v>
      </c>
      <c r="I478" s="28">
        <v>11</v>
      </c>
      <c r="J478" s="29">
        <v>177.72980000000001</v>
      </c>
      <c r="K478" s="28">
        <v>16224</v>
      </c>
      <c r="L478" s="28">
        <v>2</v>
      </c>
      <c r="M478" s="29">
        <v>4.2549999999999999</v>
      </c>
      <c r="N478" s="29">
        <v>1.171</v>
      </c>
      <c r="O478" s="29">
        <v>5.4260000000000002</v>
      </c>
      <c r="P478" s="29">
        <v>8.6039999999999992</v>
      </c>
      <c r="Q478" s="29">
        <v>14.03</v>
      </c>
      <c r="R478" s="29">
        <v>15.986000000000001</v>
      </c>
      <c r="S478" s="29">
        <v>38.674269422665716</v>
      </c>
      <c r="T478" s="29">
        <v>30.327868852459019</v>
      </c>
      <c r="U478" s="29">
        <v>21.581275340950977</v>
      </c>
      <c r="V478" s="30">
        <v>1.0977206950768488</v>
      </c>
      <c r="W478" s="30">
        <v>1.2443973144618121</v>
      </c>
    </row>
    <row r="479" spans="1:23" s="31" customFormat="1" x14ac:dyDescent="0.25">
      <c r="A479" s="3">
        <v>1819</v>
      </c>
      <c r="B479" s="3" t="s">
        <v>569</v>
      </c>
      <c r="C479" s="26">
        <v>4</v>
      </c>
      <c r="D479" s="26">
        <v>18</v>
      </c>
      <c r="E479" s="7">
        <v>0</v>
      </c>
      <c r="F479" s="27" t="s">
        <v>18</v>
      </c>
      <c r="G479" s="27" t="s">
        <v>30</v>
      </c>
      <c r="H479" s="27" t="s">
        <v>34</v>
      </c>
      <c r="I479" s="28">
        <v>9</v>
      </c>
      <c r="J479" s="29">
        <v>342.95240000000001</v>
      </c>
      <c r="K479" s="28">
        <v>28897</v>
      </c>
      <c r="L479" s="28">
        <v>2</v>
      </c>
      <c r="M479" s="29">
        <v>8.2940000000000005</v>
      </c>
      <c r="N479" s="29">
        <v>1.907</v>
      </c>
      <c r="O479" s="29">
        <v>10.201000000000001</v>
      </c>
      <c r="P479" s="29">
        <v>15.033999999999999</v>
      </c>
      <c r="Q479" s="29">
        <v>25.234999999999999</v>
      </c>
      <c r="R479" s="29">
        <v>29.585000000000001</v>
      </c>
      <c r="S479" s="29">
        <v>40.424014265900539</v>
      </c>
      <c r="T479" s="29">
        <v>32.867049732514367</v>
      </c>
      <c r="U479" s="29">
        <v>18.694245662189978</v>
      </c>
      <c r="V479" s="30">
        <v>1.0538118672737748</v>
      </c>
      <c r="W479" s="30">
        <v>1.3693804508488063</v>
      </c>
    </row>
    <row r="480" spans="1:23" s="31" customFormat="1" x14ac:dyDescent="0.25">
      <c r="A480" s="3">
        <v>1820</v>
      </c>
      <c r="B480" s="3" t="s">
        <v>570</v>
      </c>
      <c r="C480" s="26">
        <v>4</v>
      </c>
      <c r="D480" s="26">
        <v>18</v>
      </c>
      <c r="E480" s="7">
        <v>0</v>
      </c>
      <c r="F480" s="27" t="s">
        <v>13</v>
      </c>
      <c r="G480" s="27" t="s">
        <v>13</v>
      </c>
      <c r="H480" s="27" t="s">
        <v>16</v>
      </c>
      <c r="I480" s="28">
        <v>12</v>
      </c>
      <c r="J480" s="29">
        <v>304.84980000000002</v>
      </c>
      <c r="K480" s="28">
        <v>41037</v>
      </c>
      <c r="L480" s="28">
        <v>2</v>
      </c>
      <c r="M480" s="29">
        <v>12.545</v>
      </c>
      <c r="N480" s="29">
        <v>3.327</v>
      </c>
      <c r="O480" s="29">
        <v>15.872</v>
      </c>
      <c r="P480" s="29">
        <v>20.549999999999997</v>
      </c>
      <c r="Q480" s="29">
        <v>36.421999999999997</v>
      </c>
      <c r="R480" s="29">
        <v>41.832999999999998</v>
      </c>
      <c r="S480" s="29">
        <v>43.578057218164851</v>
      </c>
      <c r="T480" s="29">
        <v>34.443468233485262</v>
      </c>
      <c r="U480" s="29">
        <v>20.961441532258064</v>
      </c>
      <c r="V480" s="30">
        <v>0.90992015446411567</v>
      </c>
      <c r="W480" s="30">
        <v>0.74640251058828844</v>
      </c>
    </row>
    <row r="481" spans="1:23" s="31" customFormat="1" x14ac:dyDescent="0.25">
      <c r="A481" s="3">
        <v>1821</v>
      </c>
      <c r="B481" s="3" t="s">
        <v>571</v>
      </c>
      <c r="C481" s="26">
        <v>4</v>
      </c>
      <c r="D481" s="26">
        <v>18</v>
      </c>
      <c r="E481" s="7">
        <v>0</v>
      </c>
      <c r="F481" s="27" t="s">
        <v>18</v>
      </c>
      <c r="G481" s="27" t="s">
        <v>20</v>
      </c>
      <c r="H481" s="27" t="s">
        <v>28</v>
      </c>
      <c r="I481" s="28">
        <v>24</v>
      </c>
      <c r="J481" s="29">
        <v>815.44189999999992</v>
      </c>
      <c r="K481" s="28">
        <v>131875</v>
      </c>
      <c r="L481" s="28">
        <v>4</v>
      </c>
      <c r="M481" s="29">
        <v>44.186</v>
      </c>
      <c r="N481" s="29">
        <v>8.5830000000000002</v>
      </c>
      <c r="O481" s="29">
        <v>52.768999999999998</v>
      </c>
      <c r="P481" s="29">
        <v>60.863999999999997</v>
      </c>
      <c r="Q481" s="29">
        <v>113.633</v>
      </c>
      <c r="R481" s="29">
        <v>131.80000000000001</v>
      </c>
      <c r="S481" s="29">
        <v>46.438094567599201</v>
      </c>
      <c r="T481" s="29">
        <v>38.884830990997337</v>
      </c>
      <c r="U481" s="29">
        <v>16.265231480604143</v>
      </c>
      <c r="V481" s="30">
        <v>0.86449522367117215</v>
      </c>
      <c r="W481" s="30">
        <v>0.54643329008497465</v>
      </c>
    </row>
    <row r="482" spans="1:23" s="31" customFormat="1" x14ac:dyDescent="0.25">
      <c r="A482" s="3">
        <v>1822</v>
      </c>
      <c r="B482" s="3" t="s">
        <v>572</v>
      </c>
      <c r="C482" s="26">
        <v>4</v>
      </c>
      <c r="D482" s="26">
        <v>18</v>
      </c>
      <c r="E482" s="7">
        <v>0</v>
      </c>
      <c r="F482" s="27" t="s">
        <v>13</v>
      </c>
      <c r="G482" s="27" t="s">
        <v>13</v>
      </c>
      <c r="H482" s="27" t="s">
        <v>16</v>
      </c>
      <c r="I482" s="28">
        <v>10</v>
      </c>
      <c r="J482" s="29">
        <v>282.60169999999999</v>
      </c>
      <c r="K482" s="28">
        <v>16039</v>
      </c>
      <c r="L482" s="28">
        <v>2</v>
      </c>
      <c r="M482" s="29">
        <v>4.3970000000000002</v>
      </c>
      <c r="N482" s="29">
        <v>1.0249999999999999</v>
      </c>
      <c r="O482" s="29">
        <v>5.4220000000000006</v>
      </c>
      <c r="P482" s="29">
        <v>8.3389999999999986</v>
      </c>
      <c r="Q482" s="29">
        <v>13.760999999999999</v>
      </c>
      <c r="R482" s="29">
        <v>15.885999999999999</v>
      </c>
      <c r="S482" s="29">
        <v>39.401206307681136</v>
      </c>
      <c r="T482" s="29">
        <v>31.952619722403899</v>
      </c>
      <c r="U482" s="29">
        <v>18.904463297676131</v>
      </c>
      <c r="V482" s="30">
        <v>1.5211410954764712</v>
      </c>
      <c r="W482" s="30">
        <v>2.6858525123379575</v>
      </c>
    </row>
    <row r="483" spans="1:23" s="31" customFormat="1" x14ac:dyDescent="0.25">
      <c r="A483" s="3">
        <v>1823</v>
      </c>
      <c r="B483" s="3" t="s">
        <v>573</v>
      </c>
      <c r="C483" s="26">
        <v>4</v>
      </c>
      <c r="D483" s="26">
        <v>18</v>
      </c>
      <c r="E483" s="7">
        <v>0</v>
      </c>
      <c r="F483" s="27" t="s">
        <v>13</v>
      </c>
      <c r="G483" s="27" t="s">
        <v>13</v>
      </c>
      <c r="H483" s="27" t="s">
        <v>16</v>
      </c>
      <c r="I483" s="28">
        <v>6</v>
      </c>
      <c r="J483" s="29">
        <v>263.93240000000003</v>
      </c>
      <c r="K483" s="28">
        <v>26162</v>
      </c>
      <c r="L483" s="28">
        <v>2</v>
      </c>
      <c r="M483" s="29">
        <v>9.0440000000000005</v>
      </c>
      <c r="N483" s="29">
        <v>1.512</v>
      </c>
      <c r="O483" s="29">
        <v>10.556000000000001</v>
      </c>
      <c r="P483" s="29">
        <v>11.518000000000001</v>
      </c>
      <c r="Q483" s="29">
        <v>22.074000000000002</v>
      </c>
      <c r="R483" s="29">
        <v>26.56</v>
      </c>
      <c r="S483" s="29">
        <v>47.820965842167261</v>
      </c>
      <c r="T483" s="29">
        <v>40.971278427108814</v>
      </c>
      <c r="U483" s="29">
        <v>14.3236074270557</v>
      </c>
      <c r="V483" s="30">
        <v>1.6313687110907085</v>
      </c>
      <c r="W483" s="30">
        <v>5.4725571941115305</v>
      </c>
    </row>
    <row r="484" spans="1:23" s="31" customFormat="1" x14ac:dyDescent="0.25">
      <c r="A484" s="3">
        <v>1824</v>
      </c>
      <c r="B484" s="3" t="s">
        <v>574</v>
      </c>
      <c r="C484" s="26">
        <v>4</v>
      </c>
      <c r="D484" s="26">
        <v>18</v>
      </c>
      <c r="E484" s="7">
        <v>0</v>
      </c>
      <c r="F484" s="27" t="s">
        <v>13</v>
      </c>
      <c r="G484" s="27" t="s">
        <v>13</v>
      </c>
      <c r="H484" s="27" t="s">
        <v>16</v>
      </c>
      <c r="I484" s="28">
        <v>4</v>
      </c>
      <c r="J484" s="29">
        <v>96.693899999999999</v>
      </c>
      <c r="K484" s="28">
        <v>6338</v>
      </c>
      <c r="L484" s="28">
        <v>1</v>
      </c>
      <c r="M484" s="29">
        <v>1.8859999999999999</v>
      </c>
      <c r="N484" s="29">
        <v>0.34</v>
      </c>
      <c r="O484" s="29">
        <v>2.226</v>
      </c>
      <c r="P484" s="29">
        <v>2.9850000000000003</v>
      </c>
      <c r="Q484" s="29">
        <v>5.2110000000000003</v>
      </c>
      <c r="R484" s="29">
        <v>6.1909999999999998</v>
      </c>
      <c r="S484" s="29">
        <v>42.717328727691417</v>
      </c>
      <c r="T484" s="29">
        <v>36.192669353291109</v>
      </c>
      <c r="U484" s="29">
        <v>15.274034141958671</v>
      </c>
      <c r="V484" s="30">
        <v>1.0747192522388114</v>
      </c>
      <c r="W484" s="30">
        <v>1.7410269249937749</v>
      </c>
    </row>
    <row r="485" spans="1:23" s="31" customFormat="1" x14ac:dyDescent="0.25">
      <c r="A485" s="3">
        <v>1825</v>
      </c>
      <c r="B485" s="3" t="s">
        <v>575</v>
      </c>
      <c r="C485" s="26">
        <v>4</v>
      </c>
      <c r="D485" s="26">
        <v>18</v>
      </c>
      <c r="E485" s="7">
        <v>0</v>
      </c>
      <c r="F485" s="27" t="s">
        <v>18</v>
      </c>
      <c r="G485" s="27" t="s">
        <v>20</v>
      </c>
      <c r="H485" s="27" t="s">
        <v>26</v>
      </c>
      <c r="I485" s="28">
        <v>5</v>
      </c>
      <c r="J485" s="29">
        <v>170.92080000000001</v>
      </c>
      <c r="K485" s="28">
        <v>59067</v>
      </c>
      <c r="L485" s="28">
        <v>3</v>
      </c>
      <c r="M485" s="29">
        <v>18.042000000000002</v>
      </c>
      <c r="N485" s="29">
        <v>4.4749999999999996</v>
      </c>
      <c r="O485" s="29">
        <v>22.517000000000003</v>
      </c>
      <c r="P485" s="29">
        <v>27.744999999999997</v>
      </c>
      <c r="Q485" s="29">
        <v>50.262</v>
      </c>
      <c r="R485" s="29">
        <v>59.762999999999998</v>
      </c>
      <c r="S485" s="29">
        <v>44.799251919939522</v>
      </c>
      <c r="T485" s="29">
        <v>35.89590545541364</v>
      </c>
      <c r="U485" s="29">
        <v>19.873873073677661</v>
      </c>
      <c r="V485" s="30">
        <v>0.99755992130884541</v>
      </c>
      <c r="W485" s="30">
        <v>1.0085216943561501</v>
      </c>
    </row>
    <row r="486" spans="1:23" s="31" customFormat="1" x14ac:dyDescent="0.25">
      <c r="A486" s="3">
        <v>1826</v>
      </c>
      <c r="B486" s="3" t="s">
        <v>576</v>
      </c>
      <c r="C486" s="26">
        <v>4</v>
      </c>
      <c r="D486" s="26">
        <v>18</v>
      </c>
      <c r="E486" s="7">
        <v>0</v>
      </c>
      <c r="F486" s="27" t="s">
        <v>13</v>
      </c>
      <c r="G486" s="27" t="s">
        <v>13</v>
      </c>
      <c r="H486" s="27" t="s">
        <v>16</v>
      </c>
      <c r="I486" s="28">
        <v>9</v>
      </c>
      <c r="J486" s="29">
        <v>215.52719999999999</v>
      </c>
      <c r="K486" s="28">
        <v>37978</v>
      </c>
      <c r="L486" s="28">
        <v>2</v>
      </c>
      <c r="M486" s="29">
        <v>11.061999999999999</v>
      </c>
      <c r="N486" s="29">
        <v>2.3559999999999999</v>
      </c>
      <c r="O486" s="29">
        <v>13.417999999999999</v>
      </c>
      <c r="P486" s="29">
        <v>20.035000000000004</v>
      </c>
      <c r="Q486" s="29">
        <v>33.453000000000003</v>
      </c>
      <c r="R486" s="29">
        <v>39.119999999999997</v>
      </c>
      <c r="S486" s="29">
        <v>40.110005081756491</v>
      </c>
      <c r="T486" s="29">
        <v>33.067288434520073</v>
      </c>
      <c r="U486" s="29">
        <v>17.558503502757489</v>
      </c>
      <c r="V486" s="30">
        <v>0.95341360643256512</v>
      </c>
      <c r="W486" s="30">
        <v>1.0022410903062495</v>
      </c>
    </row>
    <row r="487" spans="1:23" s="31" customFormat="1" x14ac:dyDescent="0.25">
      <c r="A487" s="3">
        <v>1827</v>
      </c>
      <c r="B487" s="3" t="s">
        <v>577</v>
      </c>
      <c r="C487" s="26">
        <v>4</v>
      </c>
      <c r="D487" s="26">
        <v>18</v>
      </c>
      <c r="E487" s="7">
        <v>0</v>
      </c>
      <c r="F487" s="27" t="s">
        <v>13</v>
      </c>
      <c r="G487" s="27" t="s">
        <v>13</v>
      </c>
      <c r="H487" s="27" t="s">
        <v>16</v>
      </c>
      <c r="I487" s="28">
        <v>6</v>
      </c>
      <c r="J487" s="29">
        <v>193.1773</v>
      </c>
      <c r="K487" s="28">
        <v>20846</v>
      </c>
      <c r="L487" s="28">
        <v>2</v>
      </c>
      <c r="M487" s="29">
        <v>5.6210000000000004</v>
      </c>
      <c r="N487" s="29">
        <v>1.377</v>
      </c>
      <c r="O487" s="29">
        <v>6.9980000000000002</v>
      </c>
      <c r="P487" s="29">
        <v>10.706999999999997</v>
      </c>
      <c r="Q487" s="29">
        <v>17.704999999999998</v>
      </c>
      <c r="R487" s="29">
        <v>20.823</v>
      </c>
      <c r="S487" s="29">
        <v>39.525557752047455</v>
      </c>
      <c r="T487" s="29">
        <v>31.748093758825195</v>
      </c>
      <c r="U487" s="29">
        <v>19.677050585881677</v>
      </c>
      <c r="V487" s="30">
        <v>2.2541547393111476</v>
      </c>
      <c r="W487" s="30">
        <v>6.5076189330559995</v>
      </c>
    </row>
    <row r="488" spans="1:23" s="31" customFormat="1" x14ac:dyDescent="0.25">
      <c r="A488" s="3">
        <v>1828</v>
      </c>
      <c r="B488" s="3" t="s">
        <v>578</v>
      </c>
      <c r="C488" s="26">
        <v>4</v>
      </c>
      <c r="D488" s="26">
        <v>18</v>
      </c>
      <c r="E488" s="7">
        <v>0</v>
      </c>
      <c r="F488" s="27" t="s">
        <v>13</v>
      </c>
      <c r="G488" s="27" t="s">
        <v>13</v>
      </c>
      <c r="H488" s="27" t="s">
        <v>16</v>
      </c>
      <c r="I488" s="28">
        <v>10</v>
      </c>
      <c r="J488" s="29">
        <v>466.53700000000003</v>
      </c>
      <c r="K488" s="28">
        <v>34834</v>
      </c>
      <c r="L488" s="28">
        <v>2</v>
      </c>
      <c r="M488" s="29">
        <v>10.35</v>
      </c>
      <c r="N488" s="29">
        <v>2.1</v>
      </c>
      <c r="O488" s="29">
        <v>12.45</v>
      </c>
      <c r="P488" s="29">
        <v>18.231999999999999</v>
      </c>
      <c r="Q488" s="29">
        <v>30.681999999999999</v>
      </c>
      <c r="R488" s="29">
        <v>35.046999999999997</v>
      </c>
      <c r="S488" s="29">
        <v>40.577537318297374</v>
      </c>
      <c r="T488" s="29">
        <v>33.733133433283356</v>
      </c>
      <c r="U488" s="29">
        <v>16.867469879518072</v>
      </c>
      <c r="V488" s="30">
        <v>1.2345492948794552</v>
      </c>
      <c r="W488" s="30">
        <v>2.112587549230251</v>
      </c>
    </row>
    <row r="489" spans="1:23" s="31" customFormat="1" x14ac:dyDescent="0.25">
      <c r="A489" s="3">
        <v>1829</v>
      </c>
      <c r="B489" s="3" t="s">
        <v>579</v>
      </c>
      <c r="C489" s="26">
        <v>4</v>
      </c>
      <c r="D489" s="26">
        <v>18</v>
      </c>
      <c r="E489" s="7">
        <v>0</v>
      </c>
      <c r="F489" s="27" t="s">
        <v>18</v>
      </c>
      <c r="G489" s="27" t="s">
        <v>30</v>
      </c>
      <c r="H489" s="27" t="s">
        <v>34</v>
      </c>
      <c r="I489" s="28">
        <v>2</v>
      </c>
      <c r="J489" s="29">
        <v>87.999600000000001</v>
      </c>
      <c r="K489" s="28">
        <v>7611</v>
      </c>
      <c r="L489" s="28">
        <v>1</v>
      </c>
      <c r="M489" s="29">
        <v>2.423</v>
      </c>
      <c r="N489" s="29">
        <v>0.41799999999999998</v>
      </c>
      <c r="O489" s="29">
        <v>2.8410000000000002</v>
      </c>
      <c r="P489" s="29">
        <v>3.5969999999999995</v>
      </c>
      <c r="Q489" s="29">
        <v>6.4379999999999997</v>
      </c>
      <c r="R489" s="29">
        <v>7.5659999999999998</v>
      </c>
      <c r="S489" s="29">
        <v>44.128611369990686</v>
      </c>
      <c r="T489" s="29">
        <v>37.635911773842814</v>
      </c>
      <c r="U489" s="29">
        <v>14.713129179866243</v>
      </c>
      <c r="V489" s="30">
        <v>1.9951198426176908</v>
      </c>
      <c r="W489" s="30">
        <v>7.7231529752010442</v>
      </c>
    </row>
    <row r="490" spans="1:23" s="31" customFormat="1" x14ac:dyDescent="0.25">
      <c r="A490" s="3">
        <v>1830</v>
      </c>
      <c r="B490" s="3" t="s">
        <v>580</v>
      </c>
      <c r="C490" s="26">
        <v>4</v>
      </c>
      <c r="D490" s="26">
        <v>18</v>
      </c>
      <c r="E490" s="7">
        <v>0</v>
      </c>
      <c r="F490" s="27" t="s">
        <v>13</v>
      </c>
      <c r="G490" s="27" t="s">
        <v>13</v>
      </c>
      <c r="H490" s="27" t="s">
        <v>16</v>
      </c>
      <c r="I490" s="28">
        <v>10</v>
      </c>
      <c r="J490" s="29">
        <v>239.94230000000002</v>
      </c>
      <c r="K490" s="28">
        <v>45094</v>
      </c>
      <c r="L490" s="28">
        <v>2</v>
      </c>
      <c r="M490" s="29">
        <v>13.477</v>
      </c>
      <c r="N490" s="29">
        <v>2.9940000000000002</v>
      </c>
      <c r="O490" s="29">
        <v>16.471</v>
      </c>
      <c r="P490" s="29">
        <v>21.456999999999997</v>
      </c>
      <c r="Q490" s="29">
        <v>37.927999999999997</v>
      </c>
      <c r="R490" s="29">
        <v>44.881999999999998</v>
      </c>
      <c r="S490" s="29">
        <v>43.427019616114741</v>
      </c>
      <c r="T490" s="29">
        <v>35.533115376502849</v>
      </c>
      <c r="U490" s="29">
        <v>18.177402707789451</v>
      </c>
      <c r="V490" s="30">
        <v>0.90354300546229671</v>
      </c>
      <c r="W490" s="30">
        <v>0.70361627130151705</v>
      </c>
    </row>
    <row r="491" spans="1:23" s="31" customFormat="1" x14ac:dyDescent="0.25">
      <c r="A491" s="3">
        <v>1831</v>
      </c>
      <c r="B491" s="3" t="s">
        <v>581</v>
      </c>
      <c r="C491" s="26">
        <v>4</v>
      </c>
      <c r="D491" s="26">
        <v>18</v>
      </c>
      <c r="E491" s="7">
        <v>0</v>
      </c>
      <c r="F491" s="27" t="s">
        <v>18</v>
      </c>
      <c r="G491" s="27" t="s">
        <v>20</v>
      </c>
      <c r="H491" s="27" t="s">
        <v>26</v>
      </c>
      <c r="I491" s="28">
        <v>12</v>
      </c>
      <c r="J491" s="29">
        <v>469.26949999999994</v>
      </c>
      <c r="K491" s="28">
        <v>217397</v>
      </c>
      <c r="L491" s="28">
        <v>4</v>
      </c>
      <c r="M491" s="29">
        <v>67.986999999999995</v>
      </c>
      <c r="N491" s="29">
        <v>14.89</v>
      </c>
      <c r="O491" s="29">
        <v>82.876999999999995</v>
      </c>
      <c r="P491" s="29">
        <v>107.72000000000001</v>
      </c>
      <c r="Q491" s="29">
        <v>190.59700000000001</v>
      </c>
      <c r="R491" s="29">
        <v>221.24299999999999</v>
      </c>
      <c r="S491" s="29">
        <v>43.48284600492137</v>
      </c>
      <c r="T491" s="29">
        <v>35.670550953058019</v>
      </c>
      <c r="U491" s="29">
        <v>17.966383918336813</v>
      </c>
      <c r="V491" s="30">
        <v>0.87130411867175295</v>
      </c>
      <c r="W491" s="30">
        <v>0.5242550398853596</v>
      </c>
    </row>
    <row r="492" spans="1:23" s="31" customFormat="1" x14ac:dyDescent="0.25">
      <c r="A492" s="3">
        <v>1832</v>
      </c>
      <c r="B492" s="3" t="s">
        <v>582</v>
      </c>
      <c r="C492" s="26">
        <v>4</v>
      </c>
      <c r="D492" s="26">
        <v>18</v>
      </c>
      <c r="E492" s="7">
        <v>0</v>
      </c>
      <c r="F492" s="27" t="s">
        <v>13</v>
      </c>
      <c r="G492" s="27" t="s">
        <v>13</v>
      </c>
      <c r="H492" s="27" t="s">
        <v>16</v>
      </c>
      <c r="I492" s="28">
        <v>5</v>
      </c>
      <c r="J492" s="29">
        <v>203.09210000000002</v>
      </c>
      <c r="K492" s="28">
        <v>17940</v>
      </c>
      <c r="L492" s="28">
        <v>2</v>
      </c>
      <c r="M492" s="29">
        <v>5.4160000000000004</v>
      </c>
      <c r="N492" s="29">
        <v>1.361</v>
      </c>
      <c r="O492" s="29">
        <v>6.7770000000000001</v>
      </c>
      <c r="P492" s="29">
        <v>9.2100000000000009</v>
      </c>
      <c r="Q492" s="29">
        <v>15.987</v>
      </c>
      <c r="R492" s="29">
        <v>18.315999999999999</v>
      </c>
      <c r="S492" s="29">
        <v>42.390692437605558</v>
      </c>
      <c r="T492" s="29">
        <v>33.87752548946019</v>
      </c>
      <c r="U492" s="29">
        <v>20.082632433230042</v>
      </c>
      <c r="V492" s="30">
        <v>1.4715386684500646</v>
      </c>
      <c r="W492" s="30">
        <v>2.3089838791838173</v>
      </c>
    </row>
    <row r="493" spans="1:23" s="31" customFormat="1" x14ac:dyDescent="0.25">
      <c r="A493" s="3">
        <v>1833</v>
      </c>
      <c r="B493" s="3" t="s">
        <v>583</v>
      </c>
      <c r="C493" s="26">
        <v>4</v>
      </c>
      <c r="D493" s="26">
        <v>18</v>
      </c>
      <c r="E493" s="7">
        <v>0</v>
      </c>
      <c r="F493" s="27" t="s">
        <v>18</v>
      </c>
      <c r="G493" s="27" t="s">
        <v>30</v>
      </c>
      <c r="H493" s="27" t="s">
        <v>34</v>
      </c>
      <c r="I493" s="28">
        <v>7</v>
      </c>
      <c r="J493" s="29">
        <v>230.98650000000001</v>
      </c>
      <c r="K493" s="28">
        <v>28969</v>
      </c>
      <c r="L493" s="28">
        <v>2</v>
      </c>
      <c r="M493" s="29">
        <v>7.1479999999999997</v>
      </c>
      <c r="N493" s="29">
        <v>2.3490000000000002</v>
      </c>
      <c r="O493" s="29">
        <v>9.4969999999999999</v>
      </c>
      <c r="P493" s="29">
        <v>15.204000000000001</v>
      </c>
      <c r="Q493" s="29">
        <v>24.701000000000001</v>
      </c>
      <c r="R493" s="29">
        <v>29.36</v>
      </c>
      <c r="S493" s="29">
        <v>38.447836119995145</v>
      </c>
      <c r="T493" s="29">
        <v>28.938099672078049</v>
      </c>
      <c r="U493" s="29">
        <v>24.734126566284093</v>
      </c>
      <c r="V493" s="30">
        <v>0.98086345518984464</v>
      </c>
      <c r="W493" s="30">
        <v>0.75128273791961975</v>
      </c>
    </row>
    <row r="494" spans="1:23" s="31" customFormat="1" x14ac:dyDescent="0.25">
      <c r="A494" s="3">
        <v>1834</v>
      </c>
      <c r="B494" s="3" t="s">
        <v>584</v>
      </c>
      <c r="C494" s="26">
        <v>4</v>
      </c>
      <c r="D494" s="26">
        <v>18</v>
      </c>
      <c r="E494" s="7">
        <v>0</v>
      </c>
      <c r="F494" s="27" t="s">
        <v>13</v>
      </c>
      <c r="G494" s="27" t="s">
        <v>13</v>
      </c>
      <c r="H494" s="27" t="s">
        <v>16</v>
      </c>
      <c r="I494" s="28">
        <v>4</v>
      </c>
      <c r="J494" s="29">
        <v>86.857199999999992</v>
      </c>
      <c r="K494" s="28">
        <v>7733</v>
      </c>
      <c r="L494" s="28">
        <v>1</v>
      </c>
      <c r="M494" s="29">
        <v>2.2069999999999999</v>
      </c>
      <c r="N494" s="29">
        <v>0.39</v>
      </c>
      <c r="O494" s="29">
        <v>2.597</v>
      </c>
      <c r="P494" s="29">
        <v>3.948</v>
      </c>
      <c r="Q494" s="29">
        <v>6.5449999999999999</v>
      </c>
      <c r="R494" s="29">
        <v>7.7770000000000001</v>
      </c>
      <c r="S494" s="29">
        <v>39.679144385026738</v>
      </c>
      <c r="T494" s="29">
        <v>33.720397249809011</v>
      </c>
      <c r="U494" s="29">
        <v>15.017327685791297</v>
      </c>
      <c r="V494" s="30">
        <v>1.1188102984845061</v>
      </c>
      <c r="W494" s="30">
        <v>1.9374232549473409</v>
      </c>
    </row>
    <row r="495" spans="1:23" s="31" customFormat="1" x14ac:dyDescent="0.25">
      <c r="A495" s="3">
        <v>1835</v>
      </c>
      <c r="B495" s="3" t="s">
        <v>585</v>
      </c>
      <c r="C495" s="26">
        <v>4</v>
      </c>
      <c r="D495" s="26">
        <v>18</v>
      </c>
      <c r="E495" s="7">
        <v>0</v>
      </c>
      <c r="F495" s="27" t="s">
        <v>13</v>
      </c>
      <c r="G495" s="27" t="s">
        <v>13</v>
      </c>
      <c r="H495" s="27" t="s">
        <v>16</v>
      </c>
      <c r="I495" s="28">
        <v>5</v>
      </c>
      <c r="J495" s="29">
        <v>152.1686</v>
      </c>
      <c r="K495" s="28">
        <v>8757</v>
      </c>
      <c r="L495" s="28">
        <v>1</v>
      </c>
      <c r="M495" s="29">
        <v>2.6179999999999999</v>
      </c>
      <c r="N495" s="29">
        <v>0.46500000000000002</v>
      </c>
      <c r="O495" s="29">
        <v>3.0829999999999997</v>
      </c>
      <c r="P495" s="29">
        <v>4.4870000000000001</v>
      </c>
      <c r="Q495" s="29">
        <v>7.57</v>
      </c>
      <c r="R495" s="29">
        <v>8.7469999999999999</v>
      </c>
      <c r="S495" s="29">
        <v>40.72655217965653</v>
      </c>
      <c r="T495" s="29">
        <v>34.583883751651257</v>
      </c>
      <c r="U495" s="29">
        <v>15.08271164450211</v>
      </c>
      <c r="V495" s="30">
        <v>2.0502336504248095</v>
      </c>
      <c r="W495" s="30">
        <v>8.264569884802766</v>
      </c>
    </row>
    <row r="496" spans="1:23" s="31" customFormat="1" x14ac:dyDescent="0.25">
      <c r="A496" s="3">
        <v>1836</v>
      </c>
      <c r="B496" s="3" t="s">
        <v>586</v>
      </c>
      <c r="C496" s="26">
        <v>4</v>
      </c>
      <c r="D496" s="26">
        <v>18</v>
      </c>
      <c r="E496" s="7">
        <v>0</v>
      </c>
      <c r="F496" s="27" t="s">
        <v>13</v>
      </c>
      <c r="G496" s="27" t="s">
        <v>13</v>
      </c>
      <c r="H496" s="27" t="s">
        <v>16</v>
      </c>
      <c r="I496" s="28">
        <v>3</v>
      </c>
      <c r="J496" s="29">
        <v>95.113399999999984</v>
      </c>
      <c r="K496" s="28">
        <v>18492</v>
      </c>
      <c r="L496" s="28">
        <v>2</v>
      </c>
      <c r="M496" s="29">
        <v>6.14</v>
      </c>
      <c r="N496" s="29">
        <v>1.234</v>
      </c>
      <c r="O496" s="29">
        <v>7.3739999999999997</v>
      </c>
      <c r="P496" s="29">
        <v>8.647000000000002</v>
      </c>
      <c r="Q496" s="29">
        <v>16.021000000000001</v>
      </c>
      <c r="R496" s="29">
        <v>18.797000000000001</v>
      </c>
      <c r="S496" s="29">
        <v>46.0270894451033</v>
      </c>
      <c r="T496" s="29">
        <v>38.324698832781969</v>
      </c>
      <c r="U496" s="29">
        <v>16.734472470843507</v>
      </c>
      <c r="V496" s="30">
        <v>1.0361395867738283</v>
      </c>
      <c r="W496" s="30">
        <v>1.3960063453456182</v>
      </c>
    </row>
    <row r="497" spans="1:23" s="31" customFormat="1" x14ac:dyDescent="0.25">
      <c r="A497" s="3">
        <v>1837</v>
      </c>
      <c r="B497" s="3" t="s">
        <v>587</v>
      </c>
      <c r="C497" s="26">
        <v>4</v>
      </c>
      <c r="D497" s="26">
        <v>18</v>
      </c>
      <c r="E497" s="7">
        <v>0</v>
      </c>
      <c r="F497" s="27" t="s">
        <v>18</v>
      </c>
      <c r="G497" s="27" t="s">
        <v>30</v>
      </c>
      <c r="H497" s="27" t="s">
        <v>34</v>
      </c>
      <c r="I497" s="28">
        <v>7</v>
      </c>
      <c r="J497" s="29">
        <v>316.72000000000003</v>
      </c>
      <c r="K497" s="28">
        <v>27535</v>
      </c>
      <c r="L497" s="28">
        <v>2</v>
      </c>
      <c r="M497" s="29">
        <v>8.3350000000000009</v>
      </c>
      <c r="N497" s="29">
        <v>1.851</v>
      </c>
      <c r="O497" s="29">
        <v>10.186</v>
      </c>
      <c r="P497" s="29">
        <v>12.86</v>
      </c>
      <c r="Q497" s="29">
        <v>23.045999999999999</v>
      </c>
      <c r="R497" s="29">
        <v>27.088999999999999</v>
      </c>
      <c r="S497" s="29">
        <v>44.198559402933263</v>
      </c>
      <c r="T497" s="29">
        <v>36.166796841100414</v>
      </c>
      <c r="U497" s="29">
        <v>18.172000785391713</v>
      </c>
      <c r="V497" s="30">
        <v>1.0631854936072209</v>
      </c>
      <c r="W497" s="30">
        <v>1.3998117295436554</v>
      </c>
    </row>
    <row r="498" spans="1:23" s="31" customFormat="1" x14ac:dyDescent="0.25">
      <c r="A498" s="3">
        <v>1838</v>
      </c>
      <c r="B498" s="3" t="s">
        <v>588</v>
      </c>
      <c r="C498" s="26">
        <v>4</v>
      </c>
      <c r="D498" s="26">
        <v>18</v>
      </c>
      <c r="E498" s="7">
        <v>0</v>
      </c>
      <c r="F498" s="27" t="s">
        <v>18</v>
      </c>
      <c r="G498" s="27" t="s">
        <v>20</v>
      </c>
      <c r="H498" s="27" t="s">
        <v>28</v>
      </c>
      <c r="I498" s="28">
        <v>12</v>
      </c>
      <c r="J498" s="29">
        <v>909.40280000000018</v>
      </c>
      <c r="K498" s="28">
        <v>113072</v>
      </c>
      <c r="L498" s="28">
        <v>4</v>
      </c>
      <c r="M498" s="29">
        <v>30.277000000000001</v>
      </c>
      <c r="N498" s="29">
        <v>7.8650000000000002</v>
      </c>
      <c r="O498" s="29">
        <v>38.142000000000003</v>
      </c>
      <c r="P498" s="29">
        <v>59.157000000000004</v>
      </c>
      <c r="Q498" s="29">
        <v>97.299000000000007</v>
      </c>
      <c r="R498" s="29">
        <v>115.905</v>
      </c>
      <c r="S498" s="29">
        <v>39.200813985755246</v>
      </c>
      <c r="T498" s="29">
        <v>31.117483221821395</v>
      </c>
      <c r="U498" s="29">
        <v>20.62031356509884</v>
      </c>
      <c r="V498" s="30">
        <v>0.88844932653109709</v>
      </c>
      <c r="W498" s="30">
        <v>0.55936506545975861</v>
      </c>
    </row>
    <row r="499" spans="1:23" s="31" customFormat="1" x14ac:dyDescent="0.25">
      <c r="A499" s="3">
        <v>1839</v>
      </c>
      <c r="B499" s="3" t="s">
        <v>589</v>
      </c>
      <c r="C499" s="26">
        <v>4</v>
      </c>
      <c r="D499" s="26">
        <v>18</v>
      </c>
      <c r="E499" s="7">
        <v>0</v>
      </c>
      <c r="F499" s="27" t="s">
        <v>13</v>
      </c>
      <c r="G499" s="27" t="s">
        <v>13</v>
      </c>
      <c r="H499" s="27" t="s">
        <v>16</v>
      </c>
      <c r="I499" s="28">
        <v>2</v>
      </c>
      <c r="J499" s="29">
        <v>110.47499999999999</v>
      </c>
      <c r="K499" s="28">
        <v>7120</v>
      </c>
      <c r="L499" s="28">
        <v>1</v>
      </c>
      <c r="M499" s="29">
        <v>1.9570000000000001</v>
      </c>
      <c r="N499" s="29">
        <v>0.42399999999999999</v>
      </c>
      <c r="O499" s="29">
        <v>2.3810000000000002</v>
      </c>
      <c r="P499" s="29">
        <v>3.5049999999999999</v>
      </c>
      <c r="Q499" s="29">
        <v>5.8860000000000001</v>
      </c>
      <c r="R499" s="29">
        <v>6.9770000000000003</v>
      </c>
      <c r="S499" s="29">
        <v>40.451919809717978</v>
      </c>
      <c r="T499" s="29">
        <v>33.248386000679581</v>
      </c>
      <c r="U499" s="29">
        <v>17.807643847123057</v>
      </c>
      <c r="V499" s="30">
        <v>1.1052341800769598</v>
      </c>
      <c r="W499" s="30">
        <v>1.6281175717162042</v>
      </c>
    </row>
    <row r="500" spans="1:23" s="31" customFormat="1" x14ac:dyDescent="0.25">
      <c r="A500" s="3">
        <v>1840</v>
      </c>
      <c r="B500" s="3" t="s">
        <v>590</v>
      </c>
      <c r="C500" s="26">
        <v>4</v>
      </c>
      <c r="D500" s="26">
        <v>18</v>
      </c>
      <c r="E500" s="7">
        <v>0</v>
      </c>
      <c r="F500" s="27" t="s">
        <v>13</v>
      </c>
      <c r="G500" s="27" t="s">
        <v>13</v>
      </c>
      <c r="H500" s="27" t="s">
        <v>16</v>
      </c>
      <c r="I500" s="28">
        <v>3</v>
      </c>
      <c r="J500" s="29">
        <v>242.44170000000003</v>
      </c>
      <c r="K500" s="28">
        <v>18160</v>
      </c>
      <c r="L500" s="28">
        <v>2</v>
      </c>
      <c r="M500" s="29">
        <v>5.0069999999999997</v>
      </c>
      <c r="N500" s="29">
        <v>1.345</v>
      </c>
      <c r="O500" s="29">
        <v>6.3519999999999994</v>
      </c>
      <c r="P500" s="29">
        <v>8.7959999999999994</v>
      </c>
      <c r="Q500" s="29">
        <v>15.148</v>
      </c>
      <c r="R500" s="29">
        <v>18.004000000000001</v>
      </c>
      <c r="S500" s="29">
        <v>41.932928439397934</v>
      </c>
      <c r="T500" s="29">
        <v>33.053868497491415</v>
      </c>
      <c r="U500" s="29">
        <v>21.174433249370278</v>
      </c>
      <c r="V500" s="30">
        <v>1.0153150625915337</v>
      </c>
      <c r="W500" s="30">
        <v>1.0312644460134948</v>
      </c>
    </row>
    <row r="501" spans="1:23" s="31" customFormat="1" x14ac:dyDescent="0.25">
      <c r="A501" s="3">
        <v>1841</v>
      </c>
      <c r="B501" s="3" t="s">
        <v>591</v>
      </c>
      <c r="C501" s="26">
        <v>4</v>
      </c>
      <c r="D501" s="26">
        <v>18</v>
      </c>
      <c r="E501" s="7">
        <v>0</v>
      </c>
      <c r="F501" s="27" t="s">
        <v>18</v>
      </c>
      <c r="G501" s="27" t="s">
        <v>30</v>
      </c>
      <c r="H501" s="27" t="s">
        <v>34</v>
      </c>
      <c r="I501" s="28">
        <v>9</v>
      </c>
      <c r="J501" s="29">
        <v>225.49589999999998</v>
      </c>
      <c r="K501" s="28">
        <v>15950</v>
      </c>
      <c r="L501" s="28">
        <v>2</v>
      </c>
      <c r="M501" s="29">
        <v>4.4859999999999998</v>
      </c>
      <c r="N501" s="29">
        <v>1.0860000000000001</v>
      </c>
      <c r="O501" s="29">
        <v>5.5720000000000001</v>
      </c>
      <c r="P501" s="29">
        <v>7.8470000000000004</v>
      </c>
      <c r="Q501" s="29">
        <v>13.419</v>
      </c>
      <c r="R501" s="29">
        <v>15.695</v>
      </c>
      <c r="S501" s="29">
        <v>41.523213354199271</v>
      </c>
      <c r="T501" s="29">
        <v>33.430210894999625</v>
      </c>
      <c r="U501" s="29">
        <v>19.490308686288586</v>
      </c>
      <c r="V501" s="30">
        <v>0.94796787109167358</v>
      </c>
      <c r="W501" s="30">
        <v>0.8640510244770967</v>
      </c>
    </row>
    <row r="502" spans="1:23" s="31" customFormat="1" x14ac:dyDescent="0.25">
      <c r="A502" s="3">
        <v>1842</v>
      </c>
      <c r="B502" s="3" t="s">
        <v>592</v>
      </c>
      <c r="C502" s="26">
        <v>4</v>
      </c>
      <c r="D502" s="26">
        <v>18</v>
      </c>
      <c r="E502" s="7">
        <v>0</v>
      </c>
      <c r="F502" s="27" t="s">
        <v>13</v>
      </c>
      <c r="G502" s="27" t="s">
        <v>13</v>
      </c>
      <c r="H502" s="27" t="s">
        <v>16</v>
      </c>
      <c r="I502" s="28">
        <v>8</v>
      </c>
      <c r="J502" s="29">
        <v>178.19559999999998</v>
      </c>
      <c r="K502" s="28">
        <v>13600</v>
      </c>
      <c r="L502" s="28">
        <v>2</v>
      </c>
      <c r="M502" s="29">
        <v>4.101</v>
      </c>
      <c r="N502" s="29">
        <v>0.82099999999999995</v>
      </c>
      <c r="O502" s="29">
        <v>4.9219999999999997</v>
      </c>
      <c r="P502" s="29">
        <v>6.5309999999999997</v>
      </c>
      <c r="Q502" s="29">
        <v>11.452999999999999</v>
      </c>
      <c r="R502" s="29">
        <v>13.353</v>
      </c>
      <c r="S502" s="29">
        <v>42.975639570418231</v>
      </c>
      <c r="T502" s="29">
        <v>35.807212084170089</v>
      </c>
      <c r="U502" s="29">
        <v>16.680211296221049</v>
      </c>
      <c r="V502" s="30">
        <v>0.95899075331366979</v>
      </c>
      <c r="W502" s="30">
        <v>1.0933979013444739</v>
      </c>
    </row>
    <row r="503" spans="1:23" s="31" customFormat="1" x14ac:dyDescent="0.25">
      <c r="A503" s="3">
        <v>1843</v>
      </c>
      <c r="B503" s="3" t="s">
        <v>593</v>
      </c>
      <c r="C503" s="26">
        <v>4</v>
      </c>
      <c r="D503" s="26">
        <v>18</v>
      </c>
      <c r="E503" s="7">
        <v>0</v>
      </c>
      <c r="F503" s="27" t="s">
        <v>18</v>
      </c>
      <c r="G503" s="27" t="s">
        <v>30</v>
      </c>
      <c r="H503" s="27" t="s">
        <v>32</v>
      </c>
      <c r="I503" s="28">
        <v>9</v>
      </c>
      <c r="J503" s="29">
        <v>139.43989999999999</v>
      </c>
      <c r="K503" s="28">
        <v>22831</v>
      </c>
      <c r="L503" s="28">
        <v>2</v>
      </c>
      <c r="M503" s="29">
        <v>6.5069999999999997</v>
      </c>
      <c r="N503" s="29">
        <v>1.2110000000000001</v>
      </c>
      <c r="O503" s="29">
        <v>7.718</v>
      </c>
      <c r="P503" s="29">
        <v>12.117999999999999</v>
      </c>
      <c r="Q503" s="29">
        <v>19.835999999999999</v>
      </c>
      <c r="R503" s="29">
        <v>22.748000000000001</v>
      </c>
      <c r="S503" s="29">
        <v>38.909054244807422</v>
      </c>
      <c r="T503" s="29">
        <v>32.80399274047187</v>
      </c>
      <c r="U503" s="29">
        <v>15.690593417983935</v>
      </c>
      <c r="V503" s="30">
        <v>0.92732300197935347</v>
      </c>
      <c r="W503" s="30">
        <v>1.0195806555069589</v>
      </c>
    </row>
    <row r="504" spans="1:23" s="31" customFormat="1" x14ac:dyDescent="0.25">
      <c r="A504" s="3">
        <v>1844</v>
      </c>
      <c r="B504" s="3" t="s">
        <v>594</v>
      </c>
      <c r="C504" s="26">
        <v>4</v>
      </c>
      <c r="D504" s="26">
        <v>18</v>
      </c>
      <c r="E504" s="7">
        <v>0</v>
      </c>
      <c r="F504" s="27" t="s">
        <v>13</v>
      </c>
      <c r="G504" s="27" t="s">
        <v>13</v>
      </c>
      <c r="H504" s="27" t="s">
        <v>16</v>
      </c>
      <c r="I504" s="28">
        <v>22</v>
      </c>
      <c r="J504" s="29">
        <v>531.56060000000014</v>
      </c>
      <c r="K504" s="28">
        <v>102778</v>
      </c>
      <c r="L504" s="28">
        <v>4</v>
      </c>
      <c r="M504" s="29">
        <v>31.887</v>
      </c>
      <c r="N504" s="29">
        <v>7.0579999999999998</v>
      </c>
      <c r="O504" s="29">
        <v>38.945</v>
      </c>
      <c r="P504" s="29">
        <v>49.158999999999999</v>
      </c>
      <c r="Q504" s="29">
        <v>88.103999999999999</v>
      </c>
      <c r="R504" s="29">
        <v>103.16200000000001</v>
      </c>
      <c r="S504" s="29">
        <v>44.203441387451193</v>
      </c>
      <c r="T504" s="29">
        <v>36.192454372105693</v>
      </c>
      <c r="U504" s="29">
        <v>18.122993965849272</v>
      </c>
      <c r="V504" s="30">
        <v>0.85943014468127665</v>
      </c>
      <c r="W504" s="30">
        <v>0.39437436897912115</v>
      </c>
    </row>
    <row r="505" spans="1:23" s="31" customFormat="1" x14ac:dyDescent="0.25">
      <c r="A505" s="3">
        <v>1901</v>
      </c>
      <c r="B505" s="3" t="s">
        <v>595</v>
      </c>
      <c r="C505" s="26">
        <v>4</v>
      </c>
      <c r="D505" s="26">
        <v>19</v>
      </c>
      <c r="E505" s="7">
        <v>0</v>
      </c>
      <c r="F505" s="27" t="s">
        <v>13</v>
      </c>
      <c r="G505" s="27" t="s">
        <v>13</v>
      </c>
      <c r="H505" s="27" t="s">
        <v>16</v>
      </c>
      <c r="I505" s="28">
        <v>4</v>
      </c>
      <c r="J505" s="29">
        <v>451.80220000000003</v>
      </c>
      <c r="K505" s="28">
        <v>70288</v>
      </c>
      <c r="L505" s="28">
        <v>3</v>
      </c>
      <c r="M505" s="29">
        <v>18.45</v>
      </c>
      <c r="N505" s="29">
        <v>4.5119999999999996</v>
      </c>
      <c r="O505" s="29">
        <v>22.962</v>
      </c>
      <c r="P505" s="29">
        <v>37.879000000000005</v>
      </c>
      <c r="Q505" s="29">
        <v>60.841000000000001</v>
      </c>
      <c r="R505" s="29">
        <v>70.644999999999996</v>
      </c>
      <c r="S505" s="29">
        <v>37.740997025032456</v>
      </c>
      <c r="T505" s="29">
        <v>30.324945349353232</v>
      </c>
      <c r="U505" s="29">
        <v>19.64985628429579</v>
      </c>
      <c r="V505" s="30">
        <v>3.2434956763861056</v>
      </c>
      <c r="W505" s="30">
        <v>1.1764976889461196</v>
      </c>
    </row>
    <row r="506" spans="1:23" s="31" customFormat="1" x14ac:dyDescent="0.25">
      <c r="A506" s="3">
        <v>1902</v>
      </c>
      <c r="B506" s="3" t="s">
        <v>596</v>
      </c>
      <c r="C506" s="26">
        <v>4</v>
      </c>
      <c r="D506" s="26">
        <v>19</v>
      </c>
      <c r="E506" s="7">
        <v>0</v>
      </c>
      <c r="F506" s="27" t="s">
        <v>13</v>
      </c>
      <c r="G506" s="27" t="s">
        <v>13</v>
      </c>
      <c r="H506" s="27" t="s">
        <v>16</v>
      </c>
      <c r="I506" s="28">
        <v>6</v>
      </c>
      <c r="J506" s="29">
        <v>498.13870000000003</v>
      </c>
      <c r="K506" s="28">
        <v>62533</v>
      </c>
      <c r="L506" s="28">
        <v>3</v>
      </c>
      <c r="M506" s="29">
        <v>15.994</v>
      </c>
      <c r="N506" s="29">
        <v>4.4950000000000001</v>
      </c>
      <c r="O506" s="29">
        <v>20.489000000000001</v>
      </c>
      <c r="P506" s="29">
        <v>33.414000000000001</v>
      </c>
      <c r="Q506" s="29">
        <v>53.902999999999999</v>
      </c>
      <c r="R506" s="29">
        <v>62.378</v>
      </c>
      <c r="S506" s="29">
        <v>38.010871380071613</v>
      </c>
      <c r="T506" s="29">
        <v>29.671817895107882</v>
      </c>
      <c r="U506" s="29">
        <v>21.938601200644246</v>
      </c>
      <c r="V506" s="30">
        <v>3.2917991082490525</v>
      </c>
      <c r="W506" s="30">
        <v>1.4690023336638238</v>
      </c>
    </row>
    <row r="507" spans="1:23" s="31" customFormat="1" x14ac:dyDescent="0.25">
      <c r="A507" s="3">
        <v>1903</v>
      </c>
      <c r="B507" s="3" t="s">
        <v>597</v>
      </c>
      <c r="C507" s="26">
        <v>4</v>
      </c>
      <c r="D507" s="26">
        <v>19</v>
      </c>
      <c r="E507" s="7">
        <v>0</v>
      </c>
      <c r="F507" s="27" t="s">
        <v>18</v>
      </c>
      <c r="G507" s="27" t="s">
        <v>30</v>
      </c>
      <c r="H507" s="27" t="s">
        <v>34</v>
      </c>
      <c r="I507" s="28">
        <v>3</v>
      </c>
      <c r="J507" s="29">
        <v>563.17570000000001</v>
      </c>
      <c r="K507" s="28">
        <v>137943</v>
      </c>
      <c r="L507" s="28">
        <v>4</v>
      </c>
      <c r="M507" s="29">
        <v>35.707000000000001</v>
      </c>
      <c r="N507" s="29">
        <v>8.8810000000000002</v>
      </c>
      <c r="O507" s="29">
        <v>44.588000000000001</v>
      </c>
      <c r="P507" s="29">
        <v>76.878999999999991</v>
      </c>
      <c r="Q507" s="29">
        <v>121.467</v>
      </c>
      <c r="R507" s="29">
        <v>142.066</v>
      </c>
      <c r="S507" s="29">
        <v>36.707912437122843</v>
      </c>
      <c r="T507" s="29">
        <v>29.396461590390807</v>
      </c>
      <c r="U507" s="29">
        <v>19.917915134116804</v>
      </c>
      <c r="V507" s="30">
        <v>3.2416270265617664</v>
      </c>
      <c r="W507" s="30">
        <v>1.1707872808827187</v>
      </c>
    </row>
    <row r="508" spans="1:23" s="31" customFormat="1" x14ac:dyDescent="0.25">
      <c r="A508" s="3">
        <v>1904</v>
      </c>
      <c r="B508" s="3" t="s">
        <v>598</v>
      </c>
      <c r="C508" s="26">
        <v>4</v>
      </c>
      <c r="D508" s="26">
        <v>19</v>
      </c>
      <c r="E508" s="7">
        <v>0</v>
      </c>
      <c r="F508" s="27" t="s">
        <v>13</v>
      </c>
      <c r="G508" s="27" t="s">
        <v>13</v>
      </c>
      <c r="H508" s="27" t="s">
        <v>16</v>
      </c>
      <c r="I508" s="28">
        <v>3</v>
      </c>
      <c r="J508" s="29">
        <v>238.10120000000001</v>
      </c>
      <c r="K508" s="28">
        <v>17229</v>
      </c>
      <c r="L508" s="28">
        <v>2</v>
      </c>
      <c r="M508" s="29">
        <v>4.6379999999999999</v>
      </c>
      <c r="N508" s="29">
        <v>1.0980000000000001</v>
      </c>
      <c r="O508" s="29">
        <v>5.7359999999999998</v>
      </c>
      <c r="P508" s="29">
        <v>9.0390000000000015</v>
      </c>
      <c r="Q508" s="29">
        <v>14.775</v>
      </c>
      <c r="R508" s="29">
        <v>16.885999999999999</v>
      </c>
      <c r="S508" s="29">
        <v>38.82233502538071</v>
      </c>
      <c r="T508" s="29">
        <v>31.390862944162436</v>
      </c>
      <c r="U508" s="29">
        <v>19.142259414225943</v>
      </c>
      <c r="V508" s="30">
        <v>3.3063904743314882</v>
      </c>
      <c r="W508" s="30">
        <v>1.7107327614943251</v>
      </c>
    </row>
    <row r="509" spans="1:23" s="31" customFormat="1" x14ac:dyDescent="0.25">
      <c r="A509" s="3">
        <v>1905</v>
      </c>
      <c r="B509" s="3" t="s">
        <v>599</v>
      </c>
      <c r="C509" s="26">
        <v>4</v>
      </c>
      <c r="D509" s="26">
        <v>19</v>
      </c>
      <c r="E509" s="7">
        <v>0</v>
      </c>
      <c r="F509" s="27" t="s">
        <v>54</v>
      </c>
      <c r="G509" s="27" t="s">
        <v>54</v>
      </c>
      <c r="H509" s="27" t="s">
        <v>61</v>
      </c>
      <c r="I509" s="28">
        <v>9</v>
      </c>
      <c r="J509" s="29">
        <v>757.12649999999996</v>
      </c>
      <c r="K509" s="28">
        <v>144986</v>
      </c>
      <c r="L509" s="28">
        <v>4</v>
      </c>
      <c r="M509" s="29">
        <v>38.537999999999997</v>
      </c>
      <c r="N509" s="29">
        <v>10.907999999999999</v>
      </c>
      <c r="O509" s="29">
        <v>49.445999999999998</v>
      </c>
      <c r="P509" s="29">
        <v>76.314000000000007</v>
      </c>
      <c r="Q509" s="29">
        <v>125.76</v>
      </c>
      <c r="R509" s="29">
        <v>145.90100000000001</v>
      </c>
      <c r="S509" s="29">
        <v>39.31774809160305</v>
      </c>
      <c r="T509" s="29">
        <v>30.644083969465644</v>
      </c>
      <c r="U509" s="29">
        <v>22.060429559519477</v>
      </c>
      <c r="V509" s="30">
        <v>3.2434030799201263</v>
      </c>
      <c r="W509" s="30">
        <v>1.0924913277523625</v>
      </c>
    </row>
    <row r="510" spans="1:23" s="31" customFormat="1" x14ac:dyDescent="0.25">
      <c r="A510" s="3">
        <v>1906</v>
      </c>
      <c r="B510" s="3" t="s">
        <v>600</v>
      </c>
      <c r="C510" s="26">
        <v>4</v>
      </c>
      <c r="D510" s="26">
        <v>19</v>
      </c>
      <c r="E510" s="7">
        <v>0</v>
      </c>
      <c r="F510" s="27" t="s">
        <v>13</v>
      </c>
      <c r="G510" s="27" t="s">
        <v>13</v>
      </c>
      <c r="H510" s="27" t="s">
        <v>16</v>
      </c>
      <c r="I510" s="28">
        <v>5</v>
      </c>
      <c r="J510" s="29">
        <v>287.85230000000001</v>
      </c>
      <c r="K510" s="28">
        <v>13353</v>
      </c>
      <c r="L510" s="28">
        <v>2</v>
      </c>
      <c r="M510" s="29">
        <v>2.7349999999999999</v>
      </c>
      <c r="N510" s="29">
        <v>0.85599999999999998</v>
      </c>
      <c r="O510" s="29">
        <v>3.5909999999999997</v>
      </c>
      <c r="P510" s="29">
        <v>7.766</v>
      </c>
      <c r="Q510" s="29">
        <v>11.356999999999999</v>
      </c>
      <c r="R510" s="29">
        <v>13.025</v>
      </c>
      <c r="S510" s="29">
        <v>31.619265651140264</v>
      </c>
      <c r="T510" s="29">
        <v>24.082063925332395</v>
      </c>
      <c r="U510" s="29">
        <v>23.837371205792259</v>
      </c>
      <c r="V510" s="30">
        <v>4.1259683742711939</v>
      </c>
      <c r="W510" s="30">
        <v>7.1334773708285528</v>
      </c>
    </row>
    <row r="511" spans="1:23" s="31" customFormat="1" x14ac:dyDescent="0.25">
      <c r="A511" s="3">
        <v>1907</v>
      </c>
      <c r="B511" s="3" t="s">
        <v>601</v>
      </c>
      <c r="C511" s="26">
        <v>4</v>
      </c>
      <c r="D511" s="26">
        <v>19</v>
      </c>
      <c r="E511" s="7">
        <v>0</v>
      </c>
      <c r="F511" s="27" t="s">
        <v>18</v>
      </c>
      <c r="G511" s="27" t="s">
        <v>30</v>
      </c>
      <c r="H511" s="27" t="s">
        <v>34</v>
      </c>
      <c r="I511" s="28">
        <v>4</v>
      </c>
      <c r="J511" s="29">
        <v>102.1384</v>
      </c>
      <c r="K511" s="28">
        <v>83267</v>
      </c>
      <c r="L511" s="28">
        <v>3</v>
      </c>
      <c r="M511" s="29">
        <v>18.893999999999998</v>
      </c>
      <c r="N511" s="29">
        <v>11.901999999999999</v>
      </c>
      <c r="O511" s="29">
        <v>30.795999999999999</v>
      </c>
      <c r="P511" s="29">
        <v>41.390000000000008</v>
      </c>
      <c r="Q511" s="29">
        <v>72.186000000000007</v>
      </c>
      <c r="R511" s="29">
        <v>86.222999999999999</v>
      </c>
      <c r="S511" s="29">
        <v>42.662012024492277</v>
      </c>
      <c r="T511" s="29">
        <v>26.174050369877811</v>
      </c>
      <c r="U511" s="29">
        <v>38.647876347577601</v>
      </c>
      <c r="V511" s="30">
        <v>3.2652525383541406</v>
      </c>
      <c r="W511" s="30">
        <v>1.0522618074155452</v>
      </c>
    </row>
    <row r="512" spans="1:23" s="31" customFormat="1" x14ac:dyDescent="0.25">
      <c r="A512" s="3">
        <v>1908</v>
      </c>
      <c r="B512" s="3" t="s">
        <v>602</v>
      </c>
      <c r="C512" s="26">
        <v>4</v>
      </c>
      <c r="D512" s="26">
        <v>19</v>
      </c>
      <c r="E512" s="7">
        <v>0</v>
      </c>
      <c r="F512" s="27" t="s">
        <v>13</v>
      </c>
      <c r="G512" s="27" t="s">
        <v>13</v>
      </c>
      <c r="H512" s="27" t="s">
        <v>16</v>
      </c>
      <c r="I512" s="28">
        <v>6</v>
      </c>
      <c r="J512" s="29">
        <v>338.55839999999989</v>
      </c>
      <c r="K512" s="28">
        <v>14545</v>
      </c>
      <c r="L512" s="28">
        <v>2</v>
      </c>
      <c r="M512" s="29">
        <v>3.266</v>
      </c>
      <c r="N512" s="29">
        <v>0.91400000000000003</v>
      </c>
      <c r="O512" s="29">
        <v>4.18</v>
      </c>
      <c r="P512" s="29">
        <v>8.386000000000001</v>
      </c>
      <c r="Q512" s="29">
        <v>12.566000000000001</v>
      </c>
      <c r="R512" s="29">
        <v>14.238</v>
      </c>
      <c r="S512" s="29">
        <v>33.264364157249723</v>
      </c>
      <c r="T512" s="29">
        <v>25.990768741047269</v>
      </c>
      <c r="U512" s="29">
        <v>21.866028708133975</v>
      </c>
      <c r="V512" s="30">
        <v>3.3063794988603048</v>
      </c>
      <c r="W512" s="30">
        <v>1.5271247646828074</v>
      </c>
    </row>
    <row r="513" spans="1:23" s="31" customFormat="1" x14ac:dyDescent="0.25">
      <c r="A513" s="3">
        <v>1909</v>
      </c>
      <c r="B513" s="3" t="s">
        <v>603</v>
      </c>
      <c r="C513" s="26">
        <v>4</v>
      </c>
      <c r="D513" s="26">
        <v>19</v>
      </c>
      <c r="E513" s="7">
        <v>0</v>
      </c>
      <c r="F513" s="27" t="s">
        <v>13</v>
      </c>
      <c r="G513" s="27" t="s">
        <v>13</v>
      </c>
      <c r="H513" s="27" t="s">
        <v>16</v>
      </c>
      <c r="I513" s="28">
        <v>2</v>
      </c>
      <c r="J513" s="29">
        <v>111.78440000000001</v>
      </c>
      <c r="K513" s="28">
        <v>10740</v>
      </c>
      <c r="L513" s="28">
        <v>2</v>
      </c>
      <c r="M513" s="29">
        <v>2.8479999999999999</v>
      </c>
      <c r="N513" s="29">
        <v>0.47399999999999998</v>
      </c>
      <c r="O513" s="29">
        <v>3.3220000000000001</v>
      </c>
      <c r="P513" s="29">
        <v>6.0089999999999995</v>
      </c>
      <c r="Q513" s="29">
        <v>9.3309999999999995</v>
      </c>
      <c r="R513" s="29">
        <v>10.59</v>
      </c>
      <c r="S513" s="29">
        <v>35.601757582252709</v>
      </c>
      <c r="T513" s="29">
        <v>30.52191619333405</v>
      </c>
      <c r="U513" s="29">
        <v>14.268512944009633</v>
      </c>
      <c r="V513" s="30">
        <v>3.4571319106892986</v>
      </c>
      <c r="W513" s="30">
        <v>3.8487003334334826</v>
      </c>
    </row>
    <row r="514" spans="1:23" s="31" customFormat="1" x14ac:dyDescent="0.25">
      <c r="A514" s="3">
        <v>1910</v>
      </c>
      <c r="B514" s="3" t="s">
        <v>604</v>
      </c>
      <c r="C514" s="26">
        <v>4</v>
      </c>
      <c r="D514" s="26">
        <v>19</v>
      </c>
      <c r="E514" s="7">
        <v>0</v>
      </c>
      <c r="F514" s="27" t="s">
        <v>13</v>
      </c>
      <c r="G514" s="27" t="s">
        <v>13</v>
      </c>
      <c r="H514" s="27" t="s">
        <v>16</v>
      </c>
      <c r="I514" s="28">
        <v>6</v>
      </c>
      <c r="J514" s="29">
        <v>287.33739999999995</v>
      </c>
      <c r="K514" s="28">
        <v>32855</v>
      </c>
      <c r="L514" s="28">
        <v>2</v>
      </c>
      <c r="M514" s="29">
        <v>9.3149999999999995</v>
      </c>
      <c r="N514" s="29">
        <v>2.089</v>
      </c>
      <c r="O514" s="29">
        <v>11.404</v>
      </c>
      <c r="P514" s="29">
        <v>17.73</v>
      </c>
      <c r="Q514" s="29">
        <v>29.134</v>
      </c>
      <c r="R514" s="29">
        <v>33.302999999999997</v>
      </c>
      <c r="S514" s="29">
        <v>39.143269032745252</v>
      </c>
      <c r="T514" s="29">
        <v>31.972952564014552</v>
      </c>
      <c r="U514" s="29">
        <v>18.318133988074361</v>
      </c>
      <c r="V514" s="30">
        <v>3.2873860581723706</v>
      </c>
      <c r="W514" s="30">
        <v>1.6231900475353862</v>
      </c>
    </row>
    <row r="515" spans="1:23" s="31" customFormat="1" x14ac:dyDescent="0.25">
      <c r="A515" s="3">
        <v>1911</v>
      </c>
      <c r="B515" s="3" t="s">
        <v>605</v>
      </c>
      <c r="C515" s="26">
        <v>4</v>
      </c>
      <c r="D515" s="26">
        <v>19</v>
      </c>
      <c r="E515" s="7">
        <v>0</v>
      </c>
      <c r="F515" s="27" t="s">
        <v>13</v>
      </c>
      <c r="G515" s="27" t="s">
        <v>13</v>
      </c>
      <c r="H515" s="27" t="s">
        <v>16</v>
      </c>
      <c r="I515" s="28">
        <v>9</v>
      </c>
      <c r="J515" s="29">
        <v>494.36679999999996</v>
      </c>
      <c r="K515" s="28">
        <v>36361</v>
      </c>
      <c r="L515" s="28">
        <v>2</v>
      </c>
      <c r="M515" s="29">
        <v>8.3239999999999998</v>
      </c>
      <c r="N515" s="29">
        <v>2.2429999999999999</v>
      </c>
      <c r="O515" s="29">
        <v>10.567</v>
      </c>
      <c r="P515" s="29">
        <v>20.616</v>
      </c>
      <c r="Q515" s="29">
        <v>31.183</v>
      </c>
      <c r="R515" s="29">
        <v>36.459000000000003</v>
      </c>
      <c r="S515" s="29">
        <v>33.887053843440334</v>
      </c>
      <c r="T515" s="29">
        <v>26.694032004617899</v>
      </c>
      <c r="U515" s="29">
        <v>21.226459733131446</v>
      </c>
      <c r="V515" s="30">
        <v>3.3283023823133022</v>
      </c>
      <c r="W515" s="30">
        <v>1.6559678681157071</v>
      </c>
    </row>
    <row r="516" spans="1:23" s="31" customFormat="1" x14ac:dyDescent="0.25">
      <c r="A516" s="3">
        <v>1912</v>
      </c>
      <c r="B516" s="3" t="s">
        <v>606</v>
      </c>
      <c r="C516" s="26">
        <v>4</v>
      </c>
      <c r="D516" s="26">
        <v>19</v>
      </c>
      <c r="E516" s="7">
        <v>0</v>
      </c>
      <c r="F516" s="27" t="s">
        <v>13</v>
      </c>
      <c r="G516" s="27" t="s">
        <v>13</v>
      </c>
      <c r="H516" s="27" t="s">
        <v>16</v>
      </c>
      <c r="I516" s="28">
        <v>3</v>
      </c>
      <c r="J516" s="29">
        <v>355.18049999999999</v>
      </c>
      <c r="K516" s="28">
        <v>10813</v>
      </c>
      <c r="L516" s="28">
        <v>2</v>
      </c>
      <c r="M516" s="29">
        <v>2.7189999999999999</v>
      </c>
      <c r="N516" s="29">
        <v>0.55100000000000005</v>
      </c>
      <c r="O516" s="29">
        <v>3.27</v>
      </c>
      <c r="P516" s="29">
        <v>6.09</v>
      </c>
      <c r="Q516" s="29">
        <v>9.36</v>
      </c>
      <c r="R516" s="29">
        <v>10.597</v>
      </c>
      <c r="S516" s="29">
        <v>34.935897435897438</v>
      </c>
      <c r="T516" s="29">
        <v>29.049145299145298</v>
      </c>
      <c r="U516" s="29">
        <v>16.850152905198776</v>
      </c>
      <c r="V516" s="30">
        <v>3.4307955170859303</v>
      </c>
      <c r="W516" s="30">
        <v>2.8904646693653393</v>
      </c>
    </row>
    <row r="517" spans="1:23" s="31" customFormat="1" x14ac:dyDescent="0.25">
      <c r="A517" s="3">
        <v>1913</v>
      </c>
      <c r="B517" s="3" t="s">
        <v>607</v>
      </c>
      <c r="C517" s="26">
        <v>4</v>
      </c>
      <c r="D517" s="26">
        <v>19</v>
      </c>
      <c r="E517" s="7">
        <v>0</v>
      </c>
      <c r="F517" s="27" t="s">
        <v>13</v>
      </c>
      <c r="G517" s="27" t="s">
        <v>13</v>
      </c>
      <c r="H517" s="27" t="s">
        <v>16</v>
      </c>
      <c r="I517" s="28">
        <v>5</v>
      </c>
      <c r="J517" s="29">
        <v>391.50730000000004</v>
      </c>
      <c r="K517" s="28">
        <v>16241</v>
      </c>
      <c r="L517" s="28">
        <v>2</v>
      </c>
      <c r="M517" s="29">
        <v>3.4460000000000002</v>
      </c>
      <c r="N517" s="29">
        <v>1.0920000000000001</v>
      </c>
      <c r="O517" s="29">
        <v>4.5380000000000003</v>
      </c>
      <c r="P517" s="29">
        <v>9.2729999999999997</v>
      </c>
      <c r="Q517" s="29">
        <v>13.811</v>
      </c>
      <c r="R517" s="29">
        <v>16.021999999999998</v>
      </c>
      <c r="S517" s="29">
        <v>32.857866917674322</v>
      </c>
      <c r="T517" s="29">
        <v>24.951125914126422</v>
      </c>
      <c r="U517" s="29">
        <v>24.063464081092992</v>
      </c>
      <c r="V517" s="30">
        <v>4.142327063233977</v>
      </c>
      <c r="W517" s="30">
        <v>6.7408224565423014</v>
      </c>
    </row>
    <row r="518" spans="1:23" s="31" customFormat="1" x14ac:dyDescent="0.25">
      <c r="A518" s="3">
        <v>1914</v>
      </c>
      <c r="B518" s="3" t="s">
        <v>608</v>
      </c>
      <c r="C518" s="26">
        <v>4</v>
      </c>
      <c r="D518" s="26">
        <v>19</v>
      </c>
      <c r="E518" s="7">
        <v>0</v>
      </c>
      <c r="F518" s="27" t="s">
        <v>18</v>
      </c>
      <c r="G518" s="27" t="s">
        <v>20</v>
      </c>
      <c r="H518" s="27" t="s">
        <v>26</v>
      </c>
      <c r="I518" s="28">
        <v>18</v>
      </c>
      <c r="J518" s="29">
        <v>1159.6860000000001</v>
      </c>
      <c r="K518" s="28">
        <v>879526</v>
      </c>
      <c r="L518" s="28">
        <v>5</v>
      </c>
      <c r="M518" s="29">
        <v>243.71700000000001</v>
      </c>
      <c r="N518" s="29">
        <v>71.278000000000006</v>
      </c>
      <c r="O518" s="29">
        <v>314.995</v>
      </c>
      <c r="P518" s="29">
        <v>450.13699999999994</v>
      </c>
      <c r="Q518" s="29">
        <v>765.13199999999995</v>
      </c>
      <c r="R518" s="29">
        <v>904.31600000000003</v>
      </c>
      <c r="S518" s="29">
        <v>41.168713372333144</v>
      </c>
      <c r="T518" s="29">
        <v>31.852935179812114</v>
      </c>
      <c r="U518" s="29">
        <v>22.62829568723313</v>
      </c>
      <c r="V518" s="30">
        <v>0.87150370128926036</v>
      </c>
      <c r="W518" s="30">
        <v>0.69233803119944226</v>
      </c>
    </row>
    <row r="519" spans="1:23" s="31" customFormat="1" x14ac:dyDescent="0.25">
      <c r="A519" s="3">
        <v>1915</v>
      </c>
      <c r="B519" s="3" t="s">
        <v>609</v>
      </c>
      <c r="C519" s="26">
        <v>4</v>
      </c>
      <c r="D519" s="26">
        <v>19</v>
      </c>
      <c r="E519" s="7">
        <v>0</v>
      </c>
      <c r="F519" s="27" t="s">
        <v>13</v>
      </c>
      <c r="G519" s="27" t="s">
        <v>13</v>
      </c>
      <c r="H519" s="27" t="s">
        <v>16</v>
      </c>
      <c r="I519" s="28">
        <v>6</v>
      </c>
      <c r="J519" s="29">
        <v>167.47800000000001</v>
      </c>
      <c r="K519" s="28">
        <v>56709</v>
      </c>
      <c r="L519" s="28">
        <v>3</v>
      </c>
      <c r="M519" s="29">
        <v>12.401999999999999</v>
      </c>
      <c r="N519" s="29">
        <v>3.3490000000000002</v>
      </c>
      <c r="O519" s="29">
        <v>15.750999999999999</v>
      </c>
      <c r="P519" s="29">
        <v>32.777000000000001</v>
      </c>
      <c r="Q519" s="29">
        <v>48.527999999999999</v>
      </c>
      <c r="R519" s="29">
        <v>57.491</v>
      </c>
      <c r="S519" s="29">
        <v>32.45755028025058</v>
      </c>
      <c r="T519" s="29">
        <v>25.556379821958455</v>
      </c>
      <c r="U519" s="29">
        <v>21.262142086216752</v>
      </c>
      <c r="V519" s="30">
        <v>3.3393700153599331</v>
      </c>
      <c r="W519" s="30">
        <v>1.732662330057418</v>
      </c>
    </row>
    <row r="520" spans="1:23" s="31" customFormat="1" x14ac:dyDescent="0.25">
      <c r="A520" s="3">
        <v>1916</v>
      </c>
      <c r="B520" s="3" t="s">
        <v>610</v>
      </c>
      <c r="C520" s="26">
        <v>4</v>
      </c>
      <c r="D520" s="26">
        <v>19</v>
      </c>
      <c r="E520" s="7">
        <v>0</v>
      </c>
      <c r="F520" s="27" t="s">
        <v>13</v>
      </c>
      <c r="G520" s="27" t="s">
        <v>13</v>
      </c>
      <c r="H520" s="27" t="s">
        <v>16</v>
      </c>
      <c r="I520" s="28">
        <v>8</v>
      </c>
      <c r="J520" s="29">
        <v>604.67229999999995</v>
      </c>
      <c r="K520" s="28">
        <v>20366</v>
      </c>
      <c r="L520" s="28">
        <v>2</v>
      </c>
      <c r="M520" s="29">
        <v>5.4240000000000004</v>
      </c>
      <c r="N520" s="29">
        <v>1.169</v>
      </c>
      <c r="O520" s="29">
        <v>6.593</v>
      </c>
      <c r="P520" s="29">
        <v>11.128</v>
      </c>
      <c r="Q520" s="29">
        <v>17.721</v>
      </c>
      <c r="R520" s="29">
        <v>19.927</v>
      </c>
      <c r="S520" s="29">
        <v>37.204446701653403</v>
      </c>
      <c r="T520" s="29">
        <v>30.60775351278145</v>
      </c>
      <c r="U520" s="29">
        <v>17.730926740482332</v>
      </c>
      <c r="V520" s="30">
        <v>3.2930522987164474</v>
      </c>
      <c r="W520" s="30">
        <v>1.7083928538245556</v>
      </c>
    </row>
    <row r="521" spans="1:23" s="31" customFormat="1" x14ac:dyDescent="0.25">
      <c r="A521" s="3">
        <v>1917</v>
      </c>
      <c r="B521" s="3" t="s">
        <v>611</v>
      </c>
      <c r="C521" s="26">
        <v>4</v>
      </c>
      <c r="D521" s="26">
        <v>19</v>
      </c>
      <c r="E521" s="7">
        <v>0</v>
      </c>
      <c r="F521" s="27" t="s">
        <v>13</v>
      </c>
      <c r="G521" s="27" t="s">
        <v>13</v>
      </c>
      <c r="H521" s="27" t="s">
        <v>16</v>
      </c>
      <c r="I521" s="28">
        <v>3</v>
      </c>
      <c r="J521" s="29">
        <v>243.76780000000002</v>
      </c>
      <c r="K521" s="28">
        <v>9176</v>
      </c>
      <c r="L521" s="28">
        <v>1</v>
      </c>
      <c r="M521" s="29">
        <v>1.9630000000000001</v>
      </c>
      <c r="N521" s="29">
        <v>0.55200000000000005</v>
      </c>
      <c r="O521" s="29">
        <v>2.5150000000000001</v>
      </c>
      <c r="P521" s="29">
        <v>5.4339999999999993</v>
      </c>
      <c r="Q521" s="29">
        <v>7.9489999999999998</v>
      </c>
      <c r="R521" s="29">
        <v>8.9700000000000006</v>
      </c>
      <c r="S521" s="29">
        <v>31.63919989935841</v>
      </c>
      <c r="T521" s="29">
        <v>24.694930179896843</v>
      </c>
      <c r="U521" s="29">
        <v>21.94831013916501</v>
      </c>
      <c r="V521" s="30">
        <v>3.3917290401517191</v>
      </c>
      <c r="W521" s="30">
        <v>1.9673267549488342</v>
      </c>
    </row>
    <row r="522" spans="1:23" s="31" customFormat="1" x14ac:dyDescent="0.25">
      <c r="A522" s="3">
        <v>1918</v>
      </c>
      <c r="B522" s="3" t="s">
        <v>612</v>
      </c>
      <c r="C522" s="26">
        <v>4</v>
      </c>
      <c r="D522" s="26">
        <v>19</v>
      </c>
      <c r="E522" s="7">
        <v>0</v>
      </c>
      <c r="F522" s="27" t="s">
        <v>54</v>
      </c>
      <c r="G522" s="27" t="s">
        <v>54</v>
      </c>
      <c r="H522" s="27" t="s">
        <v>57</v>
      </c>
      <c r="I522" s="28">
        <v>10</v>
      </c>
      <c r="J522" s="29">
        <v>564.33010000000002</v>
      </c>
      <c r="K522" s="28">
        <v>64571</v>
      </c>
      <c r="L522" s="28">
        <v>3</v>
      </c>
      <c r="M522" s="29">
        <v>15.971</v>
      </c>
      <c r="N522" s="29">
        <v>3.7519999999999998</v>
      </c>
      <c r="O522" s="29">
        <v>19.722999999999999</v>
      </c>
      <c r="P522" s="29">
        <v>35.739000000000004</v>
      </c>
      <c r="Q522" s="29">
        <v>55.462000000000003</v>
      </c>
      <c r="R522" s="29">
        <v>64.721999999999994</v>
      </c>
      <c r="S522" s="29">
        <v>35.561285204284012</v>
      </c>
      <c r="T522" s="29">
        <v>28.796292957340157</v>
      </c>
      <c r="U522" s="29">
        <v>19.023475130558232</v>
      </c>
      <c r="V522" s="30">
        <v>3.2703500951296087</v>
      </c>
      <c r="W522" s="30">
        <v>1.4372118443575255</v>
      </c>
    </row>
    <row r="523" spans="1:23" s="31" customFormat="1" x14ac:dyDescent="0.25">
      <c r="A523" s="3">
        <v>1919</v>
      </c>
      <c r="B523" s="3" t="s">
        <v>613</v>
      </c>
      <c r="C523" s="26">
        <v>4</v>
      </c>
      <c r="D523" s="26">
        <v>19</v>
      </c>
      <c r="E523" s="7">
        <v>0</v>
      </c>
      <c r="F523" s="27" t="s">
        <v>13</v>
      </c>
      <c r="G523" s="27" t="s">
        <v>13</v>
      </c>
      <c r="H523" s="27" t="s">
        <v>16</v>
      </c>
      <c r="I523" s="28">
        <v>11</v>
      </c>
      <c r="J523" s="29">
        <v>348.06590000000006</v>
      </c>
      <c r="K523" s="28">
        <v>67213</v>
      </c>
      <c r="L523" s="28">
        <v>3</v>
      </c>
      <c r="M523" s="29">
        <v>18.295999999999999</v>
      </c>
      <c r="N523" s="29">
        <v>4.4509999999999996</v>
      </c>
      <c r="O523" s="29">
        <v>22.747</v>
      </c>
      <c r="P523" s="29">
        <v>35.314</v>
      </c>
      <c r="Q523" s="29">
        <v>58.061</v>
      </c>
      <c r="R523" s="29">
        <v>67.206999999999994</v>
      </c>
      <c r="S523" s="29">
        <v>39.177761319991042</v>
      </c>
      <c r="T523" s="29">
        <v>31.511685985429118</v>
      </c>
      <c r="U523" s="29">
        <v>19.567415483360442</v>
      </c>
      <c r="V523" s="30">
        <v>3.2677515205413035</v>
      </c>
      <c r="W523" s="30">
        <v>1.1525979486577269</v>
      </c>
    </row>
    <row r="524" spans="1:23" s="31" customFormat="1" x14ac:dyDescent="0.25">
      <c r="A524" s="3">
        <v>1920</v>
      </c>
      <c r="B524" s="3" t="s">
        <v>614</v>
      </c>
      <c r="C524" s="26">
        <v>4</v>
      </c>
      <c r="D524" s="26">
        <v>19</v>
      </c>
      <c r="E524" s="7">
        <v>0</v>
      </c>
      <c r="F524" s="27" t="s">
        <v>36</v>
      </c>
      <c r="G524" s="27" t="s">
        <v>44</v>
      </c>
      <c r="H524" s="27" t="s">
        <v>50</v>
      </c>
      <c r="I524" s="28">
        <v>4</v>
      </c>
      <c r="J524" s="29">
        <v>73.676599999999993</v>
      </c>
      <c r="K524" s="28">
        <v>14637</v>
      </c>
      <c r="L524" s="28">
        <v>2</v>
      </c>
      <c r="M524" s="29">
        <v>4.3570000000000002</v>
      </c>
      <c r="N524" s="29">
        <v>0.94199999999999995</v>
      </c>
      <c r="O524" s="29">
        <v>5.2990000000000004</v>
      </c>
      <c r="P524" s="29">
        <v>7.4279999999999999</v>
      </c>
      <c r="Q524" s="29">
        <v>12.727</v>
      </c>
      <c r="R524" s="29">
        <v>14.528</v>
      </c>
      <c r="S524" s="29">
        <v>41.635892197689955</v>
      </c>
      <c r="T524" s="29">
        <v>34.234305020821878</v>
      </c>
      <c r="U524" s="29">
        <v>17.776939045102846</v>
      </c>
      <c r="V524" s="30">
        <v>3.3505563071053617</v>
      </c>
      <c r="W524" s="30">
        <v>2.0403626683866842</v>
      </c>
    </row>
    <row r="525" spans="1:23" s="31" customFormat="1" x14ac:dyDescent="0.25">
      <c r="A525" s="3">
        <v>1921</v>
      </c>
      <c r="B525" s="3" t="s">
        <v>615</v>
      </c>
      <c r="C525" s="26">
        <v>4</v>
      </c>
      <c r="D525" s="26">
        <v>19</v>
      </c>
      <c r="E525" s="7">
        <v>0</v>
      </c>
      <c r="F525" s="27" t="s">
        <v>13</v>
      </c>
      <c r="G525" s="27" t="s">
        <v>13</v>
      </c>
      <c r="H525" s="27" t="s">
        <v>16</v>
      </c>
      <c r="I525" s="28">
        <v>13</v>
      </c>
      <c r="J525" s="29">
        <v>328.03980000000001</v>
      </c>
      <c r="K525" s="28">
        <v>44238</v>
      </c>
      <c r="L525" s="28">
        <v>2</v>
      </c>
      <c r="M525" s="29">
        <v>12.863</v>
      </c>
      <c r="N525" s="29">
        <v>2.2839999999999998</v>
      </c>
      <c r="O525" s="29">
        <v>15.146999999999998</v>
      </c>
      <c r="P525" s="29">
        <v>23.082999999999998</v>
      </c>
      <c r="Q525" s="29">
        <v>38.229999999999997</v>
      </c>
      <c r="R525" s="29">
        <v>43.625999999999998</v>
      </c>
      <c r="S525" s="29">
        <v>39.62071671462202</v>
      </c>
      <c r="T525" s="29">
        <v>33.646351033219986</v>
      </c>
      <c r="U525" s="29">
        <v>15.07889351026606</v>
      </c>
      <c r="V525" s="30">
        <v>3.2342430282014991</v>
      </c>
      <c r="W525" s="30">
        <v>1.4650000000000001</v>
      </c>
    </row>
    <row r="526" spans="1:23" s="31" customFormat="1" x14ac:dyDescent="0.25">
      <c r="A526" s="3">
        <v>1922</v>
      </c>
      <c r="B526" s="3" t="s">
        <v>616</v>
      </c>
      <c r="C526" s="26">
        <v>4</v>
      </c>
      <c r="D526" s="26">
        <v>19</v>
      </c>
      <c r="E526" s="7">
        <v>0</v>
      </c>
      <c r="F526" s="27" t="s">
        <v>13</v>
      </c>
      <c r="G526" s="27" t="s">
        <v>13</v>
      </c>
      <c r="H526" s="27" t="s">
        <v>16</v>
      </c>
      <c r="I526" s="28">
        <v>2</v>
      </c>
      <c r="J526" s="29">
        <v>294.8922</v>
      </c>
      <c r="K526" s="28">
        <v>7393</v>
      </c>
      <c r="L526" s="28">
        <v>1</v>
      </c>
      <c r="M526" s="29">
        <v>1.919</v>
      </c>
      <c r="N526" s="29">
        <v>0.50900000000000001</v>
      </c>
      <c r="O526" s="29">
        <v>2.4279999999999999</v>
      </c>
      <c r="P526" s="29">
        <v>3.8790000000000004</v>
      </c>
      <c r="Q526" s="29">
        <v>6.3070000000000004</v>
      </c>
      <c r="R526" s="29">
        <v>7.2089999999999996</v>
      </c>
      <c r="S526" s="29">
        <v>38.496908197241154</v>
      </c>
      <c r="T526" s="29">
        <v>30.426510226732201</v>
      </c>
      <c r="U526" s="29">
        <v>20.963756177924218</v>
      </c>
      <c r="V526" s="30">
        <v>3.951231697688395</v>
      </c>
      <c r="W526" s="30">
        <v>5.7870235884216781</v>
      </c>
    </row>
    <row r="527" spans="1:23" s="31" customFormat="1" x14ac:dyDescent="0.25">
      <c r="A527" s="3">
        <v>1923</v>
      </c>
      <c r="B527" s="3" t="s">
        <v>617</v>
      </c>
      <c r="C527" s="26">
        <v>4</v>
      </c>
      <c r="D527" s="26">
        <v>19</v>
      </c>
      <c r="E527" s="7">
        <v>0</v>
      </c>
      <c r="F527" s="27" t="s">
        <v>13</v>
      </c>
      <c r="G527" s="27" t="s">
        <v>13</v>
      </c>
      <c r="H527" s="27" t="s">
        <v>16</v>
      </c>
      <c r="I527" s="28">
        <v>6</v>
      </c>
      <c r="J527" s="29">
        <v>283.40170000000001</v>
      </c>
      <c r="K527" s="28">
        <v>10320</v>
      </c>
      <c r="L527" s="28">
        <v>2</v>
      </c>
      <c r="M527" s="29">
        <v>2.782</v>
      </c>
      <c r="N527" s="29">
        <v>0.63900000000000001</v>
      </c>
      <c r="O527" s="29">
        <v>3.4210000000000003</v>
      </c>
      <c r="P527" s="29">
        <v>5.6390000000000002</v>
      </c>
      <c r="Q527" s="29">
        <v>9.06</v>
      </c>
      <c r="R527" s="29">
        <v>10.292999999999999</v>
      </c>
      <c r="S527" s="29">
        <v>37.759381898454748</v>
      </c>
      <c r="T527" s="29">
        <v>30.706401766004412</v>
      </c>
      <c r="U527" s="29">
        <v>18.678748903829288</v>
      </c>
      <c r="V527" s="30">
        <v>3.9065706401344245</v>
      </c>
      <c r="W527" s="30">
        <v>6.7435596181990238</v>
      </c>
    </row>
    <row r="528" spans="1:23" s="31" customFormat="1" x14ac:dyDescent="0.25">
      <c r="A528" s="3">
        <v>1924</v>
      </c>
      <c r="B528" s="3" t="s">
        <v>618</v>
      </c>
      <c r="C528" s="26">
        <v>4</v>
      </c>
      <c r="D528" s="26">
        <v>19</v>
      </c>
      <c r="E528" s="7">
        <v>0</v>
      </c>
      <c r="F528" s="27" t="s">
        <v>18</v>
      </c>
      <c r="G528" s="27" t="s">
        <v>30</v>
      </c>
      <c r="H528" s="27" t="s">
        <v>34</v>
      </c>
      <c r="I528" s="28">
        <v>4</v>
      </c>
      <c r="J528" s="29">
        <v>116.02929999999998</v>
      </c>
      <c r="K528" s="28">
        <v>14289</v>
      </c>
      <c r="L528" s="28">
        <v>2</v>
      </c>
      <c r="M528" s="29">
        <v>4.9059999999999997</v>
      </c>
      <c r="N528" s="29">
        <v>0.99</v>
      </c>
      <c r="O528" s="29">
        <v>5.8959999999999999</v>
      </c>
      <c r="P528" s="29">
        <v>7.2709999999999999</v>
      </c>
      <c r="Q528" s="29">
        <v>13.167</v>
      </c>
      <c r="R528" s="29">
        <v>15.064</v>
      </c>
      <c r="S528" s="29">
        <v>44.778613199665834</v>
      </c>
      <c r="T528" s="29">
        <v>37.259816207184628</v>
      </c>
      <c r="U528" s="29">
        <v>16.791044776119403</v>
      </c>
      <c r="V528" s="30">
        <v>3.7693758454935318</v>
      </c>
      <c r="W528" s="30">
        <v>8.372168228720172</v>
      </c>
    </row>
    <row r="529" spans="1:23" s="31" customFormat="1" x14ac:dyDescent="0.25">
      <c r="A529" s="3">
        <v>1925</v>
      </c>
      <c r="B529" s="3" t="s">
        <v>619</v>
      </c>
      <c r="C529" s="26">
        <v>4</v>
      </c>
      <c r="D529" s="26">
        <v>19</v>
      </c>
      <c r="E529" s="7">
        <v>0</v>
      </c>
      <c r="F529" s="27" t="s">
        <v>18</v>
      </c>
      <c r="G529" s="27" t="s">
        <v>20</v>
      </c>
      <c r="H529" s="27" t="s">
        <v>26</v>
      </c>
      <c r="I529" s="28">
        <v>6</v>
      </c>
      <c r="J529" s="29">
        <v>302.13149999999996</v>
      </c>
      <c r="K529" s="28">
        <v>266184</v>
      </c>
      <c r="L529" s="28">
        <v>4</v>
      </c>
      <c r="M529" s="29">
        <v>72.418000000000006</v>
      </c>
      <c r="N529" s="29">
        <v>21.445</v>
      </c>
      <c r="O529" s="29">
        <v>93.863</v>
      </c>
      <c r="P529" s="29">
        <v>134.91999999999999</v>
      </c>
      <c r="Q529" s="29">
        <v>228.78299999999999</v>
      </c>
      <c r="R529" s="29">
        <v>263.89699999999999</v>
      </c>
      <c r="S529" s="29">
        <v>41.027086802778179</v>
      </c>
      <c r="T529" s="29">
        <v>31.653575659030615</v>
      </c>
      <c r="U529" s="29">
        <v>22.847128261402258</v>
      </c>
      <c r="V529" s="30">
        <v>3.2368662173000713</v>
      </c>
      <c r="W529" s="30">
        <v>1.0578784099443943</v>
      </c>
    </row>
    <row r="530" spans="1:23" s="31" customFormat="1" x14ac:dyDescent="0.25">
      <c r="A530" s="3">
        <v>1926</v>
      </c>
      <c r="B530" s="3" t="s">
        <v>620</v>
      </c>
      <c r="C530" s="26">
        <v>4</v>
      </c>
      <c r="D530" s="26">
        <v>19</v>
      </c>
      <c r="E530" s="7">
        <v>0</v>
      </c>
      <c r="F530" s="27" t="s">
        <v>54</v>
      </c>
      <c r="G530" s="27" t="s">
        <v>54</v>
      </c>
      <c r="H530" s="27" t="s">
        <v>63</v>
      </c>
      <c r="I530" s="28">
        <v>14</v>
      </c>
      <c r="J530" s="29">
        <v>251.81349999999998</v>
      </c>
      <c r="K530" s="28">
        <v>79608</v>
      </c>
      <c r="L530" s="28">
        <v>3</v>
      </c>
      <c r="M530" s="29">
        <v>20.869</v>
      </c>
      <c r="N530" s="29">
        <v>5.8689999999999998</v>
      </c>
      <c r="O530" s="29">
        <v>26.738</v>
      </c>
      <c r="P530" s="29">
        <v>42.344999999999999</v>
      </c>
      <c r="Q530" s="29">
        <v>69.082999999999998</v>
      </c>
      <c r="R530" s="29">
        <v>79.474000000000004</v>
      </c>
      <c r="S530" s="29">
        <v>38.704167450747654</v>
      </c>
      <c r="T530" s="29">
        <v>30.208589667501414</v>
      </c>
      <c r="U530" s="29">
        <v>21.950033659959608</v>
      </c>
      <c r="V530" s="30">
        <v>3.2555369434494215</v>
      </c>
      <c r="W530" s="30">
        <v>1.1680128875335665</v>
      </c>
    </row>
    <row r="531" spans="1:23" s="31" customFormat="1" x14ac:dyDescent="0.25">
      <c r="A531" s="3">
        <v>1927</v>
      </c>
      <c r="B531" s="3" t="s">
        <v>621</v>
      </c>
      <c r="C531" s="26">
        <v>4</v>
      </c>
      <c r="D531" s="26">
        <v>19</v>
      </c>
      <c r="E531" s="7">
        <v>0</v>
      </c>
      <c r="F531" s="27" t="s">
        <v>13</v>
      </c>
      <c r="G531" s="27" t="s">
        <v>13</v>
      </c>
      <c r="H531" s="27" t="s">
        <v>16</v>
      </c>
      <c r="I531" s="28">
        <v>2</v>
      </c>
      <c r="J531" s="29">
        <v>156.2482</v>
      </c>
      <c r="K531" s="28">
        <v>6370</v>
      </c>
      <c r="L531" s="28">
        <v>1</v>
      </c>
      <c r="M531" s="29">
        <v>1.649</v>
      </c>
      <c r="N531" s="29">
        <v>0.39</v>
      </c>
      <c r="O531" s="29">
        <v>2.0390000000000001</v>
      </c>
      <c r="P531" s="29">
        <v>3.4010000000000002</v>
      </c>
      <c r="Q531" s="29">
        <v>5.44</v>
      </c>
      <c r="R531" s="29">
        <v>6.21</v>
      </c>
      <c r="S531" s="29">
        <v>37.481617647058819</v>
      </c>
      <c r="T531" s="29">
        <v>30.3125</v>
      </c>
      <c r="U531" s="29">
        <v>19.127023050514957</v>
      </c>
      <c r="V531" s="30">
        <v>3.8465268130913528</v>
      </c>
      <c r="W531" s="30">
        <v>6.7378223129847425</v>
      </c>
    </row>
    <row r="532" spans="1:23" s="31" customFormat="1" x14ac:dyDescent="0.25">
      <c r="A532" s="3">
        <v>1928</v>
      </c>
      <c r="B532" s="3" t="s">
        <v>622</v>
      </c>
      <c r="C532" s="26">
        <v>4</v>
      </c>
      <c r="D532" s="26">
        <v>19</v>
      </c>
      <c r="E532" s="7">
        <v>0</v>
      </c>
      <c r="F532" s="27" t="s">
        <v>13</v>
      </c>
      <c r="G532" s="27" t="s">
        <v>13</v>
      </c>
      <c r="H532" s="27" t="s">
        <v>16</v>
      </c>
      <c r="I532" s="28">
        <v>7</v>
      </c>
      <c r="J532" s="29">
        <v>238.01320000000001</v>
      </c>
      <c r="K532" s="28">
        <v>30065</v>
      </c>
      <c r="L532" s="28">
        <v>2</v>
      </c>
      <c r="M532" s="29">
        <v>8.5820000000000007</v>
      </c>
      <c r="N532" s="29">
        <v>1.9510000000000001</v>
      </c>
      <c r="O532" s="29">
        <v>10.533000000000001</v>
      </c>
      <c r="P532" s="29">
        <v>15.657999999999998</v>
      </c>
      <c r="Q532" s="29">
        <v>26.190999999999999</v>
      </c>
      <c r="R532" s="29">
        <v>29.888999999999999</v>
      </c>
      <c r="S532" s="29">
        <v>40.216104768813722</v>
      </c>
      <c r="T532" s="29">
        <v>32.766981024015884</v>
      </c>
      <c r="U532" s="29">
        <v>18.522738061331051</v>
      </c>
      <c r="V532" s="30">
        <v>3.7142680114950881</v>
      </c>
      <c r="W532" s="30">
        <v>6.75324067068036</v>
      </c>
    </row>
    <row r="533" spans="1:23" s="31" customFormat="1" x14ac:dyDescent="0.25">
      <c r="A533" s="3">
        <v>1929</v>
      </c>
      <c r="B533" s="3" t="s">
        <v>623</v>
      </c>
      <c r="C533" s="26">
        <v>4</v>
      </c>
      <c r="D533" s="26">
        <v>19</v>
      </c>
      <c r="E533" s="7">
        <v>0</v>
      </c>
      <c r="F533" s="27" t="s">
        <v>13</v>
      </c>
      <c r="G533" s="27" t="s">
        <v>13</v>
      </c>
      <c r="H533" s="27" t="s">
        <v>16</v>
      </c>
      <c r="I533" s="28">
        <v>6</v>
      </c>
      <c r="J533" s="29">
        <v>178.447</v>
      </c>
      <c r="K533" s="28">
        <v>28286</v>
      </c>
      <c r="L533" s="28">
        <v>2</v>
      </c>
      <c r="M533" s="29">
        <v>8.08</v>
      </c>
      <c r="N533" s="29">
        <v>1.655</v>
      </c>
      <c r="O533" s="29">
        <v>9.7349999999999994</v>
      </c>
      <c r="P533" s="29">
        <v>14.913</v>
      </c>
      <c r="Q533" s="29">
        <v>24.648</v>
      </c>
      <c r="R533" s="29">
        <v>28.244</v>
      </c>
      <c r="S533" s="29">
        <v>39.496105160662125</v>
      </c>
      <c r="T533" s="29">
        <v>32.78156442713405</v>
      </c>
      <c r="U533" s="29">
        <v>17.000513610683104</v>
      </c>
      <c r="V533" s="30">
        <v>3.2787527900649418</v>
      </c>
      <c r="W533" s="30">
        <v>1.2893688101324308</v>
      </c>
    </row>
    <row r="534" spans="1:23" s="31" customFormat="1" x14ac:dyDescent="0.25">
      <c r="A534" s="3">
        <v>1930</v>
      </c>
      <c r="B534" s="3" t="s">
        <v>624</v>
      </c>
      <c r="C534" s="26">
        <v>4</v>
      </c>
      <c r="D534" s="26">
        <v>19</v>
      </c>
      <c r="E534" s="7">
        <v>0</v>
      </c>
      <c r="F534" s="27" t="s">
        <v>13</v>
      </c>
      <c r="G534" s="27" t="s">
        <v>13</v>
      </c>
      <c r="H534" s="27" t="s">
        <v>16</v>
      </c>
      <c r="I534" s="28">
        <v>15</v>
      </c>
      <c r="J534" s="29">
        <v>247.27620000000005</v>
      </c>
      <c r="K534" s="28">
        <v>34254</v>
      </c>
      <c r="L534" s="28">
        <v>2</v>
      </c>
      <c r="M534" s="29">
        <v>9.9629999999999992</v>
      </c>
      <c r="N534" s="29">
        <v>2.2189999999999999</v>
      </c>
      <c r="O534" s="29">
        <v>12.181999999999999</v>
      </c>
      <c r="P534" s="29">
        <v>17.748000000000001</v>
      </c>
      <c r="Q534" s="29">
        <v>29.93</v>
      </c>
      <c r="R534" s="29">
        <v>34.234999999999999</v>
      </c>
      <c r="S534" s="29">
        <v>40.701637153357829</v>
      </c>
      <c r="T534" s="29">
        <v>33.287671232876711</v>
      </c>
      <c r="U534" s="29">
        <v>18.215399770152686</v>
      </c>
      <c r="V534" s="30">
        <v>3.2644947784924514</v>
      </c>
      <c r="W534" s="30">
        <v>1.4117590935080104</v>
      </c>
    </row>
    <row r="535" spans="1:23" s="31" customFormat="1" x14ac:dyDescent="0.25">
      <c r="A535" s="3">
        <v>1931</v>
      </c>
      <c r="B535" s="3" t="s">
        <v>625</v>
      </c>
      <c r="C535" s="26">
        <v>4</v>
      </c>
      <c r="D535" s="26">
        <v>19</v>
      </c>
      <c r="E535" s="7">
        <v>0</v>
      </c>
      <c r="F535" s="27" t="s">
        <v>54</v>
      </c>
      <c r="G535" s="27" t="s">
        <v>54</v>
      </c>
      <c r="H535" s="27" t="s">
        <v>61</v>
      </c>
      <c r="I535" s="28">
        <v>5</v>
      </c>
      <c r="J535" s="29">
        <v>122.30279999999999</v>
      </c>
      <c r="K535" s="28">
        <v>10801</v>
      </c>
      <c r="L535" s="28">
        <v>2</v>
      </c>
      <c r="M535" s="29">
        <v>2.6469999999999998</v>
      </c>
      <c r="N535" s="29">
        <v>0.58499999999999996</v>
      </c>
      <c r="O535" s="29">
        <v>3.2319999999999998</v>
      </c>
      <c r="P535" s="29">
        <v>6.197000000000001</v>
      </c>
      <c r="Q535" s="29">
        <v>9.4290000000000003</v>
      </c>
      <c r="R535" s="29">
        <v>10.71</v>
      </c>
      <c r="S535" s="29">
        <v>34.277229822886838</v>
      </c>
      <c r="T535" s="29">
        <v>28.072966380316043</v>
      </c>
      <c r="U535" s="29">
        <v>18.100247524752476</v>
      </c>
      <c r="V535" s="30">
        <v>3.6150739102978897</v>
      </c>
      <c r="W535" s="30">
        <v>3.7209636572089653</v>
      </c>
    </row>
    <row r="536" spans="1:23" s="31" customFormat="1" x14ac:dyDescent="0.25">
      <c r="A536" s="3">
        <v>1932</v>
      </c>
      <c r="B536" s="3" t="s">
        <v>626</v>
      </c>
      <c r="C536" s="26">
        <v>4</v>
      </c>
      <c r="D536" s="26">
        <v>19</v>
      </c>
      <c r="E536" s="7">
        <v>0</v>
      </c>
      <c r="F536" s="27" t="s">
        <v>18</v>
      </c>
      <c r="G536" s="27" t="s">
        <v>30</v>
      </c>
      <c r="H536" s="27" t="s">
        <v>32</v>
      </c>
      <c r="I536" s="28">
        <v>10</v>
      </c>
      <c r="J536" s="29">
        <v>118.5313</v>
      </c>
      <c r="K536" s="28">
        <v>35415</v>
      </c>
      <c r="L536" s="28">
        <v>2</v>
      </c>
      <c r="M536" s="29">
        <v>10.637</v>
      </c>
      <c r="N536" s="29">
        <v>2.407</v>
      </c>
      <c r="O536" s="29">
        <v>13.044</v>
      </c>
      <c r="P536" s="29">
        <v>18.030999999999999</v>
      </c>
      <c r="Q536" s="29">
        <v>31.074999999999999</v>
      </c>
      <c r="R536" s="29">
        <v>35.662999999999997</v>
      </c>
      <c r="S536" s="29">
        <v>41.975864843121485</v>
      </c>
      <c r="T536" s="29">
        <v>34.230088495575224</v>
      </c>
      <c r="U536" s="29">
        <v>18.452928549524685</v>
      </c>
      <c r="V536" s="30">
        <v>3.2729237803100824</v>
      </c>
      <c r="W536" s="30">
        <v>1.418882092582044</v>
      </c>
    </row>
    <row r="537" spans="1:23" s="31" customFormat="1" x14ac:dyDescent="0.25">
      <c r="A537" s="3">
        <v>1933</v>
      </c>
      <c r="B537" s="3" t="s">
        <v>627</v>
      </c>
      <c r="C537" s="26">
        <v>4</v>
      </c>
      <c r="D537" s="26">
        <v>19</v>
      </c>
      <c r="E537" s="7">
        <v>0</v>
      </c>
      <c r="F537" s="27" t="s">
        <v>18</v>
      </c>
      <c r="G537" s="27" t="s">
        <v>20</v>
      </c>
      <c r="H537" s="27" t="s">
        <v>28</v>
      </c>
      <c r="I537" s="28">
        <v>12</v>
      </c>
      <c r="J537" s="29">
        <v>657.72980000000007</v>
      </c>
      <c r="K537" s="28">
        <v>151831</v>
      </c>
      <c r="L537" s="28">
        <v>4</v>
      </c>
      <c r="M537" s="29">
        <v>38.104999999999997</v>
      </c>
      <c r="N537" s="29">
        <v>14.443</v>
      </c>
      <c r="O537" s="29">
        <v>52.547999999999995</v>
      </c>
      <c r="P537" s="29">
        <v>78.579000000000008</v>
      </c>
      <c r="Q537" s="29">
        <v>131.12700000000001</v>
      </c>
      <c r="R537" s="29">
        <v>153.523</v>
      </c>
      <c r="S537" s="29">
        <v>40.074126610080299</v>
      </c>
      <c r="T537" s="29">
        <v>29.059613962036799</v>
      </c>
      <c r="U537" s="29">
        <v>27.485346730608207</v>
      </c>
      <c r="V537" s="30">
        <v>3.2578125217412928</v>
      </c>
      <c r="W537" s="30">
        <v>1.1205316055596735</v>
      </c>
    </row>
    <row r="538" spans="1:23" s="31" customFormat="1" x14ac:dyDescent="0.25">
      <c r="A538" s="3">
        <v>1934</v>
      </c>
      <c r="B538" s="3" t="s">
        <v>628</v>
      </c>
      <c r="C538" s="26">
        <v>4</v>
      </c>
      <c r="D538" s="26">
        <v>19</v>
      </c>
      <c r="E538" s="7">
        <v>0</v>
      </c>
      <c r="F538" s="27" t="s">
        <v>13</v>
      </c>
      <c r="G538" s="27" t="s">
        <v>13</v>
      </c>
      <c r="H538" s="27" t="s">
        <v>16</v>
      </c>
      <c r="I538" s="28">
        <v>5</v>
      </c>
      <c r="J538" s="29">
        <v>317.08330000000001</v>
      </c>
      <c r="K538" s="28">
        <v>18892</v>
      </c>
      <c r="L538" s="28">
        <v>2</v>
      </c>
      <c r="M538" s="29">
        <v>4.1529999999999996</v>
      </c>
      <c r="N538" s="29">
        <v>1.169</v>
      </c>
      <c r="O538" s="29">
        <v>5.3219999999999992</v>
      </c>
      <c r="P538" s="29">
        <v>11.041</v>
      </c>
      <c r="Q538" s="29">
        <v>16.363</v>
      </c>
      <c r="R538" s="29">
        <v>18.550999999999998</v>
      </c>
      <c r="S538" s="29">
        <v>32.52459817881806</v>
      </c>
      <c r="T538" s="29">
        <v>25.380431461223491</v>
      </c>
      <c r="U538" s="29">
        <v>21.965426531379187</v>
      </c>
      <c r="V538" s="30">
        <v>3.9923275836074978</v>
      </c>
      <c r="W538" s="30">
        <v>7.9071607662580474</v>
      </c>
    </row>
    <row r="539" spans="1:23" s="31" customFormat="1" x14ac:dyDescent="0.25">
      <c r="A539" s="3">
        <v>1935</v>
      </c>
      <c r="B539" s="3" t="s">
        <v>629</v>
      </c>
      <c r="C539" s="26">
        <v>4</v>
      </c>
      <c r="D539" s="26">
        <v>19</v>
      </c>
      <c r="E539" s="7">
        <v>0</v>
      </c>
      <c r="F539" s="27" t="s">
        <v>13</v>
      </c>
      <c r="G539" s="27" t="s">
        <v>13</v>
      </c>
      <c r="H539" s="27" t="s">
        <v>16</v>
      </c>
      <c r="I539" s="28">
        <v>3</v>
      </c>
      <c r="J539" s="29">
        <v>318.99869999999999</v>
      </c>
      <c r="K539" s="28">
        <v>22801</v>
      </c>
      <c r="L539" s="28">
        <v>2</v>
      </c>
      <c r="M539" s="29">
        <v>5.4630000000000001</v>
      </c>
      <c r="N539" s="29">
        <v>2.177</v>
      </c>
      <c r="O539" s="29">
        <v>7.6400000000000006</v>
      </c>
      <c r="P539" s="29">
        <v>11.923999999999999</v>
      </c>
      <c r="Q539" s="29">
        <v>19.564</v>
      </c>
      <c r="R539" s="29">
        <v>22.734000000000002</v>
      </c>
      <c r="S539" s="29">
        <v>39.051318748722146</v>
      </c>
      <c r="T539" s="29">
        <v>27.923737476998568</v>
      </c>
      <c r="U539" s="29">
        <v>28.494764397905758</v>
      </c>
      <c r="V539" s="30">
        <v>3.4995565620745075</v>
      </c>
      <c r="W539" s="30">
        <v>1.9668144887382133</v>
      </c>
    </row>
    <row r="540" spans="1:23" s="31" customFormat="1" x14ac:dyDescent="0.25">
      <c r="A540" s="3">
        <v>1936</v>
      </c>
      <c r="B540" s="3" t="s">
        <v>630</v>
      </c>
      <c r="C540" s="26">
        <v>4</v>
      </c>
      <c r="D540" s="26">
        <v>19</v>
      </c>
      <c r="E540" s="7">
        <v>0</v>
      </c>
      <c r="F540" s="27" t="s">
        <v>13</v>
      </c>
      <c r="G540" s="27" t="s">
        <v>13</v>
      </c>
      <c r="H540" s="27" t="s">
        <v>16</v>
      </c>
      <c r="I540" s="28">
        <v>2</v>
      </c>
      <c r="J540" s="29">
        <v>130.83019999999999</v>
      </c>
      <c r="K540" s="28">
        <v>22515</v>
      </c>
      <c r="L540" s="28">
        <v>2</v>
      </c>
      <c r="M540" s="29">
        <v>5.43</v>
      </c>
      <c r="N540" s="29">
        <v>1.671</v>
      </c>
      <c r="O540" s="29">
        <v>7.101</v>
      </c>
      <c r="P540" s="29">
        <v>11.744</v>
      </c>
      <c r="Q540" s="29">
        <v>18.844999999999999</v>
      </c>
      <c r="R540" s="29">
        <v>22.184000000000001</v>
      </c>
      <c r="S540" s="29">
        <v>37.681082515256037</v>
      </c>
      <c r="T540" s="29">
        <v>28.814009020960469</v>
      </c>
      <c r="U540" s="29">
        <v>23.531896915927334</v>
      </c>
      <c r="V540" s="30">
        <v>3.3173910704738581</v>
      </c>
      <c r="W540" s="30">
        <v>1.5309924858304369</v>
      </c>
    </row>
    <row r="541" spans="1:23" s="31" customFormat="1" x14ac:dyDescent="0.25">
      <c r="A541" s="3">
        <v>1937</v>
      </c>
      <c r="B541" s="3" t="s">
        <v>631</v>
      </c>
      <c r="C541" s="26">
        <v>4</v>
      </c>
      <c r="D541" s="26">
        <v>19</v>
      </c>
      <c r="E541" s="7">
        <v>0</v>
      </c>
      <c r="F541" s="27" t="s">
        <v>18</v>
      </c>
      <c r="G541" s="27" t="s">
        <v>20</v>
      </c>
      <c r="H541" s="27" t="s">
        <v>28</v>
      </c>
      <c r="I541" s="28">
        <v>4</v>
      </c>
      <c r="J541" s="29">
        <v>202.01469999999998</v>
      </c>
      <c r="K541" s="28">
        <v>52085</v>
      </c>
      <c r="L541" s="28">
        <v>3</v>
      </c>
      <c r="M541" s="29">
        <v>13.096</v>
      </c>
      <c r="N541" s="29">
        <v>3.75</v>
      </c>
      <c r="O541" s="29">
        <v>16.846</v>
      </c>
      <c r="P541" s="29">
        <v>27.687000000000001</v>
      </c>
      <c r="Q541" s="29">
        <v>44.533000000000001</v>
      </c>
      <c r="R541" s="29">
        <v>52.755000000000003</v>
      </c>
      <c r="S541" s="29">
        <v>37.828127456043831</v>
      </c>
      <c r="T541" s="29">
        <v>29.407405744054966</v>
      </c>
      <c r="U541" s="29">
        <v>22.260477264632552</v>
      </c>
      <c r="V541" s="30">
        <v>3.2758420765974048</v>
      </c>
      <c r="W541" s="30">
        <v>1.4240853038199504</v>
      </c>
    </row>
    <row r="542" spans="1:23" s="31" customFormat="1" x14ac:dyDescent="0.25">
      <c r="A542" s="3">
        <v>1938</v>
      </c>
      <c r="B542" s="3" t="s">
        <v>632</v>
      </c>
      <c r="C542" s="26">
        <v>4</v>
      </c>
      <c r="D542" s="26">
        <v>19</v>
      </c>
      <c r="E542" s="7">
        <v>0</v>
      </c>
      <c r="F542" s="27" t="s">
        <v>18</v>
      </c>
      <c r="G542" s="27" t="s">
        <v>30</v>
      </c>
      <c r="H542" s="27" t="s">
        <v>34</v>
      </c>
      <c r="I542" s="28">
        <v>2</v>
      </c>
      <c r="J542" s="29">
        <v>256.7448</v>
      </c>
      <c r="K542" s="28">
        <v>61704</v>
      </c>
      <c r="L542" s="28">
        <v>3</v>
      </c>
      <c r="M542" s="29">
        <v>14.153</v>
      </c>
      <c r="N542" s="29">
        <v>5.4880000000000004</v>
      </c>
      <c r="O542" s="29">
        <v>19.641000000000002</v>
      </c>
      <c r="P542" s="29">
        <v>32.132000000000005</v>
      </c>
      <c r="Q542" s="29">
        <v>51.773000000000003</v>
      </c>
      <c r="R542" s="29">
        <v>61.69</v>
      </c>
      <c r="S542" s="29">
        <v>37.936762405114635</v>
      </c>
      <c r="T542" s="29">
        <v>27.336642651575144</v>
      </c>
      <c r="U542" s="29">
        <v>27.941550837533732</v>
      </c>
      <c r="V542" s="30">
        <v>3.3062948479310812</v>
      </c>
      <c r="W542" s="30">
        <v>1.122132804640342</v>
      </c>
    </row>
    <row r="543" spans="1:23" s="31" customFormat="1" x14ac:dyDescent="0.25">
      <c r="A543" s="3">
        <v>1939</v>
      </c>
      <c r="B543" s="3" t="s">
        <v>633</v>
      </c>
      <c r="C543" s="26">
        <v>4</v>
      </c>
      <c r="D543" s="26">
        <v>19</v>
      </c>
      <c r="E543" s="7">
        <v>0</v>
      </c>
      <c r="F543" s="27" t="s">
        <v>13</v>
      </c>
      <c r="G543" s="27" t="s">
        <v>13</v>
      </c>
      <c r="H543" s="27" t="s">
        <v>16</v>
      </c>
      <c r="I543" s="28">
        <v>4</v>
      </c>
      <c r="J543" s="29">
        <v>310.13839999999999</v>
      </c>
      <c r="K543" s="28">
        <v>28340</v>
      </c>
      <c r="L543" s="28">
        <v>2</v>
      </c>
      <c r="M543" s="29">
        <v>6.399</v>
      </c>
      <c r="N543" s="29">
        <v>1.827</v>
      </c>
      <c r="O543" s="29">
        <v>8.2259999999999991</v>
      </c>
      <c r="P543" s="29">
        <v>15.838000000000001</v>
      </c>
      <c r="Q543" s="29">
        <v>24.064</v>
      </c>
      <c r="R543" s="29">
        <v>28.044</v>
      </c>
      <c r="S543" s="29">
        <v>34.183843085106382</v>
      </c>
      <c r="T543" s="29">
        <v>26.591589095744681</v>
      </c>
      <c r="U543" s="29">
        <v>22.210065645514224</v>
      </c>
      <c r="V543" s="30">
        <v>4.064013023644649</v>
      </c>
      <c r="W543" s="30">
        <v>6.7509249938335216</v>
      </c>
    </row>
    <row r="544" spans="1:23" s="31" customFormat="1" x14ac:dyDescent="0.25">
      <c r="A544" s="3">
        <v>1940</v>
      </c>
      <c r="B544" s="3" t="s">
        <v>634</v>
      </c>
      <c r="C544" s="26">
        <v>4</v>
      </c>
      <c r="D544" s="26">
        <v>19</v>
      </c>
      <c r="E544" s="7">
        <v>0</v>
      </c>
      <c r="F544" s="27" t="s">
        <v>13</v>
      </c>
      <c r="G544" s="27" t="s">
        <v>13</v>
      </c>
      <c r="H544" s="27" t="s">
        <v>16</v>
      </c>
      <c r="I544" s="28">
        <v>2</v>
      </c>
      <c r="J544" s="29">
        <v>223.80620000000002</v>
      </c>
      <c r="K544" s="28">
        <v>10250</v>
      </c>
      <c r="L544" s="28">
        <v>2</v>
      </c>
      <c r="M544" s="29">
        <v>2.0390000000000001</v>
      </c>
      <c r="N544" s="29">
        <v>0.61</v>
      </c>
      <c r="O544" s="29">
        <v>2.649</v>
      </c>
      <c r="P544" s="29">
        <v>6.13</v>
      </c>
      <c r="Q544" s="29">
        <v>8.7789999999999999</v>
      </c>
      <c r="R544" s="29">
        <v>10.038</v>
      </c>
      <c r="S544" s="29">
        <v>30.174279530698254</v>
      </c>
      <c r="T544" s="29">
        <v>23.225879940767744</v>
      </c>
      <c r="U544" s="29">
        <v>23.027557568893922</v>
      </c>
      <c r="V544" s="30">
        <v>4.2294409621919211</v>
      </c>
      <c r="W544" s="30">
        <v>7.5235249339328591</v>
      </c>
    </row>
    <row r="545" spans="1:23" s="31" customFormat="1" x14ac:dyDescent="0.25">
      <c r="A545" s="3">
        <v>1941</v>
      </c>
      <c r="B545" s="3" t="s">
        <v>635</v>
      </c>
      <c r="C545" s="26">
        <v>4</v>
      </c>
      <c r="D545" s="26">
        <v>19</v>
      </c>
      <c r="E545" s="7">
        <v>0</v>
      </c>
      <c r="F545" s="27" t="s">
        <v>13</v>
      </c>
      <c r="G545" s="27" t="s">
        <v>13</v>
      </c>
      <c r="H545" s="27" t="s">
        <v>16</v>
      </c>
      <c r="I545" s="28">
        <v>6</v>
      </c>
      <c r="J545" s="29">
        <v>300.85179999999997</v>
      </c>
      <c r="K545" s="28">
        <v>31371</v>
      </c>
      <c r="L545" s="28">
        <v>2</v>
      </c>
      <c r="M545" s="29">
        <v>7.7709999999999999</v>
      </c>
      <c r="N545" s="29">
        <v>2.3260000000000001</v>
      </c>
      <c r="O545" s="29">
        <v>10.097</v>
      </c>
      <c r="P545" s="29">
        <v>16.810000000000002</v>
      </c>
      <c r="Q545" s="29">
        <v>26.907</v>
      </c>
      <c r="R545" s="29">
        <v>31.13</v>
      </c>
      <c r="S545" s="29">
        <v>37.525550971866053</v>
      </c>
      <c r="T545" s="29">
        <v>28.880960344891665</v>
      </c>
      <c r="U545" s="29">
        <v>23.036545508566903</v>
      </c>
      <c r="V545" s="30">
        <v>3.2903967975341772</v>
      </c>
      <c r="W545" s="30">
        <v>1.3603150232519192</v>
      </c>
    </row>
    <row r="546" spans="1:23" s="31" customFormat="1" x14ac:dyDescent="0.25">
      <c r="A546" s="3">
        <v>1942</v>
      </c>
      <c r="B546" s="3" t="s">
        <v>636</v>
      </c>
      <c r="C546" s="26">
        <v>4</v>
      </c>
      <c r="D546" s="26">
        <v>19</v>
      </c>
      <c r="E546" s="7">
        <v>0</v>
      </c>
      <c r="F546" s="27" t="s">
        <v>18</v>
      </c>
      <c r="G546" s="27" t="s">
        <v>30</v>
      </c>
      <c r="H546" s="27" t="s">
        <v>34</v>
      </c>
      <c r="I546" s="28">
        <v>2</v>
      </c>
      <c r="J546" s="29">
        <v>315.7595</v>
      </c>
      <c r="K546" s="28">
        <v>44818</v>
      </c>
      <c r="L546" s="28">
        <v>2</v>
      </c>
      <c r="M546" s="29">
        <v>11.597</v>
      </c>
      <c r="N546" s="29">
        <v>3.0870000000000002</v>
      </c>
      <c r="O546" s="29">
        <v>14.683999999999999</v>
      </c>
      <c r="P546" s="29">
        <v>23.760000000000005</v>
      </c>
      <c r="Q546" s="29">
        <v>38.444000000000003</v>
      </c>
      <c r="R546" s="29">
        <v>44.726999999999997</v>
      </c>
      <c r="S546" s="29">
        <v>38.195817292685462</v>
      </c>
      <c r="T546" s="29">
        <v>30.165955675788158</v>
      </c>
      <c r="U546" s="29">
        <v>21.022882048488153</v>
      </c>
      <c r="V546" s="30">
        <v>3.2842238661150605</v>
      </c>
      <c r="W546" s="30">
        <v>1.3567591732135993</v>
      </c>
    </row>
    <row r="547" spans="1:23" s="31" customFormat="1" x14ac:dyDescent="0.25">
      <c r="A547" s="3">
        <v>1943</v>
      </c>
      <c r="B547" s="3" t="s">
        <v>637</v>
      </c>
      <c r="C547" s="26">
        <v>4</v>
      </c>
      <c r="D547" s="26">
        <v>19</v>
      </c>
      <c r="E547" s="7">
        <v>0</v>
      </c>
      <c r="F547" s="27" t="s">
        <v>18</v>
      </c>
      <c r="G547" s="27" t="s">
        <v>20</v>
      </c>
      <c r="H547" s="27" t="s">
        <v>24</v>
      </c>
      <c r="I547" s="28">
        <v>8</v>
      </c>
      <c r="J547" s="29">
        <v>686.5424999999999</v>
      </c>
      <c r="K547" s="28">
        <v>112289</v>
      </c>
      <c r="L547" s="28">
        <v>4</v>
      </c>
      <c r="M547" s="29">
        <v>30.643999999999998</v>
      </c>
      <c r="N547" s="29">
        <v>9.0809999999999995</v>
      </c>
      <c r="O547" s="29">
        <v>39.724999999999994</v>
      </c>
      <c r="P547" s="29">
        <v>56.999000000000009</v>
      </c>
      <c r="Q547" s="29">
        <v>96.724000000000004</v>
      </c>
      <c r="R547" s="29">
        <v>112.849</v>
      </c>
      <c r="S547" s="29">
        <v>41.070468549687767</v>
      </c>
      <c r="T547" s="29">
        <v>31.68189901162069</v>
      </c>
      <c r="U547" s="29">
        <v>22.859660163624923</v>
      </c>
      <c r="V547" s="30">
        <v>3.2732019815599966</v>
      </c>
      <c r="W547" s="30">
        <v>1.2524789045771907</v>
      </c>
    </row>
    <row r="548" spans="1:23" s="31" customFormat="1" x14ac:dyDescent="0.25">
      <c r="A548" s="3">
        <v>1944</v>
      </c>
      <c r="B548" s="3" t="s">
        <v>638</v>
      </c>
      <c r="C548" s="26">
        <v>4</v>
      </c>
      <c r="D548" s="26">
        <v>19</v>
      </c>
      <c r="E548" s="7">
        <v>0</v>
      </c>
      <c r="F548" s="27" t="s">
        <v>54</v>
      </c>
      <c r="G548" s="27" t="s">
        <v>54</v>
      </c>
      <c r="H548" s="27" t="s">
        <v>63</v>
      </c>
      <c r="I548" s="28">
        <v>2</v>
      </c>
      <c r="J548" s="29">
        <v>375.88979999999998</v>
      </c>
      <c r="K548" s="28">
        <v>103666</v>
      </c>
      <c r="L548" s="28">
        <v>4</v>
      </c>
      <c r="M548" s="29">
        <v>23.699000000000002</v>
      </c>
      <c r="N548" s="29">
        <v>8.1240000000000006</v>
      </c>
      <c r="O548" s="29">
        <v>31.823</v>
      </c>
      <c r="P548" s="29">
        <v>55.104000000000006</v>
      </c>
      <c r="Q548" s="29">
        <v>86.927000000000007</v>
      </c>
      <c r="R548" s="29">
        <v>104.631</v>
      </c>
      <c r="S548" s="29">
        <v>36.608878714323509</v>
      </c>
      <c r="T548" s="29">
        <v>27.263105824427392</v>
      </c>
      <c r="U548" s="29">
        <v>25.528705653143955</v>
      </c>
      <c r="V548" s="30">
        <v>3.268977455579587</v>
      </c>
      <c r="W548" s="30">
        <v>1.2263595294432421</v>
      </c>
    </row>
    <row r="549" spans="1:23" s="31" customFormat="1" x14ac:dyDescent="0.25">
      <c r="A549" s="3">
        <v>1945</v>
      </c>
      <c r="B549" s="3" t="s">
        <v>639</v>
      </c>
      <c r="C549" s="26">
        <v>4</v>
      </c>
      <c r="D549" s="26">
        <v>19</v>
      </c>
      <c r="E549" s="7">
        <v>0</v>
      </c>
      <c r="F549" s="27" t="s">
        <v>13</v>
      </c>
      <c r="G549" s="27" t="s">
        <v>13</v>
      </c>
      <c r="H549" s="27" t="s">
        <v>16</v>
      </c>
      <c r="I549" s="28">
        <v>2</v>
      </c>
      <c r="J549" s="29">
        <v>302.2251</v>
      </c>
      <c r="K549" s="28">
        <v>15097</v>
      </c>
      <c r="L549" s="28">
        <v>2</v>
      </c>
      <c r="M549" s="29">
        <v>3.4609999999999999</v>
      </c>
      <c r="N549" s="29">
        <v>1.327</v>
      </c>
      <c r="O549" s="29">
        <v>4.7880000000000003</v>
      </c>
      <c r="P549" s="29">
        <v>8.081999999999999</v>
      </c>
      <c r="Q549" s="29">
        <v>12.87</v>
      </c>
      <c r="R549" s="29">
        <v>14.958</v>
      </c>
      <c r="S549" s="29">
        <v>37.202797202797207</v>
      </c>
      <c r="T549" s="29">
        <v>26.891996891996889</v>
      </c>
      <c r="U549" s="29">
        <v>27.715121136173764</v>
      </c>
      <c r="V549" s="30">
        <v>3.2912883868414342</v>
      </c>
      <c r="W549" s="30">
        <v>1.2276818428338832</v>
      </c>
    </row>
    <row r="550" spans="1:23" s="31" customFormat="1" x14ac:dyDescent="0.25">
      <c r="A550" s="3">
        <v>1946</v>
      </c>
      <c r="B550" s="3" t="s">
        <v>640</v>
      </c>
      <c r="C550" s="26">
        <v>4</v>
      </c>
      <c r="D550" s="26">
        <v>19</v>
      </c>
      <c r="E550" s="7">
        <v>0</v>
      </c>
      <c r="F550" s="27" t="s">
        <v>13</v>
      </c>
      <c r="G550" s="27" t="s">
        <v>13</v>
      </c>
      <c r="H550" s="27" t="s">
        <v>16</v>
      </c>
      <c r="I550" s="28">
        <v>6</v>
      </c>
      <c r="J550" s="29">
        <v>295.33199999999994</v>
      </c>
      <c r="K550" s="28">
        <v>20454</v>
      </c>
      <c r="L550" s="28">
        <v>2</v>
      </c>
      <c r="M550" s="29">
        <v>5.2370000000000001</v>
      </c>
      <c r="N550" s="29">
        <v>1.478</v>
      </c>
      <c r="O550" s="29">
        <v>6.7149999999999999</v>
      </c>
      <c r="P550" s="29">
        <v>10.978999999999999</v>
      </c>
      <c r="Q550" s="29">
        <v>17.693999999999999</v>
      </c>
      <c r="R550" s="29">
        <v>20.071999999999999</v>
      </c>
      <c r="S550" s="29">
        <v>37.950717757431903</v>
      </c>
      <c r="T550" s="29">
        <v>29.597603707471464</v>
      </c>
      <c r="U550" s="29">
        <v>22.010424422933731</v>
      </c>
      <c r="V550" s="30">
        <v>3.8779255556884538</v>
      </c>
      <c r="W550" s="30">
        <v>6.0040320310653312</v>
      </c>
    </row>
    <row r="551" spans="1:23" s="31" customFormat="1" x14ac:dyDescent="0.25">
      <c r="A551" s="3">
        <v>1947</v>
      </c>
      <c r="B551" s="3" t="s">
        <v>641</v>
      </c>
      <c r="C551" s="26">
        <v>4</v>
      </c>
      <c r="D551" s="26">
        <v>19</v>
      </c>
      <c r="E551" s="7">
        <v>0</v>
      </c>
      <c r="F551" s="27" t="s">
        <v>13</v>
      </c>
      <c r="G551" s="27" t="s">
        <v>13</v>
      </c>
      <c r="H551" s="27" t="s">
        <v>16</v>
      </c>
      <c r="I551" s="28">
        <v>2</v>
      </c>
      <c r="J551" s="29">
        <v>365.54470000000003</v>
      </c>
      <c r="K551" s="28">
        <v>16690</v>
      </c>
      <c r="L551" s="28">
        <v>2</v>
      </c>
      <c r="M551" s="29">
        <v>3.8839999999999999</v>
      </c>
      <c r="N551" s="29">
        <v>1.163</v>
      </c>
      <c r="O551" s="29">
        <v>5.0469999999999997</v>
      </c>
      <c r="P551" s="29">
        <v>9.0259999999999998</v>
      </c>
      <c r="Q551" s="29">
        <v>14.073</v>
      </c>
      <c r="R551" s="29">
        <v>16.518000000000001</v>
      </c>
      <c r="S551" s="29">
        <v>35.863000071058053</v>
      </c>
      <c r="T551" s="29">
        <v>27.598948340794426</v>
      </c>
      <c r="U551" s="29">
        <v>23.043392114127204</v>
      </c>
      <c r="V551" s="30">
        <v>3.3062506287589075</v>
      </c>
      <c r="W551" s="30">
        <v>1.2744392146033288</v>
      </c>
    </row>
    <row r="552" spans="1:23" s="31" customFormat="1" x14ac:dyDescent="0.25">
      <c r="A552" s="3">
        <v>1948</v>
      </c>
      <c r="B552" s="3" t="s">
        <v>642</v>
      </c>
      <c r="C552" s="26">
        <v>4</v>
      </c>
      <c r="D552" s="26">
        <v>19</v>
      </c>
      <c r="E552" s="7">
        <v>0</v>
      </c>
      <c r="F552" s="27" t="s">
        <v>18</v>
      </c>
      <c r="G552" s="27" t="s">
        <v>20</v>
      </c>
      <c r="H552" s="27" t="s">
        <v>28</v>
      </c>
      <c r="I552" s="28">
        <v>4</v>
      </c>
      <c r="J552" s="29">
        <v>512.17470000000003</v>
      </c>
      <c r="K552" s="28">
        <v>45855</v>
      </c>
      <c r="L552" s="28">
        <v>2</v>
      </c>
      <c r="M552" s="29">
        <v>12.644</v>
      </c>
      <c r="N552" s="29">
        <v>3.25</v>
      </c>
      <c r="O552" s="29">
        <v>15.894</v>
      </c>
      <c r="P552" s="29">
        <v>24.056000000000004</v>
      </c>
      <c r="Q552" s="29">
        <v>39.950000000000003</v>
      </c>
      <c r="R552" s="29">
        <v>45.866</v>
      </c>
      <c r="S552" s="29">
        <v>39.784730913642051</v>
      </c>
      <c r="T552" s="29">
        <v>31.64956195244055</v>
      </c>
      <c r="U552" s="29">
        <v>20.447967786586133</v>
      </c>
      <c r="V552" s="30">
        <v>3.2617547574965946</v>
      </c>
      <c r="W552" s="30">
        <v>1.236850886984393</v>
      </c>
    </row>
    <row r="553" spans="1:23" s="31" customFormat="1" x14ac:dyDescent="0.25">
      <c r="A553" s="3">
        <v>1949</v>
      </c>
      <c r="B553" s="3" t="s">
        <v>643</v>
      </c>
      <c r="C553" s="26">
        <v>4</v>
      </c>
      <c r="D553" s="26">
        <v>19</v>
      </c>
      <c r="E553" s="7">
        <v>0</v>
      </c>
      <c r="F553" s="27" t="s">
        <v>13</v>
      </c>
      <c r="G553" s="27" t="s">
        <v>13</v>
      </c>
      <c r="H553" s="27" t="s">
        <v>16</v>
      </c>
      <c r="I553" s="28">
        <v>6</v>
      </c>
      <c r="J553" s="29">
        <v>603.97260000000006</v>
      </c>
      <c r="K553" s="28">
        <v>43093</v>
      </c>
      <c r="L553" s="28">
        <v>2</v>
      </c>
      <c r="M553" s="29">
        <v>9.9</v>
      </c>
      <c r="N553" s="29">
        <v>3.9870000000000001</v>
      </c>
      <c r="O553" s="29">
        <v>13.887</v>
      </c>
      <c r="P553" s="29">
        <v>22.302</v>
      </c>
      <c r="Q553" s="29">
        <v>36.189</v>
      </c>
      <c r="R553" s="29">
        <v>42.545999999999999</v>
      </c>
      <c r="S553" s="29">
        <v>38.373538920666505</v>
      </c>
      <c r="T553" s="29">
        <v>27.35637901019647</v>
      </c>
      <c r="U553" s="29">
        <v>28.710304601425793</v>
      </c>
      <c r="V553" s="30">
        <v>3.2564343810720682</v>
      </c>
      <c r="W553" s="30">
        <v>1.137634875925404</v>
      </c>
    </row>
    <row r="554" spans="1:23" s="31" customFormat="1" x14ac:dyDescent="0.25">
      <c r="A554" s="3">
        <v>1950</v>
      </c>
      <c r="B554" s="3" t="s">
        <v>644</v>
      </c>
      <c r="C554" s="26">
        <v>4</v>
      </c>
      <c r="D554" s="26">
        <v>19</v>
      </c>
      <c r="E554" s="7">
        <v>0</v>
      </c>
      <c r="F554" s="27" t="s">
        <v>13</v>
      </c>
      <c r="G554" s="27" t="s">
        <v>13</v>
      </c>
      <c r="H554" s="27" t="s">
        <v>16</v>
      </c>
      <c r="I554" s="28">
        <v>2</v>
      </c>
      <c r="J554" s="29">
        <v>277.64869999999996</v>
      </c>
      <c r="K554" s="28">
        <v>15077</v>
      </c>
      <c r="L554" s="28">
        <v>2</v>
      </c>
      <c r="M554" s="29">
        <v>3.8809999999999998</v>
      </c>
      <c r="N554" s="29">
        <v>1.0469999999999999</v>
      </c>
      <c r="O554" s="29">
        <v>4.9279999999999999</v>
      </c>
      <c r="P554" s="29">
        <v>7.9650000000000007</v>
      </c>
      <c r="Q554" s="29">
        <v>12.893000000000001</v>
      </c>
      <c r="R554" s="29">
        <v>14.939</v>
      </c>
      <c r="S554" s="29">
        <v>38.222291165748857</v>
      </c>
      <c r="T554" s="29">
        <v>30.101605522376477</v>
      </c>
      <c r="U554" s="29">
        <v>21.245941558441558</v>
      </c>
      <c r="V554" s="30">
        <v>3.3024523151900458</v>
      </c>
      <c r="W554" s="30">
        <v>1.5284686205526365</v>
      </c>
    </row>
    <row r="555" spans="1:23" s="31" customFormat="1" x14ac:dyDescent="0.25">
      <c r="A555" s="3">
        <v>1951</v>
      </c>
      <c r="B555" s="3" t="s">
        <v>645</v>
      </c>
      <c r="C555" s="26">
        <v>4</v>
      </c>
      <c r="D555" s="26">
        <v>19</v>
      </c>
      <c r="E555" s="7">
        <v>0</v>
      </c>
      <c r="F555" s="27" t="s">
        <v>13</v>
      </c>
      <c r="G555" s="27" t="s">
        <v>13</v>
      </c>
      <c r="H555" s="27" t="s">
        <v>16</v>
      </c>
      <c r="I555" s="28">
        <v>4</v>
      </c>
      <c r="J555" s="29">
        <v>687.14549999999997</v>
      </c>
      <c r="K555" s="28">
        <v>48277</v>
      </c>
      <c r="L555" s="28">
        <v>2</v>
      </c>
      <c r="M555" s="29">
        <v>11.042</v>
      </c>
      <c r="N555" s="29">
        <v>3.669</v>
      </c>
      <c r="O555" s="29">
        <v>14.711</v>
      </c>
      <c r="P555" s="29">
        <v>26.129000000000005</v>
      </c>
      <c r="Q555" s="29">
        <v>40.840000000000003</v>
      </c>
      <c r="R555" s="29">
        <v>47.628</v>
      </c>
      <c r="S555" s="29">
        <v>36.021057786483837</v>
      </c>
      <c r="T555" s="29">
        <v>27.037218413320272</v>
      </c>
      <c r="U555" s="29">
        <v>24.940520698796817</v>
      </c>
      <c r="V555" s="30">
        <v>3.2501623959768535</v>
      </c>
      <c r="W555" s="30">
        <v>0.98499999999999999</v>
      </c>
    </row>
    <row r="556" spans="1:23" s="31" customFormat="1" x14ac:dyDescent="0.25">
      <c r="A556" s="3">
        <v>1952</v>
      </c>
      <c r="B556" s="3" t="s">
        <v>646</v>
      </c>
      <c r="C556" s="26">
        <v>4</v>
      </c>
      <c r="D556" s="26">
        <v>19</v>
      </c>
      <c r="E556" s="7">
        <v>0</v>
      </c>
      <c r="F556" s="27" t="s">
        <v>13</v>
      </c>
      <c r="G556" s="27" t="s">
        <v>13</v>
      </c>
      <c r="H556" s="27" t="s">
        <v>16</v>
      </c>
      <c r="I556" s="28">
        <v>4</v>
      </c>
      <c r="J556" s="29">
        <v>389.73320000000001</v>
      </c>
      <c r="K556" s="28">
        <v>18824</v>
      </c>
      <c r="L556" s="28">
        <v>2</v>
      </c>
      <c r="M556" s="29">
        <v>4.7300000000000004</v>
      </c>
      <c r="N556" s="29">
        <v>1.6459999999999999</v>
      </c>
      <c r="O556" s="29">
        <v>6.3760000000000003</v>
      </c>
      <c r="P556" s="29">
        <v>9.5799999999999983</v>
      </c>
      <c r="Q556" s="29">
        <v>15.956</v>
      </c>
      <c r="R556" s="29">
        <v>18.492000000000001</v>
      </c>
      <c r="S556" s="29">
        <v>39.959889696665833</v>
      </c>
      <c r="T556" s="29">
        <v>29.644021057909256</v>
      </c>
      <c r="U556" s="29">
        <v>25.815558343789206</v>
      </c>
      <c r="V556" s="30">
        <v>3.278680729542601</v>
      </c>
      <c r="W556" s="30">
        <v>1.120246127492414</v>
      </c>
    </row>
    <row r="557" spans="1:23" s="31" customFormat="1" x14ac:dyDescent="0.25">
      <c r="A557" s="3">
        <v>1953</v>
      </c>
      <c r="B557" s="3" t="s">
        <v>647</v>
      </c>
      <c r="C557" s="26">
        <v>4</v>
      </c>
      <c r="D557" s="26">
        <v>19</v>
      </c>
      <c r="E557" s="7">
        <v>0</v>
      </c>
      <c r="F557" s="27" t="s">
        <v>18</v>
      </c>
      <c r="G557" s="27" t="s">
        <v>20</v>
      </c>
      <c r="H557" s="27" t="s">
        <v>28</v>
      </c>
      <c r="I557" s="28">
        <v>4</v>
      </c>
      <c r="J557" s="29">
        <v>353.97239999999994</v>
      </c>
      <c r="K557" s="28">
        <v>72182</v>
      </c>
      <c r="L557" s="28">
        <v>3</v>
      </c>
      <c r="M557" s="29">
        <v>15.959</v>
      </c>
      <c r="N557" s="29">
        <v>6.468</v>
      </c>
      <c r="O557" s="29">
        <v>22.427</v>
      </c>
      <c r="P557" s="29">
        <v>38.146000000000001</v>
      </c>
      <c r="Q557" s="29">
        <v>60.573</v>
      </c>
      <c r="R557" s="29">
        <v>73.328000000000003</v>
      </c>
      <c r="S557" s="29">
        <v>37.024746999488215</v>
      </c>
      <c r="T557" s="29">
        <v>26.346722136925692</v>
      </c>
      <c r="U557" s="29">
        <v>28.840237214072321</v>
      </c>
      <c r="V557" s="30">
        <v>3.2502329772594769</v>
      </c>
      <c r="W557" s="30">
        <v>1.0833480472433779</v>
      </c>
    </row>
    <row r="558" spans="1:23" s="31" customFormat="1" x14ac:dyDescent="0.25">
      <c r="A558" s="3">
        <v>1954</v>
      </c>
      <c r="B558" s="3" t="s">
        <v>648</v>
      </c>
      <c r="C558" s="26">
        <v>4</v>
      </c>
      <c r="D558" s="26">
        <v>19</v>
      </c>
      <c r="E558" s="7">
        <v>0</v>
      </c>
      <c r="F558" s="27" t="s">
        <v>13</v>
      </c>
      <c r="G558" s="27" t="s">
        <v>13</v>
      </c>
      <c r="H558" s="27" t="s">
        <v>16</v>
      </c>
      <c r="I558" s="28">
        <v>5</v>
      </c>
      <c r="J558" s="29">
        <v>560.42700000000002</v>
      </c>
      <c r="K558" s="28">
        <v>30942</v>
      </c>
      <c r="L558" s="28">
        <v>2</v>
      </c>
      <c r="M558" s="29">
        <v>7.242</v>
      </c>
      <c r="N558" s="29">
        <v>1.536</v>
      </c>
      <c r="O558" s="29">
        <v>8.7780000000000005</v>
      </c>
      <c r="P558" s="29">
        <v>17.086999999999996</v>
      </c>
      <c r="Q558" s="29">
        <v>25.864999999999998</v>
      </c>
      <c r="R558" s="29">
        <v>30.818000000000001</v>
      </c>
      <c r="S558" s="29">
        <v>33.937753721244931</v>
      </c>
      <c r="T558" s="29">
        <v>27.999226754301183</v>
      </c>
      <c r="U558" s="29">
        <v>17.498291182501706</v>
      </c>
      <c r="V558" s="30">
        <v>3.5356119247846149</v>
      </c>
      <c r="W558" s="30">
        <v>2.4406620928728562</v>
      </c>
    </row>
    <row r="559" spans="1:23" s="31" customFormat="1" x14ac:dyDescent="0.25">
      <c r="A559" s="3">
        <v>1955</v>
      </c>
      <c r="B559" s="3" t="s">
        <v>649</v>
      </c>
      <c r="C559" s="26">
        <v>4</v>
      </c>
      <c r="D559" s="26">
        <v>19</v>
      </c>
      <c r="E559" s="7">
        <v>0</v>
      </c>
      <c r="F559" s="27" t="s">
        <v>18</v>
      </c>
      <c r="G559" s="27" t="s">
        <v>20</v>
      </c>
      <c r="H559" s="27" t="s">
        <v>28</v>
      </c>
      <c r="I559" s="28">
        <v>3</v>
      </c>
      <c r="J559" s="29">
        <v>424.49300000000005</v>
      </c>
      <c r="K559" s="28">
        <v>46832</v>
      </c>
      <c r="L559" s="28">
        <v>2</v>
      </c>
      <c r="M559" s="29">
        <v>11.41</v>
      </c>
      <c r="N559" s="29">
        <v>3.2269999999999999</v>
      </c>
      <c r="O559" s="29">
        <v>14.637</v>
      </c>
      <c r="P559" s="29">
        <v>25.677999999999997</v>
      </c>
      <c r="Q559" s="29">
        <v>40.314999999999998</v>
      </c>
      <c r="R559" s="29">
        <v>47.003999999999998</v>
      </c>
      <c r="S559" s="29">
        <v>36.306585638099968</v>
      </c>
      <c r="T559" s="29">
        <v>28.30212079871016</v>
      </c>
      <c r="U559" s="29">
        <v>22.046867527498804</v>
      </c>
      <c r="V559" s="30">
        <v>3.2533129615384375</v>
      </c>
      <c r="W559" s="30">
        <v>1.1024785230226666</v>
      </c>
    </row>
    <row r="560" spans="1:23" s="31" customFormat="1" x14ac:dyDescent="0.25">
      <c r="A560" s="3">
        <v>1956</v>
      </c>
      <c r="B560" s="3" t="s">
        <v>650</v>
      </c>
      <c r="C560" s="26">
        <v>4</v>
      </c>
      <c r="D560" s="26">
        <v>19</v>
      </c>
      <c r="E560" s="7">
        <v>0</v>
      </c>
      <c r="F560" s="27" t="s">
        <v>18</v>
      </c>
      <c r="G560" s="27" t="s">
        <v>20</v>
      </c>
      <c r="H560" s="27" t="s">
        <v>24</v>
      </c>
      <c r="I560" s="28">
        <v>22</v>
      </c>
      <c r="J560" s="29">
        <v>653.39520000000005</v>
      </c>
      <c r="K560" s="28">
        <v>675979</v>
      </c>
      <c r="L560" s="28">
        <v>5</v>
      </c>
      <c r="M560" s="29">
        <v>178.89099999999999</v>
      </c>
      <c r="N560" s="29">
        <v>44.076999999999998</v>
      </c>
      <c r="O560" s="29">
        <v>222.96799999999999</v>
      </c>
      <c r="P560" s="29">
        <v>375.34800000000007</v>
      </c>
      <c r="Q560" s="29">
        <v>598.31600000000003</v>
      </c>
      <c r="R560" s="29">
        <v>706.13400000000001</v>
      </c>
      <c r="S560" s="29">
        <v>37.265926366669113</v>
      </c>
      <c r="T560" s="29">
        <v>29.899083427486474</v>
      </c>
      <c r="U560" s="29">
        <v>19.768307559829214</v>
      </c>
      <c r="V560" s="30">
        <v>4.1858589042187466</v>
      </c>
      <c r="W560" s="30">
        <v>1.4462342244585764</v>
      </c>
    </row>
    <row r="561" spans="1:23" s="31" customFormat="1" x14ac:dyDescent="0.25">
      <c r="A561" s="3">
        <v>1957</v>
      </c>
      <c r="B561" s="3" t="s">
        <v>651</v>
      </c>
      <c r="C561" s="26">
        <v>4</v>
      </c>
      <c r="D561" s="26">
        <v>19</v>
      </c>
      <c r="E561" s="7">
        <v>0</v>
      </c>
      <c r="F561" s="27" t="s">
        <v>13</v>
      </c>
      <c r="G561" s="27" t="s">
        <v>13</v>
      </c>
      <c r="H561" s="27" t="s">
        <v>16</v>
      </c>
      <c r="I561" s="28">
        <v>10</v>
      </c>
      <c r="J561" s="29">
        <v>315.79079999999999</v>
      </c>
      <c r="K561" s="28">
        <v>95572</v>
      </c>
      <c r="L561" s="28">
        <v>3</v>
      </c>
      <c r="M561" s="29">
        <v>25.949000000000002</v>
      </c>
      <c r="N561" s="29">
        <v>6.15</v>
      </c>
      <c r="O561" s="29">
        <v>32.099000000000004</v>
      </c>
      <c r="P561" s="29">
        <v>50.576999999999998</v>
      </c>
      <c r="Q561" s="29">
        <v>82.676000000000002</v>
      </c>
      <c r="R561" s="29">
        <v>95.992999999999995</v>
      </c>
      <c r="S561" s="29">
        <v>38.825052010256911</v>
      </c>
      <c r="T561" s="29">
        <v>31.386375731772219</v>
      </c>
      <c r="U561" s="29">
        <v>19.159475373064581</v>
      </c>
      <c r="V561" s="30">
        <v>3.2680163802582203</v>
      </c>
      <c r="W561" s="30">
        <v>1.4354094033180465</v>
      </c>
    </row>
    <row r="562" spans="1:23" s="31" customFormat="1" x14ac:dyDescent="0.25">
      <c r="A562" s="3">
        <v>1958</v>
      </c>
      <c r="B562" s="3" t="s">
        <v>652</v>
      </c>
      <c r="C562" s="26">
        <v>4</v>
      </c>
      <c r="D562" s="26">
        <v>19</v>
      </c>
      <c r="E562" s="7">
        <v>0</v>
      </c>
      <c r="F562" s="27" t="s">
        <v>13</v>
      </c>
      <c r="G562" s="27" t="s">
        <v>13</v>
      </c>
      <c r="H562" s="27" t="s">
        <v>16</v>
      </c>
      <c r="I562" s="28">
        <v>4</v>
      </c>
      <c r="J562" s="29">
        <v>305.00029999999998</v>
      </c>
      <c r="K562" s="28">
        <v>26496</v>
      </c>
      <c r="L562" s="28">
        <v>2</v>
      </c>
      <c r="M562" s="29">
        <v>7.149</v>
      </c>
      <c r="N562" s="29">
        <v>1.718</v>
      </c>
      <c r="O562" s="29">
        <v>8.8670000000000009</v>
      </c>
      <c r="P562" s="29">
        <v>14.067999999999998</v>
      </c>
      <c r="Q562" s="29">
        <v>22.934999999999999</v>
      </c>
      <c r="R562" s="29">
        <v>26.683</v>
      </c>
      <c r="S562" s="29">
        <v>38.66143448877262</v>
      </c>
      <c r="T562" s="29">
        <v>31.17069980379333</v>
      </c>
      <c r="U562" s="29">
        <v>19.375211458215855</v>
      </c>
      <c r="V562" s="30">
        <v>3.2834604739865529</v>
      </c>
      <c r="W562" s="30">
        <v>1.4451116871178538</v>
      </c>
    </row>
    <row r="563" spans="1:23" s="31" customFormat="1" x14ac:dyDescent="0.25">
      <c r="A563" s="3">
        <v>1959</v>
      </c>
      <c r="B563" s="3" t="s">
        <v>653</v>
      </c>
      <c r="C563" s="26">
        <v>4</v>
      </c>
      <c r="D563" s="26">
        <v>19</v>
      </c>
      <c r="E563" s="7">
        <v>0</v>
      </c>
      <c r="F563" s="27" t="s">
        <v>18</v>
      </c>
      <c r="G563" s="27" t="s">
        <v>30</v>
      </c>
      <c r="H563" s="27" t="s">
        <v>34</v>
      </c>
      <c r="I563" s="28">
        <v>5</v>
      </c>
      <c r="J563" s="29">
        <v>737.14239999999995</v>
      </c>
      <c r="K563" s="28">
        <v>40555</v>
      </c>
      <c r="L563" s="28">
        <v>2</v>
      </c>
      <c r="M563" s="29">
        <v>8.1170000000000009</v>
      </c>
      <c r="N563" s="29">
        <v>1.7649999999999999</v>
      </c>
      <c r="O563" s="29">
        <v>9.8820000000000014</v>
      </c>
      <c r="P563" s="29">
        <v>23.827999999999999</v>
      </c>
      <c r="Q563" s="29">
        <v>33.71</v>
      </c>
      <c r="R563" s="29">
        <v>40.51</v>
      </c>
      <c r="S563" s="29">
        <v>29.314743399584696</v>
      </c>
      <c r="T563" s="29">
        <v>24.078908335805401</v>
      </c>
      <c r="U563" s="29">
        <v>17.86075693179518</v>
      </c>
      <c r="V563" s="30">
        <v>3.2527606695869156</v>
      </c>
      <c r="W563" s="30">
        <v>1.4392016771310403</v>
      </c>
    </row>
    <row r="564" spans="1:23" s="31" customFormat="1" x14ac:dyDescent="0.25">
      <c r="A564" s="3">
        <v>1960</v>
      </c>
      <c r="B564" s="3" t="s">
        <v>654</v>
      </c>
      <c r="C564" s="26">
        <v>4</v>
      </c>
      <c r="D564" s="26">
        <v>19</v>
      </c>
      <c r="E564" s="7">
        <v>0</v>
      </c>
      <c r="F564" s="27" t="s">
        <v>18</v>
      </c>
      <c r="G564" s="27" t="s">
        <v>20</v>
      </c>
      <c r="H564" s="27" t="s">
        <v>28</v>
      </c>
      <c r="I564" s="28">
        <v>2</v>
      </c>
      <c r="J564" s="29">
        <v>184.21100000000001</v>
      </c>
      <c r="K564" s="28">
        <v>51561</v>
      </c>
      <c r="L564" s="28">
        <v>3</v>
      </c>
      <c r="M564" s="29">
        <v>12.741</v>
      </c>
      <c r="N564" s="29">
        <v>3.0409999999999999</v>
      </c>
      <c r="O564" s="29">
        <v>15.782</v>
      </c>
      <c r="P564" s="29">
        <v>27.88</v>
      </c>
      <c r="Q564" s="29">
        <v>43.661999999999999</v>
      </c>
      <c r="R564" s="29">
        <v>52.386000000000003</v>
      </c>
      <c r="S564" s="29">
        <v>36.145847647840228</v>
      </c>
      <c r="T564" s="29">
        <v>29.180981173560532</v>
      </c>
      <c r="U564" s="29">
        <v>19.268787225953616</v>
      </c>
      <c r="V564" s="30">
        <v>3.2664872842259163</v>
      </c>
      <c r="W564" s="30">
        <v>1.1399999999999999</v>
      </c>
    </row>
    <row r="565" spans="1:23" s="31" customFormat="1" x14ac:dyDescent="0.25">
      <c r="A565" s="3">
        <v>1961</v>
      </c>
      <c r="B565" s="3" t="s">
        <v>655</v>
      </c>
      <c r="C565" s="26">
        <v>4</v>
      </c>
      <c r="D565" s="26">
        <v>19</v>
      </c>
      <c r="E565" s="7">
        <v>0</v>
      </c>
      <c r="F565" s="27" t="s">
        <v>13</v>
      </c>
      <c r="G565" s="27" t="s">
        <v>13</v>
      </c>
      <c r="H565" s="27" t="s">
        <v>16</v>
      </c>
      <c r="I565" s="28">
        <v>3</v>
      </c>
      <c r="J565" s="29">
        <v>257.11199999999997</v>
      </c>
      <c r="K565" s="28">
        <v>12667</v>
      </c>
      <c r="L565" s="28">
        <v>2</v>
      </c>
      <c r="M565" s="29">
        <v>3.1619999999999999</v>
      </c>
      <c r="N565" s="29">
        <v>0.999</v>
      </c>
      <c r="O565" s="29">
        <v>4.1609999999999996</v>
      </c>
      <c r="P565" s="29">
        <v>6.6900000000000013</v>
      </c>
      <c r="Q565" s="29">
        <v>10.851000000000001</v>
      </c>
      <c r="R565" s="29">
        <v>12.504</v>
      </c>
      <c r="S565" s="29">
        <v>38.346696157036213</v>
      </c>
      <c r="T565" s="29">
        <v>29.140171412773014</v>
      </c>
      <c r="U565" s="29">
        <v>24.008651766402309</v>
      </c>
      <c r="V565" s="30">
        <v>3.3004736437807058</v>
      </c>
      <c r="W565" s="30">
        <v>1.3053715251754805</v>
      </c>
    </row>
    <row r="566" spans="1:23" s="31" customFormat="1" x14ac:dyDescent="0.25">
      <c r="A566" s="3">
        <v>1962</v>
      </c>
      <c r="B566" s="3" t="s">
        <v>656</v>
      </c>
      <c r="C566" s="26">
        <v>4</v>
      </c>
      <c r="D566" s="26">
        <v>19</v>
      </c>
      <c r="E566" s="7">
        <v>0</v>
      </c>
      <c r="F566" s="27" t="s">
        <v>13</v>
      </c>
      <c r="G566" s="27" t="s">
        <v>13</v>
      </c>
      <c r="H566" s="27" t="s">
        <v>16</v>
      </c>
      <c r="I566" s="28">
        <v>2</v>
      </c>
      <c r="J566" s="29">
        <v>86.785299999999992</v>
      </c>
      <c r="K566" s="28">
        <v>24975</v>
      </c>
      <c r="L566" s="28">
        <v>2</v>
      </c>
      <c r="M566" s="29">
        <v>5.4779999999999998</v>
      </c>
      <c r="N566" s="29">
        <v>1.43</v>
      </c>
      <c r="O566" s="29">
        <v>6.9079999999999995</v>
      </c>
      <c r="P566" s="29">
        <v>14.282999999999999</v>
      </c>
      <c r="Q566" s="29">
        <v>21.190999999999999</v>
      </c>
      <c r="R566" s="29">
        <v>24.754999999999999</v>
      </c>
      <c r="S566" s="29">
        <v>32.598744750129768</v>
      </c>
      <c r="T566" s="29">
        <v>25.85059695153603</v>
      </c>
      <c r="U566" s="29">
        <v>20.70063694267516</v>
      </c>
      <c r="V566" s="30">
        <v>3.6418403985923731</v>
      </c>
      <c r="W566" s="30">
        <v>2.9246095123964837</v>
      </c>
    </row>
    <row r="567" spans="1:23" s="31" customFormat="1" x14ac:dyDescent="0.25">
      <c r="A567" s="3">
        <v>1963</v>
      </c>
      <c r="B567" s="3" t="s">
        <v>657</v>
      </c>
      <c r="C567" s="26">
        <v>4</v>
      </c>
      <c r="D567" s="26">
        <v>19</v>
      </c>
      <c r="E567" s="7">
        <v>0</v>
      </c>
      <c r="F567" s="27" t="s">
        <v>13</v>
      </c>
      <c r="G567" s="27" t="s">
        <v>13</v>
      </c>
      <c r="H567" s="27" t="s">
        <v>16</v>
      </c>
      <c r="I567" s="28">
        <v>2</v>
      </c>
      <c r="J567" s="29">
        <v>192.77770000000001</v>
      </c>
      <c r="K567" s="28">
        <v>37427</v>
      </c>
      <c r="L567" s="28">
        <v>2</v>
      </c>
      <c r="M567" s="29">
        <v>10.815</v>
      </c>
      <c r="N567" s="29">
        <v>2.9049999999999998</v>
      </c>
      <c r="O567" s="29">
        <v>13.719999999999999</v>
      </c>
      <c r="P567" s="29">
        <v>18.810000000000002</v>
      </c>
      <c r="Q567" s="29">
        <v>32.53</v>
      </c>
      <c r="R567" s="29">
        <v>37.997</v>
      </c>
      <c r="S567" s="29">
        <v>42.17645250537965</v>
      </c>
      <c r="T567" s="29">
        <v>33.246234245312017</v>
      </c>
      <c r="U567" s="29">
        <v>21.173469387755105</v>
      </c>
      <c r="V567" s="30">
        <v>1.9152759660133862</v>
      </c>
      <c r="W567" s="30">
        <v>2.8403252090429718</v>
      </c>
    </row>
    <row r="568" spans="1:23" s="31" customFormat="1" x14ac:dyDescent="0.25">
      <c r="A568" s="3">
        <v>1964</v>
      </c>
      <c r="B568" s="3" t="s">
        <v>658</v>
      </c>
      <c r="C568" s="26">
        <v>4</v>
      </c>
      <c r="D568" s="26">
        <v>19</v>
      </c>
      <c r="E568" s="7">
        <v>0</v>
      </c>
      <c r="F568" s="27" t="s">
        <v>13</v>
      </c>
      <c r="G568" s="27" t="s">
        <v>13</v>
      </c>
      <c r="H568" s="27" t="s">
        <v>16</v>
      </c>
      <c r="I568" s="28">
        <v>2</v>
      </c>
      <c r="J568" s="29">
        <v>129.13139999999999</v>
      </c>
      <c r="K568" s="28">
        <v>34100</v>
      </c>
      <c r="L568" s="28">
        <v>2</v>
      </c>
      <c r="M568" s="29">
        <v>10.371</v>
      </c>
      <c r="N568" s="29">
        <v>2.4119999999999999</v>
      </c>
      <c r="O568" s="29">
        <v>12.783000000000001</v>
      </c>
      <c r="P568" s="29">
        <v>17.122</v>
      </c>
      <c r="Q568" s="29">
        <v>29.905000000000001</v>
      </c>
      <c r="R568" s="29">
        <v>35.223999999999997</v>
      </c>
      <c r="S568" s="29">
        <v>42.745360307640865</v>
      </c>
      <c r="T568" s="29">
        <v>34.679819428189269</v>
      </c>
      <c r="U568" s="29">
        <v>18.868810138465147</v>
      </c>
      <c r="V568" s="30">
        <v>2.3322058679785327</v>
      </c>
      <c r="W568" s="30">
        <v>6.7293824262572564</v>
      </c>
    </row>
    <row r="569" spans="1:23" s="31" customFormat="1" x14ac:dyDescent="0.25">
      <c r="A569" s="3">
        <v>1965</v>
      </c>
      <c r="B569" s="3" t="s">
        <v>659</v>
      </c>
      <c r="C569" s="26">
        <v>4</v>
      </c>
      <c r="D569" s="26">
        <v>19</v>
      </c>
      <c r="E569" s="7">
        <v>0</v>
      </c>
      <c r="F569" s="27" t="s">
        <v>18</v>
      </c>
      <c r="G569" s="27" t="s">
        <v>20</v>
      </c>
      <c r="H569" s="27" t="s">
        <v>28</v>
      </c>
      <c r="I569" s="28">
        <v>6</v>
      </c>
      <c r="J569" s="29">
        <v>1017.0311</v>
      </c>
      <c r="K569" s="28">
        <v>165492</v>
      </c>
      <c r="L569" s="28">
        <v>4</v>
      </c>
      <c r="M569" s="29">
        <v>54.058</v>
      </c>
      <c r="N569" s="29">
        <v>11.429</v>
      </c>
      <c r="O569" s="29">
        <v>65.486999999999995</v>
      </c>
      <c r="P569" s="29">
        <v>80.533000000000015</v>
      </c>
      <c r="Q569" s="29">
        <v>146.02000000000001</v>
      </c>
      <c r="R569" s="29">
        <v>170.661</v>
      </c>
      <c r="S569" s="29">
        <v>44.847966032050401</v>
      </c>
      <c r="T569" s="29">
        <v>37.020956033420077</v>
      </c>
      <c r="U569" s="29">
        <v>17.452318780826733</v>
      </c>
      <c r="V569" s="30">
        <v>1.450371877242016</v>
      </c>
      <c r="W569" s="30">
        <v>2.0921917527511096</v>
      </c>
    </row>
    <row r="570" spans="1:23" s="31" customFormat="1" x14ac:dyDescent="0.25">
      <c r="A570" s="3">
        <v>1966</v>
      </c>
      <c r="B570" s="3" t="s">
        <v>660</v>
      </c>
      <c r="C570" s="26">
        <v>4</v>
      </c>
      <c r="D570" s="26">
        <v>19</v>
      </c>
      <c r="E570" s="7">
        <v>0</v>
      </c>
      <c r="F570" s="27" t="s">
        <v>18</v>
      </c>
      <c r="G570" s="27" t="s">
        <v>30</v>
      </c>
      <c r="H570" s="27" t="s">
        <v>34</v>
      </c>
      <c r="I570" s="28">
        <v>2</v>
      </c>
      <c r="J570" s="29">
        <v>284.94529999999997</v>
      </c>
      <c r="K570" s="28">
        <v>70678</v>
      </c>
      <c r="L570" s="28">
        <v>3</v>
      </c>
      <c r="M570" s="29">
        <v>21.9</v>
      </c>
      <c r="N570" s="29">
        <v>5.3520000000000003</v>
      </c>
      <c r="O570" s="29">
        <v>27.251999999999999</v>
      </c>
      <c r="P570" s="29">
        <v>33.811000000000007</v>
      </c>
      <c r="Q570" s="29">
        <v>61.063000000000002</v>
      </c>
      <c r="R570" s="29">
        <v>73.231999999999999</v>
      </c>
      <c r="S570" s="29">
        <v>44.629317262499384</v>
      </c>
      <c r="T570" s="29">
        <v>35.864598856918263</v>
      </c>
      <c r="U570" s="29">
        <v>19.63892558344342</v>
      </c>
      <c r="V570" s="30">
        <v>1.5197138639074395</v>
      </c>
      <c r="W570" s="30">
        <v>1.9728880894338636</v>
      </c>
    </row>
    <row r="571" spans="1:23" s="31" customFormat="1" x14ac:dyDescent="0.25">
      <c r="A571" s="3">
        <v>1967</v>
      </c>
      <c r="B571" s="3" t="s">
        <v>661</v>
      </c>
      <c r="C571" s="26">
        <v>4</v>
      </c>
      <c r="D571" s="26">
        <v>19</v>
      </c>
      <c r="E571" s="7">
        <v>0</v>
      </c>
      <c r="F571" s="27" t="s">
        <v>54</v>
      </c>
      <c r="G571" s="27" t="s">
        <v>54</v>
      </c>
      <c r="H571" s="27" t="s">
        <v>63</v>
      </c>
      <c r="I571" s="28">
        <v>6</v>
      </c>
      <c r="J571" s="29">
        <v>442.34719999999999</v>
      </c>
      <c r="K571" s="28">
        <v>73688</v>
      </c>
      <c r="L571" s="28">
        <v>3</v>
      </c>
      <c r="M571" s="29">
        <v>20.484999999999999</v>
      </c>
      <c r="N571" s="29">
        <v>6.3129999999999997</v>
      </c>
      <c r="O571" s="29">
        <v>26.797999999999998</v>
      </c>
      <c r="P571" s="29">
        <v>36.888000000000005</v>
      </c>
      <c r="Q571" s="29">
        <v>63.686</v>
      </c>
      <c r="R571" s="29">
        <v>74.081000000000003</v>
      </c>
      <c r="S571" s="29">
        <v>42.078321766165246</v>
      </c>
      <c r="T571" s="29">
        <v>32.165625098137738</v>
      </c>
      <c r="U571" s="29">
        <v>23.557728188670797</v>
      </c>
      <c r="V571" s="30">
        <v>2.7729038564003514</v>
      </c>
      <c r="W571" s="30">
        <v>7.0457981115510258</v>
      </c>
    </row>
    <row r="572" spans="1:23" s="31" customFormat="1" x14ac:dyDescent="0.25">
      <c r="A572" s="3">
        <v>1968</v>
      </c>
      <c r="B572" s="3" t="s">
        <v>662</v>
      </c>
      <c r="C572" s="26">
        <v>4</v>
      </c>
      <c r="D572" s="26">
        <v>19</v>
      </c>
      <c r="E572" s="7">
        <v>0</v>
      </c>
      <c r="F572" s="27" t="s">
        <v>18</v>
      </c>
      <c r="G572" s="27" t="s">
        <v>20</v>
      </c>
      <c r="H572" s="27" t="s">
        <v>28</v>
      </c>
      <c r="I572" s="28">
        <v>3</v>
      </c>
      <c r="J572" s="29">
        <v>449.89800000000002</v>
      </c>
      <c r="K572" s="28">
        <v>55326</v>
      </c>
      <c r="L572" s="28">
        <v>3</v>
      </c>
      <c r="M572" s="29">
        <v>11.423</v>
      </c>
      <c r="N572" s="29">
        <v>3.1469999999999998</v>
      </c>
      <c r="O572" s="29">
        <v>14.57</v>
      </c>
      <c r="P572" s="29">
        <v>32.938000000000002</v>
      </c>
      <c r="Q572" s="29">
        <v>47.508000000000003</v>
      </c>
      <c r="R572" s="29">
        <v>54.924999999999997</v>
      </c>
      <c r="S572" s="29">
        <v>30.668518986275995</v>
      </c>
      <c r="T572" s="29">
        <v>24.044371474278012</v>
      </c>
      <c r="U572" s="29">
        <v>21.599176389842139</v>
      </c>
      <c r="V572" s="30">
        <v>2.7373994518168825</v>
      </c>
      <c r="W572" s="30">
        <v>7.0516650835836909</v>
      </c>
    </row>
    <row r="573" spans="1:23" s="31" customFormat="1" x14ac:dyDescent="0.25">
      <c r="A573" s="3">
        <v>1969</v>
      </c>
      <c r="B573" s="3" t="s">
        <v>663</v>
      </c>
      <c r="C573" s="26">
        <v>4</v>
      </c>
      <c r="D573" s="26">
        <v>19</v>
      </c>
      <c r="E573" s="7">
        <v>0</v>
      </c>
      <c r="F573" s="27" t="s">
        <v>13</v>
      </c>
      <c r="G573" s="27" t="s">
        <v>13</v>
      </c>
      <c r="H573" s="27" t="s">
        <v>16</v>
      </c>
      <c r="I573" s="28">
        <v>5</v>
      </c>
      <c r="J573" s="29">
        <v>828.8814000000001</v>
      </c>
      <c r="K573" s="28">
        <v>57537</v>
      </c>
      <c r="L573" s="28">
        <v>3</v>
      </c>
      <c r="M573" s="29">
        <v>15.99</v>
      </c>
      <c r="N573" s="29">
        <v>5.2110000000000003</v>
      </c>
      <c r="O573" s="29">
        <v>21.201000000000001</v>
      </c>
      <c r="P573" s="29">
        <v>27.582000000000001</v>
      </c>
      <c r="Q573" s="29">
        <v>48.783000000000001</v>
      </c>
      <c r="R573" s="29">
        <v>57.19</v>
      </c>
      <c r="S573" s="29">
        <v>43.459811819691282</v>
      </c>
      <c r="T573" s="29">
        <v>32.777811942684949</v>
      </c>
      <c r="U573" s="29">
        <v>24.579029291071176</v>
      </c>
      <c r="V573" s="30">
        <v>2.6752742265980887</v>
      </c>
      <c r="W573" s="30">
        <v>5.78</v>
      </c>
    </row>
    <row r="574" spans="1:23" s="31" customFormat="1" x14ac:dyDescent="0.25">
      <c r="A574" s="3">
        <v>1970</v>
      </c>
      <c r="B574" s="3" t="s">
        <v>664</v>
      </c>
      <c r="C574" s="26">
        <v>4</v>
      </c>
      <c r="D574" s="26">
        <v>19</v>
      </c>
      <c r="E574" s="7">
        <v>0</v>
      </c>
      <c r="F574" s="27" t="s">
        <v>18</v>
      </c>
      <c r="G574" s="27" t="s">
        <v>30</v>
      </c>
      <c r="H574" s="27" t="s">
        <v>34</v>
      </c>
      <c r="I574" s="28">
        <v>2</v>
      </c>
      <c r="J574" s="29">
        <v>66.07459999999999</v>
      </c>
      <c r="K574" s="28">
        <v>25840</v>
      </c>
      <c r="L574" s="28">
        <v>2</v>
      </c>
      <c r="M574" s="29">
        <v>6.66</v>
      </c>
      <c r="N574" s="29">
        <v>2.0510000000000002</v>
      </c>
      <c r="O574" s="29">
        <v>8.7110000000000003</v>
      </c>
      <c r="P574" s="29">
        <v>13.132</v>
      </c>
      <c r="Q574" s="29">
        <v>21.843</v>
      </c>
      <c r="R574" s="29">
        <v>25.952999999999999</v>
      </c>
      <c r="S574" s="29">
        <v>39.880053106258302</v>
      </c>
      <c r="T574" s="29">
        <v>30.490317264112072</v>
      </c>
      <c r="U574" s="29">
        <v>23.544943175295604</v>
      </c>
      <c r="V574" s="30">
        <v>2.9862391429271038</v>
      </c>
      <c r="W574" s="30">
        <v>6.0350000000000001</v>
      </c>
    </row>
    <row r="575" spans="1:23" s="31" customFormat="1" x14ac:dyDescent="0.25">
      <c r="A575" s="3">
        <v>1971</v>
      </c>
      <c r="B575" s="3" t="s">
        <v>665</v>
      </c>
      <c r="C575" s="26">
        <v>4</v>
      </c>
      <c r="D575" s="26">
        <v>19</v>
      </c>
      <c r="E575" s="7">
        <v>0</v>
      </c>
      <c r="F575" s="27" t="s">
        <v>18</v>
      </c>
      <c r="G575" s="27" t="s">
        <v>20</v>
      </c>
      <c r="H575" s="27" t="s">
        <v>28</v>
      </c>
      <c r="I575" s="28">
        <v>5</v>
      </c>
      <c r="J575" s="29">
        <v>336.93240000000003</v>
      </c>
      <c r="K575" s="28">
        <v>187501</v>
      </c>
      <c r="L575" s="28">
        <v>4</v>
      </c>
      <c r="M575" s="29">
        <v>52.295999999999999</v>
      </c>
      <c r="N575" s="29">
        <v>19.545000000000002</v>
      </c>
      <c r="O575" s="29">
        <v>71.841000000000008</v>
      </c>
      <c r="P575" s="29">
        <v>92.325999999999993</v>
      </c>
      <c r="Q575" s="29">
        <v>164.167</v>
      </c>
      <c r="R575" s="29">
        <v>191.369</v>
      </c>
      <c r="S575" s="29">
        <v>43.760926373753556</v>
      </c>
      <c r="T575" s="29">
        <v>31.85536679113342</v>
      </c>
      <c r="U575" s="29">
        <v>27.205913058003091</v>
      </c>
      <c r="V575" s="30">
        <v>2.7194117628358065</v>
      </c>
      <c r="W575" s="30">
        <v>6.7934273199554749</v>
      </c>
    </row>
    <row r="576" spans="1:23" s="31" customFormat="1" x14ac:dyDescent="0.25">
      <c r="A576" s="3">
        <v>2001</v>
      </c>
      <c r="B576" s="3" t="s">
        <v>666</v>
      </c>
      <c r="C576" s="26">
        <v>4</v>
      </c>
      <c r="D576" s="26">
        <v>20</v>
      </c>
      <c r="E576" s="7">
        <v>0</v>
      </c>
      <c r="F576" s="27" t="s">
        <v>18</v>
      </c>
      <c r="G576" s="27" t="s">
        <v>20</v>
      </c>
      <c r="H576" s="27" t="s">
        <v>28</v>
      </c>
      <c r="I576" s="28">
        <v>5</v>
      </c>
      <c r="J576" s="29">
        <v>528.03359999999998</v>
      </c>
      <c r="K576" s="28">
        <v>47841</v>
      </c>
      <c r="L576" s="28">
        <v>2</v>
      </c>
      <c r="M576" s="29">
        <v>16.518000000000001</v>
      </c>
      <c r="N576" s="29">
        <v>3.4180000000000001</v>
      </c>
      <c r="O576" s="29">
        <v>19.936</v>
      </c>
      <c r="P576" s="29">
        <v>24.871000000000002</v>
      </c>
      <c r="Q576" s="29">
        <v>44.807000000000002</v>
      </c>
      <c r="R576" s="29">
        <v>50.530999999999999</v>
      </c>
      <c r="S576" s="29">
        <v>44.493047961256046</v>
      </c>
      <c r="T576" s="29">
        <v>36.864775593099296</v>
      </c>
      <c r="U576" s="29">
        <v>17.14486356340289</v>
      </c>
      <c r="V576" s="30">
        <v>1.1412118496245209</v>
      </c>
      <c r="W576" s="30">
        <v>1.3440215309380279</v>
      </c>
    </row>
    <row r="577" spans="1:23" s="31" customFormat="1" x14ac:dyDescent="0.25">
      <c r="A577" s="3">
        <v>2002</v>
      </c>
      <c r="B577" s="3" t="s">
        <v>667</v>
      </c>
      <c r="C577" s="26">
        <v>4</v>
      </c>
      <c r="D577" s="26">
        <v>20</v>
      </c>
      <c r="E577" s="7">
        <v>0</v>
      </c>
      <c r="F577" s="27" t="s">
        <v>18</v>
      </c>
      <c r="G577" s="27" t="s">
        <v>30</v>
      </c>
      <c r="H577" s="27" t="s">
        <v>34</v>
      </c>
      <c r="I577" s="28">
        <v>4</v>
      </c>
      <c r="J577" s="29">
        <v>268.9042</v>
      </c>
      <c r="K577" s="28">
        <v>4672</v>
      </c>
      <c r="L577" s="28">
        <v>1</v>
      </c>
      <c r="M577" s="29">
        <v>1.4079999999999999</v>
      </c>
      <c r="N577" s="29">
        <v>0.22500000000000001</v>
      </c>
      <c r="O577" s="29">
        <v>1.633</v>
      </c>
      <c r="P577" s="29">
        <v>2.3899999999999997</v>
      </c>
      <c r="Q577" s="29">
        <v>4.0229999999999997</v>
      </c>
      <c r="R577" s="29">
        <v>4.585</v>
      </c>
      <c r="S577" s="29">
        <v>40.591598309719124</v>
      </c>
      <c r="T577" s="29">
        <v>34.998757146408153</v>
      </c>
      <c r="U577" s="29">
        <v>13.778322106552357</v>
      </c>
      <c r="V577" s="30">
        <v>1.6521383807054422</v>
      </c>
      <c r="W577" s="30">
        <v>4.8756917748898303</v>
      </c>
    </row>
    <row r="578" spans="1:23" s="31" customFormat="1" x14ac:dyDescent="0.25">
      <c r="A578" s="3">
        <v>2003</v>
      </c>
      <c r="B578" s="3" t="s">
        <v>668</v>
      </c>
      <c r="C578" s="26">
        <v>4</v>
      </c>
      <c r="D578" s="26">
        <v>20</v>
      </c>
      <c r="E578" s="7">
        <v>0</v>
      </c>
      <c r="F578" s="27" t="s">
        <v>18</v>
      </c>
      <c r="G578" s="27" t="s">
        <v>30</v>
      </c>
      <c r="H578" s="27" t="s">
        <v>34</v>
      </c>
      <c r="I578" s="28">
        <v>6</v>
      </c>
      <c r="J578" s="29">
        <v>238.81510000000003</v>
      </c>
      <c r="K578" s="28">
        <v>7340</v>
      </c>
      <c r="L578" s="28">
        <v>1</v>
      </c>
      <c r="M578" s="29">
        <v>1.984</v>
      </c>
      <c r="N578" s="29">
        <v>0.496</v>
      </c>
      <c r="O578" s="29">
        <v>2.48</v>
      </c>
      <c r="P578" s="29">
        <v>3.8359999999999999</v>
      </c>
      <c r="Q578" s="29">
        <v>6.3159999999999998</v>
      </c>
      <c r="R578" s="29">
        <v>7.2249999999999996</v>
      </c>
      <c r="S578" s="29">
        <v>39.265357821405956</v>
      </c>
      <c r="T578" s="29">
        <v>31.412286257124766</v>
      </c>
      <c r="U578" s="29">
        <v>20</v>
      </c>
      <c r="V578" s="30">
        <v>1.2364300709339613</v>
      </c>
      <c r="W578" s="30">
        <v>1.3709626571343805</v>
      </c>
    </row>
    <row r="579" spans="1:23" s="31" customFormat="1" x14ac:dyDescent="0.25">
      <c r="A579" s="3">
        <v>2004</v>
      </c>
      <c r="B579" s="3" t="s">
        <v>669</v>
      </c>
      <c r="C579" s="26">
        <v>4</v>
      </c>
      <c r="D579" s="26">
        <v>20</v>
      </c>
      <c r="E579" s="7">
        <v>0</v>
      </c>
      <c r="F579" s="27" t="s">
        <v>18</v>
      </c>
      <c r="G579" s="27" t="s">
        <v>30</v>
      </c>
      <c r="H579" s="27" t="s">
        <v>34</v>
      </c>
      <c r="I579" s="28">
        <v>15</v>
      </c>
      <c r="J579" s="29">
        <v>716.03069999999991</v>
      </c>
      <c r="K579" s="28">
        <v>28774</v>
      </c>
      <c r="L579" s="28">
        <v>2</v>
      </c>
      <c r="M579" s="29">
        <v>9.5879999999999992</v>
      </c>
      <c r="N579" s="29">
        <v>1.849</v>
      </c>
      <c r="O579" s="29">
        <v>11.436999999999999</v>
      </c>
      <c r="P579" s="29">
        <v>14.127000000000001</v>
      </c>
      <c r="Q579" s="29">
        <v>25.564</v>
      </c>
      <c r="R579" s="29">
        <v>28.792999999999999</v>
      </c>
      <c r="S579" s="29">
        <v>44.738695039899859</v>
      </c>
      <c r="T579" s="29">
        <v>37.505867626349556</v>
      </c>
      <c r="U579" s="29">
        <v>16.166826965113231</v>
      </c>
      <c r="V579" s="30">
        <v>1.1768524007177792</v>
      </c>
      <c r="W579" s="30">
        <v>1.52</v>
      </c>
    </row>
    <row r="580" spans="1:23" s="31" customFormat="1" x14ac:dyDescent="0.25">
      <c r="A580" s="3">
        <v>2005</v>
      </c>
      <c r="B580" s="3" t="s">
        <v>670</v>
      </c>
      <c r="C580" s="26">
        <v>4</v>
      </c>
      <c r="D580" s="26">
        <v>20</v>
      </c>
      <c r="E580" s="7">
        <v>0</v>
      </c>
      <c r="F580" s="27" t="s">
        <v>18</v>
      </c>
      <c r="G580" s="27" t="s">
        <v>30</v>
      </c>
      <c r="H580" s="27" t="s">
        <v>34</v>
      </c>
      <c r="I580" s="28">
        <v>7</v>
      </c>
      <c r="J580" s="29">
        <v>707.82580000000007</v>
      </c>
      <c r="K580" s="28">
        <v>19909</v>
      </c>
      <c r="L580" s="28">
        <v>2</v>
      </c>
      <c r="M580" s="29">
        <v>6.8789999999999996</v>
      </c>
      <c r="N580" s="29">
        <v>1.232</v>
      </c>
      <c r="O580" s="29">
        <v>8.1109999999999989</v>
      </c>
      <c r="P580" s="29">
        <v>9.0980000000000008</v>
      </c>
      <c r="Q580" s="29">
        <v>17.209</v>
      </c>
      <c r="R580" s="29">
        <v>19.619</v>
      </c>
      <c r="S580" s="29">
        <v>47.132314486605843</v>
      </c>
      <c r="T580" s="29">
        <v>39.973269800685685</v>
      </c>
      <c r="U580" s="29">
        <v>15.189249167796822</v>
      </c>
      <c r="V580" s="30">
        <v>1.2872010466696335</v>
      </c>
      <c r="W580" s="30">
        <v>2.2000378097528959</v>
      </c>
    </row>
    <row r="581" spans="1:23" s="31" customFormat="1" x14ac:dyDescent="0.25">
      <c r="A581" s="3">
        <v>2006</v>
      </c>
      <c r="B581" s="3" t="s">
        <v>671</v>
      </c>
      <c r="C581" s="26">
        <v>4</v>
      </c>
      <c r="D581" s="26">
        <v>20</v>
      </c>
      <c r="E581" s="7">
        <v>0</v>
      </c>
      <c r="F581" s="27" t="s">
        <v>18</v>
      </c>
      <c r="G581" s="27" t="s">
        <v>20</v>
      </c>
      <c r="H581" s="27" t="s">
        <v>28</v>
      </c>
      <c r="I581" s="28">
        <v>16</v>
      </c>
      <c r="J581" s="29">
        <v>1332.2103</v>
      </c>
      <c r="K581" s="28">
        <v>205812</v>
      </c>
      <c r="L581" s="28">
        <v>4</v>
      </c>
      <c r="M581" s="29">
        <v>68.495000000000005</v>
      </c>
      <c r="N581" s="29">
        <v>18.425000000000001</v>
      </c>
      <c r="O581" s="29">
        <v>86.92</v>
      </c>
      <c r="P581" s="29">
        <v>96.274999999999991</v>
      </c>
      <c r="Q581" s="29">
        <v>183.19499999999999</v>
      </c>
      <c r="R581" s="29">
        <v>209.74</v>
      </c>
      <c r="S581" s="29">
        <v>47.446709790114362</v>
      </c>
      <c r="T581" s="29">
        <v>37.389120882120146</v>
      </c>
      <c r="U581" s="29">
        <v>21.197653014265992</v>
      </c>
      <c r="V581" s="30">
        <v>1.0203822477358671</v>
      </c>
      <c r="W581" s="30">
        <v>0.52392451391294914</v>
      </c>
    </row>
    <row r="582" spans="1:23" s="31" customFormat="1" x14ac:dyDescent="0.25">
      <c r="A582" s="3">
        <v>2007</v>
      </c>
      <c r="B582" s="3" t="s">
        <v>672</v>
      </c>
      <c r="C582" s="26">
        <v>4</v>
      </c>
      <c r="D582" s="26">
        <v>20</v>
      </c>
      <c r="E582" s="7">
        <v>1</v>
      </c>
      <c r="F582" s="27" t="s">
        <v>36</v>
      </c>
      <c r="G582" s="27" t="s">
        <v>44</v>
      </c>
      <c r="H582" s="27" t="s">
        <v>50</v>
      </c>
      <c r="I582" s="28">
        <v>16</v>
      </c>
      <c r="J582" s="29">
        <v>685.07150000000001</v>
      </c>
      <c r="K582" s="28">
        <v>17684</v>
      </c>
      <c r="L582" s="28">
        <v>2</v>
      </c>
      <c r="M582" s="29">
        <v>5.2910000000000004</v>
      </c>
      <c r="N582" s="29">
        <v>1.0229999999999999</v>
      </c>
      <c r="O582" s="29">
        <v>6.3140000000000001</v>
      </c>
      <c r="P582" s="29">
        <v>9.2789999999999999</v>
      </c>
      <c r="Q582" s="29">
        <v>15.593</v>
      </c>
      <c r="R582" s="29">
        <v>17.361999999999998</v>
      </c>
      <c r="S582" s="29">
        <v>40.492528698775089</v>
      </c>
      <c r="T582" s="29">
        <v>33.931892515872505</v>
      </c>
      <c r="U582" s="29">
        <v>16.202090592334493</v>
      </c>
      <c r="V582" s="30">
        <v>1.9638067250472615</v>
      </c>
      <c r="W582" s="30">
        <v>7.4738126551414164</v>
      </c>
    </row>
    <row r="583" spans="1:23" s="31" customFormat="1" x14ac:dyDescent="0.25">
      <c r="A583" s="3">
        <v>2008</v>
      </c>
      <c r="B583" s="3" t="s">
        <v>673</v>
      </c>
      <c r="C583" s="26">
        <v>4</v>
      </c>
      <c r="D583" s="26">
        <v>20</v>
      </c>
      <c r="E583" s="7">
        <v>0</v>
      </c>
      <c r="F583" s="27" t="s">
        <v>18</v>
      </c>
      <c r="G583" s="27" t="s">
        <v>30</v>
      </c>
      <c r="H583" s="27" t="s">
        <v>34</v>
      </c>
      <c r="I583" s="28">
        <v>3</v>
      </c>
      <c r="J583" s="29">
        <v>436.05919999999998</v>
      </c>
      <c r="K583" s="28">
        <v>4942</v>
      </c>
      <c r="L583" s="28">
        <v>1</v>
      </c>
      <c r="M583" s="29">
        <v>1.5980000000000001</v>
      </c>
      <c r="N583" s="29">
        <v>0.24199999999999999</v>
      </c>
      <c r="O583" s="29">
        <v>1.84</v>
      </c>
      <c r="P583" s="29">
        <v>2.4260000000000002</v>
      </c>
      <c r="Q583" s="29">
        <v>4.266</v>
      </c>
      <c r="R583" s="29">
        <v>4.8090000000000002</v>
      </c>
      <c r="S583" s="29">
        <v>43.131739334270982</v>
      </c>
      <c r="T583" s="29">
        <v>37.458977965307085</v>
      </c>
      <c r="U583" s="29">
        <v>13.152173913043477</v>
      </c>
      <c r="V583" s="30">
        <v>1.3420734486445962</v>
      </c>
      <c r="W583" s="30">
        <v>2.8291079971657616</v>
      </c>
    </row>
    <row r="584" spans="1:23" s="31" customFormat="1" x14ac:dyDescent="0.25">
      <c r="A584" s="3">
        <v>2009</v>
      </c>
      <c r="B584" s="3" t="s">
        <v>674</v>
      </c>
      <c r="C584" s="26">
        <v>4</v>
      </c>
      <c r="D584" s="26">
        <v>20</v>
      </c>
      <c r="E584" s="7">
        <v>0</v>
      </c>
      <c r="F584" s="27" t="s">
        <v>18</v>
      </c>
      <c r="G584" s="27" t="s">
        <v>30</v>
      </c>
      <c r="H584" s="27" t="s">
        <v>34</v>
      </c>
      <c r="I584" s="28">
        <v>4</v>
      </c>
      <c r="J584" s="29">
        <v>211.61320000000001</v>
      </c>
      <c r="K584" s="28">
        <v>5370</v>
      </c>
      <c r="L584" s="28">
        <v>1</v>
      </c>
      <c r="M584" s="29">
        <v>1.6240000000000001</v>
      </c>
      <c r="N584" s="29">
        <v>0.312</v>
      </c>
      <c r="O584" s="29">
        <v>1.9360000000000002</v>
      </c>
      <c r="P584" s="29">
        <v>2.7240000000000002</v>
      </c>
      <c r="Q584" s="29">
        <v>4.66</v>
      </c>
      <c r="R584" s="29">
        <v>5.2480000000000002</v>
      </c>
      <c r="S584" s="29">
        <v>41.545064377682408</v>
      </c>
      <c r="T584" s="29">
        <v>34.849785407725321</v>
      </c>
      <c r="U584" s="29">
        <v>16.115702479338839</v>
      </c>
      <c r="V584" s="30">
        <v>1.6669131707677756</v>
      </c>
      <c r="W584" s="30">
        <v>3.8690146674411818</v>
      </c>
    </row>
    <row r="585" spans="1:23" s="31" customFormat="1" x14ac:dyDescent="0.25">
      <c r="A585" s="3">
        <v>2010</v>
      </c>
      <c r="B585" s="3" t="s">
        <v>675</v>
      </c>
      <c r="C585" s="26">
        <v>4</v>
      </c>
      <c r="D585" s="26">
        <v>20</v>
      </c>
      <c r="E585" s="7">
        <v>1</v>
      </c>
      <c r="F585" s="27" t="s">
        <v>36</v>
      </c>
      <c r="G585" s="27" t="s">
        <v>44</v>
      </c>
      <c r="H585" s="27" t="s">
        <v>50</v>
      </c>
      <c r="I585" s="28">
        <v>2</v>
      </c>
      <c r="J585" s="29">
        <v>119.96810000000001</v>
      </c>
      <c r="K585" s="28">
        <v>4404</v>
      </c>
      <c r="L585" s="28">
        <v>1</v>
      </c>
      <c r="M585" s="29">
        <v>1.5009999999999999</v>
      </c>
      <c r="N585" s="29">
        <v>0.20300000000000001</v>
      </c>
      <c r="O585" s="29">
        <v>1.704</v>
      </c>
      <c r="P585" s="29">
        <v>2.109</v>
      </c>
      <c r="Q585" s="29">
        <v>3.8130000000000002</v>
      </c>
      <c r="R585" s="29">
        <v>4.3730000000000002</v>
      </c>
      <c r="S585" s="29">
        <v>44.689221085759243</v>
      </c>
      <c r="T585" s="29">
        <v>39.365329137162334</v>
      </c>
      <c r="U585" s="29">
        <v>11.913145539906104</v>
      </c>
      <c r="V585" s="30">
        <v>1.1585111691969139</v>
      </c>
      <c r="W585" s="30">
        <v>2.1721145372212032</v>
      </c>
    </row>
    <row r="586" spans="1:23" s="31" customFormat="1" x14ac:dyDescent="0.25">
      <c r="A586" s="3">
        <v>2011</v>
      </c>
      <c r="B586" s="3" t="s">
        <v>676</v>
      </c>
      <c r="C586" s="26">
        <v>4</v>
      </c>
      <c r="D586" s="26">
        <v>20</v>
      </c>
      <c r="E586" s="7">
        <v>1</v>
      </c>
      <c r="F586" s="27" t="s">
        <v>36</v>
      </c>
      <c r="G586" s="27" t="s">
        <v>38</v>
      </c>
      <c r="H586" s="27" t="s">
        <v>40</v>
      </c>
      <c r="I586" s="28">
        <v>11</v>
      </c>
      <c r="J586" s="29">
        <v>579.36419999999998</v>
      </c>
      <c r="K586" s="28">
        <v>25421</v>
      </c>
      <c r="L586" s="28">
        <v>2</v>
      </c>
      <c r="M586" s="29">
        <v>7.9370000000000003</v>
      </c>
      <c r="N586" s="29">
        <v>1.55</v>
      </c>
      <c r="O586" s="29">
        <v>9.4870000000000001</v>
      </c>
      <c r="P586" s="29">
        <v>12.722</v>
      </c>
      <c r="Q586" s="29">
        <v>22.209</v>
      </c>
      <c r="R586" s="29">
        <v>25.016999999999999</v>
      </c>
      <c r="S586" s="29">
        <v>42.716916565356392</v>
      </c>
      <c r="T586" s="29">
        <v>35.73776396956189</v>
      </c>
      <c r="U586" s="29">
        <v>16.338146937915042</v>
      </c>
      <c r="V586" s="30">
        <v>1.07255869871187</v>
      </c>
      <c r="W586" s="30">
        <v>1.0655082067247674</v>
      </c>
    </row>
    <row r="587" spans="1:23" s="31" customFormat="1" x14ac:dyDescent="0.25">
      <c r="A587" s="3">
        <v>2012</v>
      </c>
      <c r="B587" s="3" t="s">
        <v>677</v>
      </c>
      <c r="C587" s="26">
        <v>4</v>
      </c>
      <c r="D587" s="26">
        <v>20</v>
      </c>
      <c r="E587" s="7">
        <v>0</v>
      </c>
      <c r="F587" s="27" t="s">
        <v>18</v>
      </c>
      <c r="G587" s="27" t="s">
        <v>20</v>
      </c>
      <c r="H587" s="27" t="s">
        <v>28</v>
      </c>
      <c r="I587" s="28">
        <v>13</v>
      </c>
      <c r="J587" s="29">
        <v>1399.3358000000001</v>
      </c>
      <c r="K587" s="28">
        <v>74879</v>
      </c>
      <c r="L587" s="28">
        <v>3</v>
      </c>
      <c r="M587" s="29">
        <v>25.379000000000001</v>
      </c>
      <c r="N587" s="29">
        <v>4.4249999999999998</v>
      </c>
      <c r="O587" s="29">
        <v>29.804000000000002</v>
      </c>
      <c r="P587" s="29">
        <v>35.051000000000002</v>
      </c>
      <c r="Q587" s="29">
        <v>64.855000000000004</v>
      </c>
      <c r="R587" s="29">
        <v>74.557000000000002</v>
      </c>
      <c r="S587" s="29">
        <v>45.954822295890835</v>
      </c>
      <c r="T587" s="29">
        <v>39.131909644591779</v>
      </c>
      <c r="U587" s="29">
        <v>14.847000402630519</v>
      </c>
      <c r="V587" s="30">
        <v>1.0302094033555993</v>
      </c>
      <c r="W587" s="30">
        <v>0.91663440395098628</v>
      </c>
    </row>
    <row r="588" spans="1:23" s="31" customFormat="1" x14ac:dyDescent="0.25">
      <c r="A588" s="3">
        <v>2013</v>
      </c>
      <c r="B588" s="3" t="s">
        <v>678</v>
      </c>
      <c r="C588" s="26">
        <v>4</v>
      </c>
      <c r="D588" s="26">
        <v>20</v>
      </c>
      <c r="E588" s="7">
        <v>0</v>
      </c>
      <c r="F588" s="27" t="s">
        <v>54</v>
      </c>
      <c r="G588" s="27" t="s">
        <v>54</v>
      </c>
      <c r="H588" s="27" t="s">
        <v>61</v>
      </c>
      <c r="I588" s="28">
        <v>5</v>
      </c>
      <c r="J588" s="29">
        <v>304.16290000000004</v>
      </c>
      <c r="K588" s="28">
        <v>12898</v>
      </c>
      <c r="L588" s="28">
        <v>2</v>
      </c>
      <c r="M588" s="29">
        <v>4.4640000000000004</v>
      </c>
      <c r="N588" s="29">
        <v>0.79100000000000004</v>
      </c>
      <c r="O588" s="29">
        <v>5.2550000000000008</v>
      </c>
      <c r="P588" s="29">
        <v>5.9089999999999989</v>
      </c>
      <c r="Q588" s="29">
        <v>11.164</v>
      </c>
      <c r="R588" s="29">
        <v>13.074</v>
      </c>
      <c r="S588" s="29">
        <v>47.070942314582595</v>
      </c>
      <c r="T588" s="29">
        <v>39.985668219276249</v>
      </c>
      <c r="U588" s="29">
        <v>15.052331113225499</v>
      </c>
      <c r="V588" s="30">
        <v>1.193565321130645</v>
      </c>
      <c r="W588" s="30">
        <v>1.7740974082412384</v>
      </c>
    </row>
    <row r="589" spans="1:23" s="31" customFormat="1" x14ac:dyDescent="0.25">
      <c r="A589" s="3">
        <v>2014</v>
      </c>
      <c r="B589" s="3" t="s">
        <v>679</v>
      </c>
      <c r="C589" s="26">
        <v>4</v>
      </c>
      <c r="D589" s="26">
        <v>20</v>
      </c>
      <c r="E589" s="7">
        <v>0</v>
      </c>
      <c r="F589" s="27" t="s">
        <v>18</v>
      </c>
      <c r="G589" s="27" t="s">
        <v>30</v>
      </c>
      <c r="H589" s="27" t="s">
        <v>34</v>
      </c>
      <c r="I589" s="28">
        <v>3</v>
      </c>
      <c r="J589" s="29">
        <v>352.59450000000004</v>
      </c>
      <c r="K589" s="28">
        <v>16108</v>
      </c>
      <c r="L589" s="28">
        <v>2</v>
      </c>
      <c r="M589" s="29">
        <v>5.14</v>
      </c>
      <c r="N589" s="29">
        <v>1.0820000000000001</v>
      </c>
      <c r="O589" s="29">
        <v>6.2219999999999995</v>
      </c>
      <c r="P589" s="29">
        <v>7.7640000000000011</v>
      </c>
      <c r="Q589" s="29">
        <v>13.986000000000001</v>
      </c>
      <c r="R589" s="29">
        <v>16.170000000000002</v>
      </c>
      <c r="S589" s="29">
        <v>44.48734448734448</v>
      </c>
      <c r="T589" s="29">
        <v>36.75103675103675</v>
      </c>
      <c r="U589" s="29">
        <v>17.389906782385086</v>
      </c>
      <c r="V589" s="30">
        <v>1.9141047546242602</v>
      </c>
      <c r="W589" s="30">
        <v>7.0963896329649536</v>
      </c>
    </row>
    <row r="590" spans="1:23" s="31" customFormat="1" x14ac:dyDescent="0.25">
      <c r="A590" s="3">
        <v>2015</v>
      </c>
      <c r="B590" s="3" t="s">
        <v>680</v>
      </c>
      <c r="C590" s="26">
        <v>4</v>
      </c>
      <c r="D590" s="26">
        <v>20</v>
      </c>
      <c r="E590" s="7">
        <v>0</v>
      </c>
      <c r="F590" s="27" t="s">
        <v>18</v>
      </c>
      <c r="G590" s="27" t="s">
        <v>30</v>
      </c>
      <c r="H590" s="27" t="s">
        <v>34</v>
      </c>
      <c r="I590" s="28">
        <v>9</v>
      </c>
      <c r="J590" s="29">
        <v>411.40280000000007</v>
      </c>
      <c r="K590" s="28">
        <v>11953</v>
      </c>
      <c r="L590" s="28">
        <v>2</v>
      </c>
      <c r="M590" s="29">
        <v>3.4169999999999998</v>
      </c>
      <c r="N590" s="29">
        <v>0.82799999999999996</v>
      </c>
      <c r="O590" s="29">
        <v>4.2450000000000001</v>
      </c>
      <c r="P590" s="29">
        <v>6.1849999999999996</v>
      </c>
      <c r="Q590" s="29">
        <v>10.43</v>
      </c>
      <c r="R590" s="29">
        <v>11.711</v>
      </c>
      <c r="S590" s="29">
        <v>40.699904122722913</v>
      </c>
      <c r="T590" s="29">
        <v>32.761265580057525</v>
      </c>
      <c r="U590" s="29">
        <v>19.50530035335689</v>
      </c>
      <c r="V590" s="30">
        <v>1.2259403278708145</v>
      </c>
      <c r="W590" s="30">
        <v>1.345</v>
      </c>
    </row>
    <row r="591" spans="1:23" s="31" customFormat="1" x14ac:dyDescent="0.25">
      <c r="A591" s="3">
        <v>2016</v>
      </c>
      <c r="B591" s="3" t="s">
        <v>681</v>
      </c>
      <c r="C591" s="26">
        <v>4</v>
      </c>
      <c r="D591" s="26">
        <v>20</v>
      </c>
      <c r="E591" s="7">
        <v>0</v>
      </c>
      <c r="F591" s="27" t="s">
        <v>18</v>
      </c>
      <c r="G591" s="27" t="s">
        <v>20</v>
      </c>
      <c r="H591" s="27" t="s">
        <v>24</v>
      </c>
      <c r="I591" s="28">
        <v>42</v>
      </c>
      <c r="J591" s="29">
        <v>2459.5631000000003</v>
      </c>
      <c r="K591" s="28">
        <v>503943</v>
      </c>
      <c r="L591" s="28">
        <v>5</v>
      </c>
      <c r="M591" s="29">
        <v>173.96</v>
      </c>
      <c r="N591" s="29">
        <v>40.92</v>
      </c>
      <c r="O591" s="29">
        <v>214.88</v>
      </c>
      <c r="P591" s="29">
        <v>234.32600000000002</v>
      </c>
      <c r="Q591" s="29">
        <v>449.20600000000002</v>
      </c>
      <c r="R591" s="29">
        <v>512.94500000000005</v>
      </c>
      <c r="S591" s="29">
        <v>47.835514218420947</v>
      </c>
      <c r="T591" s="29">
        <v>38.726107843617406</v>
      </c>
      <c r="U591" s="29">
        <v>19.043186895011168</v>
      </c>
      <c r="V591" s="30">
        <v>0.60652300472199749</v>
      </c>
      <c r="W591" s="30">
        <v>2.2497279153688585</v>
      </c>
    </row>
    <row r="592" spans="1:23" s="31" customFormat="1" x14ac:dyDescent="0.25">
      <c r="A592" s="3">
        <v>2017</v>
      </c>
      <c r="B592" s="3" t="s">
        <v>682</v>
      </c>
      <c r="C592" s="26">
        <v>4</v>
      </c>
      <c r="D592" s="26">
        <v>20</v>
      </c>
      <c r="E592" s="7">
        <v>0</v>
      </c>
      <c r="F592" s="27" t="s">
        <v>18</v>
      </c>
      <c r="G592" s="27" t="s">
        <v>30</v>
      </c>
      <c r="H592" s="27" t="s">
        <v>34</v>
      </c>
      <c r="I592" s="28">
        <v>10</v>
      </c>
      <c r="J592" s="29">
        <v>973.91140000000007</v>
      </c>
      <c r="K592" s="28">
        <v>22945</v>
      </c>
      <c r="L592" s="28">
        <v>2</v>
      </c>
      <c r="M592" s="29">
        <v>7.484</v>
      </c>
      <c r="N592" s="29">
        <v>1.645</v>
      </c>
      <c r="O592" s="29">
        <v>9.1289999999999996</v>
      </c>
      <c r="P592" s="29">
        <v>11.211</v>
      </c>
      <c r="Q592" s="29">
        <v>20.34</v>
      </c>
      <c r="R592" s="29">
        <v>23.13</v>
      </c>
      <c r="S592" s="29">
        <v>44.882005899705014</v>
      </c>
      <c r="T592" s="29">
        <v>36.7944936086529</v>
      </c>
      <c r="U592" s="29">
        <v>18.019498302114144</v>
      </c>
      <c r="V592" s="30">
        <v>0.95388144328184732</v>
      </c>
      <c r="W592" s="30">
        <v>2.5196248414621172</v>
      </c>
    </row>
    <row r="593" spans="1:23" s="31" customFormat="1" x14ac:dyDescent="0.25">
      <c r="A593" s="3">
        <v>2018</v>
      </c>
      <c r="B593" s="3" t="s">
        <v>683</v>
      </c>
      <c r="C593" s="26">
        <v>4</v>
      </c>
      <c r="D593" s="26">
        <v>20</v>
      </c>
      <c r="E593" s="7">
        <v>0</v>
      </c>
      <c r="F593" s="27" t="s">
        <v>18</v>
      </c>
      <c r="G593" s="27" t="s">
        <v>30</v>
      </c>
      <c r="H593" s="27" t="s">
        <v>34</v>
      </c>
      <c r="I593" s="28">
        <v>10</v>
      </c>
      <c r="J593" s="29">
        <v>751.4067</v>
      </c>
      <c r="K593" s="28">
        <v>22135</v>
      </c>
      <c r="L593" s="28">
        <v>2</v>
      </c>
      <c r="M593" s="29">
        <v>6.6260000000000003</v>
      </c>
      <c r="N593" s="29">
        <v>1.347</v>
      </c>
      <c r="O593" s="29">
        <v>7.9730000000000008</v>
      </c>
      <c r="P593" s="29">
        <v>11.758000000000001</v>
      </c>
      <c r="Q593" s="29">
        <v>19.731000000000002</v>
      </c>
      <c r="R593" s="29">
        <v>21.949000000000002</v>
      </c>
      <c r="S593" s="29">
        <v>40.408494247630635</v>
      </c>
      <c r="T593" s="29">
        <v>33.581673508691907</v>
      </c>
      <c r="U593" s="29">
        <v>16.894519001630499</v>
      </c>
      <c r="V593" s="30">
        <v>1.0920441136417522</v>
      </c>
      <c r="W593" s="30">
        <v>3.0077721813687952</v>
      </c>
    </row>
    <row r="594" spans="1:23" s="31" customFormat="1" x14ac:dyDescent="0.25">
      <c r="A594" s="3">
        <v>2019</v>
      </c>
      <c r="B594" s="3" t="s">
        <v>684</v>
      </c>
      <c r="C594" s="26">
        <v>4</v>
      </c>
      <c r="D594" s="26">
        <v>20</v>
      </c>
      <c r="E594" s="7">
        <v>0</v>
      </c>
      <c r="F594" s="27" t="s">
        <v>18</v>
      </c>
      <c r="G594" s="27" t="s">
        <v>30</v>
      </c>
      <c r="H594" s="27" t="s">
        <v>34</v>
      </c>
      <c r="I594" s="28">
        <v>13</v>
      </c>
      <c r="J594" s="29">
        <v>506.46529999999996</v>
      </c>
      <c r="K594" s="28">
        <v>15596</v>
      </c>
      <c r="L594" s="28">
        <v>2</v>
      </c>
      <c r="M594" s="29">
        <v>5.2590000000000003</v>
      </c>
      <c r="N594" s="29">
        <v>1.0629999999999999</v>
      </c>
      <c r="O594" s="29">
        <v>6.3220000000000001</v>
      </c>
      <c r="P594" s="29">
        <v>7.3730000000000002</v>
      </c>
      <c r="Q594" s="29">
        <v>13.695</v>
      </c>
      <c r="R594" s="29">
        <v>15.291</v>
      </c>
      <c r="S594" s="29">
        <v>46.162833150784962</v>
      </c>
      <c r="T594" s="29">
        <v>38.40087623220154</v>
      </c>
      <c r="U594" s="29">
        <v>16.814299272382158</v>
      </c>
      <c r="V594" s="30">
        <v>0.77215485063554445</v>
      </c>
      <c r="W594" s="30">
        <v>2.440650232103736</v>
      </c>
    </row>
    <row r="595" spans="1:23" s="31" customFormat="1" x14ac:dyDescent="0.25">
      <c r="A595" s="3">
        <v>2020</v>
      </c>
      <c r="B595" s="3" t="s">
        <v>685</v>
      </c>
      <c r="C595" s="26">
        <v>4</v>
      </c>
      <c r="D595" s="26">
        <v>20</v>
      </c>
      <c r="E595" s="7">
        <v>0</v>
      </c>
      <c r="F595" s="27" t="s">
        <v>13</v>
      </c>
      <c r="G595" s="27" t="s">
        <v>13</v>
      </c>
      <c r="H595" s="27" t="s">
        <v>16</v>
      </c>
      <c r="I595" s="28">
        <v>2</v>
      </c>
      <c r="J595" s="29">
        <v>149.2679</v>
      </c>
      <c r="K595" s="28">
        <v>4631</v>
      </c>
      <c r="L595" s="28">
        <v>1</v>
      </c>
      <c r="M595" s="29">
        <v>1.403</v>
      </c>
      <c r="N595" s="29">
        <v>0.33</v>
      </c>
      <c r="O595" s="29">
        <v>1.7330000000000001</v>
      </c>
      <c r="P595" s="29">
        <v>2.2959999999999998</v>
      </c>
      <c r="Q595" s="29">
        <v>4.0289999999999999</v>
      </c>
      <c r="R595" s="29">
        <v>4.5330000000000004</v>
      </c>
      <c r="S595" s="29">
        <v>43.013154628940185</v>
      </c>
      <c r="T595" s="29">
        <v>34.822536609580546</v>
      </c>
      <c r="U595" s="29">
        <v>19.042123485285632</v>
      </c>
      <c r="V595" s="30">
        <v>1.8250564030421472</v>
      </c>
      <c r="W595" s="30">
        <v>6.4070460254322414</v>
      </c>
    </row>
    <row r="596" spans="1:23" s="31" customFormat="1" x14ac:dyDescent="0.25">
      <c r="A596" s="3">
        <v>2021</v>
      </c>
      <c r="B596" s="3" t="s">
        <v>686</v>
      </c>
      <c r="C596" s="26">
        <v>4</v>
      </c>
      <c r="D596" s="26">
        <v>20</v>
      </c>
      <c r="E596" s="7">
        <v>0</v>
      </c>
      <c r="F596" s="27" t="s">
        <v>18</v>
      </c>
      <c r="G596" s="27" t="s">
        <v>30</v>
      </c>
      <c r="H596" s="27" t="s">
        <v>34</v>
      </c>
      <c r="I596" s="28">
        <v>18</v>
      </c>
      <c r="J596" s="29">
        <v>702.25780000000009</v>
      </c>
      <c r="K596" s="28">
        <v>22150</v>
      </c>
      <c r="L596" s="28">
        <v>2</v>
      </c>
      <c r="M596" s="29">
        <v>7.0309999999999997</v>
      </c>
      <c r="N596" s="29">
        <v>1.405</v>
      </c>
      <c r="O596" s="29">
        <v>8.4359999999999999</v>
      </c>
      <c r="P596" s="29">
        <v>10.977</v>
      </c>
      <c r="Q596" s="29">
        <v>19.413</v>
      </c>
      <c r="R596" s="29">
        <v>21.731999999999999</v>
      </c>
      <c r="S596" s="29">
        <v>43.455416473497145</v>
      </c>
      <c r="T596" s="29">
        <v>36.217998248596302</v>
      </c>
      <c r="U596" s="29">
        <v>16.654812707444286</v>
      </c>
      <c r="V596" s="30">
        <v>0.73411807850420097</v>
      </c>
      <c r="W596" s="30">
        <v>2.5831290516006975</v>
      </c>
    </row>
    <row r="597" spans="1:23" s="31" customFormat="1" x14ac:dyDescent="0.25">
      <c r="A597" s="3">
        <v>2022</v>
      </c>
      <c r="B597" s="3" t="s">
        <v>687</v>
      </c>
      <c r="C597" s="26">
        <v>4</v>
      </c>
      <c r="D597" s="26">
        <v>20</v>
      </c>
      <c r="E597" s="7">
        <v>0</v>
      </c>
      <c r="F597" s="27" t="s">
        <v>18</v>
      </c>
      <c r="G597" s="27" t="s">
        <v>30</v>
      </c>
      <c r="H597" s="27" t="s">
        <v>34</v>
      </c>
      <c r="I597" s="28">
        <v>29</v>
      </c>
      <c r="J597" s="29">
        <v>1042.9857999999999</v>
      </c>
      <c r="K597" s="28">
        <v>80461</v>
      </c>
      <c r="L597" s="28">
        <v>3</v>
      </c>
      <c r="M597" s="29">
        <v>27.792999999999999</v>
      </c>
      <c r="N597" s="29">
        <v>5.88</v>
      </c>
      <c r="O597" s="29">
        <v>33.673000000000002</v>
      </c>
      <c r="P597" s="29">
        <v>37.813999999999993</v>
      </c>
      <c r="Q597" s="29">
        <v>71.486999999999995</v>
      </c>
      <c r="R597" s="29">
        <v>80.578999999999994</v>
      </c>
      <c r="S597" s="29">
        <v>47.103669198595554</v>
      </c>
      <c r="T597" s="29">
        <v>38.878397470868826</v>
      </c>
      <c r="U597" s="29">
        <v>17.462061592373711</v>
      </c>
      <c r="V597" s="30">
        <v>0.6563538929606193</v>
      </c>
      <c r="W597" s="30">
        <v>2.3969470627625546</v>
      </c>
    </row>
    <row r="598" spans="1:23" s="31" customFormat="1" x14ac:dyDescent="0.25">
      <c r="A598" s="3">
        <v>2023</v>
      </c>
      <c r="B598" s="3" t="s">
        <v>688</v>
      </c>
      <c r="C598" s="26">
        <v>4</v>
      </c>
      <c r="D598" s="26">
        <v>20</v>
      </c>
      <c r="E598" s="7">
        <v>0</v>
      </c>
      <c r="F598" s="27" t="s">
        <v>18</v>
      </c>
      <c r="G598" s="27" t="s">
        <v>30</v>
      </c>
      <c r="H598" s="27" t="s">
        <v>34</v>
      </c>
      <c r="I598" s="28">
        <v>25</v>
      </c>
      <c r="J598" s="29">
        <v>617.39859999999987</v>
      </c>
      <c r="K598" s="28">
        <v>40306</v>
      </c>
      <c r="L598" s="28">
        <v>2</v>
      </c>
      <c r="M598" s="29">
        <v>13.106999999999999</v>
      </c>
      <c r="N598" s="29">
        <v>3.77</v>
      </c>
      <c r="O598" s="29">
        <v>16.876999999999999</v>
      </c>
      <c r="P598" s="29">
        <v>18.367000000000001</v>
      </c>
      <c r="Q598" s="29">
        <v>35.244</v>
      </c>
      <c r="R598" s="29">
        <v>39.595999999999997</v>
      </c>
      <c r="S598" s="29">
        <v>47.886165020996479</v>
      </c>
      <c r="T598" s="29">
        <v>37.189308818522299</v>
      </c>
      <c r="U598" s="29">
        <v>22.338093263020681</v>
      </c>
      <c r="V598" s="30">
        <v>0.68947348707183798</v>
      </c>
      <c r="W598" s="30">
        <v>2.2557566456378271</v>
      </c>
    </row>
    <row r="599" spans="1:23" s="31" customFormat="1" x14ac:dyDescent="0.25">
      <c r="A599" s="3">
        <v>2024</v>
      </c>
      <c r="B599" s="3" t="s">
        <v>689</v>
      </c>
      <c r="C599" s="26">
        <v>4</v>
      </c>
      <c r="D599" s="26">
        <v>20</v>
      </c>
      <c r="E599" s="7">
        <v>0</v>
      </c>
      <c r="F599" s="27" t="s">
        <v>18</v>
      </c>
      <c r="G599" s="27" t="s">
        <v>30</v>
      </c>
      <c r="H599" s="27" t="s">
        <v>34</v>
      </c>
      <c r="I599" s="28">
        <v>12</v>
      </c>
      <c r="J599" s="29">
        <v>468.84630000000004</v>
      </c>
      <c r="K599" s="28">
        <v>17168</v>
      </c>
      <c r="L599" s="28">
        <v>2</v>
      </c>
      <c r="M599" s="29">
        <v>5.18</v>
      </c>
      <c r="N599" s="29">
        <v>1.4079999999999999</v>
      </c>
      <c r="O599" s="29">
        <v>6.5879999999999992</v>
      </c>
      <c r="P599" s="29">
        <v>8.5570000000000004</v>
      </c>
      <c r="Q599" s="29">
        <v>15.145</v>
      </c>
      <c r="R599" s="29">
        <v>17.027999999999999</v>
      </c>
      <c r="S599" s="29">
        <v>43.499504787058434</v>
      </c>
      <c r="T599" s="29">
        <v>34.202707164080557</v>
      </c>
      <c r="U599" s="29">
        <v>21.372191863995141</v>
      </c>
      <c r="V599" s="30">
        <v>1.0813354364781356</v>
      </c>
      <c r="W599" s="30">
        <v>2.8135967506086921</v>
      </c>
    </row>
    <row r="600" spans="1:23" s="31" customFormat="1" x14ac:dyDescent="0.25">
      <c r="A600" s="3">
        <v>2025</v>
      </c>
      <c r="B600" s="3" t="s">
        <v>690</v>
      </c>
      <c r="C600" s="26">
        <v>4</v>
      </c>
      <c r="D600" s="26">
        <v>20</v>
      </c>
      <c r="E600" s="7">
        <v>0</v>
      </c>
      <c r="F600" s="27" t="s">
        <v>18</v>
      </c>
      <c r="G600" s="27" t="s">
        <v>30</v>
      </c>
      <c r="H600" s="27" t="s">
        <v>32</v>
      </c>
      <c r="I600" s="28">
        <v>5</v>
      </c>
      <c r="J600" s="29">
        <v>544.07529999999997</v>
      </c>
      <c r="K600" s="28">
        <v>29673</v>
      </c>
      <c r="L600" s="28">
        <v>2</v>
      </c>
      <c r="M600" s="29">
        <v>11.337</v>
      </c>
      <c r="N600" s="29">
        <v>2</v>
      </c>
      <c r="O600" s="29">
        <v>13.337</v>
      </c>
      <c r="P600" s="29">
        <v>14.236000000000001</v>
      </c>
      <c r="Q600" s="29">
        <v>27.573</v>
      </c>
      <c r="R600" s="29">
        <v>31.765999999999998</v>
      </c>
      <c r="S600" s="29">
        <v>48.369782033148368</v>
      </c>
      <c r="T600" s="29">
        <v>41.116309433141119</v>
      </c>
      <c r="U600" s="29">
        <v>14.995876134063133</v>
      </c>
      <c r="V600" s="30">
        <v>1.0785011294655189</v>
      </c>
      <c r="W600" s="30">
        <v>1.2316783400780416</v>
      </c>
    </row>
    <row r="601" spans="1:23" s="31" customFormat="1" x14ac:dyDescent="0.25">
      <c r="A601" s="3">
        <v>2026</v>
      </c>
      <c r="B601" s="3" t="s">
        <v>691</v>
      </c>
      <c r="C601" s="26">
        <v>4</v>
      </c>
      <c r="D601" s="26">
        <v>20</v>
      </c>
      <c r="E601" s="7">
        <v>0</v>
      </c>
      <c r="F601" s="27" t="s">
        <v>18</v>
      </c>
      <c r="G601" s="27" t="s">
        <v>30</v>
      </c>
      <c r="H601" s="27" t="s">
        <v>34</v>
      </c>
      <c r="I601" s="28">
        <v>2</v>
      </c>
      <c r="J601" s="29">
        <v>374.83310000000006</v>
      </c>
      <c r="K601" s="28">
        <v>5928</v>
      </c>
      <c r="L601" s="28">
        <v>1</v>
      </c>
      <c r="M601" s="29">
        <v>1.5720000000000001</v>
      </c>
      <c r="N601" s="29">
        <v>0.42</v>
      </c>
      <c r="O601" s="29">
        <v>1.992</v>
      </c>
      <c r="P601" s="29">
        <v>2.8689999999999998</v>
      </c>
      <c r="Q601" s="29">
        <v>4.8609999999999998</v>
      </c>
      <c r="R601" s="29">
        <v>5.8220000000000001</v>
      </c>
      <c r="S601" s="29">
        <v>40.979222382225878</v>
      </c>
      <c r="T601" s="29">
        <v>32.339024891997539</v>
      </c>
      <c r="U601" s="29">
        <v>21.08433734939759</v>
      </c>
      <c r="V601" s="30">
        <v>2.1855249971184865</v>
      </c>
      <c r="W601" s="30">
        <v>6.3234254867854869</v>
      </c>
    </row>
    <row r="602" spans="1:23" s="31" customFormat="1" x14ac:dyDescent="0.25">
      <c r="A602" s="3">
        <v>2027</v>
      </c>
      <c r="B602" s="3" t="s">
        <v>692</v>
      </c>
      <c r="C602" s="26">
        <v>4</v>
      </c>
      <c r="D602" s="26">
        <v>20</v>
      </c>
      <c r="E602" s="7">
        <v>0</v>
      </c>
      <c r="F602" s="27" t="s">
        <v>18</v>
      </c>
      <c r="G602" s="27" t="s">
        <v>20</v>
      </c>
      <c r="H602" s="27" t="s">
        <v>28</v>
      </c>
      <c r="I602" s="28">
        <v>8</v>
      </c>
      <c r="J602" s="29">
        <v>1322.1571999999999</v>
      </c>
      <c r="K602" s="28">
        <v>72021</v>
      </c>
      <c r="L602" s="28">
        <v>3</v>
      </c>
      <c r="M602" s="29">
        <v>28.247</v>
      </c>
      <c r="N602" s="29">
        <v>5.3419999999999996</v>
      </c>
      <c r="O602" s="29">
        <v>33.588999999999999</v>
      </c>
      <c r="P602" s="29">
        <v>31.960000000000008</v>
      </c>
      <c r="Q602" s="29">
        <v>65.549000000000007</v>
      </c>
      <c r="R602" s="29">
        <v>76.673000000000002</v>
      </c>
      <c r="S602" s="29">
        <v>51.242581885307168</v>
      </c>
      <c r="T602" s="29">
        <v>43.092953363132914</v>
      </c>
      <c r="U602" s="29">
        <v>15.904016195778379</v>
      </c>
      <c r="V602" s="30">
        <v>1.019851276772991</v>
      </c>
      <c r="W602" s="30">
        <v>0.71409768652755068</v>
      </c>
    </row>
    <row r="603" spans="1:23" s="31" customFormat="1" x14ac:dyDescent="0.25">
      <c r="A603" s="3">
        <v>2028</v>
      </c>
      <c r="B603" s="3" t="s">
        <v>693</v>
      </c>
      <c r="C603" s="26">
        <v>4</v>
      </c>
      <c r="D603" s="26">
        <v>20</v>
      </c>
      <c r="E603" s="7">
        <v>0</v>
      </c>
      <c r="F603" s="27" t="s">
        <v>18</v>
      </c>
      <c r="G603" s="27" t="s">
        <v>30</v>
      </c>
      <c r="H603" s="27" t="s">
        <v>32</v>
      </c>
      <c r="I603" s="28">
        <v>2</v>
      </c>
      <c r="J603" s="29">
        <v>250.47839999999999</v>
      </c>
      <c r="K603" s="28">
        <v>6184</v>
      </c>
      <c r="L603" s="28">
        <v>1</v>
      </c>
      <c r="M603" s="29">
        <v>2.35</v>
      </c>
      <c r="N603" s="29">
        <v>0.374</v>
      </c>
      <c r="O603" s="29">
        <v>2.7240000000000002</v>
      </c>
      <c r="P603" s="29">
        <v>2.9539999999999997</v>
      </c>
      <c r="Q603" s="29">
        <v>5.6779999999999999</v>
      </c>
      <c r="R603" s="29">
        <v>6.375</v>
      </c>
      <c r="S603" s="29">
        <v>47.974638957379362</v>
      </c>
      <c r="T603" s="29">
        <v>41.387812610073972</v>
      </c>
      <c r="U603" s="29">
        <v>13.729809104258441</v>
      </c>
      <c r="V603" s="30">
        <v>1.8560488668996189</v>
      </c>
      <c r="W603" s="30">
        <v>8.9365426410061453</v>
      </c>
    </row>
    <row r="604" spans="1:23" s="31" customFormat="1" x14ac:dyDescent="0.25">
      <c r="A604" s="3">
        <v>2029</v>
      </c>
      <c r="B604" s="3" t="s">
        <v>694</v>
      </c>
      <c r="C604" s="26">
        <v>4</v>
      </c>
      <c r="D604" s="26">
        <v>20</v>
      </c>
      <c r="E604" s="7">
        <v>0</v>
      </c>
      <c r="F604" s="27" t="s">
        <v>18</v>
      </c>
      <c r="G604" s="27" t="s">
        <v>30</v>
      </c>
      <c r="H604" s="27" t="s">
        <v>32</v>
      </c>
      <c r="I604" s="28">
        <v>3</v>
      </c>
      <c r="J604" s="29">
        <v>253.38389999999998</v>
      </c>
      <c r="K604" s="28">
        <v>12289</v>
      </c>
      <c r="L604" s="28">
        <v>2</v>
      </c>
      <c r="M604" s="29">
        <v>4.476</v>
      </c>
      <c r="N604" s="29">
        <v>0.90300000000000002</v>
      </c>
      <c r="O604" s="29">
        <v>5.3789999999999996</v>
      </c>
      <c r="P604" s="29">
        <v>5.7330000000000005</v>
      </c>
      <c r="Q604" s="29">
        <v>11.112</v>
      </c>
      <c r="R604" s="29">
        <v>12.775</v>
      </c>
      <c r="S604" s="29">
        <v>48.407127429805612</v>
      </c>
      <c r="T604" s="29">
        <v>40.280777537796979</v>
      </c>
      <c r="U604" s="29">
        <v>16.787506971556052</v>
      </c>
      <c r="V604" s="30">
        <v>1.8246012121312645</v>
      </c>
      <c r="W604" s="30">
        <v>7.0311589211162362</v>
      </c>
    </row>
    <row r="605" spans="1:23" s="31" customFormat="1" x14ac:dyDescent="0.25">
      <c r="A605" s="3">
        <v>2030</v>
      </c>
      <c r="B605" s="3" t="s">
        <v>695</v>
      </c>
      <c r="C605" s="26">
        <v>4</v>
      </c>
      <c r="D605" s="26">
        <v>20</v>
      </c>
      <c r="E605" s="7">
        <v>1</v>
      </c>
      <c r="F605" s="27" t="s">
        <v>18</v>
      </c>
      <c r="G605" s="27" t="s">
        <v>30</v>
      </c>
      <c r="H605" s="27" t="s">
        <v>32</v>
      </c>
      <c r="I605" s="28">
        <v>5</v>
      </c>
      <c r="J605" s="29">
        <v>587.4507000000001</v>
      </c>
      <c r="K605" s="28">
        <v>23244</v>
      </c>
      <c r="L605" s="28">
        <v>2</v>
      </c>
      <c r="M605" s="29">
        <v>8.3059999999999992</v>
      </c>
      <c r="N605" s="29">
        <v>1.579</v>
      </c>
      <c r="O605" s="29">
        <v>9.8849999999999998</v>
      </c>
      <c r="P605" s="29">
        <v>10.799999999999999</v>
      </c>
      <c r="Q605" s="29">
        <v>20.684999999999999</v>
      </c>
      <c r="R605" s="29">
        <v>23.469000000000001</v>
      </c>
      <c r="S605" s="29">
        <v>47.788252356780276</v>
      </c>
      <c r="T605" s="29">
        <v>40.154701474498424</v>
      </c>
      <c r="U605" s="29">
        <v>15.973697521497218</v>
      </c>
      <c r="V605" s="30">
        <v>1.0892353015390568</v>
      </c>
      <c r="W605" s="30">
        <v>1.2530845068270533</v>
      </c>
    </row>
    <row r="606" spans="1:23" s="31" customFormat="1" x14ac:dyDescent="0.25">
      <c r="A606" s="3">
        <v>2031</v>
      </c>
      <c r="B606" s="3" t="s">
        <v>696</v>
      </c>
      <c r="C606" s="26">
        <v>4</v>
      </c>
      <c r="D606" s="26">
        <v>20</v>
      </c>
      <c r="E606" s="7">
        <v>0</v>
      </c>
      <c r="F606" s="27" t="s">
        <v>18</v>
      </c>
      <c r="G606" s="27" t="s">
        <v>30</v>
      </c>
      <c r="H606" s="27" t="s">
        <v>34</v>
      </c>
      <c r="I606" s="28">
        <v>7</v>
      </c>
      <c r="J606" s="29">
        <v>524.5951</v>
      </c>
      <c r="K606" s="28">
        <v>19321</v>
      </c>
      <c r="L606" s="28">
        <v>2</v>
      </c>
      <c r="M606" s="29">
        <v>6.407</v>
      </c>
      <c r="N606" s="29">
        <v>1.6579999999999999</v>
      </c>
      <c r="O606" s="29">
        <v>8.0649999999999995</v>
      </c>
      <c r="P606" s="29">
        <v>8.8520000000000021</v>
      </c>
      <c r="Q606" s="29">
        <v>16.917000000000002</v>
      </c>
      <c r="R606" s="29">
        <v>19.263000000000002</v>
      </c>
      <c r="S606" s="29">
        <v>47.673937459360403</v>
      </c>
      <c r="T606" s="29">
        <v>37.873145356741738</v>
      </c>
      <c r="U606" s="29">
        <v>20.55796652200868</v>
      </c>
      <c r="V606" s="30">
        <v>0.70982088401088195</v>
      </c>
      <c r="W606" s="30">
        <v>2.2527113263822574</v>
      </c>
    </row>
    <row r="607" spans="1:23" s="31" customFormat="1" x14ac:dyDescent="0.25">
      <c r="A607" s="3">
        <v>2032</v>
      </c>
      <c r="B607" s="3" t="s">
        <v>697</v>
      </c>
      <c r="C607" s="26">
        <v>4</v>
      </c>
      <c r="D607" s="26">
        <v>20</v>
      </c>
      <c r="E607" s="7">
        <v>0</v>
      </c>
      <c r="F607" s="27" t="s">
        <v>18</v>
      </c>
      <c r="G607" s="27" t="s">
        <v>30</v>
      </c>
      <c r="H607" s="27" t="s">
        <v>34</v>
      </c>
      <c r="I607" s="28">
        <v>3</v>
      </c>
      <c r="J607" s="29">
        <v>218.4083</v>
      </c>
      <c r="K607" s="28">
        <v>5179</v>
      </c>
      <c r="L607" s="28">
        <v>1</v>
      </c>
      <c r="M607" s="29">
        <v>1.39</v>
      </c>
      <c r="N607" s="29">
        <v>0.41299999999999998</v>
      </c>
      <c r="O607" s="29">
        <v>1.8029999999999999</v>
      </c>
      <c r="P607" s="29">
        <v>2.6820000000000004</v>
      </c>
      <c r="Q607" s="29">
        <v>4.4850000000000003</v>
      </c>
      <c r="R607" s="29">
        <v>5.0590000000000002</v>
      </c>
      <c r="S607" s="29">
        <v>40.200668896321062</v>
      </c>
      <c r="T607" s="29">
        <v>30.992196209587512</v>
      </c>
      <c r="U607" s="29">
        <v>22.906267332224072</v>
      </c>
      <c r="V607" s="30">
        <v>2.0896202903402643</v>
      </c>
      <c r="W607" s="30">
        <v>5.9539740854086487</v>
      </c>
    </row>
    <row r="608" spans="1:23" s="31" customFormat="1" x14ac:dyDescent="0.25">
      <c r="A608" s="3">
        <v>2033</v>
      </c>
      <c r="B608" s="3" t="s">
        <v>698</v>
      </c>
      <c r="C608" s="26">
        <v>4</v>
      </c>
      <c r="D608" s="26">
        <v>20</v>
      </c>
      <c r="E608" s="7">
        <v>0</v>
      </c>
      <c r="F608" s="27" t="s">
        <v>18</v>
      </c>
      <c r="G608" s="27" t="s">
        <v>30</v>
      </c>
      <c r="H608" s="27" t="s">
        <v>34</v>
      </c>
      <c r="I608" s="28">
        <v>5</v>
      </c>
      <c r="J608" s="29">
        <v>404.67550000000006</v>
      </c>
      <c r="K608" s="28">
        <v>4487</v>
      </c>
      <c r="L608" s="28">
        <v>1</v>
      </c>
      <c r="M608" s="29">
        <v>1.3740000000000001</v>
      </c>
      <c r="N608" s="29">
        <v>0.26200000000000001</v>
      </c>
      <c r="O608" s="29">
        <v>1.6360000000000001</v>
      </c>
      <c r="P608" s="29">
        <v>2.3369999999999997</v>
      </c>
      <c r="Q608" s="29">
        <v>3.9729999999999999</v>
      </c>
      <c r="R608" s="29">
        <v>4.415</v>
      </c>
      <c r="S608" s="29">
        <v>41.177951170400206</v>
      </c>
      <c r="T608" s="29">
        <v>34.583438207903349</v>
      </c>
      <c r="U608" s="29">
        <v>16.014669926650367</v>
      </c>
      <c r="V608" s="30">
        <v>1.4511358216101689</v>
      </c>
      <c r="W608" s="30">
        <v>3.3264838217826882</v>
      </c>
    </row>
    <row r="609" spans="1:23" s="31" customFormat="1" x14ac:dyDescent="0.25">
      <c r="A609" s="3">
        <v>2034</v>
      </c>
      <c r="B609" s="3" t="s">
        <v>699</v>
      </c>
      <c r="C609" s="26">
        <v>4</v>
      </c>
      <c r="D609" s="26">
        <v>20</v>
      </c>
      <c r="E609" s="7">
        <v>0</v>
      </c>
      <c r="F609" s="27" t="s">
        <v>18</v>
      </c>
      <c r="G609" s="27" t="s">
        <v>30</v>
      </c>
      <c r="H609" s="27" t="s">
        <v>34</v>
      </c>
      <c r="I609" s="28">
        <v>6</v>
      </c>
      <c r="J609" s="29">
        <v>493.16699999999997</v>
      </c>
      <c r="K609" s="28">
        <v>12689</v>
      </c>
      <c r="L609" s="28">
        <v>2</v>
      </c>
      <c r="M609" s="29">
        <v>3.8239999999999998</v>
      </c>
      <c r="N609" s="29">
        <v>0.96799999999999997</v>
      </c>
      <c r="O609" s="29">
        <v>4.7919999999999998</v>
      </c>
      <c r="P609" s="29">
        <v>6.2170000000000005</v>
      </c>
      <c r="Q609" s="29">
        <v>11.009</v>
      </c>
      <c r="R609" s="29">
        <v>12.691000000000001</v>
      </c>
      <c r="S609" s="29">
        <v>43.528022527023339</v>
      </c>
      <c r="T609" s="29">
        <v>34.735216640930147</v>
      </c>
      <c r="U609" s="29">
        <v>20.20033388981636</v>
      </c>
      <c r="V609" s="30">
        <v>0.88763396191714083</v>
      </c>
      <c r="W609" s="30">
        <v>2.2484414844612366</v>
      </c>
    </row>
    <row r="610" spans="1:23" s="31" customFormat="1" x14ac:dyDescent="0.25">
      <c r="A610" s="3">
        <v>2035</v>
      </c>
      <c r="B610" s="3" t="s">
        <v>700</v>
      </c>
      <c r="C610" s="26">
        <v>4</v>
      </c>
      <c r="D610" s="26">
        <v>20</v>
      </c>
      <c r="E610" s="7">
        <v>0</v>
      </c>
      <c r="F610" s="27" t="s">
        <v>18</v>
      </c>
      <c r="G610" s="27" t="s">
        <v>30</v>
      </c>
      <c r="H610" s="27" t="s">
        <v>34</v>
      </c>
      <c r="I610" s="28">
        <v>7</v>
      </c>
      <c r="J610" s="29">
        <v>563.50750000000005</v>
      </c>
      <c r="K610" s="28">
        <v>21339</v>
      </c>
      <c r="L610" s="28">
        <v>2</v>
      </c>
      <c r="M610" s="29">
        <v>6.8840000000000003</v>
      </c>
      <c r="N610" s="29">
        <v>1.6659999999999999</v>
      </c>
      <c r="O610" s="29">
        <v>8.5500000000000007</v>
      </c>
      <c r="P610" s="29">
        <v>10.279</v>
      </c>
      <c r="Q610" s="29">
        <v>18.829000000000001</v>
      </c>
      <c r="R610" s="29">
        <v>21.626000000000001</v>
      </c>
      <c r="S610" s="29">
        <v>45.408678102926345</v>
      </c>
      <c r="T610" s="29">
        <v>36.560624568484791</v>
      </c>
      <c r="U610" s="29">
        <v>19.48538011695906</v>
      </c>
      <c r="V610" s="30">
        <v>0.68995414442283765</v>
      </c>
      <c r="W610" s="30">
        <v>2.2931145963695316</v>
      </c>
    </row>
    <row r="611" spans="1:23" s="31" customFormat="1" x14ac:dyDescent="0.25">
      <c r="A611" s="3">
        <v>2036</v>
      </c>
      <c r="B611" s="3" t="s">
        <v>701</v>
      </c>
      <c r="C611" s="26">
        <v>4</v>
      </c>
      <c r="D611" s="26">
        <v>20</v>
      </c>
      <c r="E611" s="7">
        <v>0</v>
      </c>
      <c r="F611" s="27" t="s">
        <v>13</v>
      </c>
      <c r="G611" s="27" t="s">
        <v>13</v>
      </c>
      <c r="H611" s="27" t="s">
        <v>16</v>
      </c>
      <c r="I611" s="28">
        <v>23</v>
      </c>
      <c r="J611" s="29">
        <v>630.88740000000007</v>
      </c>
      <c r="K611" s="28">
        <v>44780</v>
      </c>
      <c r="L611" s="28">
        <v>2</v>
      </c>
      <c r="M611" s="29">
        <v>13.775</v>
      </c>
      <c r="N611" s="29">
        <v>3.2120000000000002</v>
      </c>
      <c r="O611" s="29">
        <v>16.987000000000002</v>
      </c>
      <c r="P611" s="29">
        <v>22.419999999999995</v>
      </c>
      <c r="Q611" s="29">
        <v>39.406999999999996</v>
      </c>
      <c r="R611" s="29">
        <v>44.249000000000002</v>
      </c>
      <c r="S611" s="29">
        <v>43.106554673027645</v>
      </c>
      <c r="T611" s="29">
        <v>34.955718527165224</v>
      </c>
      <c r="U611" s="29">
        <v>18.908577147230236</v>
      </c>
      <c r="V611" s="30">
        <v>0.72178664857508967</v>
      </c>
      <c r="W611" s="30">
        <v>2.4661092849598329</v>
      </c>
    </row>
    <row r="612" spans="1:23" s="31" customFormat="1" x14ac:dyDescent="0.25">
      <c r="A612" s="3">
        <v>2037</v>
      </c>
      <c r="B612" s="3" t="s">
        <v>702</v>
      </c>
      <c r="C612" s="26">
        <v>4</v>
      </c>
      <c r="D612" s="26">
        <v>20</v>
      </c>
      <c r="E612" s="7">
        <v>0</v>
      </c>
      <c r="F612" s="27" t="s">
        <v>13</v>
      </c>
      <c r="G612" s="27" t="s">
        <v>13</v>
      </c>
      <c r="H612" s="27" t="s">
        <v>16</v>
      </c>
      <c r="I612" s="28">
        <v>6</v>
      </c>
      <c r="J612" s="29">
        <v>877.2808</v>
      </c>
      <c r="K612" s="28">
        <v>51666</v>
      </c>
      <c r="L612" s="28">
        <v>3</v>
      </c>
      <c r="M612" s="29">
        <v>15.558</v>
      </c>
      <c r="N612" s="29">
        <v>4.3120000000000003</v>
      </c>
      <c r="O612" s="29">
        <v>19.87</v>
      </c>
      <c r="P612" s="29">
        <v>25.321000000000002</v>
      </c>
      <c r="Q612" s="29">
        <v>45.191000000000003</v>
      </c>
      <c r="R612" s="29">
        <v>51.11</v>
      </c>
      <c r="S612" s="29">
        <v>43.96893186696466</v>
      </c>
      <c r="T612" s="29">
        <v>34.42720895753579</v>
      </c>
      <c r="U612" s="29">
        <v>21.701056869652746</v>
      </c>
      <c r="V612" s="30">
        <v>0.69436027309445059</v>
      </c>
      <c r="W612" s="30">
        <v>2.3504947663479405</v>
      </c>
    </row>
    <row r="613" spans="1:23" s="31" customFormat="1" x14ac:dyDescent="0.25">
      <c r="A613" s="3">
        <v>2038</v>
      </c>
      <c r="B613" s="3" t="s">
        <v>703</v>
      </c>
      <c r="C613" s="26">
        <v>4</v>
      </c>
      <c r="D613" s="26">
        <v>20</v>
      </c>
      <c r="E613" s="7">
        <v>0</v>
      </c>
      <c r="F613" s="27" t="s">
        <v>54</v>
      </c>
      <c r="G613" s="27" t="s">
        <v>54</v>
      </c>
      <c r="H613" s="27" t="s">
        <v>59</v>
      </c>
      <c r="I613" s="28">
        <v>9</v>
      </c>
      <c r="J613" s="29">
        <v>534.61990000000003</v>
      </c>
      <c r="K613" s="28">
        <v>68394</v>
      </c>
      <c r="L613" s="28">
        <v>3</v>
      </c>
      <c r="M613" s="29">
        <v>20.536999999999999</v>
      </c>
      <c r="N613" s="29">
        <v>5.0289999999999999</v>
      </c>
      <c r="O613" s="29">
        <v>25.565999999999999</v>
      </c>
      <c r="P613" s="29">
        <v>35.882999999999996</v>
      </c>
      <c r="Q613" s="29">
        <v>61.448999999999998</v>
      </c>
      <c r="R613" s="29">
        <v>68.706999999999994</v>
      </c>
      <c r="S613" s="29">
        <v>41.605233608358148</v>
      </c>
      <c r="T613" s="29">
        <v>33.42121108561571</v>
      </c>
      <c r="U613" s="29">
        <v>19.670656340452162</v>
      </c>
      <c r="V613" s="30">
        <v>0.67210787032323904</v>
      </c>
      <c r="W613" s="30">
        <v>2.3267153851087672</v>
      </c>
    </row>
    <row r="614" spans="1:23" s="31" customFormat="1" x14ac:dyDescent="0.25">
      <c r="A614" s="3">
        <v>2039</v>
      </c>
      <c r="B614" s="3" t="s">
        <v>704</v>
      </c>
      <c r="C614" s="26">
        <v>4</v>
      </c>
      <c r="D614" s="26">
        <v>20</v>
      </c>
      <c r="E614" s="7">
        <v>0</v>
      </c>
      <c r="F614" s="27" t="s">
        <v>18</v>
      </c>
      <c r="G614" s="27" t="s">
        <v>20</v>
      </c>
      <c r="H614" s="27" t="s">
        <v>28</v>
      </c>
      <c r="I614" s="28">
        <v>6</v>
      </c>
      <c r="J614" s="29">
        <v>557.00599999999997</v>
      </c>
      <c r="K614" s="28">
        <v>43310</v>
      </c>
      <c r="L614" s="28">
        <v>2</v>
      </c>
      <c r="M614" s="29">
        <v>12.993</v>
      </c>
      <c r="N614" s="29">
        <v>3.464</v>
      </c>
      <c r="O614" s="29">
        <v>16.457000000000001</v>
      </c>
      <c r="P614" s="29">
        <v>21.893999999999998</v>
      </c>
      <c r="Q614" s="29">
        <v>38.350999999999999</v>
      </c>
      <c r="R614" s="29">
        <v>42.906999999999996</v>
      </c>
      <c r="S614" s="29">
        <v>42.911527730698026</v>
      </c>
      <c r="T614" s="29">
        <v>33.879168730932697</v>
      </c>
      <c r="U614" s="29">
        <v>21.048793826335295</v>
      </c>
      <c r="V614" s="30">
        <v>0.61911875651416026</v>
      </c>
      <c r="W614" s="30">
        <v>2.077303702550318</v>
      </c>
    </row>
    <row r="615" spans="1:23" s="31" customFormat="1" x14ac:dyDescent="0.25">
      <c r="C615" s="3"/>
      <c r="D615" s="3"/>
      <c r="E615" s="3"/>
      <c r="F615" s="32"/>
      <c r="G615" s="32"/>
      <c r="H615" s="32"/>
    </row>
    <row r="616" spans="1:23" s="31" customFormat="1" x14ac:dyDescent="0.25">
      <c r="A616" s="33"/>
      <c r="B616" s="34" t="s">
        <v>705</v>
      </c>
      <c r="C616" s="7"/>
      <c r="D616" s="7"/>
      <c r="E616" s="7"/>
      <c r="F616" s="35"/>
      <c r="G616" s="35"/>
      <c r="H616" s="35"/>
      <c r="I616" s="36">
        <v>8092</v>
      </c>
      <c r="J616" s="36">
        <v>302072.83810000034</v>
      </c>
      <c r="K616" s="36">
        <v>59394207</v>
      </c>
      <c r="L616" s="36"/>
      <c r="M616" s="36">
        <v>22278.923999999995</v>
      </c>
      <c r="N616" s="36">
        <v>3236.0020000000018</v>
      </c>
      <c r="O616" s="36">
        <v>25514.925999999999</v>
      </c>
      <c r="P616" s="36">
        <v>26494.159000000007</v>
      </c>
      <c r="Q616" s="36">
        <v>52009.084999999919</v>
      </c>
      <c r="R616" s="36">
        <v>60447.888999999974</v>
      </c>
      <c r="S616" s="37">
        <v>49.058594282133669</v>
      </c>
      <c r="T616" s="37">
        <v>42.836600566997149</v>
      </c>
      <c r="U616" s="37">
        <v>12.682780267518714</v>
      </c>
      <c r="V616" s="37"/>
      <c r="W616" s="37"/>
    </row>
    <row r="617" spans="1:23" s="31" customFormat="1" x14ac:dyDescent="0.25">
      <c r="C617" s="3"/>
      <c r="D617" s="3"/>
      <c r="E617" s="3"/>
      <c r="F617" s="32"/>
      <c r="G617" s="32"/>
      <c r="H617" s="32"/>
    </row>
    <row r="618" spans="1:23" s="31" customFormat="1" x14ac:dyDescent="0.25">
      <c r="C618" s="3"/>
      <c r="D618" s="3"/>
      <c r="E618" s="3"/>
      <c r="F618" s="32"/>
      <c r="G618" s="32"/>
      <c r="H618" s="32"/>
    </row>
    <row r="619" spans="1:23" s="31" customFormat="1" x14ac:dyDescent="0.25">
      <c r="C619" s="3"/>
      <c r="D619" s="3"/>
      <c r="E619" s="3"/>
      <c r="F619" s="32"/>
      <c r="G619" s="32"/>
      <c r="H619" s="32"/>
    </row>
    <row r="620" spans="1:23" s="31" customFormat="1" x14ac:dyDescent="0.25">
      <c r="C620" s="3"/>
      <c r="D620" s="3"/>
      <c r="E620" s="3"/>
      <c r="F620" s="32"/>
      <c r="G620" s="32"/>
      <c r="H620" s="32"/>
    </row>
    <row r="621" spans="1:23" s="31" customFormat="1" x14ac:dyDescent="0.25">
      <c r="C621" s="3"/>
      <c r="D621" s="3"/>
      <c r="E621" s="3"/>
      <c r="F621" s="32"/>
      <c r="G621" s="32"/>
      <c r="H621" s="32"/>
    </row>
    <row r="622" spans="1:23" s="31" customFormat="1" x14ac:dyDescent="0.25">
      <c r="C622" s="3"/>
      <c r="D622" s="3"/>
      <c r="E622" s="3"/>
      <c r="F622" s="32"/>
      <c r="G622" s="32"/>
      <c r="H622" s="32"/>
    </row>
    <row r="623" spans="1:23" s="31" customFormat="1" x14ac:dyDescent="0.25">
      <c r="C623" s="3"/>
      <c r="D623" s="3"/>
      <c r="E623" s="3"/>
      <c r="F623" s="32"/>
      <c r="G623" s="32"/>
      <c r="H623" s="32"/>
    </row>
    <row r="624" spans="1:23" s="31" customFormat="1" x14ac:dyDescent="0.25">
      <c r="C624" s="3"/>
      <c r="D624" s="3"/>
      <c r="E624" s="3"/>
      <c r="F624" s="32"/>
      <c r="G624" s="32"/>
      <c r="H624" s="32"/>
    </row>
    <row r="625" spans="3:8" s="31" customFormat="1" x14ac:dyDescent="0.25">
      <c r="C625" s="3"/>
      <c r="D625" s="3"/>
      <c r="E625" s="3"/>
      <c r="F625" s="32"/>
      <c r="G625" s="32"/>
      <c r="H625" s="32"/>
    </row>
    <row r="626" spans="3:8" s="31" customFormat="1" x14ac:dyDescent="0.25">
      <c r="C626" s="3"/>
      <c r="D626" s="3"/>
      <c r="E626" s="3"/>
      <c r="F626" s="32"/>
      <c r="G626" s="32"/>
      <c r="H626" s="32"/>
    </row>
    <row r="627" spans="3:8" s="31" customFormat="1" x14ac:dyDescent="0.25">
      <c r="C627" s="3"/>
      <c r="D627" s="3"/>
      <c r="E627" s="3"/>
      <c r="F627" s="32"/>
      <c r="G627" s="32"/>
      <c r="H627" s="32"/>
    </row>
    <row r="628" spans="3:8" s="31" customFormat="1" x14ac:dyDescent="0.25">
      <c r="C628" s="3"/>
      <c r="D628" s="3"/>
      <c r="E628" s="3"/>
      <c r="F628" s="32"/>
      <c r="G628" s="32"/>
      <c r="H628" s="32"/>
    </row>
    <row r="629" spans="3:8" s="31" customFormat="1" x14ac:dyDescent="0.25">
      <c r="C629" s="3"/>
      <c r="D629" s="3"/>
      <c r="E629" s="3"/>
      <c r="F629" s="32"/>
      <c r="G629" s="32"/>
      <c r="H629" s="32"/>
    </row>
    <row r="630" spans="3:8" s="31" customFormat="1" x14ac:dyDescent="0.25">
      <c r="C630" s="3"/>
      <c r="D630" s="3"/>
      <c r="E630" s="3"/>
      <c r="F630" s="32"/>
      <c r="G630" s="32"/>
      <c r="H630" s="32"/>
    </row>
    <row r="631" spans="3:8" s="31" customFormat="1" x14ac:dyDescent="0.25">
      <c r="C631" s="3"/>
      <c r="D631" s="3"/>
      <c r="E631" s="3"/>
      <c r="F631" s="32"/>
      <c r="G631" s="32"/>
      <c r="H631" s="32"/>
    </row>
    <row r="632" spans="3:8" s="31" customFormat="1" x14ac:dyDescent="0.25">
      <c r="C632" s="3"/>
      <c r="D632" s="3"/>
      <c r="E632" s="3"/>
      <c r="F632" s="32"/>
      <c r="G632" s="32"/>
      <c r="H632" s="32"/>
    </row>
    <row r="633" spans="3:8" s="31" customFormat="1" x14ac:dyDescent="0.25">
      <c r="C633" s="3"/>
      <c r="D633" s="3"/>
      <c r="E633" s="3"/>
      <c r="F633" s="32"/>
      <c r="G633" s="32"/>
      <c r="H633" s="32"/>
    </row>
    <row r="634" spans="3:8" s="31" customFormat="1" x14ac:dyDescent="0.25">
      <c r="C634" s="3"/>
      <c r="D634" s="3"/>
      <c r="E634" s="3"/>
      <c r="F634" s="32"/>
      <c r="G634" s="32"/>
      <c r="H634" s="32"/>
    </row>
    <row r="635" spans="3:8" s="31" customFormat="1" x14ac:dyDescent="0.25">
      <c r="C635" s="3"/>
      <c r="D635" s="3"/>
      <c r="E635" s="3"/>
      <c r="F635" s="32"/>
      <c r="G635" s="32"/>
      <c r="H635" s="32"/>
    </row>
    <row r="636" spans="3:8" s="31" customFormat="1" x14ac:dyDescent="0.25">
      <c r="C636" s="3"/>
      <c r="D636" s="3"/>
      <c r="E636" s="3"/>
      <c r="F636" s="32"/>
      <c r="G636" s="32"/>
      <c r="H636" s="32"/>
    </row>
    <row r="637" spans="3:8" s="31" customFormat="1" x14ac:dyDescent="0.25">
      <c r="C637" s="3"/>
      <c r="D637" s="3"/>
      <c r="E637" s="3"/>
      <c r="F637" s="32"/>
      <c r="G637" s="32"/>
      <c r="H637" s="32"/>
    </row>
    <row r="638" spans="3:8" s="31" customFormat="1" x14ac:dyDescent="0.25">
      <c r="C638" s="3"/>
      <c r="D638" s="3"/>
      <c r="E638" s="3"/>
      <c r="F638" s="32"/>
      <c r="G638" s="32"/>
      <c r="H638" s="32"/>
    </row>
    <row r="639" spans="3:8" s="31" customFormat="1" x14ac:dyDescent="0.25">
      <c r="C639" s="3"/>
      <c r="D639" s="3"/>
      <c r="E639" s="3"/>
      <c r="F639" s="32"/>
      <c r="G639" s="32"/>
      <c r="H639" s="32"/>
    </row>
    <row r="640" spans="3:8" s="31" customFormat="1" x14ac:dyDescent="0.25">
      <c r="C640" s="3"/>
      <c r="D640" s="3"/>
      <c r="E640" s="3"/>
      <c r="F640" s="32"/>
      <c r="G640" s="32"/>
      <c r="H640" s="32"/>
    </row>
    <row r="641" spans="3:8" s="31" customFormat="1" x14ac:dyDescent="0.25">
      <c r="C641" s="3"/>
      <c r="D641" s="3"/>
      <c r="E641" s="3"/>
      <c r="F641" s="32"/>
      <c r="G641" s="32"/>
      <c r="H641" s="32"/>
    </row>
    <row r="642" spans="3:8" s="31" customFormat="1" x14ac:dyDescent="0.25">
      <c r="C642" s="3"/>
      <c r="D642" s="3"/>
      <c r="E642" s="3"/>
      <c r="F642" s="32"/>
      <c r="G642" s="32"/>
      <c r="H642" s="32"/>
    </row>
    <row r="643" spans="3:8" s="31" customFormat="1" x14ac:dyDescent="0.25">
      <c r="C643" s="3"/>
      <c r="D643" s="3"/>
      <c r="E643" s="3"/>
      <c r="F643" s="32"/>
      <c r="G643" s="32"/>
      <c r="H643" s="32"/>
    </row>
    <row r="644" spans="3:8" s="31" customFormat="1" x14ac:dyDescent="0.25">
      <c r="C644" s="3"/>
      <c r="D644" s="3"/>
      <c r="E644" s="3"/>
      <c r="F644" s="32"/>
      <c r="G644" s="32"/>
      <c r="H644" s="32"/>
    </row>
    <row r="645" spans="3:8" s="31" customFormat="1" x14ac:dyDescent="0.25">
      <c r="C645" s="3"/>
      <c r="D645" s="3"/>
      <c r="E645" s="3"/>
      <c r="F645" s="32"/>
      <c r="G645" s="32"/>
      <c r="H645" s="32"/>
    </row>
    <row r="646" spans="3:8" s="31" customFormat="1" x14ac:dyDescent="0.25">
      <c r="C646" s="3"/>
      <c r="D646" s="3"/>
      <c r="E646" s="3"/>
      <c r="F646" s="32"/>
      <c r="G646" s="32"/>
      <c r="H646" s="32"/>
    </row>
    <row r="647" spans="3:8" s="31" customFormat="1" x14ac:dyDescent="0.25">
      <c r="C647" s="3"/>
      <c r="D647" s="3"/>
      <c r="E647" s="3"/>
      <c r="F647" s="32"/>
      <c r="G647" s="32"/>
      <c r="H647" s="32"/>
    </row>
    <row r="648" spans="3:8" s="31" customFormat="1" x14ac:dyDescent="0.25">
      <c r="C648" s="3"/>
      <c r="D648" s="3"/>
      <c r="E648" s="3"/>
      <c r="F648" s="32"/>
      <c r="G648" s="32"/>
      <c r="H648" s="32"/>
    </row>
    <row r="649" spans="3:8" s="31" customFormat="1" x14ac:dyDescent="0.25">
      <c r="C649" s="3"/>
      <c r="D649" s="3"/>
      <c r="E649" s="3"/>
      <c r="F649" s="32"/>
      <c r="G649" s="32"/>
      <c r="H649" s="32"/>
    </row>
    <row r="650" spans="3:8" s="31" customFormat="1" x14ac:dyDescent="0.25">
      <c r="C650" s="3"/>
      <c r="D650" s="3"/>
      <c r="E650" s="3"/>
      <c r="F650" s="32"/>
      <c r="G650" s="32"/>
      <c r="H650" s="32"/>
    </row>
    <row r="651" spans="3:8" s="31" customFormat="1" x14ac:dyDescent="0.25">
      <c r="C651" s="3"/>
      <c r="D651" s="3"/>
      <c r="E651" s="3"/>
      <c r="F651" s="32"/>
      <c r="G651" s="32"/>
      <c r="H651" s="32"/>
    </row>
    <row r="652" spans="3:8" s="31" customFormat="1" x14ac:dyDescent="0.25">
      <c r="C652" s="3"/>
      <c r="D652" s="3"/>
      <c r="E652" s="3"/>
      <c r="F652" s="32"/>
      <c r="G652" s="32"/>
      <c r="H652" s="32"/>
    </row>
    <row r="653" spans="3:8" s="31" customFormat="1" x14ac:dyDescent="0.25">
      <c r="C653" s="3"/>
      <c r="D653" s="3"/>
      <c r="E653" s="3"/>
      <c r="F653" s="32"/>
      <c r="G653" s="32"/>
      <c r="H653" s="32"/>
    </row>
    <row r="654" spans="3:8" s="31" customFormat="1" x14ac:dyDescent="0.25">
      <c r="C654" s="3"/>
      <c r="D654" s="3"/>
      <c r="E654" s="3"/>
      <c r="F654" s="32"/>
      <c r="G654" s="32"/>
      <c r="H654" s="32"/>
    </row>
    <row r="655" spans="3:8" s="31" customFormat="1" x14ac:dyDescent="0.25">
      <c r="C655" s="3"/>
      <c r="D655" s="3"/>
      <c r="E655" s="3"/>
      <c r="F655" s="32"/>
      <c r="G655" s="32"/>
      <c r="H655" s="32"/>
    </row>
    <row r="656" spans="3:8" s="31" customFormat="1" x14ac:dyDescent="0.25">
      <c r="C656" s="3"/>
      <c r="D656" s="3"/>
      <c r="E656" s="3"/>
      <c r="F656" s="32"/>
      <c r="G656" s="32"/>
      <c r="H656" s="32"/>
    </row>
    <row r="657" spans="3:8" s="31" customFormat="1" x14ac:dyDescent="0.25">
      <c r="C657" s="3"/>
      <c r="D657" s="3"/>
      <c r="E657" s="3"/>
      <c r="F657" s="32"/>
      <c r="G657" s="32"/>
      <c r="H657" s="32"/>
    </row>
    <row r="658" spans="3:8" s="31" customFormat="1" x14ac:dyDescent="0.25">
      <c r="C658" s="3"/>
      <c r="D658" s="3"/>
      <c r="E658" s="3"/>
      <c r="F658" s="32"/>
      <c r="G658" s="32"/>
      <c r="H658" s="32"/>
    </row>
    <row r="659" spans="3:8" s="31" customFormat="1" x14ac:dyDescent="0.25">
      <c r="C659" s="3"/>
      <c r="D659" s="3"/>
      <c r="E659" s="3"/>
      <c r="F659" s="32"/>
      <c r="G659" s="32"/>
      <c r="H659" s="32"/>
    </row>
    <row r="660" spans="3:8" s="31" customFormat="1" x14ac:dyDescent="0.25">
      <c r="C660" s="3"/>
      <c r="D660" s="3"/>
      <c r="E660" s="3"/>
      <c r="F660" s="32"/>
      <c r="G660" s="32"/>
      <c r="H660" s="32"/>
    </row>
    <row r="661" spans="3:8" s="31" customFormat="1" x14ac:dyDescent="0.25">
      <c r="C661" s="3"/>
      <c r="D661" s="3"/>
      <c r="E661" s="3"/>
      <c r="F661" s="32"/>
      <c r="G661" s="32"/>
      <c r="H661" s="32"/>
    </row>
    <row r="662" spans="3:8" s="31" customFormat="1" x14ac:dyDescent="0.25">
      <c r="C662" s="3"/>
      <c r="D662" s="3"/>
      <c r="E662" s="3"/>
      <c r="F662" s="32"/>
      <c r="G662" s="32"/>
      <c r="H662" s="32"/>
    </row>
    <row r="663" spans="3:8" s="31" customFormat="1" x14ac:dyDescent="0.25">
      <c r="C663" s="3"/>
      <c r="D663" s="3"/>
      <c r="E663" s="3"/>
      <c r="F663" s="32"/>
      <c r="G663" s="32"/>
      <c r="H663" s="32"/>
    </row>
    <row r="664" spans="3:8" s="31" customFormat="1" x14ac:dyDescent="0.25">
      <c r="C664" s="3"/>
      <c r="D664" s="3"/>
      <c r="E664" s="3"/>
      <c r="F664" s="32"/>
      <c r="G664" s="32"/>
      <c r="H664" s="32"/>
    </row>
    <row r="665" spans="3:8" s="31" customFormat="1" x14ac:dyDescent="0.25">
      <c r="C665" s="3"/>
      <c r="D665" s="3"/>
      <c r="E665" s="3"/>
      <c r="F665" s="32"/>
      <c r="G665" s="32"/>
      <c r="H665" s="32"/>
    </row>
    <row r="666" spans="3:8" s="31" customFormat="1" x14ac:dyDescent="0.25">
      <c r="C666" s="3"/>
      <c r="D666" s="3"/>
      <c r="E666" s="3"/>
      <c r="F666" s="32"/>
      <c r="G666" s="32"/>
      <c r="H666" s="32"/>
    </row>
    <row r="667" spans="3:8" s="31" customFormat="1" x14ac:dyDescent="0.25">
      <c r="C667" s="3"/>
      <c r="D667" s="3"/>
      <c r="E667" s="3"/>
      <c r="F667" s="32"/>
      <c r="G667" s="32"/>
      <c r="H667" s="32"/>
    </row>
    <row r="668" spans="3:8" s="31" customFormat="1" x14ac:dyDescent="0.25">
      <c r="C668" s="3"/>
      <c r="D668" s="3"/>
      <c r="E668" s="3"/>
      <c r="F668" s="32"/>
      <c r="G668" s="32"/>
      <c r="H668" s="32"/>
    </row>
    <row r="669" spans="3:8" s="31" customFormat="1" x14ac:dyDescent="0.25">
      <c r="C669" s="3"/>
      <c r="D669" s="3"/>
      <c r="E669" s="3"/>
      <c r="F669" s="32"/>
      <c r="G669" s="32"/>
      <c r="H669" s="32"/>
    </row>
    <row r="670" spans="3:8" s="31" customFormat="1" x14ac:dyDescent="0.25">
      <c r="C670" s="3"/>
      <c r="D670" s="3"/>
      <c r="E670" s="3"/>
      <c r="F670" s="32"/>
      <c r="G670" s="32"/>
      <c r="H670" s="32"/>
    </row>
    <row r="671" spans="3:8" s="31" customFormat="1" x14ac:dyDescent="0.25">
      <c r="C671" s="3"/>
      <c r="D671" s="3"/>
      <c r="E671" s="3"/>
      <c r="F671" s="32"/>
      <c r="G671" s="32"/>
      <c r="H671" s="32"/>
    </row>
    <row r="672" spans="3:8" s="31" customFormat="1" x14ac:dyDescent="0.25">
      <c r="C672" s="3"/>
      <c r="D672" s="3"/>
      <c r="E672" s="3"/>
      <c r="F672" s="32"/>
      <c r="G672" s="32"/>
      <c r="H672" s="32"/>
    </row>
    <row r="673" spans="3:8" s="31" customFormat="1" x14ac:dyDescent="0.25">
      <c r="C673" s="3"/>
      <c r="D673" s="3"/>
      <c r="E673" s="3"/>
      <c r="F673" s="32"/>
      <c r="G673" s="32"/>
      <c r="H673" s="32"/>
    </row>
    <row r="674" spans="3:8" s="31" customFormat="1" x14ac:dyDescent="0.25">
      <c r="C674" s="3"/>
      <c r="D674" s="3"/>
      <c r="E674" s="3"/>
      <c r="F674" s="32"/>
      <c r="G674" s="32"/>
      <c r="H674" s="32"/>
    </row>
    <row r="675" spans="3:8" s="31" customFormat="1" x14ac:dyDescent="0.25">
      <c r="C675" s="3"/>
      <c r="D675" s="3"/>
      <c r="E675" s="3"/>
      <c r="F675" s="32"/>
      <c r="G675" s="32"/>
      <c r="H675" s="32"/>
    </row>
    <row r="676" spans="3:8" s="31" customFormat="1" x14ac:dyDescent="0.25">
      <c r="C676" s="3"/>
      <c r="D676" s="3"/>
      <c r="E676" s="3"/>
      <c r="F676" s="32"/>
      <c r="G676" s="32"/>
      <c r="H676" s="32"/>
    </row>
    <row r="677" spans="3:8" s="31" customFormat="1" x14ac:dyDescent="0.25">
      <c r="C677" s="3"/>
      <c r="D677" s="3"/>
      <c r="E677" s="3"/>
      <c r="F677" s="32"/>
      <c r="G677" s="32"/>
      <c r="H677" s="32"/>
    </row>
    <row r="678" spans="3:8" s="31" customFormat="1" x14ac:dyDescent="0.25">
      <c r="C678" s="3"/>
      <c r="D678" s="3"/>
      <c r="E678" s="3"/>
      <c r="F678" s="32"/>
      <c r="G678" s="32"/>
      <c r="H678" s="32"/>
    </row>
    <row r="679" spans="3:8" s="31" customFormat="1" x14ac:dyDescent="0.25">
      <c r="C679" s="3"/>
      <c r="D679" s="3"/>
      <c r="E679" s="3"/>
      <c r="F679" s="32"/>
      <c r="G679" s="32"/>
      <c r="H679" s="32"/>
    </row>
    <row r="680" spans="3:8" s="31" customFormat="1" x14ac:dyDescent="0.25">
      <c r="C680" s="3"/>
      <c r="D680" s="3"/>
      <c r="E680" s="3"/>
      <c r="F680" s="32"/>
      <c r="G680" s="32"/>
      <c r="H680" s="32"/>
    </row>
    <row r="681" spans="3:8" s="31" customFormat="1" x14ac:dyDescent="0.25">
      <c r="C681" s="3"/>
      <c r="D681" s="3"/>
      <c r="E681" s="3"/>
      <c r="F681" s="32"/>
      <c r="G681" s="32"/>
      <c r="H681" s="32"/>
    </row>
    <row r="682" spans="3:8" s="31" customFormat="1" x14ac:dyDescent="0.25">
      <c r="C682" s="3"/>
      <c r="D682" s="3"/>
      <c r="E682" s="3"/>
      <c r="F682" s="32"/>
      <c r="G682" s="32"/>
      <c r="H682" s="32"/>
    </row>
    <row r="683" spans="3:8" s="31" customFormat="1" x14ac:dyDescent="0.25">
      <c r="C683" s="3"/>
      <c r="D683" s="3"/>
      <c r="E683" s="3"/>
      <c r="F683" s="32"/>
      <c r="G683" s="32"/>
      <c r="H683" s="32"/>
    </row>
    <row r="684" spans="3:8" s="31" customFormat="1" x14ac:dyDescent="0.25">
      <c r="C684" s="3"/>
      <c r="D684" s="3"/>
      <c r="E684" s="3"/>
      <c r="F684" s="32"/>
      <c r="G684" s="32"/>
      <c r="H684" s="32"/>
    </row>
    <row r="685" spans="3:8" s="31" customFormat="1" x14ac:dyDescent="0.25">
      <c r="C685" s="3"/>
      <c r="D685" s="3"/>
      <c r="E685" s="3"/>
      <c r="F685" s="32"/>
      <c r="G685" s="32"/>
      <c r="H685" s="32"/>
    </row>
    <row r="686" spans="3:8" s="31" customFormat="1" x14ac:dyDescent="0.25">
      <c r="C686" s="3"/>
      <c r="D686" s="3"/>
      <c r="E686" s="3"/>
      <c r="F686" s="32"/>
      <c r="G686" s="32"/>
      <c r="H686" s="32"/>
    </row>
    <row r="687" spans="3:8" s="31" customFormat="1" x14ac:dyDescent="0.25">
      <c r="C687" s="3"/>
      <c r="D687" s="3"/>
      <c r="E687" s="3"/>
      <c r="F687" s="32"/>
      <c r="G687" s="32"/>
      <c r="H687" s="32"/>
    </row>
    <row r="688" spans="3:8" s="31" customFormat="1" x14ac:dyDescent="0.25">
      <c r="C688" s="3"/>
      <c r="D688" s="3"/>
      <c r="E688" s="3"/>
      <c r="F688" s="32"/>
      <c r="G688" s="32"/>
      <c r="H688" s="32"/>
    </row>
    <row r="689" spans="3:8" s="31" customFormat="1" x14ac:dyDescent="0.25">
      <c r="C689" s="3"/>
      <c r="D689" s="3"/>
      <c r="E689" s="3"/>
      <c r="F689" s="32"/>
      <c r="G689" s="32"/>
      <c r="H689" s="32"/>
    </row>
    <row r="690" spans="3:8" s="31" customFormat="1" x14ac:dyDescent="0.25">
      <c r="C690" s="3"/>
      <c r="D690" s="3"/>
      <c r="E690" s="3"/>
      <c r="F690" s="32"/>
      <c r="G690" s="32"/>
      <c r="H690" s="32"/>
    </row>
    <row r="691" spans="3:8" s="31" customFormat="1" x14ac:dyDescent="0.25">
      <c r="C691" s="3"/>
      <c r="D691" s="3"/>
      <c r="E691" s="3"/>
      <c r="F691" s="32"/>
      <c r="G691" s="32"/>
      <c r="H691" s="32"/>
    </row>
    <row r="692" spans="3:8" s="31" customFormat="1" x14ac:dyDescent="0.25">
      <c r="C692" s="3"/>
      <c r="D692" s="3"/>
      <c r="E692" s="3"/>
      <c r="F692" s="32"/>
      <c r="G692" s="32"/>
      <c r="H692" s="32"/>
    </row>
    <row r="693" spans="3:8" s="31" customFormat="1" x14ac:dyDescent="0.25">
      <c r="C693" s="3"/>
      <c r="D693" s="3"/>
      <c r="E693" s="3"/>
      <c r="F693" s="32"/>
      <c r="G693" s="32"/>
      <c r="H693" s="32"/>
    </row>
    <row r="694" spans="3:8" s="31" customFormat="1" x14ac:dyDescent="0.25">
      <c r="C694" s="3"/>
      <c r="D694" s="3"/>
      <c r="E694" s="3"/>
      <c r="F694" s="32"/>
      <c r="G694" s="32"/>
      <c r="H694" s="32"/>
    </row>
    <row r="695" spans="3:8" s="31" customFormat="1" x14ac:dyDescent="0.25">
      <c r="C695" s="3"/>
      <c r="D695" s="3"/>
      <c r="E695" s="3"/>
      <c r="F695" s="32"/>
      <c r="G695" s="32"/>
      <c r="H695" s="32"/>
    </row>
    <row r="696" spans="3:8" s="31" customFormat="1" x14ac:dyDescent="0.25">
      <c r="C696" s="3"/>
      <c r="D696" s="3"/>
      <c r="E696" s="3"/>
      <c r="F696" s="32"/>
      <c r="G696" s="32"/>
      <c r="H696" s="32"/>
    </row>
    <row r="697" spans="3:8" s="31" customFormat="1" x14ac:dyDescent="0.25">
      <c r="C697" s="3"/>
      <c r="D697" s="3"/>
      <c r="E697" s="3"/>
      <c r="F697" s="32"/>
      <c r="G697" s="32"/>
      <c r="H697" s="32"/>
    </row>
    <row r="698" spans="3:8" s="31" customFormat="1" x14ac:dyDescent="0.25">
      <c r="C698" s="3"/>
      <c r="D698" s="3"/>
      <c r="E698" s="3"/>
      <c r="F698" s="32"/>
      <c r="G698" s="32"/>
      <c r="H698" s="32"/>
    </row>
    <row r="699" spans="3:8" s="31" customFormat="1" x14ac:dyDescent="0.25">
      <c r="C699" s="3"/>
      <c r="D699" s="3"/>
      <c r="E699" s="3"/>
      <c r="F699" s="32"/>
      <c r="G699" s="32"/>
      <c r="H699" s="32"/>
    </row>
    <row r="700" spans="3:8" s="31" customFormat="1" x14ac:dyDescent="0.25">
      <c r="C700" s="3"/>
      <c r="D700" s="3"/>
      <c r="E700" s="3"/>
      <c r="F700" s="32"/>
      <c r="G700" s="32"/>
      <c r="H700" s="32"/>
    </row>
    <row r="701" spans="3:8" s="31" customFormat="1" x14ac:dyDescent="0.25">
      <c r="C701" s="3"/>
      <c r="D701" s="3"/>
      <c r="E701" s="3"/>
      <c r="F701" s="32"/>
      <c r="G701" s="32"/>
      <c r="H701" s="32"/>
    </row>
    <row r="702" spans="3:8" s="31" customFormat="1" x14ac:dyDescent="0.25">
      <c r="C702" s="3"/>
      <c r="D702" s="3"/>
      <c r="E702" s="3"/>
      <c r="F702" s="32"/>
      <c r="G702" s="32"/>
      <c r="H702" s="32"/>
    </row>
    <row r="703" spans="3:8" s="31" customFormat="1" x14ac:dyDescent="0.25">
      <c r="C703" s="3"/>
      <c r="D703" s="3"/>
      <c r="E703" s="3"/>
      <c r="F703" s="32"/>
      <c r="G703" s="32"/>
      <c r="H703" s="32"/>
    </row>
    <row r="704" spans="3:8" s="31" customFormat="1" x14ac:dyDescent="0.25">
      <c r="C704" s="3"/>
      <c r="D704" s="3"/>
      <c r="E704" s="3"/>
      <c r="F704" s="32"/>
      <c r="G704" s="32"/>
      <c r="H704" s="32"/>
    </row>
    <row r="705" spans="3:8" s="31" customFormat="1" x14ac:dyDescent="0.25">
      <c r="C705" s="3"/>
      <c r="D705" s="3"/>
      <c r="E705" s="3"/>
      <c r="F705" s="32"/>
      <c r="G705" s="32"/>
      <c r="H705" s="32"/>
    </row>
    <row r="706" spans="3:8" s="31" customFormat="1" x14ac:dyDescent="0.25">
      <c r="C706" s="3"/>
      <c r="D706" s="3"/>
      <c r="E706" s="3"/>
      <c r="F706" s="32"/>
      <c r="G706" s="32"/>
      <c r="H706" s="32"/>
    </row>
    <row r="707" spans="3:8" s="31" customFormat="1" x14ac:dyDescent="0.25">
      <c r="C707" s="3"/>
      <c r="D707" s="3"/>
      <c r="E707" s="3"/>
      <c r="F707" s="32"/>
      <c r="G707" s="32"/>
      <c r="H707" s="32"/>
    </row>
    <row r="708" spans="3:8" s="31" customFormat="1" x14ac:dyDescent="0.25">
      <c r="C708" s="3"/>
      <c r="D708" s="3"/>
      <c r="E708" s="3"/>
      <c r="F708" s="32"/>
      <c r="G708" s="32"/>
      <c r="H708" s="32"/>
    </row>
    <row r="709" spans="3:8" s="31" customFormat="1" x14ac:dyDescent="0.25">
      <c r="C709" s="3"/>
      <c r="D709" s="3"/>
      <c r="E709" s="3"/>
      <c r="F709" s="32"/>
      <c r="G709" s="32"/>
      <c r="H709" s="32"/>
    </row>
    <row r="710" spans="3:8" s="31" customFormat="1" x14ac:dyDescent="0.25">
      <c r="C710" s="3"/>
      <c r="D710" s="3"/>
      <c r="E710" s="3"/>
      <c r="F710" s="32"/>
      <c r="G710" s="32"/>
      <c r="H710" s="32"/>
    </row>
    <row r="711" spans="3:8" s="31" customFormat="1" x14ac:dyDescent="0.25">
      <c r="C711" s="3"/>
      <c r="D711" s="3"/>
      <c r="E711" s="3"/>
      <c r="F711" s="32"/>
      <c r="G711" s="32"/>
      <c r="H711" s="32"/>
    </row>
    <row r="712" spans="3:8" s="31" customFormat="1" x14ac:dyDescent="0.25">
      <c r="C712" s="3"/>
      <c r="D712" s="3"/>
      <c r="E712" s="3"/>
      <c r="F712" s="32"/>
      <c r="G712" s="32"/>
      <c r="H712" s="32"/>
    </row>
    <row r="713" spans="3:8" s="31" customFormat="1" x14ac:dyDescent="0.25">
      <c r="C713" s="3"/>
      <c r="D713" s="3"/>
      <c r="E713" s="3"/>
      <c r="F713" s="32"/>
      <c r="G713" s="32"/>
      <c r="H713" s="32"/>
    </row>
    <row r="714" spans="3:8" s="31" customFormat="1" x14ac:dyDescent="0.25">
      <c r="C714" s="3"/>
      <c r="D714" s="3"/>
      <c r="E714" s="3"/>
      <c r="F714" s="32"/>
      <c r="G714" s="32"/>
      <c r="H714" s="32"/>
    </row>
    <row r="715" spans="3:8" s="31" customFormat="1" x14ac:dyDescent="0.25">
      <c r="C715" s="3"/>
      <c r="D715" s="3"/>
      <c r="E715" s="3"/>
      <c r="F715" s="32"/>
      <c r="G715" s="32"/>
      <c r="H715" s="32"/>
    </row>
    <row r="716" spans="3:8" s="31" customFormat="1" x14ac:dyDescent="0.25">
      <c r="C716" s="3"/>
      <c r="D716" s="3"/>
      <c r="E716" s="3"/>
      <c r="F716" s="32"/>
      <c r="G716" s="32"/>
      <c r="H716" s="32"/>
    </row>
    <row r="717" spans="3:8" s="31" customFormat="1" x14ac:dyDescent="0.25">
      <c r="C717" s="3"/>
      <c r="D717" s="3"/>
      <c r="E717" s="3"/>
      <c r="F717" s="32"/>
      <c r="G717" s="32"/>
      <c r="H717" s="32"/>
    </row>
    <row r="718" spans="3:8" s="31" customFormat="1" x14ac:dyDescent="0.25">
      <c r="C718" s="3"/>
      <c r="D718" s="3"/>
      <c r="E718" s="3"/>
      <c r="F718" s="32"/>
      <c r="G718" s="32"/>
      <c r="H718" s="32"/>
    </row>
    <row r="719" spans="3:8" s="31" customFormat="1" x14ac:dyDescent="0.25">
      <c r="C719" s="3"/>
      <c r="D719" s="3"/>
      <c r="E719" s="3"/>
      <c r="F719" s="32"/>
      <c r="G719" s="32"/>
      <c r="H719" s="32"/>
    </row>
    <row r="720" spans="3:8" s="31" customFormat="1" x14ac:dyDescent="0.25">
      <c r="C720" s="3"/>
      <c r="D720" s="3"/>
      <c r="E720" s="3"/>
      <c r="F720" s="32"/>
      <c r="G720" s="32"/>
      <c r="H720" s="32"/>
    </row>
    <row r="721" spans="3:8" s="31" customFormat="1" x14ac:dyDescent="0.25">
      <c r="C721" s="3"/>
      <c r="D721" s="3"/>
      <c r="E721" s="3"/>
      <c r="F721" s="32"/>
      <c r="G721" s="32"/>
      <c r="H721" s="32"/>
    </row>
    <row r="722" spans="3:8" s="31" customFormat="1" x14ac:dyDescent="0.25">
      <c r="C722" s="3"/>
      <c r="D722" s="3"/>
      <c r="E722" s="3"/>
      <c r="F722" s="32"/>
      <c r="G722" s="32"/>
      <c r="H722" s="32"/>
    </row>
    <row r="723" spans="3:8" s="31" customFormat="1" x14ac:dyDescent="0.25">
      <c r="C723" s="3"/>
      <c r="D723" s="3"/>
      <c r="E723" s="3"/>
      <c r="F723" s="32"/>
      <c r="G723" s="32"/>
      <c r="H723" s="32"/>
    </row>
    <row r="724" spans="3:8" s="31" customFormat="1" x14ac:dyDescent="0.25">
      <c r="C724" s="3"/>
      <c r="D724" s="3"/>
      <c r="E724" s="3"/>
      <c r="F724" s="32"/>
      <c r="G724" s="32"/>
      <c r="H724" s="32"/>
    </row>
    <row r="725" spans="3:8" s="31" customFormat="1" x14ac:dyDescent="0.25">
      <c r="C725" s="3"/>
      <c r="D725" s="3"/>
      <c r="E725" s="3"/>
      <c r="F725" s="32"/>
      <c r="G725" s="32"/>
      <c r="H725" s="32"/>
    </row>
    <row r="726" spans="3:8" s="31" customFormat="1" x14ac:dyDescent="0.25">
      <c r="C726" s="3"/>
      <c r="D726" s="3"/>
      <c r="E726" s="3"/>
      <c r="F726" s="32"/>
      <c r="G726" s="32"/>
      <c r="H726" s="32"/>
    </row>
    <row r="727" spans="3:8" s="31" customFormat="1" x14ac:dyDescent="0.25">
      <c r="C727" s="3"/>
      <c r="D727" s="3"/>
      <c r="E727" s="3"/>
      <c r="F727" s="32"/>
      <c r="G727" s="32"/>
      <c r="H727" s="32"/>
    </row>
    <row r="728" spans="3:8" s="31" customFormat="1" x14ac:dyDescent="0.25">
      <c r="C728" s="3"/>
      <c r="D728" s="3"/>
      <c r="E728" s="3"/>
      <c r="F728" s="32"/>
      <c r="G728" s="32"/>
      <c r="H728" s="32"/>
    </row>
    <row r="729" spans="3:8" s="31" customFormat="1" x14ac:dyDescent="0.25">
      <c r="C729" s="3"/>
      <c r="D729" s="3"/>
      <c r="E729" s="3"/>
      <c r="F729" s="32"/>
      <c r="G729" s="32"/>
      <c r="H729" s="32"/>
    </row>
    <row r="730" spans="3:8" s="31" customFormat="1" x14ac:dyDescent="0.25">
      <c r="C730" s="3"/>
      <c r="D730" s="3"/>
      <c r="E730" s="3"/>
      <c r="F730" s="32"/>
      <c r="G730" s="32"/>
      <c r="H730" s="32"/>
    </row>
    <row r="731" spans="3:8" s="31" customFormat="1" x14ac:dyDescent="0.25">
      <c r="C731" s="3"/>
      <c r="D731" s="3"/>
      <c r="E731" s="3"/>
      <c r="F731" s="32"/>
      <c r="G731" s="32"/>
      <c r="H731" s="32"/>
    </row>
    <row r="732" spans="3:8" s="31" customFormat="1" x14ac:dyDescent="0.25">
      <c r="C732" s="3"/>
      <c r="D732" s="3"/>
      <c r="E732" s="3"/>
      <c r="F732" s="32"/>
      <c r="G732" s="32"/>
      <c r="H732" s="32"/>
    </row>
    <row r="733" spans="3:8" s="31" customFormat="1" x14ac:dyDescent="0.25">
      <c r="C733" s="3"/>
      <c r="D733" s="3"/>
      <c r="E733" s="3"/>
      <c r="F733" s="32"/>
      <c r="G733" s="32"/>
      <c r="H733" s="32"/>
    </row>
    <row r="734" spans="3:8" s="31" customFormat="1" x14ac:dyDescent="0.25">
      <c r="C734" s="3"/>
      <c r="D734" s="3"/>
      <c r="E734" s="3"/>
      <c r="F734" s="32"/>
      <c r="G734" s="32"/>
      <c r="H734" s="32"/>
    </row>
    <row r="735" spans="3:8" s="31" customFormat="1" x14ac:dyDescent="0.25">
      <c r="C735" s="3"/>
      <c r="D735" s="3"/>
      <c r="E735" s="3"/>
      <c r="F735" s="32"/>
      <c r="G735" s="32"/>
      <c r="H735" s="32"/>
    </row>
    <row r="736" spans="3:8" s="31" customFormat="1" x14ac:dyDescent="0.25">
      <c r="C736" s="3"/>
      <c r="D736" s="3"/>
      <c r="E736" s="3"/>
      <c r="F736" s="32"/>
      <c r="G736" s="32"/>
      <c r="H736" s="32"/>
    </row>
    <row r="737" spans="3:8" s="31" customFormat="1" x14ac:dyDescent="0.25">
      <c r="C737" s="3"/>
      <c r="D737" s="3"/>
      <c r="E737" s="3"/>
      <c r="F737" s="32"/>
      <c r="G737" s="32"/>
      <c r="H737" s="32"/>
    </row>
    <row r="738" spans="3:8" s="31" customFormat="1" x14ac:dyDescent="0.25">
      <c r="C738" s="3"/>
      <c r="D738" s="3"/>
      <c r="E738" s="3"/>
      <c r="F738" s="32"/>
      <c r="G738" s="32"/>
      <c r="H738" s="32"/>
    </row>
    <row r="739" spans="3:8" s="31" customFormat="1" x14ac:dyDescent="0.25">
      <c r="C739" s="3"/>
      <c r="D739" s="3"/>
      <c r="E739" s="3"/>
      <c r="F739" s="32"/>
      <c r="G739" s="32"/>
      <c r="H739" s="32"/>
    </row>
    <row r="740" spans="3:8" s="31" customFormat="1" x14ac:dyDescent="0.25">
      <c r="C740" s="3"/>
      <c r="D740" s="3"/>
      <c r="E740" s="3"/>
      <c r="F740" s="32"/>
      <c r="G740" s="32"/>
      <c r="H740" s="32"/>
    </row>
    <row r="741" spans="3:8" s="31" customFormat="1" x14ac:dyDescent="0.25">
      <c r="C741" s="3"/>
      <c r="D741" s="3"/>
      <c r="E741" s="3"/>
      <c r="F741" s="32"/>
      <c r="G741" s="32"/>
      <c r="H741" s="32"/>
    </row>
    <row r="742" spans="3:8" s="31" customFormat="1" x14ac:dyDescent="0.25">
      <c r="C742" s="3"/>
      <c r="D742" s="3"/>
      <c r="E742" s="3"/>
      <c r="F742" s="32"/>
      <c r="G742" s="32"/>
      <c r="H742" s="32"/>
    </row>
    <row r="743" spans="3:8" s="31" customFormat="1" x14ac:dyDescent="0.25">
      <c r="C743" s="3"/>
      <c r="D743" s="3"/>
      <c r="E743" s="3"/>
      <c r="F743" s="32"/>
      <c r="G743" s="32"/>
      <c r="H743" s="32"/>
    </row>
    <row r="744" spans="3:8" s="31" customFormat="1" x14ac:dyDescent="0.25">
      <c r="C744" s="3"/>
      <c r="D744" s="3"/>
      <c r="E744" s="3"/>
      <c r="F744" s="32"/>
      <c r="G744" s="32"/>
      <c r="H744" s="32"/>
    </row>
    <row r="745" spans="3:8" s="31" customFormat="1" x14ac:dyDescent="0.25">
      <c r="C745" s="3"/>
      <c r="D745" s="3"/>
      <c r="E745" s="3"/>
      <c r="F745" s="32"/>
      <c r="G745" s="32"/>
      <c r="H745" s="32"/>
    </row>
    <row r="746" spans="3:8" s="31" customFormat="1" x14ac:dyDescent="0.25">
      <c r="C746" s="3"/>
      <c r="D746" s="3"/>
      <c r="E746" s="3"/>
      <c r="F746" s="32"/>
      <c r="G746" s="32"/>
      <c r="H746" s="32"/>
    </row>
    <row r="747" spans="3:8" s="31" customFormat="1" x14ac:dyDescent="0.25">
      <c r="C747" s="3"/>
      <c r="D747" s="3"/>
      <c r="E747" s="3"/>
      <c r="F747" s="32"/>
      <c r="G747" s="32"/>
      <c r="H747" s="32"/>
    </row>
    <row r="748" spans="3:8" s="31" customFormat="1" x14ac:dyDescent="0.25">
      <c r="C748" s="3"/>
      <c r="D748" s="3"/>
      <c r="E748" s="3"/>
      <c r="F748" s="32"/>
      <c r="G748" s="32"/>
      <c r="H748" s="32"/>
    </row>
    <row r="749" spans="3:8" s="31" customFormat="1" x14ac:dyDescent="0.25">
      <c r="C749" s="3"/>
      <c r="D749" s="3"/>
      <c r="E749" s="3"/>
      <c r="F749" s="32"/>
      <c r="G749" s="32"/>
      <c r="H749" s="32"/>
    </row>
    <row r="750" spans="3:8" s="31" customFormat="1" x14ac:dyDescent="0.25">
      <c r="C750" s="3"/>
      <c r="D750" s="3"/>
      <c r="E750" s="3"/>
      <c r="F750" s="32"/>
      <c r="G750" s="32"/>
      <c r="H750" s="32"/>
    </row>
    <row r="751" spans="3:8" s="31" customFormat="1" x14ac:dyDescent="0.25">
      <c r="C751" s="3"/>
      <c r="D751" s="3"/>
      <c r="E751" s="3"/>
      <c r="F751" s="32"/>
      <c r="G751" s="32"/>
      <c r="H751" s="32"/>
    </row>
    <row r="752" spans="3:8" s="31" customFormat="1" x14ac:dyDescent="0.25">
      <c r="C752" s="3"/>
      <c r="D752" s="3"/>
      <c r="E752" s="3"/>
      <c r="F752" s="32"/>
      <c r="G752" s="32"/>
      <c r="H752" s="32"/>
    </row>
    <row r="753" spans="3:8" s="31" customFormat="1" x14ac:dyDescent="0.25">
      <c r="C753" s="3"/>
      <c r="D753" s="3"/>
      <c r="E753" s="3"/>
      <c r="F753" s="32"/>
      <c r="G753" s="32"/>
      <c r="H753" s="32"/>
    </row>
    <row r="754" spans="3:8" s="31" customFormat="1" x14ac:dyDescent="0.25">
      <c r="C754" s="3"/>
      <c r="D754" s="3"/>
      <c r="E754" s="3"/>
      <c r="F754" s="32"/>
      <c r="G754" s="32"/>
      <c r="H754" s="32"/>
    </row>
    <row r="755" spans="3:8" s="31" customFormat="1" x14ac:dyDescent="0.25">
      <c r="C755" s="3"/>
      <c r="D755" s="3"/>
      <c r="E755" s="3"/>
      <c r="F755" s="32"/>
      <c r="G755" s="32"/>
      <c r="H755" s="32"/>
    </row>
    <row r="756" spans="3:8" s="31" customFormat="1" x14ac:dyDescent="0.25">
      <c r="C756" s="3"/>
      <c r="D756" s="3"/>
      <c r="E756" s="3"/>
      <c r="F756" s="32"/>
      <c r="G756" s="32"/>
      <c r="H756" s="32"/>
    </row>
    <row r="757" spans="3:8" s="31" customFormat="1" x14ac:dyDescent="0.25">
      <c r="C757" s="3"/>
      <c r="D757" s="3"/>
      <c r="E757" s="3"/>
      <c r="F757" s="32"/>
      <c r="G757" s="32"/>
      <c r="H757" s="32"/>
    </row>
    <row r="758" spans="3:8" s="31" customFormat="1" x14ac:dyDescent="0.25">
      <c r="C758" s="3"/>
      <c r="D758" s="3"/>
      <c r="E758" s="3"/>
      <c r="F758" s="32"/>
      <c r="G758" s="32"/>
      <c r="H758" s="32"/>
    </row>
    <row r="759" spans="3:8" s="31" customFormat="1" x14ac:dyDescent="0.25">
      <c r="C759" s="3"/>
      <c r="D759" s="3"/>
      <c r="E759" s="3"/>
      <c r="F759" s="32"/>
      <c r="G759" s="32"/>
      <c r="H759" s="32"/>
    </row>
    <row r="760" spans="3:8" s="31" customFormat="1" x14ac:dyDescent="0.25">
      <c r="C760" s="3"/>
      <c r="D760" s="3"/>
      <c r="E760" s="3"/>
      <c r="F760" s="32"/>
      <c r="G760" s="32"/>
      <c r="H760" s="32"/>
    </row>
    <row r="761" spans="3:8" s="31" customFormat="1" x14ac:dyDescent="0.25">
      <c r="C761" s="3"/>
      <c r="D761" s="3"/>
      <c r="E761" s="3"/>
      <c r="F761" s="32"/>
      <c r="G761" s="32"/>
      <c r="H761" s="32"/>
    </row>
    <row r="762" spans="3:8" s="31" customFormat="1" x14ac:dyDescent="0.25">
      <c r="C762" s="3"/>
      <c r="D762" s="3"/>
      <c r="E762" s="3"/>
      <c r="F762" s="32"/>
      <c r="G762" s="32"/>
      <c r="H762" s="32"/>
    </row>
    <row r="763" spans="3:8" s="31" customFormat="1" x14ac:dyDescent="0.25">
      <c r="C763" s="3"/>
      <c r="D763" s="3"/>
      <c r="E763" s="3"/>
      <c r="F763" s="32"/>
      <c r="G763" s="32"/>
      <c r="H763" s="32"/>
    </row>
    <row r="764" spans="3:8" s="31" customFormat="1" x14ac:dyDescent="0.25">
      <c r="C764" s="3"/>
      <c r="D764" s="3"/>
      <c r="E764" s="3"/>
      <c r="F764" s="32"/>
      <c r="G764" s="32"/>
      <c r="H764" s="32"/>
    </row>
    <row r="765" spans="3:8" s="31" customFormat="1" x14ac:dyDescent="0.25">
      <c r="C765" s="3"/>
      <c r="D765" s="3"/>
      <c r="E765" s="3"/>
      <c r="F765" s="32"/>
      <c r="G765" s="32"/>
      <c r="H765" s="32"/>
    </row>
    <row r="766" spans="3:8" s="31" customFormat="1" x14ac:dyDescent="0.25">
      <c r="C766" s="3"/>
      <c r="D766" s="3"/>
      <c r="E766" s="3"/>
      <c r="F766" s="32"/>
      <c r="G766" s="32"/>
      <c r="H766" s="32"/>
    </row>
    <row r="767" spans="3:8" s="31" customFormat="1" x14ac:dyDescent="0.25">
      <c r="C767" s="3"/>
      <c r="D767" s="3"/>
      <c r="E767" s="3"/>
      <c r="F767" s="32"/>
      <c r="G767" s="32"/>
      <c r="H767" s="32"/>
    </row>
    <row r="768" spans="3:8" s="31" customFormat="1" x14ac:dyDescent="0.25">
      <c r="C768" s="3"/>
      <c r="D768" s="3"/>
      <c r="E768" s="3"/>
      <c r="F768" s="32"/>
      <c r="G768" s="32"/>
      <c r="H768" s="32"/>
    </row>
    <row r="769" spans="3:8" s="31" customFormat="1" x14ac:dyDescent="0.25">
      <c r="C769" s="3"/>
      <c r="D769" s="3"/>
      <c r="E769" s="3"/>
      <c r="F769" s="32"/>
      <c r="G769" s="32"/>
      <c r="H769" s="32"/>
    </row>
    <row r="770" spans="3:8" s="31" customFormat="1" x14ac:dyDescent="0.25">
      <c r="C770" s="3"/>
      <c r="D770" s="3"/>
      <c r="E770" s="3"/>
      <c r="F770" s="32"/>
      <c r="G770" s="32"/>
      <c r="H770" s="32"/>
    </row>
    <row r="771" spans="3:8" s="31" customFormat="1" x14ac:dyDescent="0.25">
      <c r="C771" s="3"/>
      <c r="D771" s="3"/>
      <c r="E771" s="3"/>
      <c r="F771" s="32"/>
      <c r="G771" s="32"/>
      <c r="H771" s="32"/>
    </row>
    <row r="772" spans="3:8" s="31" customFormat="1" x14ac:dyDescent="0.25">
      <c r="C772" s="3"/>
      <c r="D772" s="3"/>
      <c r="E772" s="3"/>
      <c r="F772" s="32"/>
      <c r="G772" s="32"/>
      <c r="H772" s="32"/>
    </row>
    <row r="773" spans="3:8" s="31" customFormat="1" x14ac:dyDescent="0.25">
      <c r="C773" s="3"/>
      <c r="D773" s="3"/>
      <c r="E773" s="3"/>
      <c r="F773" s="32"/>
      <c r="G773" s="32"/>
      <c r="H773" s="32"/>
    </row>
    <row r="774" spans="3:8" s="31" customFormat="1" x14ac:dyDescent="0.25">
      <c r="C774" s="3"/>
      <c r="D774" s="3"/>
      <c r="E774" s="3"/>
      <c r="F774" s="32"/>
      <c r="G774" s="32"/>
      <c r="H774" s="32"/>
    </row>
    <row r="775" spans="3:8" s="31" customFormat="1" x14ac:dyDescent="0.25">
      <c r="C775" s="3"/>
      <c r="D775" s="3"/>
      <c r="E775" s="3"/>
      <c r="F775" s="32"/>
      <c r="G775" s="32"/>
      <c r="H775" s="32"/>
    </row>
    <row r="776" spans="3:8" s="31" customFormat="1" x14ac:dyDescent="0.25">
      <c r="C776" s="3"/>
      <c r="D776" s="3"/>
      <c r="E776" s="3"/>
      <c r="F776" s="32"/>
      <c r="G776" s="32"/>
      <c r="H776" s="32"/>
    </row>
    <row r="777" spans="3:8" s="31" customFormat="1" x14ac:dyDescent="0.25">
      <c r="C777" s="3"/>
      <c r="D777" s="3"/>
      <c r="E777" s="3"/>
      <c r="F777" s="32"/>
      <c r="G777" s="32"/>
      <c r="H777" s="32"/>
    </row>
    <row r="778" spans="3:8" s="31" customFormat="1" x14ac:dyDescent="0.25">
      <c r="C778" s="3"/>
      <c r="D778" s="3"/>
      <c r="E778" s="3"/>
      <c r="F778" s="32"/>
      <c r="G778" s="32"/>
      <c r="H778" s="32"/>
    </row>
    <row r="779" spans="3:8" s="31" customFormat="1" x14ac:dyDescent="0.25">
      <c r="C779" s="3"/>
      <c r="D779" s="3"/>
      <c r="E779" s="3"/>
      <c r="F779" s="32"/>
      <c r="G779" s="32"/>
      <c r="H779" s="32"/>
    </row>
    <row r="780" spans="3:8" s="31" customFormat="1" x14ac:dyDescent="0.25">
      <c r="C780" s="3"/>
      <c r="D780" s="3"/>
      <c r="E780" s="3"/>
      <c r="F780" s="32"/>
      <c r="G780" s="32"/>
      <c r="H780" s="32"/>
    </row>
    <row r="781" spans="3:8" s="31" customFormat="1" x14ac:dyDescent="0.25">
      <c r="C781" s="3"/>
      <c r="D781" s="3"/>
      <c r="E781" s="3"/>
      <c r="F781" s="32"/>
      <c r="G781" s="32"/>
      <c r="H781" s="32"/>
    </row>
    <row r="782" spans="3:8" s="31" customFormat="1" x14ac:dyDescent="0.25">
      <c r="C782" s="3"/>
      <c r="D782" s="3"/>
      <c r="E782" s="3"/>
      <c r="F782" s="32"/>
      <c r="G782" s="32"/>
      <c r="H782" s="32"/>
    </row>
    <row r="783" spans="3:8" s="31" customFormat="1" x14ac:dyDescent="0.25">
      <c r="C783" s="3"/>
      <c r="D783" s="3"/>
      <c r="E783" s="3"/>
      <c r="F783" s="32"/>
      <c r="G783" s="32"/>
      <c r="H783" s="32"/>
    </row>
    <row r="784" spans="3:8" s="31" customFormat="1" x14ac:dyDescent="0.25">
      <c r="C784" s="3"/>
      <c r="D784" s="3"/>
      <c r="E784" s="3"/>
      <c r="F784" s="32"/>
      <c r="G784" s="32"/>
      <c r="H784" s="32"/>
    </row>
    <row r="785" spans="3:8" s="31" customFormat="1" x14ac:dyDescent="0.25">
      <c r="C785" s="3"/>
      <c r="D785" s="3"/>
      <c r="E785" s="3"/>
      <c r="F785" s="32"/>
      <c r="G785" s="32"/>
      <c r="H785" s="32"/>
    </row>
    <row r="786" spans="3:8" s="31" customFormat="1" x14ac:dyDescent="0.25">
      <c r="C786" s="3"/>
      <c r="D786" s="3"/>
      <c r="E786" s="3"/>
      <c r="F786" s="32"/>
      <c r="G786" s="32"/>
      <c r="H786" s="32"/>
    </row>
    <row r="787" spans="3:8" s="31" customFormat="1" x14ac:dyDescent="0.25">
      <c r="C787" s="3"/>
      <c r="D787" s="3"/>
      <c r="E787" s="3"/>
      <c r="F787" s="32"/>
      <c r="G787" s="32"/>
      <c r="H787" s="32"/>
    </row>
    <row r="788" spans="3:8" s="31" customFormat="1" x14ac:dyDescent="0.25">
      <c r="C788" s="3"/>
      <c r="D788" s="3"/>
      <c r="E788" s="3"/>
      <c r="F788" s="32"/>
      <c r="G788" s="32"/>
      <c r="H788" s="32"/>
    </row>
    <row r="789" spans="3:8" s="31" customFormat="1" x14ac:dyDescent="0.25">
      <c r="C789" s="3"/>
      <c r="D789" s="3"/>
      <c r="E789" s="3"/>
      <c r="F789" s="32"/>
      <c r="G789" s="32"/>
      <c r="H789" s="32"/>
    </row>
    <row r="790" spans="3:8" s="31" customFormat="1" x14ac:dyDescent="0.25">
      <c r="C790" s="3"/>
      <c r="D790" s="3"/>
      <c r="E790" s="3"/>
      <c r="F790" s="32"/>
      <c r="G790" s="32"/>
      <c r="H790" s="32"/>
    </row>
    <row r="791" spans="3:8" s="31" customFormat="1" x14ac:dyDescent="0.25">
      <c r="C791" s="3"/>
      <c r="D791" s="3"/>
      <c r="E791" s="3"/>
      <c r="F791" s="32"/>
      <c r="G791" s="32"/>
      <c r="H791" s="32"/>
    </row>
    <row r="792" spans="3:8" s="31" customFormat="1" x14ac:dyDescent="0.25">
      <c r="C792" s="3"/>
      <c r="D792" s="3"/>
      <c r="E792" s="3"/>
      <c r="F792" s="32"/>
      <c r="G792" s="32"/>
      <c r="H792" s="32"/>
    </row>
    <row r="793" spans="3:8" s="31" customFormat="1" x14ac:dyDescent="0.25">
      <c r="C793" s="3"/>
      <c r="D793" s="3"/>
      <c r="E793" s="3"/>
      <c r="F793" s="32"/>
      <c r="G793" s="32"/>
      <c r="H793" s="32"/>
    </row>
    <row r="794" spans="3:8" s="31" customFormat="1" x14ac:dyDescent="0.25">
      <c r="C794" s="3"/>
      <c r="D794" s="3"/>
      <c r="E794" s="3"/>
      <c r="F794" s="32"/>
      <c r="G794" s="32"/>
      <c r="H794" s="32"/>
    </row>
    <row r="795" spans="3:8" s="31" customFormat="1" x14ac:dyDescent="0.25">
      <c r="C795" s="3"/>
      <c r="D795" s="3"/>
      <c r="E795" s="3"/>
      <c r="F795" s="32"/>
      <c r="G795" s="32"/>
      <c r="H795" s="32"/>
    </row>
    <row r="796" spans="3:8" s="31" customFormat="1" x14ac:dyDescent="0.25">
      <c r="C796" s="3"/>
      <c r="D796" s="3"/>
      <c r="E796" s="3"/>
      <c r="F796" s="32"/>
      <c r="G796" s="32"/>
      <c r="H796" s="32"/>
    </row>
    <row r="797" spans="3:8" s="31" customFormat="1" x14ac:dyDescent="0.25">
      <c r="C797" s="3"/>
      <c r="D797" s="3"/>
      <c r="E797" s="3"/>
      <c r="F797" s="32"/>
      <c r="G797" s="32"/>
      <c r="H797" s="32"/>
    </row>
    <row r="798" spans="3:8" s="31" customFormat="1" x14ac:dyDescent="0.25">
      <c r="C798" s="3"/>
      <c r="D798" s="3"/>
      <c r="E798" s="3"/>
      <c r="F798" s="32"/>
      <c r="G798" s="32"/>
      <c r="H798" s="32"/>
    </row>
    <row r="799" spans="3:8" s="31" customFormat="1" x14ac:dyDescent="0.25">
      <c r="C799" s="3"/>
      <c r="D799" s="3"/>
      <c r="E799" s="3"/>
      <c r="F799" s="32"/>
      <c r="G799" s="32"/>
      <c r="H799" s="32"/>
    </row>
    <row r="800" spans="3:8" s="31" customFormat="1" x14ac:dyDescent="0.25">
      <c r="C800" s="3"/>
      <c r="D800" s="3"/>
      <c r="E800" s="3"/>
      <c r="F800" s="32"/>
      <c r="G800" s="32"/>
      <c r="H800" s="32"/>
    </row>
    <row r="801" spans="3:8" s="31" customFormat="1" x14ac:dyDescent="0.25">
      <c r="C801" s="3"/>
      <c r="D801" s="3"/>
      <c r="E801" s="3"/>
      <c r="F801" s="32"/>
      <c r="G801" s="32"/>
      <c r="H801" s="32"/>
    </row>
    <row r="802" spans="3:8" s="31" customFormat="1" x14ac:dyDescent="0.25">
      <c r="C802" s="3"/>
      <c r="D802" s="3"/>
      <c r="E802" s="3"/>
      <c r="F802" s="32"/>
      <c r="G802" s="32"/>
      <c r="H802" s="32"/>
    </row>
    <row r="803" spans="3:8" s="31" customFormat="1" x14ac:dyDescent="0.25">
      <c r="C803" s="3"/>
      <c r="D803" s="3"/>
      <c r="E803" s="3"/>
      <c r="F803" s="32"/>
      <c r="G803" s="32"/>
      <c r="H803" s="32"/>
    </row>
    <row r="804" spans="3:8" s="31" customFormat="1" x14ac:dyDescent="0.25">
      <c r="C804" s="3"/>
      <c r="D804" s="3"/>
      <c r="E804" s="3"/>
      <c r="F804" s="32"/>
      <c r="G804" s="32"/>
      <c r="H804" s="32"/>
    </row>
    <row r="805" spans="3:8" s="31" customFormat="1" x14ac:dyDescent="0.25">
      <c r="C805" s="3"/>
      <c r="D805" s="3"/>
      <c r="E805" s="3"/>
      <c r="F805" s="32"/>
      <c r="G805" s="32"/>
      <c r="H805" s="32"/>
    </row>
    <row r="806" spans="3:8" s="31" customFormat="1" x14ac:dyDescent="0.25">
      <c r="C806" s="3"/>
      <c r="D806" s="3"/>
      <c r="E806" s="3"/>
      <c r="F806" s="32"/>
      <c r="G806" s="32"/>
      <c r="H806" s="32"/>
    </row>
    <row r="807" spans="3:8" s="31" customFormat="1" x14ac:dyDescent="0.25">
      <c r="C807" s="3"/>
      <c r="D807" s="3"/>
      <c r="E807" s="3"/>
      <c r="F807" s="32"/>
      <c r="G807" s="32"/>
      <c r="H807" s="32"/>
    </row>
    <row r="808" spans="3:8" s="31" customFormat="1" x14ac:dyDescent="0.25">
      <c r="C808" s="3"/>
      <c r="D808" s="3"/>
      <c r="E808" s="3"/>
      <c r="F808" s="32"/>
      <c r="G808" s="32"/>
      <c r="H808" s="32"/>
    </row>
    <row r="809" spans="3:8" s="31" customFormat="1" x14ac:dyDescent="0.25">
      <c r="C809" s="3"/>
      <c r="D809" s="3"/>
      <c r="E809" s="3"/>
      <c r="F809" s="32"/>
      <c r="G809" s="32"/>
      <c r="H809" s="32"/>
    </row>
    <row r="810" spans="3:8" s="31" customFormat="1" x14ac:dyDescent="0.25">
      <c r="C810" s="3"/>
      <c r="D810" s="3"/>
      <c r="E810" s="3"/>
      <c r="F810" s="32"/>
      <c r="G810" s="32"/>
      <c r="H810" s="32"/>
    </row>
    <row r="811" spans="3:8" s="31" customFormat="1" x14ac:dyDescent="0.25">
      <c r="C811" s="3"/>
      <c r="D811" s="3"/>
      <c r="E811" s="3"/>
      <c r="F811" s="32"/>
      <c r="G811" s="32"/>
      <c r="H811" s="32"/>
    </row>
    <row r="812" spans="3:8" s="31" customFormat="1" x14ac:dyDescent="0.25">
      <c r="C812" s="3"/>
      <c r="D812" s="3"/>
      <c r="E812" s="3"/>
      <c r="F812" s="32"/>
      <c r="G812" s="32"/>
      <c r="H812" s="32"/>
    </row>
    <row r="813" spans="3:8" s="31" customFormat="1" x14ac:dyDescent="0.25">
      <c r="C813" s="3"/>
      <c r="D813" s="3"/>
      <c r="E813" s="3"/>
      <c r="F813" s="32"/>
      <c r="G813" s="32"/>
      <c r="H813" s="32"/>
    </row>
    <row r="814" spans="3:8" s="31" customFormat="1" x14ac:dyDescent="0.25">
      <c r="C814" s="3"/>
      <c r="D814" s="3"/>
      <c r="E814" s="3"/>
      <c r="F814" s="32"/>
      <c r="G814" s="32"/>
      <c r="H814" s="32"/>
    </row>
    <row r="815" spans="3:8" s="31" customFormat="1" x14ac:dyDescent="0.25">
      <c r="C815" s="3"/>
      <c r="D815" s="3"/>
      <c r="E815" s="3"/>
      <c r="F815" s="32"/>
      <c r="G815" s="32"/>
      <c r="H815" s="32"/>
    </row>
    <row r="816" spans="3:8" s="31" customFormat="1" x14ac:dyDescent="0.25">
      <c r="C816" s="3"/>
      <c r="D816" s="3"/>
      <c r="E816" s="3"/>
      <c r="F816" s="32"/>
      <c r="G816" s="32"/>
      <c r="H816" s="32"/>
    </row>
    <row r="817" spans="3:8" s="31" customFormat="1" x14ac:dyDescent="0.25">
      <c r="C817" s="3"/>
      <c r="D817" s="3"/>
      <c r="E817" s="3"/>
      <c r="F817" s="32"/>
      <c r="G817" s="32"/>
      <c r="H817" s="32"/>
    </row>
    <row r="818" spans="3:8" s="31" customFormat="1" x14ac:dyDescent="0.25">
      <c r="C818" s="3"/>
      <c r="D818" s="3"/>
      <c r="E818" s="3"/>
      <c r="F818" s="32"/>
      <c r="G818" s="32"/>
      <c r="H818" s="32"/>
    </row>
    <row r="819" spans="3:8" s="31" customFormat="1" x14ac:dyDescent="0.25">
      <c r="C819" s="3"/>
      <c r="D819" s="3"/>
      <c r="E819" s="3"/>
      <c r="F819" s="32"/>
      <c r="G819" s="32"/>
      <c r="H819" s="32"/>
    </row>
    <row r="820" spans="3:8" s="31" customFormat="1" x14ac:dyDescent="0.25">
      <c r="C820" s="3"/>
      <c r="D820" s="3"/>
      <c r="E820" s="3"/>
      <c r="F820" s="32"/>
      <c r="G820" s="32"/>
      <c r="H820" s="32"/>
    </row>
    <row r="821" spans="3:8" s="31" customFormat="1" x14ac:dyDescent="0.25">
      <c r="C821" s="3"/>
      <c r="D821" s="3"/>
      <c r="E821" s="3"/>
      <c r="F821" s="32"/>
      <c r="G821" s="32"/>
      <c r="H821" s="32"/>
    </row>
    <row r="822" spans="3:8" s="31" customFormat="1" x14ac:dyDescent="0.25">
      <c r="C822" s="3"/>
      <c r="D822" s="3"/>
      <c r="E822" s="3"/>
      <c r="F822" s="32"/>
      <c r="G822" s="32"/>
      <c r="H822" s="32"/>
    </row>
    <row r="823" spans="3:8" s="31" customFormat="1" x14ac:dyDescent="0.25">
      <c r="C823" s="3"/>
      <c r="D823" s="3"/>
      <c r="E823" s="3"/>
      <c r="F823" s="32"/>
      <c r="G823" s="32"/>
      <c r="H823" s="32"/>
    </row>
    <row r="824" spans="3:8" s="31" customFormat="1" x14ac:dyDescent="0.25">
      <c r="C824" s="3"/>
      <c r="D824" s="3"/>
      <c r="E824" s="3"/>
      <c r="F824" s="32"/>
      <c r="G824" s="32"/>
      <c r="H824" s="32"/>
    </row>
    <row r="825" spans="3:8" s="31" customFormat="1" x14ac:dyDescent="0.25">
      <c r="C825" s="3"/>
      <c r="D825" s="3"/>
      <c r="E825" s="3"/>
      <c r="F825" s="32"/>
      <c r="G825" s="32"/>
      <c r="H825" s="32"/>
    </row>
    <row r="826" spans="3:8" s="31" customFormat="1" x14ac:dyDescent="0.25">
      <c r="C826" s="3"/>
      <c r="D826" s="3"/>
      <c r="E826" s="3"/>
      <c r="F826" s="32"/>
      <c r="G826" s="32"/>
      <c r="H826" s="32"/>
    </row>
    <row r="827" spans="3:8" s="31" customFormat="1" x14ac:dyDescent="0.25">
      <c r="C827" s="3"/>
      <c r="D827" s="3"/>
      <c r="E827" s="3"/>
      <c r="F827" s="32"/>
      <c r="G827" s="32"/>
      <c r="H827" s="32"/>
    </row>
    <row r="828" spans="3:8" s="31" customFormat="1" x14ac:dyDescent="0.25">
      <c r="C828" s="3"/>
      <c r="D828" s="3"/>
      <c r="E828" s="3"/>
      <c r="F828" s="32"/>
      <c r="G828" s="32"/>
      <c r="H828" s="32"/>
    </row>
    <row r="829" spans="3:8" s="31" customFormat="1" x14ac:dyDescent="0.25">
      <c r="C829" s="3"/>
      <c r="D829" s="3"/>
      <c r="E829" s="3"/>
      <c r="F829" s="32"/>
      <c r="G829" s="32"/>
      <c r="H829" s="32"/>
    </row>
    <row r="830" spans="3:8" s="31" customFormat="1" x14ac:dyDescent="0.25">
      <c r="C830" s="3"/>
      <c r="D830" s="3"/>
      <c r="E830" s="3"/>
      <c r="F830" s="32"/>
      <c r="G830" s="32"/>
      <c r="H830" s="32"/>
    </row>
    <row r="831" spans="3:8" s="31" customFormat="1" x14ac:dyDescent="0.25">
      <c r="C831" s="3"/>
      <c r="D831" s="3"/>
      <c r="E831" s="3"/>
      <c r="F831" s="32"/>
      <c r="G831" s="32"/>
      <c r="H831" s="32"/>
    </row>
    <row r="832" spans="3:8" s="31" customFormat="1" x14ac:dyDescent="0.25">
      <c r="C832" s="3"/>
      <c r="D832" s="3"/>
      <c r="E832" s="3"/>
      <c r="F832" s="32"/>
      <c r="G832" s="32"/>
      <c r="H832" s="32"/>
    </row>
    <row r="833" spans="3:8" s="31" customFormat="1" x14ac:dyDescent="0.25">
      <c r="C833" s="3"/>
      <c r="D833" s="3"/>
      <c r="E833" s="3"/>
      <c r="F833" s="32"/>
      <c r="G833" s="32"/>
      <c r="H833" s="32"/>
    </row>
    <row r="834" spans="3:8" s="31" customFormat="1" x14ac:dyDescent="0.25">
      <c r="C834" s="3"/>
      <c r="D834" s="3"/>
      <c r="E834" s="3"/>
      <c r="F834" s="32"/>
      <c r="G834" s="32"/>
      <c r="H834" s="32"/>
    </row>
    <row r="835" spans="3:8" s="31" customFormat="1" x14ac:dyDescent="0.25">
      <c r="C835" s="3"/>
      <c r="D835" s="3"/>
      <c r="E835" s="3"/>
      <c r="F835" s="32"/>
      <c r="G835" s="32"/>
      <c r="H835" s="32"/>
    </row>
    <row r="836" spans="3:8" s="31" customFormat="1" x14ac:dyDescent="0.25">
      <c r="C836" s="3"/>
      <c r="D836" s="3"/>
      <c r="E836" s="3"/>
      <c r="F836" s="32"/>
      <c r="G836" s="32"/>
      <c r="H836" s="32"/>
    </row>
    <row r="837" spans="3:8" s="31" customFormat="1" x14ac:dyDescent="0.25">
      <c r="C837" s="3"/>
      <c r="D837" s="3"/>
      <c r="E837" s="3"/>
      <c r="F837" s="32"/>
      <c r="G837" s="32"/>
      <c r="H837" s="32"/>
    </row>
    <row r="838" spans="3:8" s="31" customFormat="1" x14ac:dyDescent="0.25">
      <c r="C838" s="3"/>
      <c r="D838" s="3"/>
      <c r="E838" s="3"/>
      <c r="F838" s="32"/>
      <c r="G838" s="32"/>
      <c r="H838" s="32"/>
    </row>
    <row r="839" spans="3:8" s="31" customFormat="1" x14ac:dyDescent="0.25">
      <c r="C839" s="3"/>
      <c r="D839" s="3"/>
      <c r="E839" s="3"/>
      <c r="F839" s="32"/>
      <c r="G839" s="32"/>
      <c r="H839" s="32"/>
    </row>
    <row r="840" spans="3:8" s="31" customFormat="1" x14ac:dyDescent="0.25">
      <c r="C840" s="3"/>
      <c r="D840" s="3"/>
      <c r="E840" s="3"/>
      <c r="F840" s="32"/>
      <c r="G840" s="32"/>
      <c r="H840" s="32"/>
    </row>
    <row r="841" spans="3:8" s="31" customFormat="1" x14ac:dyDescent="0.25">
      <c r="C841" s="3"/>
      <c r="D841" s="3"/>
      <c r="E841" s="3"/>
      <c r="F841" s="32"/>
      <c r="G841" s="32"/>
      <c r="H841" s="32"/>
    </row>
    <row r="842" spans="3:8" s="31" customFormat="1" x14ac:dyDescent="0.25">
      <c r="C842" s="3"/>
      <c r="D842" s="3"/>
      <c r="E842" s="3"/>
      <c r="F842" s="32"/>
      <c r="G842" s="32"/>
      <c r="H842" s="32"/>
    </row>
    <row r="843" spans="3:8" s="31" customFormat="1" x14ac:dyDescent="0.25">
      <c r="C843" s="3"/>
      <c r="D843" s="3"/>
      <c r="E843" s="3"/>
      <c r="F843" s="32"/>
      <c r="G843" s="32"/>
      <c r="H843" s="32"/>
    </row>
    <row r="844" spans="3:8" s="31" customFormat="1" x14ac:dyDescent="0.25">
      <c r="C844" s="3"/>
      <c r="D844" s="3"/>
      <c r="E844" s="3"/>
      <c r="F844" s="32"/>
      <c r="G844" s="32"/>
      <c r="H844" s="32"/>
    </row>
    <row r="845" spans="3:8" s="31" customFormat="1" x14ac:dyDescent="0.25">
      <c r="C845" s="3"/>
      <c r="D845" s="3"/>
      <c r="E845" s="3"/>
      <c r="F845" s="32"/>
      <c r="G845" s="32"/>
      <c r="H845" s="32"/>
    </row>
    <row r="846" spans="3:8" s="31" customFormat="1" x14ac:dyDescent="0.25">
      <c r="C846" s="3"/>
      <c r="D846" s="3"/>
      <c r="E846" s="3"/>
      <c r="F846" s="32"/>
      <c r="G846" s="32"/>
      <c r="H846" s="32"/>
    </row>
    <row r="847" spans="3:8" s="31" customFormat="1" x14ac:dyDescent="0.25">
      <c r="C847" s="3"/>
      <c r="D847" s="3"/>
      <c r="E847" s="3"/>
      <c r="F847" s="32"/>
      <c r="G847" s="32"/>
      <c r="H847" s="32"/>
    </row>
    <row r="848" spans="3:8" s="31" customFormat="1" x14ac:dyDescent="0.25">
      <c r="C848" s="3"/>
      <c r="D848" s="3"/>
      <c r="E848" s="3"/>
      <c r="F848" s="32"/>
      <c r="G848" s="32"/>
      <c r="H848" s="32"/>
    </row>
    <row r="849" spans="3:8" s="31" customFormat="1" x14ac:dyDescent="0.25">
      <c r="C849" s="3"/>
      <c r="D849" s="3"/>
      <c r="E849" s="3"/>
      <c r="F849" s="32"/>
      <c r="G849" s="32"/>
      <c r="H849" s="32"/>
    </row>
    <row r="850" spans="3:8" s="31" customFormat="1" x14ac:dyDescent="0.25">
      <c r="C850" s="3"/>
      <c r="D850" s="3"/>
      <c r="E850" s="3"/>
      <c r="F850" s="32"/>
      <c r="G850" s="32"/>
      <c r="H850" s="32"/>
    </row>
    <row r="851" spans="3:8" s="31" customFormat="1" x14ac:dyDescent="0.25">
      <c r="C851" s="3"/>
      <c r="D851" s="3"/>
      <c r="E851" s="3"/>
      <c r="F851" s="32"/>
      <c r="G851" s="32"/>
      <c r="H851" s="32"/>
    </row>
    <row r="852" spans="3:8" s="31" customFormat="1" x14ac:dyDescent="0.25">
      <c r="C852" s="3"/>
      <c r="D852" s="3"/>
      <c r="E852" s="3"/>
      <c r="F852" s="32"/>
      <c r="G852" s="32"/>
      <c r="H852" s="32"/>
    </row>
    <row r="853" spans="3:8" s="31" customFormat="1" x14ac:dyDescent="0.25">
      <c r="C853" s="3"/>
      <c r="D853" s="3"/>
      <c r="E853" s="3"/>
      <c r="F853" s="32"/>
      <c r="G853" s="32"/>
      <c r="H853" s="32"/>
    </row>
    <row r="854" spans="3:8" s="31" customFormat="1" x14ac:dyDescent="0.25">
      <c r="C854" s="3"/>
      <c r="D854" s="3"/>
      <c r="E854" s="3"/>
      <c r="F854" s="32"/>
      <c r="G854" s="32"/>
      <c r="H854" s="32"/>
    </row>
    <row r="855" spans="3:8" s="31" customFormat="1" x14ac:dyDescent="0.25">
      <c r="C855" s="3"/>
      <c r="D855" s="3"/>
      <c r="E855" s="3"/>
      <c r="F855" s="32"/>
      <c r="G855" s="32"/>
      <c r="H855" s="32"/>
    </row>
    <row r="856" spans="3:8" s="31" customFormat="1" x14ac:dyDescent="0.25">
      <c r="C856" s="3"/>
      <c r="D856" s="3"/>
      <c r="E856" s="3"/>
      <c r="F856" s="32"/>
      <c r="G856" s="32"/>
      <c r="H856" s="32"/>
    </row>
    <row r="857" spans="3:8" s="31" customFormat="1" x14ac:dyDescent="0.25">
      <c r="C857" s="3"/>
      <c r="D857" s="3"/>
      <c r="E857" s="3"/>
      <c r="F857" s="32"/>
      <c r="G857" s="32"/>
      <c r="H857" s="32"/>
    </row>
    <row r="858" spans="3:8" s="31" customFormat="1" x14ac:dyDescent="0.25">
      <c r="C858" s="3"/>
      <c r="D858" s="3"/>
      <c r="E858" s="3"/>
      <c r="F858" s="32"/>
      <c r="G858" s="32"/>
      <c r="H858" s="32"/>
    </row>
    <row r="859" spans="3:8" s="31" customFormat="1" x14ac:dyDescent="0.25">
      <c r="C859" s="3"/>
      <c r="D859" s="3"/>
      <c r="E859" s="3"/>
      <c r="F859" s="32"/>
      <c r="G859" s="32"/>
      <c r="H859" s="32"/>
    </row>
    <row r="860" spans="3:8" s="31" customFormat="1" x14ac:dyDescent="0.25">
      <c r="C860" s="3"/>
      <c r="D860" s="3"/>
      <c r="E860" s="3"/>
      <c r="F860" s="32"/>
      <c r="G860" s="32"/>
      <c r="H860" s="32"/>
    </row>
    <row r="861" spans="3:8" s="31" customFormat="1" x14ac:dyDescent="0.25">
      <c r="C861" s="3"/>
      <c r="D861" s="3"/>
      <c r="E861" s="3"/>
      <c r="F861" s="32"/>
      <c r="G861" s="32"/>
      <c r="H861" s="32"/>
    </row>
    <row r="862" spans="3:8" s="31" customFormat="1" x14ac:dyDescent="0.25">
      <c r="C862" s="3"/>
      <c r="D862" s="3"/>
      <c r="E862" s="3"/>
      <c r="F862" s="32"/>
      <c r="G862" s="32"/>
      <c r="H862" s="32"/>
    </row>
    <row r="863" spans="3:8" s="31" customFormat="1" x14ac:dyDescent="0.25">
      <c r="C863" s="3"/>
      <c r="D863" s="3"/>
      <c r="E863" s="3"/>
      <c r="F863" s="32"/>
      <c r="G863" s="32"/>
      <c r="H863" s="32"/>
    </row>
    <row r="864" spans="3:8" s="31" customFormat="1" x14ac:dyDescent="0.25">
      <c r="C864" s="3"/>
      <c r="D864" s="3"/>
      <c r="E864" s="3"/>
      <c r="F864" s="32"/>
      <c r="G864" s="32"/>
      <c r="H864" s="32"/>
    </row>
    <row r="865" spans="3:8" s="31" customFormat="1" x14ac:dyDescent="0.25">
      <c r="C865" s="3"/>
      <c r="D865" s="3"/>
      <c r="E865" s="3"/>
      <c r="F865" s="32"/>
      <c r="G865" s="32"/>
      <c r="H865" s="32"/>
    </row>
    <row r="866" spans="3:8" s="31" customFormat="1" x14ac:dyDescent="0.25">
      <c r="C866" s="3"/>
      <c r="D866" s="3"/>
      <c r="E866" s="3"/>
      <c r="F866" s="32"/>
      <c r="G866" s="32"/>
      <c r="H866" s="32"/>
    </row>
    <row r="867" spans="3:8" s="31" customFormat="1" x14ac:dyDescent="0.25">
      <c r="C867" s="3"/>
      <c r="D867" s="3"/>
      <c r="E867" s="3"/>
      <c r="F867" s="32"/>
      <c r="G867" s="32"/>
      <c r="H867" s="32"/>
    </row>
    <row r="868" spans="3:8" s="31" customFormat="1" x14ac:dyDescent="0.25">
      <c r="C868" s="3"/>
      <c r="D868" s="3"/>
      <c r="E868" s="3"/>
      <c r="F868" s="32"/>
      <c r="G868" s="32"/>
      <c r="H868" s="32"/>
    </row>
    <row r="869" spans="3:8" s="31" customFormat="1" x14ac:dyDescent="0.25">
      <c r="C869" s="3"/>
      <c r="D869" s="3"/>
      <c r="E869" s="3"/>
      <c r="F869" s="32"/>
      <c r="G869" s="32"/>
      <c r="H869" s="32"/>
    </row>
    <row r="870" spans="3:8" s="31" customFormat="1" x14ac:dyDescent="0.25">
      <c r="C870" s="3"/>
      <c r="D870" s="3"/>
      <c r="E870" s="3"/>
      <c r="F870" s="32"/>
      <c r="G870" s="32"/>
      <c r="H870" s="32"/>
    </row>
    <row r="871" spans="3:8" s="31" customFormat="1" x14ac:dyDescent="0.25">
      <c r="C871" s="3"/>
      <c r="D871" s="3"/>
      <c r="E871" s="3"/>
      <c r="F871" s="32"/>
      <c r="G871" s="32"/>
      <c r="H871" s="32"/>
    </row>
    <row r="872" spans="3:8" s="31" customFormat="1" x14ac:dyDescent="0.25">
      <c r="C872" s="3"/>
      <c r="D872" s="3"/>
      <c r="E872" s="3"/>
      <c r="F872" s="32"/>
      <c r="G872" s="32"/>
      <c r="H872" s="32"/>
    </row>
    <row r="873" spans="3:8" s="31" customFormat="1" x14ac:dyDescent="0.25">
      <c r="C873" s="3"/>
      <c r="D873" s="3"/>
      <c r="E873" s="3"/>
      <c r="F873" s="32"/>
      <c r="G873" s="32"/>
      <c r="H873" s="32"/>
    </row>
    <row r="874" spans="3:8" s="31" customFormat="1" x14ac:dyDescent="0.25">
      <c r="C874" s="3"/>
      <c r="D874" s="3"/>
      <c r="E874" s="3"/>
      <c r="F874" s="32"/>
      <c r="G874" s="32"/>
      <c r="H874" s="32"/>
    </row>
    <row r="875" spans="3:8" s="31" customFormat="1" x14ac:dyDescent="0.25">
      <c r="C875" s="3"/>
      <c r="D875" s="3"/>
      <c r="E875" s="3"/>
      <c r="F875" s="32"/>
      <c r="G875" s="32"/>
      <c r="H875" s="32"/>
    </row>
    <row r="876" spans="3:8" s="31" customFormat="1" x14ac:dyDescent="0.25">
      <c r="C876" s="3"/>
      <c r="D876" s="3"/>
      <c r="E876" s="3"/>
      <c r="F876" s="32"/>
      <c r="G876" s="32"/>
      <c r="H876" s="32"/>
    </row>
    <row r="877" spans="3:8" s="31" customFormat="1" x14ac:dyDescent="0.25">
      <c r="C877" s="3"/>
      <c r="D877" s="3"/>
      <c r="E877" s="3"/>
      <c r="F877" s="32"/>
      <c r="G877" s="32"/>
      <c r="H877" s="32"/>
    </row>
    <row r="878" spans="3:8" s="31" customFormat="1" x14ac:dyDescent="0.25">
      <c r="C878" s="3"/>
      <c r="D878" s="3"/>
      <c r="E878" s="3"/>
      <c r="F878" s="32"/>
      <c r="G878" s="32"/>
      <c r="H878" s="32"/>
    </row>
    <row r="879" spans="3:8" s="31" customFormat="1" x14ac:dyDescent="0.25">
      <c r="C879" s="3"/>
      <c r="D879" s="3"/>
      <c r="E879" s="3"/>
      <c r="F879" s="32"/>
      <c r="G879" s="32"/>
      <c r="H879" s="32"/>
    </row>
    <row r="880" spans="3:8" s="31" customFormat="1" x14ac:dyDescent="0.25">
      <c r="C880" s="3"/>
      <c r="D880" s="3"/>
      <c r="E880" s="3"/>
      <c r="F880" s="32"/>
      <c r="G880" s="32"/>
      <c r="H880" s="32"/>
    </row>
    <row r="881" spans="3:8" s="31" customFormat="1" x14ac:dyDescent="0.25">
      <c r="C881" s="3"/>
      <c r="D881" s="3"/>
      <c r="E881" s="3"/>
      <c r="F881" s="32"/>
      <c r="G881" s="32"/>
      <c r="H881" s="32"/>
    </row>
    <row r="882" spans="3:8" s="31" customFormat="1" x14ac:dyDescent="0.25">
      <c r="C882" s="3"/>
      <c r="D882" s="3"/>
      <c r="E882" s="3"/>
      <c r="F882" s="32"/>
      <c r="G882" s="32"/>
      <c r="H882" s="32"/>
    </row>
    <row r="883" spans="3:8" s="31" customFormat="1" x14ac:dyDescent="0.25">
      <c r="C883" s="3"/>
      <c r="D883" s="3"/>
      <c r="E883" s="3"/>
      <c r="F883" s="32"/>
      <c r="G883" s="32"/>
      <c r="H883" s="32"/>
    </row>
    <row r="884" spans="3:8" s="31" customFormat="1" x14ac:dyDescent="0.25">
      <c r="C884" s="3"/>
      <c r="D884" s="3"/>
      <c r="E884" s="3"/>
      <c r="F884" s="32"/>
      <c r="G884" s="32"/>
      <c r="H884" s="32"/>
    </row>
    <row r="885" spans="3:8" s="31" customFormat="1" x14ac:dyDescent="0.25">
      <c r="C885" s="3"/>
      <c r="D885" s="3"/>
      <c r="E885" s="3"/>
      <c r="F885" s="32"/>
      <c r="G885" s="32"/>
      <c r="H885" s="32"/>
    </row>
    <row r="886" spans="3:8" s="31" customFormat="1" x14ac:dyDescent="0.25">
      <c r="C886" s="3"/>
      <c r="D886" s="3"/>
      <c r="E886" s="3"/>
      <c r="F886" s="32"/>
      <c r="G886" s="32"/>
      <c r="H886" s="32"/>
    </row>
    <row r="887" spans="3:8" s="31" customFormat="1" x14ac:dyDescent="0.25">
      <c r="C887" s="3"/>
      <c r="D887" s="3"/>
      <c r="E887" s="3"/>
      <c r="F887" s="32"/>
      <c r="G887" s="32"/>
      <c r="H887" s="32"/>
    </row>
    <row r="888" spans="3:8" s="31" customFormat="1" x14ac:dyDescent="0.25">
      <c r="C888" s="3"/>
      <c r="D888" s="3"/>
      <c r="E888" s="3"/>
      <c r="F888" s="32"/>
      <c r="G888" s="32"/>
      <c r="H888" s="32"/>
    </row>
    <row r="889" spans="3:8" s="31" customFormat="1" x14ac:dyDescent="0.25">
      <c r="C889" s="3"/>
      <c r="D889" s="3"/>
      <c r="E889" s="3"/>
      <c r="F889" s="32"/>
      <c r="G889" s="32"/>
      <c r="H889" s="32"/>
    </row>
    <row r="890" spans="3:8" s="31" customFormat="1" x14ac:dyDescent="0.25">
      <c r="C890" s="3"/>
      <c r="D890" s="3"/>
      <c r="E890" s="3"/>
      <c r="F890" s="32"/>
      <c r="G890" s="32"/>
      <c r="H890" s="32"/>
    </row>
    <row r="891" spans="3:8" s="31" customFormat="1" x14ac:dyDescent="0.25">
      <c r="C891" s="3"/>
      <c r="D891" s="3"/>
      <c r="E891" s="3"/>
      <c r="F891" s="32"/>
      <c r="G891" s="32"/>
      <c r="H891" s="32"/>
    </row>
    <row r="892" spans="3:8" s="31" customFormat="1" x14ac:dyDescent="0.25">
      <c r="C892" s="3"/>
      <c r="D892" s="3"/>
      <c r="E892" s="3"/>
      <c r="F892" s="32"/>
      <c r="G892" s="32"/>
      <c r="H892" s="32"/>
    </row>
    <row r="893" spans="3:8" s="31" customFormat="1" x14ac:dyDescent="0.25">
      <c r="C893" s="3"/>
      <c r="D893" s="3"/>
      <c r="E893" s="3"/>
      <c r="F893" s="32"/>
      <c r="G893" s="32"/>
      <c r="H893" s="32"/>
    </row>
    <row r="894" spans="3:8" s="31" customFormat="1" x14ac:dyDescent="0.25">
      <c r="C894" s="3"/>
      <c r="D894" s="3"/>
      <c r="E894" s="3"/>
      <c r="F894" s="32"/>
      <c r="G894" s="32"/>
      <c r="H894" s="32"/>
    </row>
    <row r="895" spans="3:8" s="31" customFormat="1" x14ac:dyDescent="0.25">
      <c r="C895" s="3"/>
      <c r="D895" s="3"/>
      <c r="E895" s="3"/>
      <c r="F895" s="32"/>
      <c r="G895" s="32"/>
      <c r="H895" s="32"/>
    </row>
    <row r="896" spans="3:8" s="31" customFormat="1" x14ac:dyDescent="0.25">
      <c r="C896" s="3"/>
      <c r="D896" s="3"/>
      <c r="E896" s="3"/>
      <c r="F896" s="32"/>
      <c r="G896" s="32"/>
      <c r="H896" s="32"/>
    </row>
    <row r="897" spans="3:8" s="31" customFormat="1" x14ac:dyDescent="0.25">
      <c r="C897" s="3"/>
      <c r="D897" s="3"/>
      <c r="E897" s="3"/>
      <c r="F897" s="32"/>
      <c r="G897" s="32"/>
      <c r="H897" s="32"/>
    </row>
    <row r="898" spans="3:8" s="31" customFormat="1" x14ac:dyDescent="0.25">
      <c r="C898" s="3"/>
      <c r="D898" s="3"/>
      <c r="E898" s="3"/>
      <c r="F898" s="32"/>
      <c r="G898" s="32"/>
      <c r="H898" s="32"/>
    </row>
    <row r="899" spans="3:8" s="31" customFormat="1" x14ac:dyDescent="0.25">
      <c r="C899" s="3"/>
      <c r="D899" s="3"/>
      <c r="E899" s="3"/>
      <c r="F899" s="32"/>
      <c r="G899" s="32"/>
      <c r="H899" s="32"/>
    </row>
    <row r="900" spans="3:8" s="31" customFormat="1" x14ac:dyDescent="0.25">
      <c r="C900" s="3"/>
      <c r="D900" s="3"/>
      <c r="E900" s="3"/>
      <c r="F900" s="32"/>
      <c r="G900" s="32"/>
      <c r="H900" s="32"/>
    </row>
    <row r="901" spans="3:8" s="31" customFormat="1" x14ac:dyDescent="0.25">
      <c r="C901" s="3"/>
      <c r="D901" s="3"/>
      <c r="E901" s="3"/>
      <c r="F901" s="32"/>
      <c r="G901" s="32"/>
      <c r="H901" s="32"/>
    </row>
    <row r="902" spans="3:8" s="31" customFormat="1" x14ac:dyDescent="0.25">
      <c r="C902" s="3"/>
      <c r="D902" s="3"/>
      <c r="E902" s="3"/>
      <c r="F902" s="32"/>
      <c r="G902" s="32"/>
      <c r="H902" s="32"/>
    </row>
    <row r="903" spans="3:8" s="31" customFormat="1" x14ac:dyDescent="0.25">
      <c r="C903" s="3"/>
      <c r="D903" s="3"/>
      <c r="E903" s="3"/>
      <c r="F903" s="32"/>
      <c r="G903" s="32"/>
      <c r="H903" s="32"/>
    </row>
    <row r="904" spans="3:8" s="31" customFormat="1" x14ac:dyDescent="0.25">
      <c r="C904" s="3"/>
      <c r="D904" s="3"/>
      <c r="E904" s="3"/>
      <c r="F904" s="32"/>
      <c r="G904" s="32"/>
      <c r="H904" s="32"/>
    </row>
    <row r="905" spans="3:8" s="31" customFormat="1" x14ac:dyDescent="0.25">
      <c r="C905" s="3"/>
      <c r="D905" s="3"/>
      <c r="E905" s="3"/>
      <c r="F905" s="32"/>
      <c r="G905" s="32"/>
      <c r="H905" s="32"/>
    </row>
    <row r="906" spans="3:8" s="31" customFormat="1" x14ac:dyDescent="0.25">
      <c r="C906" s="3"/>
      <c r="D906" s="3"/>
      <c r="E906" s="3"/>
      <c r="F906" s="32"/>
      <c r="G906" s="32"/>
      <c r="H906" s="32"/>
    </row>
    <row r="907" spans="3:8" s="31" customFormat="1" x14ac:dyDescent="0.25">
      <c r="C907" s="3"/>
      <c r="D907" s="3"/>
      <c r="E907" s="3"/>
      <c r="F907" s="32"/>
      <c r="G907" s="32"/>
      <c r="H907" s="32"/>
    </row>
    <row r="908" spans="3:8" s="31" customFormat="1" x14ac:dyDescent="0.25">
      <c r="C908" s="3"/>
      <c r="D908" s="3"/>
      <c r="E908" s="3"/>
      <c r="F908" s="32"/>
      <c r="G908" s="32"/>
      <c r="H908" s="32"/>
    </row>
    <row r="909" spans="3:8" s="31" customFormat="1" x14ac:dyDescent="0.25">
      <c r="C909" s="3"/>
      <c r="D909" s="3"/>
      <c r="E909" s="3"/>
      <c r="F909" s="32"/>
      <c r="G909" s="32"/>
      <c r="H909" s="32"/>
    </row>
    <row r="910" spans="3:8" s="31" customFormat="1" x14ac:dyDescent="0.25">
      <c r="C910" s="3"/>
      <c r="D910" s="3"/>
      <c r="E910" s="3"/>
      <c r="F910" s="32"/>
      <c r="G910" s="32"/>
      <c r="H910" s="32"/>
    </row>
    <row r="911" spans="3:8" s="31" customFormat="1" x14ac:dyDescent="0.25">
      <c r="C911" s="3"/>
      <c r="D911" s="3"/>
      <c r="E911" s="3"/>
      <c r="F911" s="32"/>
      <c r="G911" s="32"/>
      <c r="H911" s="32"/>
    </row>
    <row r="912" spans="3:8" s="31" customFormat="1" x14ac:dyDescent="0.25">
      <c r="C912" s="3"/>
      <c r="D912" s="3"/>
      <c r="E912" s="3"/>
      <c r="F912" s="32"/>
      <c r="G912" s="32"/>
      <c r="H912" s="32"/>
    </row>
    <row r="913" spans="3:8" s="31" customFormat="1" x14ac:dyDescent="0.25">
      <c r="C913" s="3"/>
      <c r="D913" s="3"/>
      <c r="E913" s="3"/>
      <c r="F913" s="32"/>
      <c r="G913" s="32"/>
      <c r="H913" s="32"/>
    </row>
    <row r="914" spans="3:8" s="31" customFormat="1" x14ac:dyDescent="0.25">
      <c r="C914" s="3"/>
      <c r="D914" s="3"/>
      <c r="E914" s="3"/>
      <c r="F914" s="32"/>
      <c r="G914" s="32"/>
      <c r="H914" s="32"/>
    </row>
    <row r="915" spans="3:8" s="31" customFormat="1" x14ac:dyDescent="0.25">
      <c r="C915" s="3"/>
      <c r="D915" s="3"/>
      <c r="E915" s="3"/>
      <c r="F915" s="32"/>
      <c r="G915" s="32"/>
      <c r="H915" s="32"/>
    </row>
    <row r="916" spans="3:8" s="31" customFormat="1" x14ac:dyDescent="0.25">
      <c r="C916" s="3"/>
      <c r="D916" s="3"/>
      <c r="E916" s="3"/>
      <c r="F916" s="32"/>
      <c r="G916" s="32"/>
      <c r="H916" s="32"/>
    </row>
    <row r="917" spans="3:8" s="31" customFormat="1" x14ac:dyDescent="0.25">
      <c r="C917" s="3"/>
      <c r="D917" s="3"/>
      <c r="E917" s="3"/>
      <c r="F917" s="32"/>
      <c r="G917" s="32"/>
      <c r="H917" s="32"/>
    </row>
    <row r="918" spans="3:8" s="31" customFormat="1" x14ac:dyDescent="0.25">
      <c r="C918" s="3"/>
      <c r="D918" s="3"/>
      <c r="E918" s="3"/>
      <c r="F918" s="32"/>
      <c r="G918" s="32"/>
      <c r="H918" s="32"/>
    </row>
    <row r="919" spans="3:8" s="31" customFormat="1" x14ac:dyDescent="0.25">
      <c r="C919" s="3"/>
      <c r="D919" s="3"/>
      <c r="E919" s="3"/>
      <c r="F919" s="32"/>
      <c r="G919" s="32"/>
      <c r="H919" s="32"/>
    </row>
    <row r="920" spans="3:8" s="31" customFormat="1" x14ac:dyDescent="0.25">
      <c r="C920" s="3"/>
      <c r="D920" s="3"/>
      <c r="E920" s="3"/>
      <c r="F920" s="32"/>
      <c r="G920" s="32"/>
      <c r="H920" s="32"/>
    </row>
    <row r="921" spans="3:8" s="31" customFormat="1" x14ac:dyDescent="0.25">
      <c r="C921" s="3"/>
      <c r="D921" s="3"/>
      <c r="E921" s="3"/>
      <c r="F921" s="32"/>
      <c r="G921" s="32"/>
      <c r="H921" s="32"/>
    </row>
    <row r="922" spans="3:8" s="31" customFormat="1" x14ac:dyDescent="0.25">
      <c r="C922" s="3"/>
      <c r="D922" s="3"/>
      <c r="E922" s="3"/>
      <c r="F922" s="32"/>
      <c r="G922" s="32"/>
      <c r="H922" s="32"/>
    </row>
    <row r="923" spans="3:8" s="31" customFormat="1" x14ac:dyDescent="0.25">
      <c r="C923" s="3"/>
      <c r="D923" s="3"/>
      <c r="E923" s="3"/>
      <c r="F923" s="32"/>
      <c r="G923" s="32"/>
      <c r="H923" s="32"/>
    </row>
    <row r="924" spans="3:8" s="31" customFormat="1" x14ac:dyDescent="0.25">
      <c r="C924" s="3"/>
      <c r="D924" s="3"/>
      <c r="E924" s="3"/>
      <c r="F924" s="32"/>
      <c r="G924" s="32"/>
      <c r="H924" s="32"/>
    </row>
    <row r="925" spans="3:8" s="31" customFormat="1" x14ac:dyDescent="0.25">
      <c r="C925" s="3"/>
      <c r="D925" s="3"/>
      <c r="E925" s="3"/>
      <c r="F925" s="32"/>
      <c r="G925" s="32"/>
      <c r="H925" s="32"/>
    </row>
    <row r="926" spans="3:8" s="31" customFormat="1" x14ac:dyDescent="0.25">
      <c r="C926" s="3"/>
      <c r="D926" s="3"/>
      <c r="E926" s="3"/>
      <c r="F926" s="32"/>
      <c r="G926" s="32"/>
      <c r="H926" s="32"/>
    </row>
    <row r="927" spans="3:8" s="31" customFormat="1" x14ac:dyDescent="0.25">
      <c r="C927" s="3"/>
      <c r="D927" s="3"/>
      <c r="E927" s="3"/>
      <c r="F927" s="32"/>
      <c r="G927" s="32"/>
      <c r="H927" s="32"/>
    </row>
    <row r="928" spans="3:8" s="31" customFormat="1" x14ac:dyDescent="0.25">
      <c r="C928" s="3"/>
      <c r="D928" s="3"/>
      <c r="E928" s="3"/>
      <c r="F928" s="32"/>
      <c r="G928" s="32"/>
      <c r="H928" s="32"/>
    </row>
    <row r="929" spans="3:8" s="31" customFormat="1" x14ac:dyDescent="0.25">
      <c r="C929" s="3"/>
      <c r="D929" s="3"/>
      <c r="E929" s="3"/>
      <c r="F929" s="32"/>
      <c r="G929" s="32"/>
      <c r="H929" s="32"/>
    </row>
    <row r="930" spans="3:8" s="31" customFormat="1" x14ac:dyDescent="0.25">
      <c r="C930" s="3"/>
      <c r="D930" s="3"/>
      <c r="E930" s="3"/>
      <c r="F930" s="32"/>
      <c r="G930" s="32"/>
      <c r="H930" s="32"/>
    </row>
    <row r="931" spans="3:8" s="31" customFormat="1" x14ac:dyDescent="0.25">
      <c r="C931" s="3"/>
      <c r="D931" s="3"/>
      <c r="E931" s="3"/>
      <c r="F931" s="32"/>
      <c r="G931" s="32"/>
      <c r="H931" s="32"/>
    </row>
    <row r="932" spans="3:8" s="31" customFormat="1" x14ac:dyDescent="0.25">
      <c r="C932" s="3"/>
      <c r="D932" s="3"/>
      <c r="E932" s="3"/>
      <c r="F932" s="32"/>
      <c r="G932" s="32"/>
      <c r="H932" s="32"/>
    </row>
    <row r="933" spans="3:8" s="31" customFormat="1" x14ac:dyDescent="0.25">
      <c r="C933" s="3"/>
      <c r="D933" s="3"/>
      <c r="E933" s="3"/>
      <c r="F933" s="32"/>
      <c r="G933" s="32"/>
      <c r="H933" s="32"/>
    </row>
    <row r="934" spans="3:8" s="31" customFormat="1" x14ac:dyDescent="0.25">
      <c r="C934" s="3"/>
      <c r="D934" s="3"/>
      <c r="E934" s="3"/>
      <c r="F934" s="32"/>
      <c r="G934" s="32"/>
      <c r="H934" s="32"/>
    </row>
    <row r="935" spans="3:8" s="31" customFormat="1" x14ac:dyDescent="0.25">
      <c r="C935" s="3"/>
      <c r="D935" s="3"/>
      <c r="E935" s="3"/>
      <c r="F935" s="32"/>
      <c r="G935" s="32"/>
      <c r="H935" s="32"/>
    </row>
    <row r="936" spans="3:8" s="31" customFormat="1" x14ac:dyDescent="0.25">
      <c r="C936" s="3"/>
      <c r="D936" s="3"/>
      <c r="E936" s="3"/>
      <c r="F936" s="32"/>
      <c r="G936" s="32"/>
      <c r="H936" s="32"/>
    </row>
    <row r="937" spans="3:8" s="31" customFormat="1" x14ac:dyDescent="0.25">
      <c r="C937" s="3"/>
      <c r="D937" s="3"/>
      <c r="E937" s="3"/>
      <c r="F937" s="32"/>
      <c r="G937" s="32"/>
      <c r="H937" s="32"/>
    </row>
    <row r="938" spans="3:8" s="31" customFormat="1" x14ac:dyDescent="0.25">
      <c r="C938" s="3"/>
      <c r="D938" s="3"/>
      <c r="E938" s="3"/>
      <c r="F938" s="32"/>
      <c r="G938" s="32"/>
      <c r="H938" s="32"/>
    </row>
    <row r="939" spans="3:8" s="31" customFormat="1" x14ac:dyDescent="0.25">
      <c r="C939" s="3"/>
      <c r="D939" s="3"/>
      <c r="E939" s="3"/>
      <c r="F939" s="32"/>
      <c r="G939" s="32"/>
      <c r="H939" s="32"/>
    </row>
    <row r="940" spans="3:8" s="31" customFormat="1" x14ac:dyDescent="0.25">
      <c r="C940" s="3"/>
      <c r="D940" s="3"/>
      <c r="E940" s="3"/>
      <c r="F940" s="32"/>
      <c r="G940" s="32"/>
      <c r="H940" s="32"/>
    </row>
    <row r="941" spans="3:8" s="31" customFormat="1" x14ac:dyDescent="0.25">
      <c r="C941" s="3"/>
      <c r="D941" s="3"/>
      <c r="E941" s="3"/>
      <c r="F941" s="32"/>
      <c r="G941" s="32"/>
      <c r="H941" s="32"/>
    </row>
    <row r="942" spans="3:8" s="31" customFormat="1" x14ac:dyDescent="0.25">
      <c r="C942" s="3"/>
      <c r="D942" s="3"/>
      <c r="E942" s="3"/>
      <c r="F942" s="32"/>
      <c r="G942" s="32"/>
      <c r="H942" s="32"/>
    </row>
    <row r="943" spans="3:8" s="31" customFormat="1" x14ac:dyDescent="0.25">
      <c r="C943" s="3"/>
      <c r="D943" s="3"/>
      <c r="E943" s="3"/>
      <c r="F943" s="32"/>
      <c r="G943" s="32"/>
      <c r="H943" s="32"/>
    </row>
    <row r="944" spans="3:8" s="31" customFormat="1" x14ac:dyDescent="0.25">
      <c r="C944" s="3"/>
      <c r="D944" s="3"/>
      <c r="E944" s="3"/>
      <c r="F944" s="32"/>
      <c r="G944" s="32"/>
      <c r="H944" s="32"/>
    </row>
    <row r="945" spans="3:8" s="31" customFormat="1" x14ac:dyDescent="0.25">
      <c r="C945" s="3"/>
      <c r="D945" s="3"/>
      <c r="E945" s="3"/>
      <c r="F945" s="32"/>
      <c r="G945" s="32"/>
      <c r="H945" s="32"/>
    </row>
    <row r="946" spans="3:8" s="31" customFormat="1" x14ac:dyDescent="0.25">
      <c r="C946" s="3"/>
      <c r="D946" s="3"/>
      <c r="E946" s="3"/>
      <c r="F946" s="32"/>
      <c r="G946" s="32"/>
      <c r="H946" s="32"/>
    </row>
    <row r="947" spans="3:8" s="31" customFormat="1" x14ac:dyDescent="0.25">
      <c r="C947" s="3"/>
      <c r="D947" s="3"/>
      <c r="E947" s="3"/>
      <c r="F947" s="32"/>
      <c r="G947" s="32"/>
      <c r="H947" s="32"/>
    </row>
    <row r="948" spans="3:8" s="31" customFormat="1" x14ac:dyDescent="0.25">
      <c r="C948" s="3"/>
      <c r="D948" s="3"/>
      <c r="E948" s="3"/>
      <c r="F948" s="32"/>
      <c r="G948" s="32"/>
      <c r="H948" s="32"/>
    </row>
    <row r="949" spans="3:8" s="31" customFormat="1" x14ac:dyDescent="0.25">
      <c r="C949" s="3"/>
      <c r="D949" s="3"/>
      <c r="E949" s="3"/>
      <c r="F949" s="32"/>
      <c r="G949" s="32"/>
      <c r="H949" s="32"/>
    </row>
    <row r="950" spans="3:8" s="31" customFormat="1" x14ac:dyDescent="0.25">
      <c r="C950" s="3"/>
      <c r="D950" s="3"/>
      <c r="E950" s="3"/>
      <c r="F950" s="32"/>
      <c r="G950" s="32"/>
      <c r="H950" s="32"/>
    </row>
    <row r="951" spans="3:8" s="31" customFormat="1" x14ac:dyDescent="0.25">
      <c r="C951" s="3"/>
      <c r="D951" s="3"/>
      <c r="E951" s="3"/>
      <c r="F951" s="32"/>
      <c r="G951" s="32"/>
      <c r="H951" s="32"/>
    </row>
    <row r="952" spans="3:8" s="31" customFormat="1" x14ac:dyDescent="0.25">
      <c r="C952" s="3"/>
      <c r="D952" s="3"/>
      <c r="E952" s="3"/>
      <c r="F952" s="32"/>
      <c r="G952" s="32"/>
      <c r="H952" s="32"/>
    </row>
    <row r="953" spans="3:8" s="31" customFormat="1" x14ac:dyDescent="0.25">
      <c r="C953" s="3"/>
      <c r="D953" s="3"/>
      <c r="E953" s="3"/>
      <c r="F953" s="32"/>
      <c r="G953" s="32"/>
      <c r="H953" s="32"/>
    </row>
    <row r="954" spans="3:8" s="31" customFormat="1" x14ac:dyDescent="0.25">
      <c r="C954" s="3"/>
      <c r="D954" s="3"/>
      <c r="E954" s="3"/>
      <c r="F954" s="32"/>
      <c r="G954" s="32"/>
      <c r="H954" s="32"/>
    </row>
    <row r="955" spans="3:8" s="31" customFormat="1" x14ac:dyDescent="0.25">
      <c r="C955" s="3"/>
      <c r="D955" s="3"/>
      <c r="E955" s="3"/>
      <c r="F955" s="32"/>
      <c r="G955" s="32"/>
      <c r="H955" s="32"/>
    </row>
    <row r="956" spans="3:8" s="31" customFormat="1" x14ac:dyDescent="0.25">
      <c r="C956" s="3"/>
      <c r="D956" s="3"/>
      <c r="E956" s="3"/>
      <c r="F956" s="32"/>
      <c r="G956" s="32"/>
      <c r="H956" s="32"/>
    </row>
    <row r="957" spans="3:8" s="31" customFormat="1" x14ac:dyDescent="0.25">
      <c r="C957" s="3"/>
      <c r="D957" s="3"/>
      <c r="E957" s="3"/>
      <c r="F957" s="32"/>
      <c r="G957" s="32"/>
      <c r="H957" s="32"/>
    </row>
    <row r="958" spans="3:8" s="31" customFormat="1" x14ac:dyDescent="0.25">
      <c r="C958" s="3"/>
      <c r="D958" s="3"/>
      <c r="E958" s="3"/>
      <c r="F958" s="32"/>
      <c r="G958" s="32"/>
      <c r="H958" s="32"/>
    </row>
    <row r="959" spans="3:8" s="31" customFormat="1" x14ac:dyDescent="0.25">
      <c r="C959" s="3"/>
      <c r="D959" s="3"/>
      <c r="E959" s="3"/>
      <c r="F959" s="32"/>
      <c r="G959" s="32"/>
      <c r="H959" s="32"/>
    </row>
    <row r="960" spans="3:8" s="31" customFormat="1" x14ac:dyDescent="0.25">
      <c r="C960" s="3"/>
      <c r="D960" s="3"/>
      <c r="E960" s="3"/>
      <c r="F960" s="32"/>
      <c r="G960" s="32"/>
      <c r="H960" s="32"/>
    </row>
    <row r="961" spans="3:8" s="31" customFormat="1" x14ac:dyDescent="0.25">
      <c r="C961" s="3"/>
      <c r="D961" s="3"/>
      <c r="E961" s="3"/>
      <c r="F961" s="32"/>
      <c r="G961" s="32"/>
      <c r="H961" s="32"/>
    </row>
    <row r="962" spans="3:8" s="31" customFormat="1" x14ac:dyDescent="0.25">
      <c r="C962" s="3"/>
      <c r="D962" s="3"/>
      <c r="E962" s="3"/>
      <c r="F962" s="32"/>
      <c r="G962" s="32"/>
      <c r="H962" s="32"/>
    </row>
    <row r="963" spans="3:8" s="31" customFormat="1" x14ac:dyDescent="0.25">
      <c r="C963" s="3"/>
      <c r="D963" s="3"/>
      <c r="E963" s="3"/>
      <c r="F963" s="32"/>
      <c r="G963" s="32"/>
      <c r="H963" s="32"/>
    </row>
    <row r="964" spans="3:8" s="31" customFormat="1" x14ac:dyDescent="0.25">
      <c r="C964" s="3"/>
      <c r="D964" s="3"/>
      <c r="E964" s="3"/>
      <c r="F964" s="32"/>
      <c r="G964" s="32"/>
      <c r="H964" s="32"/>
    </row>
    <row r="965" spans="3:8" s="31" customFormat="1" x14ac:dyDescent="0.25">
      <c r="C965" s="3"/>
      <c r="D965" s="3"/>
      <c r="E965" s="3"/>
      <c r="F965" s="32"/>
      <c r="G965" s="32"/>
      <c r="H965" s="32"/>
    </row>
    <row r="966" spans="3:8" s="31" customFormat="1" x14ac:dyDescent="0.25">
      <c r="C966" s="3"/>
      <c r="D966" s="3"/>
      <c r="E966" s="3"/>
      <c r="F966" s="32"/>
      <c r="G966" s="32"/>
      <c r="H966" s="32"/>
    </row>
    <row r="967" spans="3:8" s="31" customFormat="1" x14ac:dyDescent="0.25">
      <c r="C967" s="3"/>
      <c r="D967" s="3"/>
      <c r="E967" s="3"/>
      <c r="F967" s="32"/>
      <c r="G967" s="32"/>
      <c r="H967" s="32"/>
    </row>
    <row r="968" spans="3:8" s="31" customFormat="1" x14ac:dyDescent="0.25">
      <c r="C968" s="3"/>
      <c r="D968" s="3"/>
      <c r="E968" s="3"/>
      <c r="F968" s="32"/>
      <c r="G968" s="32"/>
      <c r="H968" s="32"/>
    </row>
    <row r="969" spans="3:8" s="31" customFormat="1" x14ac:dyDescent="0.25">
      <c r="C969" s="3"/>
      <c r="D969" s="3"/>
      <c r="E969" s="3"/>
      <c r="F969" s="32"/>
      <c r="G969" s="32"/>
      <c r="H969" s="32"/>
    </row>
    <row r="970" spans="3:8" s="31" customFormat="1" x14ac:dyDescent="0.25">
      <c r="C970" s="3"/>
      <c r="D970" s="3"/>
      <c r="E970" s="3"/>
      <c r="F970" s="32"/>
      <c r="G970" s="32"/>
      <c r="H970" s="32"/>
    </row>
    <row r="971" spans="3:8" s="31" customFormat="1" x14ac:dyDescent="0.25">
      <c r="C971" s="3"/>
      <c r="D971" s="3"/>
      <c r="E971" s="3"/>
      <c r="F971" s="32"/>
      <c r="G971" s="32"/>
      <c r="H971" s="32"/>
    </row>
    <row r="972" spans="3:8" s="31" customFormat="1" x14ac:dyDescent="0.25">
      <c r="C972" s="3"/>
      <c r="D972" s="3"/>
      <c r="E972" s="3"/>
      <c r="F972" s="32"/>
      <c r="G972" s="32"/>
      <c r="H972" s="32"/>
    </row>
    <row r="973" spans="3:8" s="31" customFormat="1" x14ac:dyDescent="0.25">
      <c r="C973" s="3"/>
      <c r="D973" s="3"/>
      <c r="E973" s="3"/>
      <c r="F973" s="32"/>
      <c r="G973" s="32"/>
      <c r="H973" s="32"/>
    </row>
    <row r="974" spans="3:8" s="31" customFormat="1" x14ac:dyDescent="0.25">
      <c r="C974" s="3"/>
      <c r="D974" s="3"/>
      <c r="E974" s="3"/>
      <c r="F974" s="32"/>
      <c r="G974" s="32"/>
      <c r="H974" s="32"/>
    </row>
    <row r="975" spans="3:8" s="31" customFormat="1" x14ac:dyDescent="0.25">
      <c r="C975" s="3"/>
      <c r="D975" s="3"/>
      <c r="E975" s="3"/>
      <c r="F975" s="32"/>
      <c r="G975" s="32"/>
      <c r="H975" s="32"/>
    </row>
    <row r="976" spans="3:8" s="31" customFormat="1" x14ac:dyDescent="0.25">
      <c r="C976" s="3"/>
      <c r="D976" s="3"/>
      <c r="E976" s="3"/>
      <c r="F976" s="32"/>
      <c r="G976" s="32"/>
      <c r="H976" s="32"/>
    </row>
    <row r="977" spans="3:8" s="31" customFormat="1" x14ac:dyDescent="0.25">
      <c r="C977" s="3"/>
      <c r="D977" s="3"/>
      <c r="E977" s="3"/>
      <c r="F977" s="32"/>
      <c r="G977" s="32"/>
      <c r="H977" s="32"/>
    </row>
    <row r="978" spans="3:8" s="31" customFormat="1" x14ac:dyDescent="0.25">
      <c r="C978" s="3"/>
      <c r="D978" s="3"/>
      <c r="E978" s="3"/>
      <c r="F978" s="32"/>
      <c r="G978" s="32"/>
      <c r="H978" s="32"/>
    </row>
    <row r="979" spans="3:8" s="31" customFormat="1" x14ac:dyDescent="0.25">
      <c r="C979" s="3"/>
      <c r="D979" s="3"/>
      <c r="E979" s="3"/>
      <c r="F979" s="32"/>
      <c r="G979" s="32"/>
      <c r="H979" s="32"/>
    </row>
    <row r="980" spans="3:8" s="31" customFormat="1" x14ac:dyDescent="0.25">
      <c r="C980" s="3"/>
      <c r="D980" s="3"/>
      <c r="E980" s="3"/>
      <c r="F980" s="32"/>
      <c r="G980" s="32"/>
      <c r="H980" s="32"/>
    </row>
    <row r="981" spans="3:8" s="31" customFormat="1" x14ac:dyDescent="0.25">
      <c r="C981" s="3"/>
      <c r="D981" s="3"/>
      <c r="E981" s="3"/>
      <c r="F981" s="32"/>
      <c r="G981" s="32"/>
      <c r="H981" s="32"/>
    </row>
    <row r="982" spans="3:8" s="31" customFormat="1" x14ac:dyDescent="0.25">
      <c r="C982" s="3"/>
      <c r="D982" s="3"/>
      <c r="E982" s="3"/>
      <c r="F982" s="32"/>
      <c r="G982" s="32"/>
      <c r="H982" s="32"/>
    </row>
    <row r="983" spans="3:8" s="31" customFormat="1" x14ac:dyDescent="0.25">
      <c r="C983" s="3"/>
      <c r="D983" s="3"/>
      <c r="E983" s="3"/>
      <c r="F983" s="32"/>
      <c r="G983" s="32"/>
      <c r="H983" s="32"/>
    </row>
    <row r="984" spans="3:8" s="31" customFormat="1" x14ac:dyDescent="0.25">
      <c r="C984" s="3"/>
      <c r="D984" s="3"/>
      <c r="E984" s="3"/>
      <c r="F984" s="32"/>
      <c r="G984" s="32"/>
      <c r="H984" s="32"/>
    </row>
    <row r="985" spans="3:8" s="31" customFormat="1" x14ac:dyDescent="0.25">
      <c r="C985" s="3"/>
      <c r="D985" s="3"/>
      <c r="E985" s="3"/>
      <c r="F985" s="32"/>
      <c r="G985" s="32"/>
      <c r="H985" s="32"/>
    </row>
    <row r="986" spans="3:8" s="31" customFormat="1" x14ac:dyDescent="0.25">
      <c r="C986" s="3"/>
      <c r="D986" s="3"/>
      <c r="E986" s="3"/>
      <c r="F986" s="32"/>
      <c r="G986" s="32"/>
      <c r="H986" s="32"/>
    </row>
    <row r="987" spans="3:8" s="31" customFormat="1" x14ac:dyDescent="0.25">
      <c r="C987" s="3"/>
      <c r="D987" s="3"/>
      <c r="E987" s="3"/>
      <c r="F987" s="32"/>
      <c r="G987" s="32"/>
      <c r="H987" s="32"/>
    </row>
    <row r="988" spans="3:8" s="31" customFormat="1" x14ac:dyDescent="0.25">
      <c r="C988" s="3"/>
      <c r="D988" s="3"/>
      <c r="E988" s="3"/>
      <c r="F988" s="32"/>
      <c r="G988" s="32"/>
      <c r="H988" s="32"/>
    </row>
    <row r="989" spans="3:8" s="31" customFormat="1" x14ac:dyDescent="0.25">
      <c r="C989" s="3"/>
      <c r="D989" s="3"/>
      <c r="E989" s="3"/>
      <c r="F989" s="32"/>
      <c r="G989" s="32"/>
      <c r="H989" s="32"/>
    </row>
    <row r="990" spans="3:8" s="31" customFormat="1" x14ac:dyDescent="0.25">
      <c r="C990" s="3"/>
      <c r="D990" s="3"/>
      <c r="E990" s="3"/>
      <c r="F990" s="32"/>
      <c r="G990" s="32"/>
      <c r="H990" s="32"/>
    </row>
    <row r="991" spans="3:8" s="31" customFormat="1" x14ac:dyDescent="0.25">
      <c r="C991" s="3"/>
      <c r="D991" s="3"/>
      <c r="E991" s="3"/>
      <c r="F991" s="32"/>
      <c r="G991" s="32"/>
      <c r="H991" s="32"/>
    </row>
    <row r="992" spans="3:8" s="31" customFormat="1" x14ac:dyDescent="0.25">
      <c r="C992" s="3"/>
      <c r="D992" s="3"/>
      <c r="E992" s="3"/>
      <c r="F992" s="32"/>
      <c r="G992" s="32"/>
      <c r="H992" s="32"/>
    </row>
    <row r="993" spans="3:8" s="31" customFormat="1" x14ac:dyDescent="0.25">
      <c r="C993" s="3"/>
      <c r="D993" s="3"/>
      <c r="E993" s="3"/>
      <c r="F993" s="32"/>
      <c r="G993" s="32"/>
      <c r="H993" s="32"/>
    </row>
    <row r="994" spans="3:8" s="31" customFormat="1" x14ac:dyDescent="0.25">
      <c r="C994" s="3"/>
      <c r="D994" s="3"/>
      <c r="E994" s="3"/>
      <c r="F994" s="32"/>
      <c r="G994" s="32"/>
      <c r="H994" s="32"/>
    </row>
    <row r="995" spans="3:8" s="31" customFormat="1" x14ac:dyDescent="0.25">
      <c r="C995" s="3"/>
      <c r="D995" s="3"/>
      <c r="E995" s="3"/>
      <c r="F995" s="32"/>
      <c r="G995" s="32"/>
      <c r="H995" s="32"/>
    </row>
    <row r="996" spans="3:8" s="31" customFormat="1" x14ac:dyDescent="0.25">
      <c r="C996" s="3"/>
      <c r="D996" s="3"/>
      <c r="E996" s="3"/>
      <c r="F996" s="32"/>
      <c r="G996" s="32"/>
      <c r="H996" s="32"/>
    </row>
    <row r="997" spans="3:8" s="31" customFormat="1" x14ac:dyDescent="0.25">
      <c r="C997" s="3"/>
      <c r="D997" s="3"/>
      <c r="E997" s="3"/>
      <c r="F997" s="32"/>
      <c r="G997" s="32"/>
      <c r="H997" s="32"/>
    </row>
    <row r="998" spans="3:8" s="31" customFormat="1" x14ac:dyDescent="0.25">
      <c r="C998" s="3"/>
      <c r="D998" s="3"/>
      <c r="E998" s="3"/>
      <c r="F998" s="32"/>
      <c r="G998" s="32"/>
      <c r="H998" s="32"/>
    </row>
    <row r="999" spans="3:8" s="31" customFormat="1" x14ac:dyDescent="0.25">
      <c r="C999" s="3"/>
      <c r="D999" s="3"/>
      <c r="E999" s="3"/>
      <c r="F999" s="32"/>
      <c r="G999" s="32"/>
      <c r="H999" s="32"/>
    </row>
    <row r="1000" spans="3:8" s="31" customFormat="1" x14ac:dyDescent="0.25">
      <c r="C1000" s="3"/>
      <c r="D1000" s="3"/>
      <c r="E1000" s="3"/>
      <c r="F1000" s="32"/>
      <c r="G1000" s="32"/>
      <c r="H1000" s="32"/>
    </row>
    <row r="1001" spans="3:8" s="31" customFormat="1" x14ac:dyDescent="0.25">
      <c r="C1001" s="3"/>
      <c r="D1001" s="3"/>
      <c r="E1001" s="3"/>
      <c r="F1001" s="32"/>
      <c r="G1001" s="32"/>
      <c r="H1001" s="32"/>
    </row>
  </sheetData>
  <mergeCells count="3">
    <mergeCell ref="F2:H2"/>
    <mergeCell ref="I2:L2"/>
    <mergeCell ref="V2:W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Legenda</vt:lpstr>
      <vt:lpstr>Stime SLL 2014</vt:lpstr>
      <vt:lpstr>Legenda!Area_stampa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2016-01-04T14:56:42Z</dcterms:modified>
</cp:coreProperties>
</file>