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10" yWindow="-20" windowWidth="12510" windowHeight="11020" tabRatio="798" activeTab="1"/>
  </bookViews>
  <sheets>
    <sheet name="Indice " sheetId="133" r:id="rId1"/>
    <sheet name="Figura 1" sheetId="77" r:id="rId2"/>
    <sheet name="Figura 2" sheetId="107" r:id="rId3"/>
    <sheet name="Prospetto 1" sheetId="79" r:id="rId4"/>
    <sheet name="Prospetto 2" sheetId="59" r:id="rId5"/>
    <sheet name="Figura 3" sheetId="68" r:id="rId6"/>
    <sheet name="Prospetto 3 %" sheetId="82" r:id="rId7"/>
    <sheet name="Prospetto 3 v.a." sheetId="6" r:id="rId8"/>
    <sheet name="Prospetto 4 %" sheetId="84" r:id="rId9"/>
    <sheet name="Prospetto 4 v.a" sheetId="83" r:id="rId10"/>
    <sheet name="Prospetto 5 % " sheetId="113" r:id="rId11"/>
    <sheet name="Prospetto 5 v.a" sheetId="86" r:id="rId12"/>
    <sheet name="Figura 4" sheetId="106" r:id="rId13"/>
    <sheet name="Figura 5" sheetId="103" r:id="rId14"/>
    <sheet name="Prospetto 6 %" sheetId="94" r:id="rId15"/>
    <sheet name="Prospetto 6 v.a." sheetId="95" r:id="rId16"/>
    <sheet name="Figura 6" sheetId="69" r:id="rId17"/>
    <sheet name="Figura 7" sheetId="70" r:id="rId18"/>
    <sheet name="Figura 8" sheetId="71" r:id="rId19"/>
    <sheet name="Figura 9" sheetId="61" r:id="rId20"/>
    <sheet name="Prospetto 7 %" sheetId="92" r:id="rId21"/>
    <sheet name="Prospetto 7 v.a." sheetId="93" r:id="rId22"/>
    <sheet name="Figura 10" sheetId="63" r:id="rId23"/>
    <sheet name="Figura 11" sheetId="74" r:id="rId24"/>
    <sheet name="Figura 12" sheetId="73" r:id="rId25"/>
    <sheet name="Figura 13" sheetId="75" r:id="rId26"/>
    <sheet name="Figura 14" sheetId="76" r:id="rId27"/>
    <sheet name="Prospetto 8 %" sheetId="91" r:id="rId28"/>
    <sheet name="Prospetto 8 v.a." sheetId="126" r:id="rId29"/>
    <sheet name="Prospetto 9 %" sheetId="96" r:id="rId30"/>
    <sheet name="Prospetto 9 v.a." sheetId="127" r:id="rId31"/>
    <sheet name="Tavola 1" sheetId="111" r:id="rId32"/>
    <sheet name="Tavola 2" sheetId="15" r:id="rId33"/>
    <sheet name="Tavola 3" sheetId="120" r:id="rId34"/>
    <sheet name="Tavola 4" sheetId="98" r:id="rId35"/>
    <sheet name="Tavola 5 " sheetId="101" r:id="rId36"/>
    <sheet name="Tavola 6" sheetId="99" r:id="rId37"/>
    <sheet name="Tavola 7 " sheetId="119" r:id="rId38"/>
    <sheet name="Tavola 8" sheetId="20" r:id="rId39"/>
    <sheet name="Tavola 9" sheetId="21" r:id="rId40"/>
    <sheet name="Tavola 10" sheetId="42" r:id="rId41"/>
    <sheet name="Tavola 11" sheetId="134" r:id="rId42"/>
    <sheet name="Tavola 12" sheetId="124" r:id="rId43"/>
    <sheet name="Tavola 13" sheetId="108" r:id="rId44"/>
    <sheet name="Tavola 14" sheetId="116" r:id="rId45"/>
    <sheet name="Tavola 15" sheetId="90" r:id="rId46"/>
    <sheet name="Tavola 16" sheetId="56" r:id="rId47"/>
    <sheet name="Tavola 17" sheetId="117" r:id="rId48"/>
    <sheet name="Tavola 18" sheetId="57" r:id="rId49"/>
    <sheet name="Tavola 19" sheetId="49" r:id="rId50"/>
    <sheet name="Tavola 20" sheetId="28" r:id="rId51"/>
    <sheet name="Tavola 21" sheetId="31" r:id="rId52"/>
    <sheet name="Tavola 22" sheetId="34" r:id="rId53"/>
    <sheet name="Tavola 23" sheetId="121" r:id="rId54"/>
    <sheet name="Tavola 24" sheetId="122" r:id="rId55"/>
    <sheet name="Tavola 25" sheetId="123" r:id="rId56"/>
    <sheet name="Tavola 26" sheetId="64" r:id="rId57"/>
    <sheet name="Tavola 27" sheetId="130" r:id="rId58"/>
  </sheets>
  <externalReferences>
    <externalReference r:id="rId59"/>
    <externalReference r:id="rId60"/>
    <externalReference r:id="rId61"/>
  </externalReferences>
  <definedNames>
    <definedName name="IDX" localSheetId="42">'Tavola 12'!$A$1</definedName>
    <definedName name="IDX" localSheetId="43">'Tavola 13'!$A$1</definedName>
    <definedName name="IDX" localSheetId="44">'Tavola 14'!$A$1</definedName>
    <definedName name="IDX" localSheetId="34">'Tavola 4'!$A$1</definedName>
    <definedName name="IDX" localSheetId="37">'Tavola 7 '!#REF!</definedName>
    <definedName name="OLE_LINK1" localSheetId="0">'Indice '!$A$1</definedName>
  </definedNames>
  <calcPr calcId="145621"/>
</workbook>
</file>

<file path=xl/calcChain.xml><?xml version="1.0" encoding="utf-8"?>
<calcChain xmlns="http://schemas.openxmlformats.org/spreadsheetml/2006/main">
  <c r="F36" i="101" l="1"/>
  <c r="B25" i="113"/>
  <c r="E25" i="113"/>
  <c r="D25" i="113"/>
  <c r="C25" i="113"/>
  <c r="F25" i="113"/>
  <c r="D15" i="113"/>
  <c r="B15" i="113"/>
  <c r="C15" i="113"/>
  <c r="F15" i="113"/>
  <c r="E15" i="113"/>
  <c r="D10" i="113"/>
  <c r="F10" i="113"/>
  <c r="E10" i="113"/>
  <c r="D20" i="113"/>
  <c r="F20" i="113"/>
  <c r="E20" i="113"/>
</calcChain>
</file>

<file path=xl/sharedStrings.xml><?xml version="1.0" encoding="utf-8"?>
<sst xmlns="http://schemas.openxmlformats.org/spreadsheetml/2006/main" count="2257" uniqueCount="439">
  <si>
    <t>Totale</t>
  </si>
  <si>
    <t>Maschi</t>
  </si>
  <si>
    <t>Femmine</t>
  </si>
  <si>
    <t>TOTALE</t>
  </si>
  <si>
    <t>15-34</t>
  </si>
  <si>
    <t>35-54</t>
  </si>
  <si>
    <t>55-64</t>
  </si>
  <si>
    <t>65-74</t>
  </si>
  <si>
    <t>75-84</t>
  </si>
  <si>
    <t>85 anni e più</t>
  </si>
  <si>
    <t>Laurea, diploma di scuola media superiore</t>
  </si>
  <si>
    <t>Licenza di scuola media inferiore</t>
  </si>
  <si>
    <t>Licenza elementare e nessun titolo</t>
  </si>
  <si>
    <t>Italia Nord-Occidentale</t>
  </si>
  <si>
    <t>Italia Nord-Orientale</t>
  </si>
  <si>
    <t>Italia Centrale</t>
  </si>
  <si>
    <t>Italia Meridionale</t>
  </si>
  <si>
    <t>Italia Insulare</t>
  </si>
  <si>
    <t>Buone condizioni</t>
  </si>
  <si>
    <t>Cattive condizioni</t>
  </si>
  <si>
    <t>Valori %</t>
  </si>
  <si>
    <t>v.a.</t>
  </si>
  <si>
    <t>%</t>
  </si>
  <si>
    <t>Confinamento</t>
  </si>
  <si>
    <t>.</t>
  </si>
  <si>
    <t>Difficoltà nel movimento</t>
  </si>
  <si>
    <t>Difficoltà nelle attività della vita quotidiana</t>
  </si>
  <si>
    <t>Difficoltà vista, udito, parola</t>
  </si>
  <si>
    <t xml:space="preserve">                                                                  Persone di 65-74 anni</t>
  </si>
  <si>
    <t xml:space="preserve">                                                           Totale</t>
  </si>
  <si>
    <t>Occupato</t>
  </si>
  <si>
    <t>In cerca di occupazione</t>
  </si>
  <si>
    <t>In altra condizione</t>
  </si>
  <si>
    <t>Ritirati dal lavoro/Inabili al lavoro</t>
  </si>
  <si>
    <t>15-44</t>
  </si>
  <si>
    <t>45-64</t>
  </si>
  <si>
    <t>Persone con limitazioni funzionali gravi</t>
  </si>
  <si>
    <t>Posizione nella professione</t>
  </si>
  <si>
    <t>Un lavoro alle dipendenze</t>
  </si>
  <si>
    <t>Lavoratore autonomo</t>
  </si>
  <si>
    <t>Nessuna difficoltà, non ha interesse</t>
  </si>
  <si>
    <t>Difficoltà per altri motivi esclusi motivi di salute</t>
  </si>
  <si>
    <t xml:space="preserve">     Totale</t>
  </si>
  <si>
    <t>Laurea, diploma di scuola media</t>
  </si>
  <si>
    <t>25-44</t>
  </si>
  <si>
    <t xml:space="preserve">        Persone di 45-64 anni</t>
  </si>
  <si>
    <t>Persone di 15-44 anni</t>
  </si>
  <si>
    <t>Persone di 45-64 anni</t>
  </si>
  <si>
    <t>Persone di 65-74 anni</t>
  </si>
  <si>
    <t xml:space="preserve"> Persone di 15-24 anni</t>
  </si>
  <si>
    <t xml:space="preserve"> Persone di 25-44 anni</t>
  </si>
  <si>
    <t xml:space="preserve"> Persone di 45-64 anni</t>
  </si>
  <si>
    <t>Persone di 75 anni e più</t>
  </si>
  <si>
    <t>Difficoltà a uscire di casa</t>
  </si>
  <si>
    <t>Difficoltà ad accedere agli edifici</t>
  </si>
  <si>
    <t>Difficoltà a usare i trasporti pubblici</t>
  </si>
  <si>
    <t>Ha bisogno di almeno un ausilio</t>
  </si>
  <si>
    <t xml:space="preserve">Ha almeno un ausilio </t>
  </si>
  <si>
    <t>Persone di 15-64 anni</t>
  </si>
  <si>
    <t>Persone di 65 anni e più</t>
  </si>
  <si>
    <t>SESSO</t>
  </si>
  <si>
    <t xml:space="preserve">Dispone di ausili o assistenza da parte di una persona </t>
  </si>
  <si>
    <t>Non dispone di ausili o assistenza di cui avrebbe bisogno</t>
  </si>
  <si>
    <t>RIPARTIZIONE TERRITORIALE</t>
  </si>
  <si>
    <t>Difficoltà a incontrare amici e/o parenti</t>
  </si>
  <si>
    <t>Difficoltà a svolgere attività del tempo libero</t>
  </si>
  <si>
    <t>Difficoltà a usare internet</t>
  </si>
  <si>
    <t xml:space="preserve">        Persone di 15-44 anni</t>
  </si>
  <si>
    <t xml:space="preserve">        Persone di 65-74 anni</t>
  </si>
  <si>
    <t xml:space="preserve">        Persone di 75 anni e più</t>
  </si>
  <si>
    <t>75 anni e più</t>
  </si>
  <si>
    <t>Comune centro dell'area metropolitana</t>
  </si>
  <si>
    <t>Periferia dell'area metropolitana</t>
  </si>
  <si>
    <t>Fino a 10.000 abitanti</t>
  </si>
  <si>
    <t>Oltre i 10.000 abitanti</t>
  </si>
  <si>
    <t>65 anni e più</t>
  </si>
  <si>
    <t xml:space="preserve"> 15-64 anni</t>
  </si>
  <si>
    <t>Persone con limitazioni funzionali lievi, invalidità o patologie croniche gravi (1)</t>
  </si>
  <si>
    <t>Persone con limitazioni funzionali lievi, invalidità o patologie croniche gravi</t>
  </si>
  <si>
    <t>15-64</t>
  </si>
  <si>
    <t xml:space="preserve">Difficoltà per barriere ambientali </t>
  </si>
  <si>
    <t>Utilizza i mezzi propri</t>
  </si>
  <si>
    <t>Uscire di casa</t>
  </si>
  <si>
    <t>Accedere agli edifici</t>
  </si>
  <si>
    <t>Usare i trasporti pubblici</t>
  </si>
  <si>
    <t>Nord</t>
  </si>
  <si>
    <t>Centro</t>
  </si>
  <si>
    <t>Italia</t>
  </si>
  <si>
    <t>Scarso supporto sociale</t>
  </si>
  <si>
    <t>Forte supporto sociale</t>
  </si>
  <si>
    <t>Troppo occupato</t>
  </si>
  <si>
    <t>La distanza</t>
  </si>
  <si>
    <t>Motivi economici</t>
  </si>
  <si>
    <t>Difficoltà nell'utilizzare internet o pc</t>
  </si>
  <si>
    <t>65 anni e piu</t>
  </si>
  <si>
    <t>Difficoltà per motivi di salute</t>
  </si>
  <si>
    <t>45-64 anni</t>
  </si>
  <si>
    <t>25-44 anni</t>
  </si>
  <si>
    <t>15-24 anni</t>
  </si>
  <si>
    <t>65-74 anni</t>
  </si>
  <si>
    <t>15-44 anni</t>
  </si>
  <si>
    <t>Difficoltà per motivi di salute in associazione ad altri motivi escluse barriere ambientali</t>
  </si>
  <si>
    <t>Difficoltà per altri motivi esclusi motivi di salute e barriere ambientali</t>
  </si>
  <si>
    <t>Sud</t>
  </si>
  <si>
    <t>Piemonte</t>
  </si>
  <si>
    <t>Valle d'Aosta</t>
  </si>
  <si>
    <t>Campania</t>
  </si>
  <si>
    <t>Liguria</t>
  </si>
  <si>
    <t>Puglia</t>
  </si>
  <si>
    <t>Lombardia</t>
  </si>
  <si>
    <t>Molise</t>
  </si>
  <si>
    <t>Sardegna</t>
  </si>
  <si>
    <t>Sicilia</t>
  </si>
  <si>
    <t>Calabria</t>
  </si>
  <si>
    <t>Veneto</t>
  </si>
  <si>
    <t>Friuli-Venezia Giulia</t>
  </si>
  <si>
    <t>Lazio</t>
  </si>
  <si>
    <t>Emilia-Romagna</t>
  </si>
  <si>
    <t>Toscana</t>
  </si>
  <si>
    <t>Umbria</t>
  </si>
  <si>
    <t>Basilicata</t>
  </si>
  <si>
    <t>Marche</t>
  </si>
  <si>
    <t>Abruzzo</t>
  </si>
  <si>
    <t>15 anni e più</t>
  </si>
  <si>
    <t>44,0</t>
  </si>
  <si>
    <t>12,6</t>
  </si>
  <si>
    <t>20,5</t>
  </si>
  <si>
    <t>22,9</t>
  </si>
  <si>
    <t>100,0</t>
  </si>
  <si>
    <t xml:space="preserve">Popolazione residente in Italia 2012-2013 </t>
  </si>
  <si>
    <t>CONDIZIONE LAVORATIVA</t>
  </si>
  <si>
    <t xml:space="preserve">Totale  </t>
  </si>
  <si>
    <t>Altri inattivi</t>
  </si>
  <si>
    <t>(1) Indagine Forze di lavoro - Ultimo semestre 2012, primo semestre 2013</t>
  </si>
  <si>
    <t>CLASSE DI ETÀ</t>
  </si>
  <si>
    <t>ATTIVI</t>
  </si>
  <si>
    <t>INATTIVI</t>
  </si>
  <si>
    <t>Altri inattivi (a)</t>
  </si>
  <si>
    <t xml:space="preserve">                        </t>
  </si>
  <si>
    <t>55,3</t>
  </si>
  <si>
    <t>19,1</t>
  </si>
  <si>
    <t>12,3</t>
  </si>
  <si>
    <t>13,3</t>
  </si>
  <si>
    <t>51,4</t>
  </si>
  <si>
    <t>11,3</t>
  </si>
  <si>
    <t>35,0</t>
  </si>
  <si>
    <t>2,2</t>
  </si>
  <si>
    <t>52,5</t>
  </si>
  <si>
    <t>13,4</t>
  </si>
  <si>
    <t>28,7</t>
  </si>
  <si>
    <t>5,3</t>
  </si>
  <si>
    <t>TOTALE Popolazione generale</t>
  </si>
  <si>
    <t>43,7</t>
  </si>
  <si>
    <t>20,6</t>
  </si>
  <si>
    <t>5,9</t>
  </si>
  <si>
    <t>29,8</t>
  </si>
  <si>
    <t>31,3</t>
  </si>
  <si>
    <t>8,0</t>
  </si>
  <si>
    <t>21,6</t>
  </si>
  <si>
    <t>39,1</t>
  </si>
  <si>
    <t>35,1</t>
  </si>
  <si>
    <t>11,8</t>
  </si>
  <si>
    <t>16,9</t>
  </si>
  <si>
    <t>36,3</t>
  </si>
  <si>
    <t xml:space="preserve">            </t>
  </si>
  <si>
    <t xml:space="preserve">        Totale</t>
  </si>
  <si>
    <t>49,4</t>
  </si>
  <si>
    <t>19,9</t>
  </si>
  <si>
    <t>9,0</t>
  </si>
  <si>
    <t>21,8</t>
  </si>
  <si>
    <t>41,7</t>
  </si>
  <si>
    <t>9,7</t>
  </si>
  <si>
    <t>28,6</t>
  </si>
  <si>
    <t>20,0</t>
  </si>
  <si>
    <t>(a) Casalinghe, studenti, in altra condizione</t>
  </si>
  <si>
    <t>Altri inattivi (1)</t>
  </si>
  <si>
    <t>19,5</t>
  </si>
  <si>
    <t>53,5</t>
  </si>
  <si>
    <t>(1) Casalinghe, studenti, in altra condizione</t>
  </si>
  <si>
    <t xml:space="preserve">Nord-Ovest    </t>
  </si>
  <si>
    <t xml:space="preserve">Nord-Est      </t>
  </si>
  <si>
    <t xml:space="preserve">Centro        </t>
  </si>
  <si>
    <t xml:space="preserve">Sud           </t>
  </si>
  <si>
    <t xml:space="preserve">Isole         </t>
  </si>
  <si>
    <t>(1) Persone che hanno limitazioni lievi o invalidità permanenti e/o patologie croniche gravi ma non limitazioni funzionali gravi</t>
  </si>
  <si>
    <t>Tipo di problema di salute</t>
  </si>
  <si>
    <t>Non dispone di ausili o assistenza da parte di una persona  e non ne ha bisogno</t>
  </si>
  <si>
    <t>Restrizioni a incontrare amici e/o parenti</t>
  </si>
  <si>
    <t>Restrizioni  a svolgere attività del tempo libero</t>
  </si>
  <si>
    <t>Restrizioni  a usare internet</t>
  </si>
  <si>
    <t>CLASSI DI ETA'</t>
  </si>
  <si>
    <t>ISTRUZIONE</t>
  </si>
  <si>
    <t>RISORSE ECONOMICHE</t>
  </si>
  <si>
    <t>Difficoltà ad accedere ai corsi</t>
  </si>
  <si>
    <t>Difficoltà a raggiungere gli edifici</t>
  </si>
  <si>
    <t>Mancanza di fiducia in se stesso</t>
  </si>
  <si>
    <t>Altri motivi</t>
  </si>
  <si>
    <t>Totale individui</t>
  </si>
  <si>
    <t>6,2</t>
  </si>
  <si>
    <t>13,5</t>
  </si>
  <si>
    <t>1,8</t>
  </si>
  <si>
    <t>2,0</t>
  </si>
  <si>
    <t>Motivi di salute</t>
  </si>
  <si>
    <t>5,6</t>
  </si>
  <si>
    <t>10,3</t>
  </si>
  <si>
    <t>13,6</t>
  </si>
  <si>
    <t>3,7</t>
  </si>
  <si>
    <t>28,3</t>
  </si>
  <si>
    <t>11,2</t>
  </si>
  <si>
    <t>61,1</t>
  </si>
  <si>
    <t>10,8</t>
  </si>
  <si>
    <t>16,0</t>
  </si>
  <si>
    <t>Totale popolazione residente in Italia</t>
  </si>
  <si>
    <t>85,5</t>
  </si>
  <si>
    <t>74,2</t>
  </si>
  <si>
    <t>74,7</t>
  </si>
  <si>
    <t>76,4</t>
  </si>
  <si>
    <t>Co,co,co, e Prestazione occasionale</t>
  </si>
  <si>
    <t>1,2</t>
  </si>
  <si>
    <t>23,8</t>
  </si>
  <si>
    <t>23,3</t>
  </si>
  <si>
    <t>21,9</t>
  </si>
  <si>
    <t>Tipo di contratto*</t>
  </si>
  <si>
    <t>A tempo indeterminato</t>
  </si>
  <si>
    <t>84,0</t>
  </si>
  <si>
    <t>88,1</t>
  </si>
  <si>
    <t>87,9</t>
  </si>
  <si>
    <t>86,4</t>
  </si>
  <si>
    <t>A tempo determinato</t>
  </si>
  <si>
    <t>11,9</t>
  </si>
  <si>
    <t>12,1</t>
  </si>
  <si>
    <t>Tipo di rapporto di lavoro</t>
  </si>
  <si>
    <t>A tempo pieno</t>
  </si>
  <si>
    <t>77,5</t>
  </si>
  <si>
    <t>83,1</t>
  </si>
  <si>
    <t>82,8</t>
  </si>
  <si>
    <t>82,7</t>
  </si>
  <si>
    <t>A tempo parziale</t>
  </si>
  <si>
    <t>22,5</t>
  </si>
  <si>
    <t>17,2</t>
  </si>
  <si>
    <t>17,3</t>
  </si>
  <si>
    <t xml:space="preserve">* Le percentuali sono calcolate sulle persone occupate alle dipendenze </t>
  </si>
  <si>
    <t>(1) Indagine sulle forze di lavoro (ultimo semestre 2012 primo semestre 2013)</t>
  </si>
  <si>
    <t>17,8</t>
  </si>
  <si>
    <t>Bolzano-Bozen</t>
  </si>
  <si>
    <t>Trento</t>
  </si>
  <si>
    <t>16,5</t>
  </si>
  <si>
    <t>38,3</t>
  </si>
  <si>
    <t>13,2</t>
  </si>
  <si>
    <t>15,4</t>
  </si>
  <si>
    <t>55-64 anni</t>
  </si>
  <si>
    <t>45-54 anni</t>
  </si>
  <si>
    <t>Difficoltà solo per barriere ambientali</t>
  </si>
  <si>
    <t>Difficoltà per barriere ambientali e motivi di salute (anche in associazione con altri)</t>
  </si>
  <si>
    <t>Difficoltà per barriere ambientali in associazione ad altri motivi esclusi motivi di salute</t>
  </si>
  <si>
    <t>43,5</t>
  </si>
  <si>
    <t>8,1</t>
  </si>
  <si>
    <t>14,8</t>
  </si>
  <si>
    <t>13,9</t>
  </si>
  <si>
    <t>25,2</t>
  </si>
  <si>
    <t>33,8</t>
  </si>
  <si>
    <t>Persone senza problemi di salute</t>
  </si>
  <si>
    <t xml:space="preserve">Persone con limitazioni funzionali lievi, invalidità o patologie croniche gravi </t>
  </si>
  <si>
    <t>Co.co.co. e Prestazione occasionale</t>
  </si>
  <si>
    <t>Persone con limitazioni funzionali lievi, invalidità e patologie croniche (1)</t>
  </si>
  <si>
    <t>27,8</t>
  </si>
  <si>
    <t>26,7</t>
  </si>
  <si>
    <t>34,2</t>
  </si>
  <si>
    <t>11,7</t>
  </si>
  <si>
    <t>26,2</t>
  </si>
  <si>
    <t>18,7</t>
  </si>
  <si>
    <t>27,5</t>
  </si>
  <si>
    <t>19,8</t>
  </si>
  <si>
    <t>52,2</t>
  </si>
  <si>
    <t>30,7</t>
  </si>
  <si>
    <t>47,7</t>
  </si>
  <si>
    <t>15,8</t>
  </si>
  <si>
    <t>60,8</t>
  </si>
  <si>
    <t>6,6</t>
  </si>
  <si>
    <t>Mancanza di opportunità lavorative</t>
  </si>
  <si>
    <t>Mancanza di qualifiche o esperienza</t>
  </si>
  <si>
    <t>Perdita del diritto a benefici o servizi</t>
  </si>
  <si>
    <t>Difficoltà ad accedere a modalità di lavoro flessibile</t>
  </si>
  <si>
    <t>Mancanza di fiducia o supporto</t>
  </si>
  <si>
    <t>Persone con limitazioni funzionali lievi. invalidità o patologie croniche gravi (1)</t>
  </si>
  <si>
    <t>LIVELLO GRAVITA' LIMITAZIONI FUNZIONALI</t>
  </si>
  <si>
    <t xml:space="preserve">                                                                  Persone di 15-44 anni</t>
  </si>
  <si>
    <t xml:space="preserve">                                                                  Persone di 45-64 anni</t>
  </si>
  <si>
    <t xml:space="preserve">                                                                  Persone di 75 anni e più</t>
  </si>
  <si>
    <t>32,6</t>
  </si>
  <si>
    <t>4,4</t>
  </si>
  <si>
    <t>38,9</t>
  </si>
  <si>
    <t>38,7</t>
  </si>
  <si>
    <t>50,4</t>
  </si>
  <si>
    <t>21,3</t>
  </si>
  <si>
    <t>39,6</t>
  </si>
  <si>
    <t>11,6</t>
  </si>
  <si>
    <t>57,1</t>
  </si>
  <si>
    <t>18,1</t>
  </si>
  <si>
    <t>67,4</t>
  </si>
  <si>
    <t>29,4</t>
  </si>
  <si>
    <t>71,7</t>
  </si>
  <si>
    <t>40,2</t>
  </si>
  <si>
    <t>64,0</t>
  </si>
  <si>
    <t>56,0</t>
  </si>
  <si>
    <t>71,0</t>
  </si>
  <si>
    <t>92,0</t>
  </si>
  <si>
    <t>55,1</t>
  </si>
  <si>
    <t>46,4</t>
  </si>
  <si>
    <t>48,8</t>
  </si>
  <si>
    <t>61,9</t>
  </si>
  <si>
    <t>30,2</t>
  </si>
  <si>
    <t>43,6</t>
  </si>
  <si>
    <t>Persone con  limitazioni funzionali gravi</t>
  </si>
  <si>
    <t>Mancanza di adeguati mezzi di trasporto pubblici o privati</t>
  </si>
  <si>
    <t>Difficoltà di accesso o di utilizzo degli edifici</t>
  </si>
  <si>
    <t>Mancanza di fiducia in se stessi</t>
  </si>
  <si>
    <t>Le altre persone non sono disponibili</t>
  </si>
  <si>
    <t>Non è interessato</t>
  </si>
  <si>
    <t>Mancanza di ausili</t>
  </si>
  <si>
    <t>Mancanza di assistenza da parte di una persona</t>
  </si>
  <si>
    <t>Valori assoluti in migliaia</t>
  </si>
  <si>
    <t>Nessuna difficoltà</t>
  </si>
  <si>
    <t xml:space="preserve"> Persone di 25-44 anni </t>
  </si>
  <si>
    <t xml:space="preserve"> Persone di 45-64 anni </t>
  </si>
  <si>
    <t xml:space="preserve"> Persone di 15-44 anni</t>
  </si>
  <si>
    <t>Difficoltà ambientali a raggiungere o accedere al luogo di lavoro</t>
  </si>
  <si>
    <t xml:space="preserve"> Persone di 65-74 anni</t>
  </si>
  <si>
    <t xml:space="preserve"> Persone di 15-64 anni</t>
  </si>
  <si>
    <t>Italia settentrionale</t>
  </si>
  <si>
    <t xml:space="preserve"> Italia centrale</t>
  </si>
  <si>
    <t>Italia meridionale</t>
  </si>
  <si>
    <t>Valori assoluti %</t>
  </si>
  <si>
    <t>RIPARTIZIONI TERRITORIALI</t>
  </si>
  <si>
    <t>Età</t>
  </si>
  <si>
    <t>Difficoltà a incontrare amici e/o parenti motivi diversi da salute</t>
  </si>
  <si>
    <t>Difficoltà a svolgere attività del tempo libero per motivi diversi da salute</t>
  </si>
  <si>
    <t>Difficoltà a usare internet per motivi diversi da salute</t>
  </si>
  <si>
    <r>
      <t>(a)</t>
    </r>
    <r>
      <rPr>
        <sz val="9"/>
        <color rgb="FF000000"/>
        <rFont val="Times New Roman"/>
        <family val="1"/>
      </rPr>
      <t xml:space="preserve">     </t>
    </r>
    <r>
      <rPr>
        <sz val="9"/>
        <color rgb="FF000000"/>
        <rFont val="Arial Narrow"/>
        <family val="2"/>
      </rPr>
      <t>Non iscrittte a corsi di formazione scolastica o professionale</t>
    </r>
  </si>
  <si>
    <r>
      <t>(a)</t>
    </r>
    <r>
      <rPr>
        <sz val="9"/>
        <color rgb="FF000000"/>
        <rFont val="Times New Roman"/>
        <family val="1"/>
      </rPr>
      <t> </t>
    </r>
    <r>
      <rPr>
        <sz val="9"/>
        <color rgb="FF000000"/>
        <rFont val="Arial Narrow"/>
        <family val="2"/>
      </rPr>
      <t>Non iscrittte a corsi di formazione scolastica o professionale</t>
    </r>
  </si>
  <si>
    <t>Tavola 1. Persone di 15 anni e più secondo il livello di gravità delle limitazioni funzionali per sesso, età, titolo di studio, ripartizione territoriale e risorse economiche. Anno 2013, valori assoluti in migliaia e per 100 persone con le stesse caratteristiche</t>
  </si>
  <si>
    <t>Tavola 8 - Persone di 15 anni e più che hanno difficoltà a uscire di casa per motivi di salute o per altri motivi, secondo la classe d'età e secondo la presenza e il livello di gravità delle limitazioni funzionali. Anno 2013, per 100 persone con le stesse caratteristiche e valori assoluti in migliaia</t>
  </si>
  <si>
    <t>Tavola 9. Persone di 15 anni e più che hanno difficoltà ad accedere agli edifici per motivi di salute o per altri motivi, secondo la classe d'età e secondo la presenza e il livello di gravità delle limitazioni funzionali. Anno 2013, per 100 persone con le stesse caratteristiche e valori assoluti in migliaia</t>
  </si>
  <si>
    <t>Tavola 10. Persone di 15 anni e più che hanno difficoltà a usare i trasporti pubblici per motivi di salute o per altri motivi, secondo la classe d'età e secondo la presenza e il livello di gravità delle limitazioni funzionali. Anno 2013, per 100 persone con le stesse caratteristiche e valori assoluti in migliaia</t>
  </si>
  <si>
    <t>Restrizioni a incontrare amici e/o parenti per motivi di salute</t>
  </si>
  <si>
    <t>Restrizioni a svolgere attività del tempo libero per motivi di salute</t>
  </si>
  <si>
    <t>Restrizioni a usare internet per motivi di salute</t>
  </si>
  <si>
    <t xml:space="preserve">     </t>
  </si>
  <si>
    <t xml:space="preserve">   Persone di 15-44 anni</t>
  </si>
  <si>
    <t xml:space="preserve">       </t>
  </si>
  <si>
    <t xml:space="preserve">        </t>
  </si>
  <si>
    <t>9,8</t>
  </si>
  <si>
    <t xml:space="preserve">Figura 1. Persone di 15 anni e più e di 65 anni e più con limitazioni funzionali, invalidità o cronicità gravi per livello di gravità delle limitazioni funzionali e sesso.  Anno 2013, per 100 persone con le stesse caratteristiche </t>
  </si>
  <si>
    <t xml:space="preserve">Figura 2. Persone di 15 anni e più e di 65 anni e più con limitazioni funzionali, invalidità o cronicità gravi che hanno difficoltà nella mobilità per motivi di salute, secondo il livello di gravità delle limitazioni funzionali. Anno 2013, per 100 persone con le stesse caratteristiche </t>
  </si>
  <si>
    <t>Prospetto 1. Persone di 15 anni e più con limitazioni funzionali, invalidità o cronicità gravi secondo il livello di gravità delle limitazioni funzionali per sesso, età, titolo di studio, ripartizione territoriale e risorse economiche. Anno 2013, valori assoluti in migliaia e per 100 persone con le stesse caratteristiche</t>
  </si>
  <si>
    <t>Prospetto 2. Persone di 15 anni e più con limitazioni funzionali, invalidità o cronicità gravi secondo il livello di gravità delle limitazioni funzionali, la classe d'età e il tipo di limitazione funzionale. Anno 2013, valori assoluti in migliaia e per 100 persone con le stesse caratteristiche</t>
  </si>
  <si>
    <t xml:space="preserve">Figura 3. Persone di 15-64 anni (a) con limitazioni funzionali, invalidità o cronicità gravi che hanno difficoltà a studiare per conseguire un titolo di studio o ottenere una qualifica professionale per motivi di salute, secondo il livello di gravità delle limitazioni funzionali e la classe d’età. Anno 2013, per 100 persone con le stesse caratteristiche </t>
  </si>
  <si>
    <t>Prospetto 3. Persone di 15-64 anni con limitazioni funzionali, invalidità o cronicità gravi secondo il livello di gravità delle limitazioni funzionali e la condizione lavorativa – confronto con la popolazione generale (1). Anno 2013, per 100 persone con le stesse caratteristiche</t>
  </si>
  <si>
    <t>Prospetto 3. Persone di 15-64 anni con limitazioni funzionali, invalidità o cronicità gravi secondo il livello di gravità delle limitazioni e la condizione lavorativa – confronto con la popolazione generale (1). Anno 2013, valori assoluti in migliaia</t>
  </si>
  <si>
    <t>Figura 7. Persone di 15 e più con limitazioni funzionali, invalidità o cronicità gravi che hanno difficoltà ad accedere agli edifici per motivi di salute, secondo il livello di gravità delle limitazioni funzionali e la classe d’età. Anno 2013, per 100 persone con le stesse caratteristiche</t>
  </si>
  <si>
    <t>Tavola 4. Persone di 15-64 anni (a) con limitazioni funzionali, invalidità o cronicità gravi che hanno difficoltà a studiare per conseguire un titolo di studio o ottenere una qualifica professionale per motivi di salute, per ripartizione territoriale e classe d'età. Anno 2013, per 100 persone con le stesse caratteristiche e valori assoluti in migliaia</t>
  </si>
  <si>
    <t>Tavola 5. Persone di 15-64 anni con limitazioni funzionali, invalidità o cronicità gravi secondo il livello di gravità delle limitazioni funzionali, la condizione lavorativa e la classe di età. Anno 2013, per 100 persone con le stesse caratteristiche e valori assoluti in migliaia</t>
  </si>
  <si>
    <t>Tavola 6. Persone di 15-64 anni con limitazioni funzionali, invalidità o cronicità gravi occupate, secondo il livello di gravità delle limitazioni funzionali, la posizione nella professione, il tipo di contratto e il tipo di rapporto di lavoro – confronto con la popolazione generale. Anno 2013, per 100 persone con le stesse caratteristiche e valori assoluti in migliaia</t>
  </si>
  <si>
    <r>
      <t xml:space="preserve">Tavola 1. Persone di 15 anni e più secondo il livello di gravità delle limitazioni funzionali per sesso, età, titolo di studio, ripartizione territoriale e risorse economiche. </t>
    </r>
    <r>
      <rPr>
        <i/>
        <sz val="10"/>
        <color rgb="FF000000"/>
        <rFont val="Arial Narrow"/>
        <family val="2"/>
      </rPr>
      <t>Anno 2013, valori assoluti in migliaia e per 100 persone con le stesse caratteristiche</t>
    </r>
  </si>
  <si>
    <r>
      <t xml:space="preserve">Tavola 8 - Persone di 15 anni e più che hanno difficoltà a uscire di casa per motivi di salute o per altri motivi, secondo la classe d'età e secondo la presenza e il livello di gravità delle limitazioni funzionali.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</si>
  <si>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r>
      <t xml:space="preserve">Tavola 9. Persone di 15 anni e più che hanno difficoltà ad accedere agli edifici per motivi di salute o per altri motivi, secondo la classe d'età e secondo la presenza e il livello di gravità delle limitazioni funzionali.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</si>
  <si>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r>
      <t xml:space="preserve">Tavola 10. Persone di 15 anni e più che hanno difficoltà a usare i trasporti pubblici per motivi di salute o per altri motivi, secondo la classe d'età e secondo la presenza e il livello di gravità delle limitazioni funzionali.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</si>
  <si>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t>Figura 4. Persone di 15-64 anni con limitazioni funzionali, invalidità o cronicità gravi che hanno difficoltà a fare il lavoro desiderato per motivi di salute, secondo il livello di gravità delle limitazioni funzionali e la classe d’età. Anno 2013, per 100 persone con le stesse caratteristiche</t>
  </si>
  <si>
    <t>Figura 5. Persone di 15-64 anni con limitazioni funzionali, invalidità o cronicità gravi che hanno difficoltà a fare il tipo di lavoro desiderato per motivi di salute, per regione. Anno 2013, per 100 persone – tassi standardizzati per età.</t>
  </si>
  <si>
    <t>Prospetto 6. Persone di 15 anni e più con limitazioni funzionali, invalidità o cronicità gravi che hanno difficoltà a uscire di casa, ad accedere agli edifici o a usare i trasporti pubblici per motivi di salute secondo la classe d’età e il sesso. Anno 2013, per 100 persone con le stesse caratteristiche</t>
  </si>
  <si>
    <t>Prospetto 6. Persone di 15 anni e più con limitazioni funzionali, invalidità o cronicità gravi che hanno difficoltà a uscire di casa, ad accedere agli edifici o a usare i trasporti pubblici per motivi di salute secondo la classe d'età e il sesso. Anno 2013, valori assoluti in migliaia</t>
  </si>
  <si>
    <t>Figura 6. Persone di 15 anni e più con limitazioni funzionali, invalidità o cronicità gravi che hanno difficoltà a uscire di casa per motivi di salute, secondo il livello di gravità delle limitazioni funzionali e la classe d’età. Anno 2013, per 100 persone con le stesse caratteristiche</t>
  </si>
  <si>
    <t>Figura 9. Persone con limitazioni funzionali, invalidità o cronicità gravi che hanno difficoltà a usare i trasporti pubblici per barriere ambientali secondo il livello di gravità delle limitazioni funzionali e la classe d'età. Anno 2013, per 100 persone con le stesse caratteristiche.</t>
  </si>
  <si>
    <t>Prospetto 7. Persone di 15 anni e più con limitazioni funzionali, invalidità o cronicità gravi che hanno difficoltà a uscire di casa, ad accedere agli edifici o a usare i trasporti pubblici per motivi di salute o per barriere ambientali secondo il livello di gravità delle limitazioni funzionali, la classe d’età, gli ausili e l’assistenza di cui dispongono o avrebbero bisogno. Anno 2013, per 100 persone con le stesse caratteristiche</t>
  </si>
  <si>
    <t>Prospetto 7. Persone di 15 anni e più con limitazioni funzionali, invalidità o cronicità gravi che hanno difficoltà a uscire di casa, ad accedere agli edifici o a usare i trasporti pubblici per motivi di salute o per barriere ambientali secondo il livello di gravità delle limitazioni funzionali, la classe d’età e gli ausili e l’assistenza di cui dispongono o avrebbero bisogno. Anno 2013, valori assoluti in migliaia</t>
  </si>
  <si>
    <t>Figura 10. Persone di 15 anni e più con limitazioni funzionali, invalidità o cronicità gravi che hanno difficoltà a uscire di casa, ad accedere agli edifici o a usare i trasporti pubblici per motivi di salute o barriere ambientali secondo la ripartizione territoriale. Anno 2013, per 100 persone con le stesse caratteristiche – tassi standardizzati per età.</t>
  </si>
  <si>
    <t>Figura 11. Persone di 15 anni e più con limitazioni funzionali, invalidità o cronicità gravi che hanno difficoltà a uscire di casa per motivi di salute o barriere ambientali per regione. Anno 2013, per 100 persone con le stesse caratteristiche – tassi standardizzati per età.</t>
  </si>
  <si>
    <t>Figura 12. Persone di 15 anni e più con limitazioni funzionali, invalidità o cronicità gravi che hanno difficoltà ad accedere agli edifici per motivi di salute o barriere ambientali per regione. Anno 2013, per 100 persone con le stesse caratteristiche – tassi standardizzati per età.</t>
  </si>
  <si>
    <t>Figura 13. Persone di 15 anni e più con limitazioni funzionali, invalidità o cronicità gravi che hanno difficoltà a usare i trasporti pubblici per motivi di salute o barriere ambientali per regione. Anno 2013, per 100 persone con le stesse caratteristiche – tassi standardizzati per età.</t>
  </si>
  <si>
    <t>Prospetto 8. Persone di 15 anni e più con limitazioni funzionali, invalidità o cronicità gravi che hanno difficoltà a incontrare amici e/o parenti, svolgere attività del tempo libero o usare internet per motivi di salute, secondo il sesso e la classe d’età. Anno 2013, per 100 persone con le stesse caratteristiche</t>
  </si>
  <si>
    <t>Prospetto 8. Persone di 15 anni e più con limitazioni funzionali, invalidità o cronicità gravi che hanno difficoltà a incontrare amici e/o parenti, svolgere attività del tempo libero o usare internet per motivi di salute, secondo il sesso e la classe d’età. Anno 2013, valori assoluti in migliaia</t>
  </si>
  <si>
    <t>Figura 1. Persone di 15 anni e più e di 65 anni e più con limitazioni funzionali, invalidità o cronicità gravi per livello di gravità delle limitazioni funzionali e sesso.  Anno 2013, per 100 persone con le stesse caratteristiche</t>
  </si>
  <si>
    <t>Totale persone con limitazioni funzionali, invalidità o cronicità gravi</t>
  </si>
  <si>
    <t>Persone con limitazioni funzionali, invalidità o cronicità gravi</t>
  </si>
  <si>
    <t>Prospetto 3. Persone di 15-64 anni con limitazioni funzionali, invalidità o cronicità gravi secondo il livello di gravità delle limitazioni funzionali e la condizione lavorativa – confronto con la popolazione generale (1). Anno 2013, valori assoluti in migliaia</t>
  </si>
  <si>
    <t xml:space="preserve">Prospetto 6. Persone di 15 anni e più con limitazioni funzionali, invalidità o cronicità gravi che hanno difficoltà a uscire di casa, ad accedere agli edifici o a usare i trasporti pubblici per motivi di salute secondo la classe d’età e il sesso.  Anno 2013, valori assoluti in migliaia   </t>
  </si>
  <si>
    <t>Prospetto 7. Persone di 15 anni e più con limitazioni funzionali, invalidità o cronicità gravi che hanno difficoltà a uscire di casa, ad accedere agli edifici o a usare i trasporti pubblici per motivi di salute o per barriere ambientali secondo il livello di gravità delle limitazioni funzionali, la classe d’età, gli ausili e l’assistenza di cui dispongono o avrebbero bisogno. Anno 2013, valori assoluti in migliaia</t>
  </si>
  <si>
    <t xml:space="preserve">Totale persone con limitazioni funzionali, invalidità o cronicità gravi </t>
  </si>
  <si>
    <t xml:space="preserve">Totale </t>
  </si>
  <si>
    <t>Livello di gravità delle limitazioni funzionali</t>
  </si>
  <si>
    <t>Persone che non hanno limitazioni funzionali, invalidità né patologie croniche gravi</t>
  </si>
  <si>
    <t xml:space="preserve">Tavola 2. Persone di 15-64 anni (a) che hanno difficoltà a studiare per conseguire un titolo di studio o ottenere una qualifica professionale per motivi di salute o per altri motivi, secondo la presenza e il livello di gravità delle limitazioni funzionali e secondo la classe d'età. Anno 2013, per 100 persone con le stesse caratteristiche e valori assoluti in migliaia </t>
  </si>
  <si>
    <r>
      <t>Tavola 2. Persone di 15-64 anni (a) che hanno difficoltà a studiare per conseguire un titolo di studio o ottenere una qualifica professionale</t>
    </r>
    <r>
      <rPr>
        <sz val="10"/>
        <color rgb="FF808080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 xml:space="preserve">per motivi di salute o per altri motivi, secondo la presenza e il livello di gravità delle limitazioni funzionali e secondo la classe d'età.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  <r>
      <rPr>
        <sz val="10"/>
        <color rgb="FF000000"/>
        <rFont val="Arial Narrow"/>
        <family val="2"/>
      </rPr>
      <t xml:space="preserve"> </t>
    </r>
  </si>
  <si>
    <r>
      <t>Tavola 3. Persone di 15-64 anni (a) che hanno difficoltà a studiare per conseguire un titolo di studio o ottenere una qualifica professionale</t>
    </r>
    <r>
      <rPr>
        <sz val="10"/>
        <color rgb="FF808080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 xml:space="preserve">secondo i motivi riferiti e la presenza e il livello di gravità delle limitazioni funzionali.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</si>
  <si>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t>Tavola 3. Persone di 15-64 anni (a) che hanno difficoltà a studiare per conseguire un titolo di studio o ottenere una qualifica professionale secondo i motivi riferiti e la presenza e il livello di gravità delle limitazioni funzionali. Anno 2013, per 100 persone con le stesse caratteristiche e valori assoluti in migliaia</t>
  </si>
  <si>
    <t>Tavola 7. Persone di 15 anni e più per presenza di difficoltà ad accedere al tipo di lavoro desiderato, presenza e livello di gravità delle limitazioni funzionali e motivi che ostacolano l'accesso al tipo di lavoro desiderato. Anno 2013, per 100 persone con le stesse caratteristiche e valori assoluti in migliaia</t>
  </si>
  <si>
    <r>
      <t xml:space="preserve">Tavola 7. Persone di 15 anni e più per presenza di difficoltà ad accedere al tipo di lavoro desiderato, presenza e livello di gravità delle limitazioni funzionali e motivi che ostacolano l'accesso al tipo di lavoro desiderato.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</si>
  <si>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t>Figura 8. Persone di 15 anni e più che hanno difficoltà a usare i trasporti pubblici per motivi di salute secondo il livello di gravità delle limitazioni funzionali e la classe d’età. Anno 2013, per 100 persone con le stesse caratteristiche.</t>
  </si>
  <si>
    <r>
      <t xml:space="preserve">Figura 8. Persone di 15 anni e più che hanno difficoltà a usare i trasporti pubblici per motivi di salute, secondo il livello di gravità delle limitazioni funzionali e la classe d’età. </t>
    </r>
    <r>
      <rPr>
        <i/>
        <sz val="10"/>
        <color rgb="FF000000"/>
        <rFont val="Arial Narrow"/>
        <family val="2"/>
      </rPr>
      <t>Anno 2013, per 100 persone con le stesse caratteristiche</t>
    </r>
    <r>
      <rPr>
        <sz val="10"/>
        <color rgb="FF000000"/>
        <rFont val="Arial Narrow"/>
        <family val="2"/>
      </rPr>
      <t>.</t>
    </r>
  </si>
  <si>
    <t>Figura 14. Persone di 15 anni e più con limitazioni funzionali, invalidità o cronicità gravi che hanno difficoltà a incontrare amici e/o parenti, svolgere attività del tempo libero o usare internet per motivi di salute, secondo il livello di gravità delle limitazioni funzionali e la classe d’età. Anno 2013, per 100 persone con le stesse caratteristiche</t>
  </si>
  <si>
    <t>Tavola 12. Persone di 15 anni e più per presenza di difficoltà a uscire di casa secondo la presenza e il livello di gravità delle limitazioni funzionali e i motivi che ostacolano l'uscire di casa. Anno 2013, per 100 persone con le stesse caratteristiche e valori assoluti in migliaia</t>
  </si>
  <si>
    <t>Tavola 26. Persone di 15 anni e più con limitazioni funzionali, invalidità o cronicità gravi che hanno difficoltà a incontrare amici e/o parenti per motivi di salute, secondo il livello di supporto sociale e la classe d’età. Anno 2013, per 100 persone con le stesse caratteristiche e valori assoluti in migliaia</t>
  </si>
  <si>
    <t>Tavola 25. Persone di 15 anni e più che hanno difficoltà a usare internet secondo la presenza e il livello di gravità delle limitazioni funzionali e i motivi che ostacolano l'uso di internet. Anno 2013, per 100 persone con le stesse caratteristiche e valori assoluti in migliaia</t>
  </si>
  <si>
    <t>Tavola 24. Persone di 15 anni e più che hanno difficoltà a svolgere le attività del tempo libero secondo la presenza e il livello di gravità delle limitazioni funzionali e i motivi che ostacolano lo svolgimento le attività del tempo libero. Anno 2013, per 100 persone con le stesse caratteristiche e valori assoluti in migliaia</t>
  </si>
  <si>
    <t>Tavola 23. Persone di 15 anni e più che hanno difficoltà a incontrare parenti e/o amici secondo la presenza e il livello di gravità delle limitazioni funzionali e i motivi che ostacolano l'incontro di parenti e/o amici. Anno 2013, per 100 persone con le stesse caratteristiche e valori assoluti in migliaia</t>
  </si>
  <si>
    <t>Tavola 22. Persone di 15 anni e più che hanno difficoltà a usare internet per motivi di salute o per altri motivi, secondo la classe d'età e secondo la presenza e il livello di gravità delle limitazioni funzionali. Anno 2013, per 100 persone con le stesse caratteristiche e valori assoluti in migliaia</t>
  </si>
  <si>
    <t>Tavola 21. Persone di 15 anni e più che hanno difficoltà a svolgere attività del tempo libero per motivi di salute o per altri motivi, secondo la classe d'età e secondo la presenza e il livello di gravità delle limitazioni funzionali.  Anno 2013, per 100 persone con le stesse caratteristiche e valori assoluti in migliaia</t>
  </si>
  <si>
    <t>Tavola 20. Persone di 15 anni e più che hanno difficoltà a incontrare amici e/o parenti per motivi di salute o per altri motivi secondo la classe d'età e secondo la presenza e il livello di gravità delle limitazioni funzionali. Anno 2013, per 100 persone con le stesse caratteristiche e valori assoluti in migliaia</t>
  </si>
  <si>
    <t>Tavola 19. Persone di 15 anni e più con limitazioni funzionali, invalidità o cronicità gravi che hanno difficoltà a incontrare amici e/o parenti, svolgere attività del tempo libero o a usare internet per motivi di salute secondo il livello di gravità delle limitazioni funzionali e la classe d’età. Anno 2013, per 100 persone con le stesse caratteristiche e valori assoluti in migliaia</t>
  </si>
  <si>
    <t>Tavola 18. Persone di 15 anni e più con limitazioni funzionali, invalidità o cronicità gravi che hanno difficoltà a uscire di casa, ad accedere agli edifici o a usare i trasporti pubblici per motivi di salute o barriere ambientali, per dominio e ripartizione territoriale. Anno 2013, per 100 persone con le stesse caratteristiche e valori assoluti in migliaia</t>
  </si>
  <si>
    <t>Tavola 17. Persone di 15 anni e più con limitazioni funzionali, invalidità o cronicità gravi che hanno difficoltà a uscire di casa, ad accedere agli edifici o a usare i trasporti pubblici per motivi di salute o barriere ambientali secondo il livello di gravità delle limitazioni funzionali e la ripartizione territoriale. Anno 2013, per 100 persone – tassi standardizzati per età.</t>
  </si>
  <si>
    <t>Tavola 16. Persone di 15 anni e più con limitazioni funzionali, invalidità o cronicità gravi che hanno difficoltà a uscire di casa, ad accedere agli edifici o a usare i trasporti pubblici per motivi di salute o barriere ambientali secondo la classe d'età e la ripartizione territoriale. Anno 2013, per 100 persone con le stesse caratteristiche e valori assoluti in migliaia</t>
  </si>
  <si>
    <t>Tavola 15. Persone di 15 anni e più con limitazioni funzionali, invalidità o cronicità gravi che non hanno difficoltà per motivi di salute o per barriere a uscire di casa, ad accedere agli edifici o a usare i trasporti pubblici secondo il livello di gravità delle limitazioni funzionali, gli ausili e l’assistenza di cui dispongono o avrebbero bisogno. Anno 2013, per 100 persone con le stesse caratteristiche e valori assoluti in migliaia</t>
  </si>
  <si>
    <t>Tavola 14. Persone di 15 anni e più per presenza di difficoltà a usare i mezzi pubblici secondo la presenza e il livello di gravità delle limitazioni funzionali e i motivi che ostacolano l'uso dei mezzi pubblici. Anno 2013, per 100 persone con le stesse caratteristiche e valori assoluti in migliaia</t>
  </si>
  <si>
    <t>Tavola 13. Persone di 15 anni e più per presenza di difficoltà ad accedere agli edifici secondo la presenza e il livello di gravità delle limitazioni funzionali e i motivi che ostacolano l'accesso agli edifici. Anno 2013, per 100 persone con le stesse caratteristiche e valori assoluti in migliaia</t>
  </si>
  <si>
    <r>
      <t xml:space="preserve">Tavola 12. Persone di 15 anni e più per presenza di difficoltà a uscire di casa secondo la presenza e il livello di gravità delle limitazioni funzionali e i motivi che ostacolano l'uscire di casa.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</si>
  <si>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r>
      <t xml:space="preserve">Tavola 13. Persone di 15 anni e più per presenza di difficoltà ad accedere agli edifici secondo la presenza e il livello di gravità delle limitazioni funzionali e i motivi che ostacolano l'accesso agli edifici.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</si>
  <si>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r>
      <t xml:space="preserve">Tavola 14. Persone di 15 anni e più per presenza di difficoltà a usare i mezzi pubblici secondo la presenza e il livello di gravità delle limitazioni funzionali e i motivi che ostacolano l'uso dei mezzi pubblici.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</si>
  <si>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r>
      <t xml:space="preserve">Tavola 20. Persone di 15 anni e più che hanno difficoltà a incontrare amici e/o parenti per motivi di salute o per altri motivi secondo la classe d'età e secondo la presenza e il livello di gravità delle limitazioni funzionali.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</si>
  <si>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r>
      <t xml:space="preserve">Tavola 21. Persone di 15 anni e più che hanno difficoltà a svolgere attività del tempo libero per motivi di salute o per altri motivi, secondo la classe d'età e secondo la presenza e il livello di gravità delle limitazioni funzionali. 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</si>
  <si>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r>
      <t xml:space="preserve">Tavola 22. Persone di 15 anni e più che hanno difficoltà a usare internet per motivi di salute o per altri motivi, secondo la classe d'età e secondo la presenza e il livello di gravità delle limitazioni funzionali.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</si>
  <si>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r>
      <t xml:space="preserve">Tavola 23. Persone di 15 anni e più che hanno difficoltà a incontrare parenti e/o amici secondo la presenza e il livello di gravità delle limitazioni funzionali e i motivi che ostacolano l'incontro di parenti e/o amici.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</si>
  <si>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r>
      <t xml:space="preserve">Tavola 24. Persone di 15 anni e più che hanno difficoltà a svolgere le attività del tempo libero secondo la presenza e il livello di gravità delle limitazioni funzionali e i motivi che ostacolano lo svolgimento le attività del tempo libero.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</si>
  <si>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r>
      <t xml:space="preserve">Tavola 25. Persone di 15 anni e più che hanno difficoltà a usare internet secondo la presenza e il livello di gravità delle limitazioni funzionali e i motivi che ostacolano l'uso di internet.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</si>
  <si>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t>Tavola 11. Persone di 15 anni e più con limitazioni funzionali, invalidità o cronicità gravi che hanno difficoltà nella mobilità per motivi di salute o barriere ambientali secondo il livello di gravità delle limitazioni funzionali. Anno 2013, per 100 persone con le stesse caratteristiche</t>
  </si>
  <si>
    <r>
      <t xml:space="preserve">Tavola 11. Persone di 15 anni e più con limitazioni funzionali, invalidità o cronicità gravi che hanno difficoltà nella mobilità per motivi di salute o barriere ambientali secondo il livello di gravità delle limitazioni funzionali. </t>
    </r>
    <r>
      <rPr>
        <i/>
        <sz val="10"/>
        <color rgb="FF000000"/>
        <rFont val="Arial Narrow"/>
        <family val="2"/>
      </rPr>
      <t>Anno 2013, per 100 persone con le stesse caratteristiche</t>
    </r>
  </si>
  <si>
    <t>valori %</t>
  </si>
  <si>
    <t xml:space="preserve">Tavola 27. Persone di 25 anni e più  che non hanno  limitazioni funzionali, invalidità né cronicità gravi con difficoltà a incontrare amici e/o parenti, svolgere attività del tempo libero e usare internet per motivi diversi dai motivi di salute, secondo il livello di istruzione e la classe d'età. Anno 2013, per 100 persone con le stesse caratteristiche e valori assoluti in migliaia </t>
  </si>
  <si>
    <r>
      <t xml:space="preserve">Tavola 27. Persone di 25 anni e più che non hanno limitazioni funzionali, invalidità né cronicità gravi con difficoltà a incontrare amici e/o parenti, svolgere attività del tempo libero e usare internet per motivi diversi dai motivi di salute, secondo il livello di istruzione e la classe d'età. </t>
    </r>
    <r>
      <rPr>
        <i/>
        <sz val="10"/>
        <color rgb="FF000000"/>
        <rFont val="Arial Narrow"/>
        <family val="2"/>
      </rPr>
      <t>Anno 2013, per 100 persone con le stesse caratteristiche e valori assoluti in migliaia</t>
    </r>
  </si>
  <si>
    <t>Prospetto 9. Persone di 25 anni e più con limitazioni funzionali, invalidità o cronicità gravi che hanno difficoltà a incontrare amici e/o parenti, svolgere attività del tempo libero o usare internet per motivi di salute, secondo il livello di istruzione e la classe d'età. Anno 2013, per 100 persone con le stesse caratteristiche</t>
  </si>
  <si>
    <t xml:space="preserve">Prospetto 9. Persone di 25 anni e più con limitazioni funzionali, invalidità o cronicità gravi che hanno difficoltà a incontrare amici e/o parenti, svolgere attività del tempo libero o usare internet per motivi di salute, secondo il livello di istruzione e la classe d'età. Anno 2013, valori assoluti in migliaia </t>
  </si>
  <si>
    <t xml:space="preserve">Prospetto 4. Persone di 15-64 anni con limitazioni funzionali, invalidità o cronicità gravi  secondo la condizione lavorativa, per sesso e classe di età – confronto con la popolazione generale (1). Anno 2013, per 100 persone con le stesse caratteristiche </t>
  </si>
  <si>
    <t xml:space="preserve">Prospetto 4.  Persone di 15-64 anni con limitazioni funzionali, invalidità o cronicità gravi  secondo la condizione lavorativa, per sesso e classe di età – confronto con la popolazione generale (1). Anno 2013, valori assoluti in migliaia </t>
  </si>
  <si>
    <t xml:space="preserve">Prospetto 5. Persone di 15-64 anni con limitazioni funzionali, invalidità o cronicità gravi  secondo la condizione lavorativa, per ripartizione e classe di età – confronto con la popolazione generale (1). Anno 2013, per 100 persone con le stesse caratteristiche </t>
  </si>
  <si>
    <t>Prospetto 5. Persone di 15-64 anni con limitazioni funzionali, invalidità o cronicità gravi secondo la condizione lavorativa, per ripartizione e classe di età – confronto con la popolazione generale (1). Anno 2013, valori assoluti in migliaia</t>
  </si>
  <si>
    <t xml:space="preserve">Prospetto 4. Persone  di 15-64 anni con limitazioni funzionali, invalidità o cronicità gravi secondo la condizione lavorativa, per sesso e classe di età – confronto con la popolazione generale (1). Anno 2013, per 100 persone con le stesse caratteristiche </t>
  </si>
  <si>
    <t xml:space="preserve">Prospetto 4. Persone di 15-64 anni con limitazioni funzionali, invalidità o cronicità gravi secondo la condizione lavorativa, per sesso e classe di età – confronto con la popolazione generale (1).   Anno 2013, valori assoluti in migliaia </t>
  </si>
  <si>
    <t xml:space="preserve">Prospetto 5. Persone di 15-64 anni con limitazioni funzionali, invalidità o cronicità gravi secondo la condizione lavorativa, per ripartizione e classe di età – confronto con la popolazione generale (1). Anno 2013, per 100 persone con le stesse caratteristiche </t>
  </si>
  <si>
    <t>Prospetto 5. Persone di 15-64 anni con limitazioni funzionali, invalidità o cronicità gravi secondo la condizione lavorativa, per ripartizione e classe di età – confronto con la popolazione generale (1).  Anno 2013,  valori assoluti in migliaia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</si>
</sst>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%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b/>
      <sz val="8.5"/>
      <color rgb="FF000000"/>
      <name val="Arial Narrow"/>
      <family val="2"/>
    </font>
    <font>
      <sz val="8.5"/>
      <color rgb="FF000000"/>
      <name val="Arial Narrow"/>
      <family val="2"/>
    </font>
    <font>
      <sz val="9"/>
      <name val="Arial Narrow"/>
      <family val="2"/>
    </font>
    <font>
      <b/>
      <sz val="10"/>
      <color rgb="FF808080"/>
      <name val="Arial Narrow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7F7F7F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  <font>
      <b/>
      <sz val="9"/>
      <color rgb="FF000000"/>
      <name val="Arial Narrow"/>
      <family val="2"/>
    </font>
    <font>
      <sz val="9"/>
      <color rgb="FF000000"/>
      <name val="Arial Narrow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808080"/>
      <name val="Arial Narrow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b/>
      <sz val="10"/>
      <color theme="1" tint="0.34998626667073579"/>
      <name val="Arial Narrow"/>
      <family val="2"/>
    </font>
    <font>
      <b/>
      <sz val="9"/>
      <color indexed="23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0"/>
      <color theme="1"/>
      <name val="Calibri"/>
      <family val="2"/>
      <scheme val="minor"/>
    </font>
    <font>
      <sz val="9"/>
      <color rgb="FF000000"/>
      <name val="Times New Roman"/>
      <family val="1"/>
    </font>
    <font>
      <i/>
      <sz val="10"/>
      <color rgb="FF000000"/>
      <name val="Arial Narrow"/>
      <family val="2"/>
    </font>
    <font>
      <sz val="10"/>
      <color theme="1" tint="0.34998626667073579"/>
      <name val="Arial Narrow"/>
      <family val="2"/>
    </font>
    <font>
      <b/>
      <sz val="10"/>
      <color theme="0" tint="-0.499984740745262"/>
      <name val="Arial Narrow"/>
      <family val="2"/>
    </font>
    <font>
      <b/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rgb="FF80808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7" fillId="0" borderId="0" applyFill="0" applyBorder="0" applyProtection="0"/>
    <xf numFmtId="0" fontId="8" fillId="0" borderId="0"/>
    <xf numFmtId="0" fontId="6" fillId="0" borderId="0"/>
  </cellStyleXfs>
  <cellXfs count="461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vertical="top" wrapText="1"/>
    </xf>
    <xf numFmtId="0" fontId="3" fillId="0" borderId="0" xfId="0" applyFont="1" applyFill="1"/>
    <xf numFmtId="164" fontId="3" fillId="0" borderId="0" xfId="0" applyNumberFormat="1" applyFont="1" applyFill="1" applyAlignment="1">
      <alignment vertical="top" wrapText="1"/>
    </xf>
    <xf numFmtId="0" fontId="4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/>
    </xf>
    <xf numFmtId="165" fontId="0" fillId="0" borderId="0" xfId="0" applyNumberForma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Border="1" applyAlignment="1">
      <alignment wrapText="1"/>
    </xf>
    <xf numFmtId="0" fontId="11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 applyBorder="1"/>
    <xf numFmtId="49" fontId="12" fillId="0" borderId="0" xfId="0" applyNumberFormat="1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6" fillId="0" borderId="0" xfId="0" applyFont="1" applyAlignment="1">
      <alignment vertical="center"/>
    </xf>
    <xf numFmtId="0" fontId="3" fillId="0" borderId="0" xfId="0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NumberFormat="1" applyFont="1" applyFill="1" applyAlignment="1">
      <alignment vertical="top" wrapText="1"/>
    </xf>
    <xf numFmtId="0" fontId="13" fillId="0" borderId="0" xfId="0" applyFont="1"/>
    <xf numFmtId="0" fontId="0" fillId="0" borderId="0" xfId="0" applyBorder="1"/>
    <xf numFmtId="164" fontId="11" fillId="0" borderId="0" xfId="0" applyNumberFormat="1" applyFont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164" fontId="10" fillId="0" borderId="0" xfId="0" applyNumberFormat="1" applyFont="1" applyBorder="1" applyAlignment="1">
      <alignment horizontal="right" vertical="center" wrapText="1"/>
    </xf>
    <xf numFmtId="0" fontId="0" fillId="0" borderId="1" xfId="0" applyBorder="1"/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Alignment="1">
      <alignment wrapText="1"/>
    </xf>
    <xf numFmtId="0" fontId="2" fillId="0" borderId="0" xfId="0" applyFont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top" wrapText="1"/>
    </xf>
    <xf numFmtId="0" fontId="18" fillId="0" borderId="0" xfId="0" applyFont="1"/>
    <xf numFmtId="0" fontId="19" fillId="0" borderId="0" xfId="0" applyFont="1" applyAlignment="1">
      <alignment horizontal="left" vertical="center"/>
    </xf>
    <xf numFmtId="0" fontId="20" fillId="0" borderId="0" xfId="0" applyFont="1"/>
    <xf numFmtId="0" fontId="21" fillId="0" borderId="0" xfId="0" applyFont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19" fillId="0" borderId="0" xfId="0" applyFont="1" applyAlignment="1">
      <alignment horizontal="justify" vertical="center"/>
    </xf>
    <xf numFmtId="1" fontId="0" fillId="0" borderId="0" xfId="0" applyNumberFormat="1" applyFill="1"/>
    <xf numFmtId="0" fontId="19" fillId="0" borderId="0" xfId="0" applyFont="1"/>
    <xf numFmtId="0" fontId="23" fillId="0" borderId="1" xfId="0" applyFont="1" applyFill="1" applyBorder="1" applyAlignment="1">
      <alignment horizontal="right" vertical="center" wrapText="1"/>
    </xf>
    <xf numFmtId="0" fontId="22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23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vertical="center" wrapText="1"/>
    </xf>
    <xf numFmtId="164" fontId="24" fillId="0" borderId="0" xfId="0" applyNumberFormat="1" applyFont="1" applyFill="1" applyAlignment="1">
      <alignment vertical="center" wrapText="1"/>
    </xf>
    <xf numFmtId="0" fontId="19" fillId="0" borderId="0" xfId="0" applyFont="1" applyFill="1" applyAlignment="1">
      <alignment vertical="center"/>
    </xf>
    <xf numFmtId="164" fontId="19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vertical="top" wrapText="1"/>
    </xf>
    <xf numFmtId="164" fontId="24" fillId="0" borderId="0" xfId="0" applyNumberFormat="1" applyFont="1" applyFill="1" applyAlignment="1">
      <alignment vertical="top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vertical="top" wrapText="1"/>
    </xf>
    <xf numFmtId="164" fontId="23" fillId="0" borderId="1" xfId="0" applyNumberFormat="1" applyFont="1" applyFill="1" applyBorder="1" applyAlignment="1">
      <alignment vertical="top" wrapText="1"/>
    </xf>
    <xf numFmtId="0" fontId="24" fillId="0" borderId="0" xfId="0" applyFont="1" applyFill="1" applyAlignment="1">
      <alignment horizontal="left" vertical="center"/>
    </xf>
    <xf numFmtId="0" fontId="25" fillId="0" borderId="0" xfId="0" applyFont="1"/>
    <xf numFmtId="0" fontId="23" fillId="0" borderId="1" xfId="0" applyFont="1" applyBorder="1" applyAlignment="1">
      <alignment horizontal="right" vertical="center" wrapText="1"/>
    </xf>
    <xf numFmtId="0" fontId="23" fillId="0" borderId="2" xfId="0" applyFont="1" applyBorder="1" applyAlignment="1">
      <alignment horizontal="right" vertical="center" wrapText="1"/>
    </xf>
    <xf numFmtId="0" fontId="23" fillId="0" borderId="0" xfId="0" applyFont="1" applyAlignment="1">
      <alignment horizontal="left" vertical="center" wrapText="1"/>
    </xf>
    <xf numFmtId="164" fontId="24" fillId="0" borderId="0" xfId="0" applyNumberFormat="1" applyFont="1" applyAlignment="1">
      <alignment horizontal="right" vertical="center" wrapText="1"/>
    </xf>
    <xf numFmtId="0" fontId="23" fillId="0" borderId="1" xfId="0" applyFont="1" applyBorder="1" applyAlignment="1">
      <alignment horizontal="left" vertical="center" wrapText="1"/>
    </xf>
    <xf numFmtId="164" fontId="23" fillId="0" borderId="1" xfId="0" applyNumberFormat="1" applyFont="1" applyBorder="1" applyAlignment="1">
      <alignment horizontal="right" vertical="center" wrapText="1"/>
    </xf>
    <xf numFmtId="0" fontId="24" fillId="0" borderId="0" xfId="0" applyFont="1"/>
    <xf numFmtId="0" fontId="24" fillId="2" borderId="3" xfId="0" applyFont="1" applyFill="1" applyBorder="1"/>
    <xf numFmtId="0" fontId="24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19" fillId="0" borderId="2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top" wrapText="1"/>
    </xf>
    <xf numFmtId="0" fontId="23" fillId="0" borderId="0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center" vertical="center" wrapText="1"/>
    </xf>
    <xf numFmtId="1" fontId="24" fillId="0" borderId="0" xfId="0" applyNumberFormat="1" applyFont="1" applyAlignment="1">
      <alignment horizontal="right" vertical="center" wrapText="1"/>
    </xf>
    <xf numFmtId="1" fontId="23" fillId="0" borderId="1" xfId="0" applyNumberFormat="1" applyFont="1" applyBorder="1" applyAlignment="1">
      <alignment horizontal="right" vertical="center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right" vertical="center" wrapText="1"/>
    </xf>
    <xf numFmtId="0" fontId="24" fillId="0" borderId="0" xfId="0" applyFont="1" applyFill="1"/>
    <xf numFmtId="0" fontId="23" fillId="0" borderId="0" xfId="0" applyFont="1" applyFill="1" applyAlignment="1">
      <alignment horizontal="left" vertical="top" wrapText="1"/>
    </xf>
    <xf numFmtId="0" fontId="23" fillId="0" borderId="0" xfId="0" applyFont="1" applyFill="1"/>
    <xf numFmtId="0" fontId="24" fillId="0" borderId="0" xfId="0" applyFont="1" applyFill="1" applyAlignment="1">
      <alignment horizontal="right" vertical="center" wrapText="1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horizontal="right" vertical="top" wrapText="1"/>
    </xf>
    <xf numFmtId="0" fontId="23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vertical="center" wrapText="1"/>
    </xf>
    <xf numFmtId="164" fontId="26" fillId="0" borderId="0" xfId="0" applyNumberFormat="1" applyFont="1" applyFill="1" applyAlignment="1">
      <alignment vertical="center" wrapText="1"/>
    </xf>
    <xf numFmtId="0" fontId="23" fillId="0" borderId="2" xfId="0" applyFont="1" applyFill="1" applyBorder="1" applyAlignment="1">
      <alignment horizontal="right" vertical="top" wrapText="1"/>
    </xf>
    <xf numFmtId="1" fontId="24" fillId="0" borderId="0" xfId="0" applyNumberFormat="1" applyFont="1" applyFill="1" applyAlignment="1">
      <alignment vertical="top" wrapText="1"/>
    </xf>
    <xf numFmtId="1" fontId="24" fillId="0" borderId="0" xfId="0" applyNumberFormat="1" applyFont="1" applyFill="1" applyAlignment="1">
      <alignment vertical="center" wrapText="1"/>
    </xf>
    <xf numFmtId="1" fontId="23" fillId="0" borderId="1" xfId="0" applyNumberFormat="1" applyFont="1" applyFill="1" applyBorder="1" applyAlignment="1">
      <alignment vertical="top" wrapText="1"/>
    </xf>
    <xf numFmtId="0" fontId="23" fillId="0" borderId="3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32" fillId="0" borderId="2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justify" vertical="center"/>
    </xf>
    <xf numFmtId="17" fontId="12" fillId="0" borderId="2" xfId="0" applyNumberFormat="1" applyFont="1" applyFill="1" applyBorder="1" applyAlignment="1">
      <alignment horizontal="right"/>
    </xf>
    <xf numFmtId="0" fontId="19" fillId="0" borderId="1" xfId="0" applyFont="1" applyBorder="1"/>
    <xf numFmtId="0" fontId="3" fillId="0" borderId="0" xfId="0" applyFont="1" applyAlignment="1">
      <alignment horizontal="right" vertical="center" wrapText="1"/>
    </xf>
    <xf numFmtId="0" fontId="23" fillId="0" borderId="0" xfId="0" applyFont="1" applyFill="1" applyAlignment="1">
      <alignment horizontal="right" vertical="top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right" vertical="center" wrapText="1"/>
    </xf>
    <xf numFmtId="0" fontId="17" fillId="0" borderId="0" xfId="0" applyFont="1" applyFill="1"/>
    <xf numFmtId="0" fontId="22" fillId="0" borderId="2" xfId="0" applyFont="1" applyFill="1" applyBorder="1" applyAlignment="1">
      <alignment horizontal="center" vertical="center"/>
    </xf>
    <xf numFmtId="164" fontId="19" fillId="0" borderId="0" xfId="0" applyNumberFormat="1" applyFont="1" applyFill="1"/>
    <xf numFmtId="0" fontId="19" fillId="0" borderId="0" xfId="0" applyFont="1" applyFill="1"/>
    <xf numFmtId="164" fontId="24" fillId="0" borderId="0" xfId="0" applyNumberFormat="1" applyFont="1" applyFill="1" applyAlignment="1">
      <alignment horizontal="right" vertical="top" wrapText="1"/>
    </xf>
    <xf numFmtId="0" fontId="23" fillId="0" borderId="2" xfId="0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center" vertical="top" wrapText="1"/>
    </xf>
    <xf numFmtId="0" fontId="19" fillId="0" borderId="0" xfId="0" applyFont="1" applyFill="1" applyAlignment="1">
      <alignment horizontal="left" vertical="center"/>
    </xf>
    <xf numFmtId="0" fontId="23" fillId="0" borderId="3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top" wrapText="1"/>
    </xf>
    <xf numFmtId="0" fontId="24" fillId="0" borderId="0" xfId="0" applyFont="1" applyFill="1" applyAlignment="1">
      <alignment horizontal="right" vertical="top" wrapText="1"/>
    </xf>
    <xf numFmtId="0" fontId="24" fillId="0" borderId="1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2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33" fillId="0" borderId="0" xfId="0" applyFont="1" applyFill="1"/>
    <xf numFmtId="0" fontId="24" fillId="0" borderId="3" xfId="0" applyFont="1" applyFill="1" applyBorder="1" applyAlignment="1">
      <alignment horizontal="left"/>
    </xf>
    <xf numFmtId="0" fontId="17" fillId="0" borderId="0" xfId="0" applyFont="1" applyFill="1" applyAlignment="1"/>
    <xf numFmtId="0" fontId="17" fillId="0" borderId="0" xfId="0" applyFont="1" applyFill="1" applyAlignment="1"/>
    <xf numFmtId="0" fontId="29" fillId="0" borderId="0" xfId="3" applyFont="1" applyFill="1" applyAlignment="1">
      <alignment vertical="top" wrapText="1"/>
    </xf>
    <xf numFmtId="0" fontId="23" fillId="0" borderId="3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left" vertical="top" wrapText="1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right"/>
    </xf>
    <xf numFmtId="0" fontId="33" fillId="0" borderId="0" xfId="0" applyFont="1" applyFill="1" applyAlignment="1">
      <alignment horizontal="left"/>
    </xf>
    <xf numFmtId="0" fontId="33" fillId="0" borderId="0" xfId="0" applyFont="1" applyFill="1" applyAlignment="1">
      <alignment horizontal="right"/>
    </xf>
    <xf numFmtId="0" fontId="34" fillId="0" borderId="0" xfId="0" applyFont="1" applyFill="1" applyAlignment="1">
      <alignment horizontal="center" vertical="top" wrapText="1"/>
    </xf>
    <xf numFmtId="0" fontId="34" fillId="0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right" vertical="top" wrapText="1"/>
    </xf>
    <xf numFmtId="0" fontId="29" fillId="0" borderId="0" xfId="0" applyFont="1" applyFill="1"/>
    <xf numFmtId="0" fontId="23" fillId="0" borderId="2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top" wrapText="1"/>
    </xf>
    <xf numFmtId="3" fontId="24" fillId="0" borderId="0" xfId="0" applyNumberFormat="1" applyFont="1" applyFill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164" fontId="9" fillId="0" borderId="0" xfId="0" applyNumberFormat="1" applyFont="1" applyFill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3" fillId="0" borderId="0" xfId="0" applyFont="1" applyFill="1"/>
    <xf numFmtId="0" fontId="3" fillId="0" borderId="0" xfId="0" applyFont="1" applyFill="1" applyAlignment="1">
      <alignment vertical="top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7" fillId="0" borderId="0" xfId="0" applyFont="1" applyFill="1" applyAlignment="1"/>
    <xf numFmtId="0" fontId="24" fillId="0" borderId="0" xfId="0" applyNumberFormat="1" applyFont="1" applyFill="1" applyAlignment="1">
      <alignment vertical="top" wrapText="1"/>
    </xf>
    <xf numFmtId="0" fontId="24" fillId="0" borderId="0" xfId="0" applyNumberFormat="1" applyFont="1" applyFill="1" applyBorder="1" applyAlignment="1">
      <alignment vertical="top" wrapText="1"/>
    </xf>
    <xf numFmtId="164" fontId="24" fillId="0" borderId="0" xfId="0" applyNumberFormat="1" applyFont="1" applyFill="1" applyBorder="1" applyAlignment="1">
      <alignment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64" fontId="24" fillId="0" borderId="0" xfId="0" applyNumberFormat="1" applyFont="1" applyFill="1" applyBorder="1" applyAlignment="1">
      <alignment horizontal="right" vertical="top" wrapText="1"/>
    </xf>
    <xf numFmtId="164" fontId="24" fillId="0" borderId="1" xfId="0" applyNumberFormat="1" applyFont="1" applyFill="1" applyBorder="1" applyAlignment="1">
      <alignment horizontal="right" vertical="top" wrapText="1"/>
    </xf>
    <xf numFmtId="164" fontId="11" fillId="0" borderId="0" xfId="0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horizontal="left"/>
    </xf>
    <xf numFmtId="0" fontId="24" fillId="0" borderId="1" xfId="0" applyFont="1" applyFill="1" applyBorder="1" applyAlignment="1">
      <alignment horizontal="left"/>
    </xf>
    <xf numFmtId="1" fontId="24" fillId="0" borderId="0" xfId="0" applyNumberFormat="1" applyFont="1" applyFill="1" applyAlignment="1">
      <alignment horizontal="right" vertical="top" wrapText="1"/>
    </xf>
    <xf numFmtId="1" fontId="24" fillId="0" borderId="0" xfId="0" applyNumberFormat="1" applyFont="1" applyFill="1" applyBorder="1" applyAlignment="1">
      <alignment horizontal="right" vertical="top" wrapText="1"/>
    </xf>
    <xf numFmtId="1" fontId="24" fillId="0" borderId="1" xfId="0" applyNumberFormat="1" applyFont="1" applyFill="1" applyBorder="1" applyAlignment="1">
      <alignment horizontal="right" vertical="top" wrapText="1"/>
    </xf>
    <xf numFmtId="3" fontId="24" fillId="0" borderId="0" xfId="0" applyNumberFormat="1" applyFont="1" applyFill="1" applyAlignment="1">
      <alignment horizontal="right" vertical="top" wrapText="1"/>
    </xf>
    <xf numFmtId="164" fontId="24" fillId="0" borderId="1" xfId="0" applyNumberFormat="1" applyFont="1" applyFill="1" applyBorder="1" applyAlignment="1">
      <alignment vertical="top" wrapText="1"/>
    </xf>
    <xf numFmtId="0" fontId="23" fillId="0" borderId="1" xfId="0" applyNumberFormat="1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left" vertical="center" wrapText="1"/>
    </xf>
    <xf numFmtId="164" fontId="24" fillId="0" borderId="0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top" wrapText="1"/>
    </xf>
    <xf numFmtId="164" fontId="24" fillId="0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 applyAlignment="1"/>
    <xf numFmtId="0" fontId="2" fillId="0" borderId="1" xfId="0" applyFont="1" applyFill="1" applyBorder="1" applyAlignment="1">
      <alignment horizontal="left" vertical="top" wrapText="1"/>
    </xf>
    <xf numFmtId="1" fontId="24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/>
    <xf numFmtId="164" fontId="23" fillId="0" borderId="1" xfId="0" applyNumberFormat="1" applyFont="1" applyFill="1" applyBorder="1" applyAlignment="1">
      <alignment vertical="center" wrapText="1"/>
    </xf>
    <xf numFmtId="1" fontId="23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/>
    <xf numFmtId="1" fontId="19" fillId="0" borderId="0" xfId="0" applyNumberFormat="1" applyFont="1" applyFill="1"/>
    <xf numFmtId="1" fontId="21" fillId="0" borderId="1" xfId="0" applyNumberFormat="1" applyFont="1" applyFill="1" applyBorder="1"/>
    <xf numFmtId="0" fontId="23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23" fillId="0" borderId="1" xfId="0" applyFont="1" applyFill="1" applyBorder="1" applyAlignment="1">
      <alignment horizontal="left" vertical="center" wrapText="1"/>
    </xf>
    <xf numFmtId="0" fontId="17" fillId="0" borderId="0" xfId="0" applyFont="1" applyFill="1" applyAlignment="1"/>
    <xf numFmtId="0" fontId="17" fillId="0" borderId="0" xfId="0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3" fillId="0" borderId="0" xfId="0" applyFont="1" applyFill="1" applyAlignment="1">
      <alignment vertical="top" wrapText="1"/>
    </xf>
    <xf numFmtId="0" fontId="24" fillId="0" borderId="0" xfId="0" applyFont="1" applyFill="1" applyAlignment="1">
      <alignment vertical="top" wrapText="1"/>
    </xf>
    <xf numFmtId="0" fontId="24" fillId="0" borderId="0" xfId="0" applyFont="1" applyFill="1" applyAlignment="1">
      <alignment horizontal="right" vertical="top" wrapText="1"/>
    </xf>
    <xf numFmtId="0" fontId="0" fillId="0" borderId="0" xfId="0" applyAlignment="1"/>
    <xf numFmtId="0" fontId="13" fillId="0" borderId="0" xfId="0" applyFont="1" applyAlignment="1">
      <alignment horizontal="justify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3" fillId="0" borderId="0" xfId="3" applyFont="1" applyFill="1"/>
    <xf numFmtId="0" fontId="24" fillId="0" borderId="0" xfId="0" applyFont="1" applyFill="1" applyBorder="1" applyAlignment="1">
      <alignment horizontal="right"/>
    </xf>
    <xf numFmtId="0" fontId="29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35" fillId="0" borderId="0" xfId="0" applyFont="1" applyAlignment="1"/>
    <xf numFmtId="0" fontId="19" fillId="0" borderId="2" xfId="0" applyFont="1" applyFill="1" applyBorder="1"/>
    <xf numFmtId="0" fontId="23" fillId="0" borderId="2" xfId="0" applyFont="1" applyFill="1" applyBorder="1" applyAlignment="1">
      <alignment horizontal="right" vertical="center"/>
    </xf>
    <xf numFmtId="1" fontId="24" fillId="0" borderId="1" xfId="0" applyNumberFormat="1" applyFont="1" applyFill="1" applyBorder="1" applyAlignment="1">
      <alignment vertical="top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0" fontId="19" fillId="0" borderId="1" xfId="0" applyFont="1" applyFill="1" applyBorder="1"/>
    <xf numFmtId="0" fontId="24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top"/>
    </xf>
    <xf numFmtId="0" fontId="19" fillId="0" borderId="2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Alignment="1">
      <alignment wrapText="1"/>
    </xf>
    <xf numFmtId="0" fontId="2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top" wrapText="1"/>
    </xf>
    <xf numFmtId="0" fontId="24" fillId="0" borderId="0" xfId="0" applyFont="1" applyFill="1" applyAlignment="1">
      <alignment vertical="top" wrapText="1"/>
    </xf>
    <xf numFmtId="1" fontId="3" fillId="0" borderId="0" xfId="0" applyNumberFormat="1" applyFont="1" applyFill="1" applyBorder="1" applyAlignment="1">
      <alignment vertical="center" wrapText="1"/>
    </xf>
    <xf numFmtId="0" fontId="0" fillId="0" borderId="3" xfId="0" applyFill="1" applyBorder="1"/>
    <xf numFmtId="0" fontId="0" fillId="0" borderId="3" xfId="0" applyFill="1" applyBorder="1" applyAlignment="1">
      <alignment vertical="center"/>
    </xf>
    <xf numFmtId="0" fontId="2" fillId="0" borderId="3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23" fillId="0" borderId="0" xfId="0" applyFont="1" applyAlignment="1">
      <alignment horizontal="left" vertical="center"/>
    </xf>
    <xf numFmtId="0" fontId="19" fillId="0" borderId="2" xfId="0" applyFont="1" applyBorder="1"/>
    <xf numFmtId="0" fontId="23" fillId="0" borderId="0" xfId="0" applyFont="1" applyFill="1" applyAlignment="1">
      <alignment horizontal="right" vertical="center"/>
    </xf>
    <xf numFmtId="164" fontId="24" fillId="0" borderId="0" xfId="0" applyNumberFormat="1" applyFont="1" applyFill="1" applyAlignment="1">
      <alignment horizontal="right" vertical="center" wrapText="1"/>
    </xf>
    <xf numFmtId="164" fontId="23" fillId="0" borderId="0" xfId="0" applyNumberFormat="1" applyFont="1" applyFill="1" applyAlignment="1">
      <alignment horizontal="right" vertical="center" wrapText="1"/>
    </xf>
    <xf numFmtId="164" fontId="27" fillId="0" borderId="0" xfId="0" applyNumberFormat="1" applyFont="1" applyFill="1" applyAlignment="1">
      <alignment horizontal="left" vertical="center"/>
    </xf>
    <xf numFmtId="0" fontId="23" fillId="0" borderId="0" xfId="0" applyFont="1" applyFill="1" applyBorder="1" applyAlignment="1">
      <alignment horizontal="right" vertical="center" wrapText="1"/>
    </xf>
    <xf numFmtId="164" fontId="23" fillId="0" borderId="0" xfId="0" applyNumberFormat="1" applyFont="1" applyFill="1" applyBorder="1" applyAlignment="1">
      <alignment horizontal="right" vertical="center" wrapText="1"/>
    </xf>
    <xf numFmtId="164" fontId="23" fillId="0" borderId="1" xfId="0" applyNumberFormat="1" applyFont="1" applyFill="1" applyBorder="1" applyAlignment="1">
      <alignment horizontal="right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right" vertical="top" wrapText="1"/>
    </xf>
    <xf numFmtId="3" fontId="24" fillId="0" borderId="0" xfId="0" applyNumberFormat="1" applyFont="1" applyFill="1" applyAlignment="1">
      <alignment horizontal="right" vertical="top" wrapText="1"/>
    </xf>
    <xf numFmtId="0" fontId="3" fillId="0" borderId="1" xfId="0" applyFont="1" applyFill="1" applyBorder="1"/>
    <xf numFmtId="0" fontId="0" fillId="0" borderId="1" xfId="0" applyFill="1" applyBorder="1"/>
    <xf numFmtId="1" fontId="23" fillId="0" borderId="0" xfId="0" applyNumberFormat="1" applyFont="1" applyFill="1" applyAlignment="1">
      <alignment horizontal="right" vertical="center" wrapText="1"/>
    </xf>
    <xf numFmtId="1" fontId="23" fillId="0" borderId="1" xfId="0" applyNumberFormat="1" applyFont="1" applyFill="1" applyBorder="1" applyAlignment="1">
      <alignment horizontal="right" vertical="center" wrapText="1"/>
    </xf>
    <xf numFmtId="1" fontId="23" fillId="0" borderId="0" xfId="0" applyNumberFormat="1" applyFont="1" applyFill="1" applyBorder="1" applyAlignment="1">
      <alignment vertical="top" wrapText="1"/>
    </xf>
    <xf numFmtId="164" fontId="19" fillId="0" borderId="0" xfId="0" applyNumberFormat="1" applyFont="1" applyFill="1" applyAlignment="1">
      <alignment horizontal="left" vertical="center"/>
    </xf>
    <xf numFmtId="0" fontId="23" fillId="0" borderId="2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21" fillId="0" borderId="0" xfId="0" applyFont="1" applyFill="1"/>
    <xf numFmtId="1" fontId="23" fillId="0" borderId="0" xfId="0" applyNumberFormat="1" applyFont="1" applyFill="1" applyAlignment="1">
      <alignment horizontal="right" vertical="top" wrapText="1"/>
    </xf>
    <xf numFmtId="1" fontId="23" fillId="0" borderId="0" xfId="0" applyNumberFormat="1" applyFont="1" applyFill="1" applyBorder="1" applyAlignment="1">
      <alignment horizontal="right" vertical="top" wrapText="1"/>
    </xf>
    <xf numFmtId="1" fontId="23" fillId="0" borderId="1" xfId="0" applyNumberFormat="1" applyFont="1" applyFill="1" applyBorder="1" applyAlignment="1">
      <alignment horizontal="right" vertical="top" wrapText="1"/>
    </xf>
    <xf numFmtId="164" fontId="23" fillId="0" borderId="0" xfId="0" applyNumberFormat="1" applyFont="1" applyFill="1" applyAlignment="1">
      <alignment horizontal="right" vertical="top" wrapText="1"/>
    </xf>
    <xf numFmtId="164" fontId="23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vertical="top"/>
    </xf>
    <xf numFmtId="164" fontId="0" fillId="0" borderId="0" xfId="0" applyNumberFormat="1" applyFill="1"/>
    <xf numFmtId="0" fontId="0" fillId="0" borderId="0" xfId="0" applyFill="1" applyAlignment="1">
      <alignment wrapText="1"/>
    </xf>
    <xf numFmtId="0" fontId="24" fillId="0" borderId="0" xfId="0" applyFont="1" applyFill="1" applyAlignment="1">
      <alignment horizontal="right" vertical="top" wrapText="1"/>
    </xf>
    <xf numFmtId="0" fontId="24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29" fillId="0" borderId="0" xfId="0" applyFont="1" applyAlignment="1">
      <alignment horizontal="justify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NumberFormat="1" applyFont="1" applyAlignment="1">
      <alignment horizontal="right" vertical="center" wrapText="1"/>
    </xf>
    <xf numFmtId="0" fontId="24" fillId="0" borderId="0" xfId="0" applyNumberFormat="1" applyFont="1" applyFill="1" applyAlignment="1">
      <alignment horizontal="right" vertical="center" wrapText="1"/>
    </xf>
    <xf numFmtId="0" fontId="23" fillId="0" borderId="1" xfId="0" applyNumberFormat="1" applyFont="1" applyFill="1" applyBorder="1" applyAlignment="1">
      <alignment horizontal="right" vertical="center" wrapText="1"/>
    </xf>
    <xf numFmtId="0" fontId="23" fillId="0" borderId="0" xfId="0" applyFont="1" applyFill="1" applyAlignment="1">
      <alignment horizontal="center" vertical="center" wrapText="1"/>
    </xf>
    <xf numFmtId="0" fontId="17" fillId="0" borderId="0" xfId="0" applyFont="1" applyFill="1" applyAlignment="1"/>
    <xf numFmtId="0" fontId="23" fillId="0" borderId="1" xfId="0" applyFont="1" applyFill="1" applyBorder="1" applyAlignment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justify" vertical="center"/>
    </xf>
    <xf numFmtId="0" fontId="39" fillId="0" borderId="0" xfId="0" applyFont="1" applyFill="1" applyAlignment="1">
      <alignment vertical="center" wrapText="1"/>
    </xf>
    <xf numFmtId="0" fontId="39" fillId="0" borderId="0" xfId="3" applyFont="1" applyFill="1" applyAlignment="1">
      <alignment vertical="center" wrapText="1"/>
    </xf>
    <xf numFmtId="0" fontId="40" fillId="0" borderId="0" xfId="0" applyFont="1" applyFill="1"/>
    <xf numFmtId="164" fontId="11" fillId="0" borderId="0" xfId="0" applyNumberFormat="1" applyFont="1" applyFill="1" applyAlignment="1">
      <alignment horizontal="right" vertical="center" wrapText="1"/>
    </xf>
    <xf numFmtId="0" fontId="34" fillId="0" borderId="2" xfId="0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 wrapText="1"/>
    </xf>
    <xf numFmtId="0" fontId="33" fillId="0" borderId="0" xfId="0" applyFont="1" applyFill="1" applyAlignment="1">
      <alignment vertical="top" wrapText="1"/>
    </xf>
    <xf numFmtId="164" fontId="33" fillId="0" borderId="0" xfId="0" applyNumberFormat="1" applyFont="1" applyFill="1" applyAlignment="1">
      <alignment vertical="top" wrapText="1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vertical="top" wrapText="1"/>
    </xf>
    <xf numFmtId="164" fontId="34" fillId="0" borderId="1" xfId="0" applyNumberFormat="1" applyFont="1" applyFill="1" applyBorder="1" applyAlignment="1">
      <alignment vertical="top" wrapText="1"/>
    </xf>
    <xf numFmtId="0" fontId="34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horizontal="right" vertical="center" wrapText="1"/>
    </xf>
    <xf numFmtId="0" fontId="0" fillId="0" borderId="0" xfId="0" applyFont="1"/>
    <xf numFmtId="0" fontId="29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166" fontId="0" fillId="0" borderId="0" xfId="0" applyNumberFormat="1"/>
    <xf numFmtId="10" fontId="0" fillId="0" borderId="0" xfId="0" applyNumberFormat="1" applyFill="1"/>
    <xf numFmtId="10" fontId="24" fillId="0" borderId="0" xfId="0" applyNumberFormat="1" applyFont="1" applyFill="1" applyAlignment="1">
      <alignment vertical="center" wrapText="1"/>
    </xf>
    <xf numFmtId="9" fontId="24" fillId="0" borderId="0" xfId="0" applyNumberFormat="1" applyFont="1" applyFill="1" applyAlignment="1">
      <alignment vertical="center" wrapText="1"/>
    </xf>
    <xf numFmtId="0" fontId="22" fillId="0" borderId="2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left" vertical="top" wrapText="1"/>
    </xf>
    <xf numFmtId="0" fontId="16" fillId="0" borderId="0" xfId="0" applyFont="1" applyAlignment="1">
      <alignment horizontal="left" vertical="center" wrapText="1"/>
    </xf>
    <xf numFmtId="0" fontId="22" fillId="0" borderId="2" xfId="0" applyFont="1" applyFill="1" applyBorder="1" applyAlignment="1">
      <alignment horizontal="center" wrapText="1"/>
    </xf>
    <xf numFmtId="0" fontId="2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35" fillId="0" borderId="0" xfId="0" applyFont="1" applyAlignment="1"/>
    <xf numFmtId="0" fontId="23" fillId="0" borderId="3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31" fillId="0" borderId="0" xfId="0" applyFont="1" applyFill="1" applyAlignment="1">
      <alignment horizontal="justify" wrapText="1"/>
    </xf>
    <xf numFmtId="0" fontId="17" fillId="0" borderId="0" xfId="0" applyFont="1" applyFill="1" applyAlignment="1">
      <alignment horizontal="justify" wrapText="1"/>
    </xf>
    <xf numFmtId="0" fontId="17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Alignment="1"/>
    <xf numFmtId="0" fontId="31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3" fillId="2" borderId="2" xfId="0" applyFont="1" applyFill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right" vertical="center" wrapText="1"/>
    </xf>
    <xf numFmtId="0" fontId="19" fillId="0" borderId="1" xfId="0" applyFont="1" applyBorder="1" applyAlignment="1"/>
    <xf numFmtId="0" fontId="24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25" fillId="0" borderId="0" xfId="0" applyFont="1" applyFill="1" applyAlignment="1">
      <alignment vertical="center"/>
    </xf>
    <xf numFmtId="0" fontId="24" fillId="0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31" fillId="0" borderId="0" xfId="0" applyFont="1" applyFill="1" applyAlignment="1">
      <alignment vertical="top" wrapText="1"/>
    </xf>
    <xf numFmtId="0" fontId="38" fillId="0" borderId="0" xfId="0" applyFont="1" applyFill="1" applyAlignment="1"/>
    <xf numFmtId="0" fontId="25" fillId="0" borderId="0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1" fillId="0" borderId="3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 wrapText="1"/>
    </xf>
    <xf numFmtId="0" fontId="23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31" fillId="0" borderId="0" xfId="0" applyFont="1" applyFill="1" applyAlignment="1">
      <alignment horizontal="justify" vertical="center" wrapText="1"/>
    </xf>
    <xf numFmtId="0" fontId="29" fillId="0" borderId="0" xfId="0" applyFont="1" applyFill="1" applyAlignment="1">
      <alignment horizontal="justify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0" fillId="0" borderId="0" xfId="0" applyFill="1" applyAlignment="1"/>
    <xf numFmtId="0" fontId="23" fillId="0" borderId="0" xfId="0" applyFont="1" applyFill="1" applyAlignment="1">
      <alignment horizontal="center" vertical="top" wrapText="1"/>
    </xf>
    <xf numFmtId="0" fontId="19" fillId="0" borderId="0" xfId="0" applyFont="1" applyFill="1" applyAlignment="1">
      <alignment horizontal="justify" vertical="center"/>
    </xf>
    <xf numFmtId="0" fontId="25" fillId="0" borderId="0" xfId="0" applyFont="1" applyFill="1" applyAlignment="1"/>
    <xf numFmtId="0" fontId="31" fillId="0" borderId="0" xfId="0" applyFont="1" applyFill="1" applyAlignment="1">
      <alignment horizontal="left" vertical="center" wrapText="1"/>
    </xf>
    <xf numFmtId="0" fontId="39" fillId="0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justify" vertical="center"/>
    </xf>
    <xf numFmtId="0" fontId="25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top" wrapText="1"/>
    </xf>
    <xf numFmtId="0" fontId="17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1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40" fillId="0" borderId="0" xfId="0" applyFont="1" applyAlignment="1">
      <alignment vertical="center" wrapText="1"/>
    </xf>
    <xf numFmtId="0" fontId="24" fillId="0" borderId="3" xfId="0" applyFont="1" applyBorder="1" applyAlignment="1">
      <alignment horizontal="justify" vertical="center"/>
    </xf>
    <xf numFmtId="0" fontId="0" fillId="0" borderId="3" xfId="0" applyBorder="1" applyAlignment="1"/>
    <xf numFmtId="0" fontId="39" fillId="0" borderId="0" xfId="3" applyFont="1" applyFill="1" applyAlignment="1">
      <alignment horizontal="left" vertical="center" wrapText="1"/>
    </xf>
    <xf numFmtId="0" fontId="23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3" fillId="0" borderId="5" xfId="0" applyFont="1" applyFill="1" applyBorder="1" applyAlignment="1">
      <alignment horizontal="center"/>
    </xf>
    <xf numFmtId="0" fontId="39" fillId="0" borderId="0" xfId="0" applyFont="1" applyFill="1" applyAlignment="1">
      <alignment horizontal="justify" vertical="justify" wrapText="1"/>
    </xf>
    <xf numFmtId="0" fontId="39" fillId="0" borderId="0" xfId="0" applyFont="1" applyFill="1" applyAlignment="1">
      <alignment horizontal="justify" vertical="justify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7" fillId="0" borderId="0" xfId="0" applyFont="1" applyFill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top" wrapText="1"/>
    </xf>
    <xf numFmtId="0" fontId="39" fillId="0" borderId="0" xfId="0" applyFont="1" applyAlignment="1">
      <alignment vertical="center" wrapText="1"/>
    </xf>
    <xf numFmtId="0" fontId="40" fillId="0" borderId="0" xfId="0" applyFont="1" applyAlignment="1">
      <alignment wrapText="1"/>
    </xf>
    <xf numFmtId="0" fontId="19" fillId="0" borderId="7" xfId="0" applyFont="1" applyBorder="1" applyAlignment="1">
      <alignment horizontal="justify" vertical="center"/>
    </xf>
    <xf numFmtId="3" fontId="24" fillId="0" borderId="0" xfId="0" applyNumberFormat="1" applyFont="1" applyFill="1" applyAlignment="1">
      <alignment horizontal="right" vertical="top" wrapText="1"/>
    </xf>
    <xf numFmtId="0" fontId="24" fillId="0" borderId="0" xfId="0" applyFont="1" applyFill="1" applyAlignment="1">
      <alignment vertical="top" wrapText="1"/>
    </xf>
    <xf numFmtId="0" fontId="24" fillId="0" borderId="0" xfId="0" applyFont="1" applyFill="1" applyAlignment="1">
      <alignment horizontal="right" vertical="top" wrapText="1"/>
    </xf>
    <xf numFmtId="0" fontId="41" fillId="0" borderId="0" xfId="0" applyFont="1" applyFill="1" applyAlignment="1">
      <alignment vertical="center"/>
    </xf>
    <xf numFmtId="0" fontId="41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center" vertical="top" wrapText="1"/>
    </xf>
    <xf numFmtId="0" fontId="39" fillId="0" borderId="0" xfId="0" applyFont="1" applyAlignment="1">
      <alignment horizontal="justify" vertical="center"/>
    </xf>
    <xf numFmtId="0" fontId="15" fillId="0" borderId="0" xfId="0" applyFont="1" applyAlignment="1"/>
    <xf numFmtId="0" fontId="39" fillId="0" borderId="0" xfId="0" applyFont="1" applyFill="1" applyAlignment="1">
      <alignment horizontal="justify" vertical="center"/>
    </xf>
    <xf numFmtId="0" fontId="40" fillId="0" borderId="0" xfId="0" applyFont="1" applyFill="1" applyAlignment="1"/>
    <xf numFmtId="164" fontId="23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top"/>
    </xf>
  </cellXfs>
  <cellStyles count="4">
    <cellStyle name="Migliaia (0)_Tav. 6.34 ASI" xfId="1"/>
    <cellStyle name="Normale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2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'Figura 1'!$A$6</c:f>
              <c:strCache>
                <c:ptCount val="1"/>
                <c:pt idx="0">
                  <c:v>Persone con limitazioni funzionali lievi, invalidità o patologie croniche gravi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</c:spPr>
          <c:invertIfNegative val="0"/>
          <c:cat>
            <c:multiLvlStrRef>
              <c:f>'Figura 1'!$B$4:$G$5</c:f>
              <c:multiLvlStrCache>
                <c:ptCount val="6"/>
                <c:lvl>
                  <c:pt idx="0">
                    <c:v>65 anni e piu</c:v>
                  </c:pt>
                  <c:pt idx="1">
                    <c:v>15 anni e più</c:v>
                  </c:pt>
                  <c:pt idx="2">
                    <c:v>65 anni e piu</c:v>
                  </c:pt>
                  <c:pt idx="3">
                    <c:v>15 anni e più</c:v>
                  </c:pt>
                  <c:pt idx="4">
                    <c:v>65 anni e piu</c:v>
                  </c:pt>
                  <c:pt idx="5">
                    <c:v>15 anni e più</c:v>
                  </c:pt>
                </c:lvl>
                <c:lvl>
                  <c:pt idx="0">
                    <c:v>Totale</c:v>
                  </c:pt>
                  <c:pt idx="2">
                    <c:v>Maschi</c:v>
                  </c:pt>
                  <c:pt idx="4">
                    <c:v>Femmine</c:v>
                  </c:pt>
                </c:lvl>
              </c:multiLvlStrCache>
            </c:multiLvlStrRef>
          </c:cat>
          <c:val>
            <c:numRef>
              <c:f>'Figura 1'!$B$6:$G$6</c:f>
              <c:numCache>
                <c:formatCode>0.0%</c:formatCode>
                <c:ptCount val="6"/>
                <c:pt idx="0">
                  <c:v>0.68500000000000005</c:v>
                </c:pt>
                <c:pt idx="1">
                  <c:v>0.76600000000000001</c:v>
                </c:pt>
                <c:pt idx="2">
                  <c:v>0.77300000000000002</c:v>
                </c:pt>
                <c:pt idx="3">
                  <c:v>0.82899999999999996</c:v>
                </c:pt>
                <c:pt idx="4">
                  <c:v>0.622</c:v>
                </c:pt>
                <c:pt idx="5">
                  <c:v>0.71399999999999997</c:v>
                </c:pt>
              </c:numCache>
            </c:numRef>
          </c:val>
        </c:ser>
        <c:ser>
          <c:idx val="1"/>
          <c:order val="1"/>
          <c:tx>
            <c:strRef>
              <c:f>'Figura 1'!$A$7</c:f>
              <c:strCache>
                <c:ptCount val="1"/>
                <c:pt idx="0">
                  <c:v>Persone con limitazioni funzionali gravi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</a:ln>
          </c:spPr>
          <c:invertIfNegative val="0"/>
          <c:cat>
            <c:multiLvlStrRef>
              <c:f>'Figura 1'!$B$4:$G$5</c:f>
              <c:multiLvlStrCache>
                <c:ptCount val="6"/>
                <c:lvl>
                  <c:pt idx="0">
                    <c:v>65 anni e piu</c:v>
                  </c:pt>
                  <c:pt idx="1">
                    <c:v>15 anni e più</c:v>
                  </c:pt>
                  <c:pt idx="2">
                    <c:v>65 anni e piu</c:v>
                  </c:pt>
                  <c:pt idx="3">
                    <c:v>15 anni e più</c:v>
                  </c:pt>
                  <c:pt idx="4">
                    <c:v>65 anni e piu</c:v>
                  </c:pt>
                  <c:pt idx="5">
                    <c:v>15 anni e più</c:v>
                  </c:pt>
                </c:lvl>
                <c:lvl>
                  <c:pt idx="0">
                    <c:v>Totale</c:v>
                  </c:pt>
                  <c:pt idx="2">
                    <c:v>Maschi</c:v>
                  </c:pt>
                  <c:pt idx="4">
                    <c:v>Femmine</c:v>
                  </c:pt>
                </c:lvl>
              </c:multiLvlStrCache>
            </c:multiLvlStrRef>
          </c:cat>
          <c:val>
            <c:numRef>
              <c:f>'Figura 1'!$B$7:$G$7</c:f>
              <c:numCache>
                <c:formatCode>0.0%</c:formatCode>
                <c:ptCount val="6"/>
                <c:pt idx="0">
                  <c:v>0.315</c:v>
                </c:pt>
                <c:pt idx="1">
                  <c:v>0.23400000000000001</c:v>
                </c:pt>
                <c:pt idx="2">
                  <c:v>0.22700000000000001</c:v>
                </c:pt>
                <c:pt idx="3">
                  <c:v>0.17100000000000001</c:v>
                </c:pt>
                <c:pt idx="4">
                  <c:v>0.378</c:v>
                </c:pt>
                <c:pt idx="5">
                  <c:v>0.28599999999999998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2208"/>
        <c:axId val="109663744"/>
      </c:barChart>
      <c:catAx>
        <c:axId val="109662208"/>
        <c:scaling>
          <c:orientation val="minMax"/>
        </c:scaling>
        <c:delete val="0"/>
        <c:axPos val="l"/>
        <c:majorTickMark val="out"/>
        <c:minorTickMark val="none"/>
        <c:tickLblPos val="nextTo"/>
        <c:crossAx val="109663744"/>
        <c:crosses val="autoZero"/>
        <c:auto val="1"/>
        <c:lblAlgn val="ctr"/>
        <c:lblOffset val="100"/>
        <c:noMultiLvlLbl val="0"/>
      </c:catAx>
      <c:valAx>
        <c:axId val="109663744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crossAx val="1096622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'Figura 10'!$A$4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dLbls>
            <c:dLbl>
              <c:idx val="2"/>
              <c:layout>
                <c:manualLayout>
                  <c:x val="0"/>
                  <c:y val="1.0752688172043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 algn="ctr">
                  <a:defRPr lang="it-IT"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'Figura 10'!$B$3:$D$3</c:f>
              <c:strCache>
                <c:ptCount val="3"/>
                <c:pt idx="0">
                  <c:v>Uscire di casa</c:v>
                </c:pt>
                <c:pt idx="1">
                  <c:v>Accedere agli edifici</c:v>
                </c:pt>
                <c:pt idx="2">
                  <c:v>Usare i trasporti pubblici</c:v>
                </c:pt>
              </c:strCache>
            </c:strRef>
          </c:cat>
          <c:val>
            <c:numRef>
              <c:f>'Figura 10'!$B$4:$D$4</c:f>
              <c:numCache>
                <c:formatCode>0.0</c:formatCode>
                <c:ptCount val="3"/>
                <c:pt idx="0">
                  <c:v>24.1</c:v>
                </c:pt>
                <c:pt idx="1">
                  <c:v>20.9</c:v>
                </c:pt>
                <c:pt idx="2">
                  <c:v>22.2</c:v>
                </c:pt>
              </c:numCache>
            </c:numRef>
          </c:val>
        </c:ser>
        <c:ser>
          <c:idx val="1"/>
          <c:order val="1"/>
          <c:tx>
            <c:strRef>
              <c:f>'Figura 10'!$A$5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1.6129032258064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1.6129032258064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'Figura 10'!$B$3:$D$3</c:f>
              <c:strCache>
                <c:ptCount val="3"/>
                <c:pt idx="0">
                  <c:v>Uscire di casa</c:v>
                </c:pt>
                <c:pt idx="1">
                  <c:v>Accedere agli edifici</c:v>
                </c:pt>
                <c:pt idx="2">
                  <c:v>Usare i trasporti pubblici</c:v>
                </c:pt>
              </c:strCache>
            </c:strRef>
          </c:cat>
          <c:val>
            <c:numRef>
              <c:f>'Figura 10'!$B$5:$D$5</c:f>
              <c:numCache>
                <c:formatCode>0.0</c:formatCode>
                <c:ptCount val="3"/>
                <c:pt idx="0">
                  <c:v>27.2</c:v>
                </c:pt>
                <c:pt idx="1">
                  <c:v>23.6</c:v>
                </c:pt>
                <c:pt idx="2">
                  <c:v>27.7</c:v>
                </c:pt>
              </c:numCache>
            </c:numRef>
          </c:val>
        </c:ser>
        <c:ser>
          <c:idx val="2"/>
          <c:order val="2"/>
          <c:tx>
            <c:strRef>
              <c:f>'Figura 10'!$A$6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Lbl>
              <c:idx val="0"/>
              <c:layout>
                <c:manualLayout>
                  <c:x val="-2.7777777777777779E-3"/>
                  <c:y val="2.68817204301075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'Figura 10'!$B$3:$D$3</c:f>
              <c:strCache>
                <c:ptCount val="3"/>
                <c:pt idx="0">
                  <c:v>Uscire di casa</c:v>
                </c:pt>
                <c:pt idx="1">
                  <c:v>Accedere agli edifici</c:v>
                </c:pt>
                <c:pt idx="2">
                  <c:v>Usare i trasporti pubblici</c:v>
                </c:pt>
              </c:strCache>
            </c:strRef>
          </c:cat>
          <c:val>
            <c:numRef>
              <c:f>'Figura 10'!$B$6:$D$6</c:f>
              <c:numCache>
                <c:formatCode>0.0</c:formatCode>
                <c:ptCount val="3"/>
                <c:pt idx="0">
                  <c:v>32.5</c:v>
                </c:pt>
                <c:pt idx="1">
                  <c:v>29.4</c:v>
                </c:pt>
                <c:pt idx="2">
                  <c:v>30.7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519680"/>
        <c:axId val="118521216"/>
      </c:barChart>
      <c:catAx>
        <c:axId val="1185196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521216"/>
        <c:crosses val="autoZero"/>
        <c:auto val="1"/>
        <c:lblAlgn val="ctr"/>
        <c:lblOffset val="100"/>
        <c:noMultiLvlLbl val="0"/>
      </c:catAx>
      <c:valAx>
        <c:axId val="118521216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crossAx val="118519680"/>
        <c:crosses val="autoZero"/>
        <c:crossBetween val="between"/>
        <c:dispUnits>
          <c:builtInUnit val="hundreds"/>
        </c:dispUnits>
      </c:valAx>
      <c:spPr>
        <a:noFill/>
        <a:ln w="25400"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>
              <a:solidFill>
                <a:schemeClr val="tx2"/>
              </a:solidFill>
            </a:ln>
          </c:spPr>
          <c:invertIfNegative val="0"/>
          <c:dPt>
            <c:idx val="8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85000"/>
                  </a:schemeClr>
                </a:solidFill>
              </a:ln>
            </c:spPr>
          </c:dPt>
          <c:cat>
            <c:strRef>
              <c:f>'Figura 11'!$A$4:$A$25</c:f>
              <c:strCache>
                <c:ptCount val="22"/>
                <c:pt idx="0">
                  <c:v>Campania</c:v>
                </c:pt>
                <c:pt idx="1">
                  <c:v>Puglia</c:v>
                </c:pt>
                <c:pt idx="2">
                  <c:v>Molise</c:v>
                </c:pt>
                <c:pt idx="3">
                  <c:v>Sardegna</c:v>
                </c:pt>
                <c:pt idx="4">
                  <c:v>Sicilia</c:v>
                </c:pt>
                <c:pt idx="5">
                  <c:v>Calabria</c:v>
                </c:pt>
                <c:pt idx="6">
                  <c:v>Liguria</c:v>
                </c:pt>
                <c:pt idx="7">
                  <c:v>Lazio</c:v>
                </c:pt>
                <c:pt idx="8">
                  <c:v>Italia</c:v>
                </c:pt>
                <c:pt idx="9">
                  <c:v>Trento</c:v>
                </c:pt>
                <c:pt idx="10">
                  <c:v>Toscana</c:v>
                </c:pt>
                <c:pt idx="11">
                  <c:v>Basilicata</c:v>
                </c:pt>
                <c:pt idx="12">
                  <c:v>Veneto</c:v>
                </c:pt>
                <c:pt idx="13">
                  <c:v>Abruzzo</c:v>
                </c:pt>
                <c:pt idx="14">
                  <c:v>Friuli-Venezia Giulia</c:v>
                </c:pt>
                <c:pt idx="15">
                  <c:v>Marche</c:v>
                </c:pt>
                <c:pt idx="16">
                  <c:v>Emilia-Romagna</c:v>
                </c:pt>
                <c:pt idx="17">
                  <c:v>Umbria</c:v>
                </c:pt>
                <c:pt idx="18">
                  <c:v>Piemonte</c:v>
                </c:pt>
                <c:pt idx="19">
                  <c:v>Lombardia</c:v>
                </c:pt>
                <c:pt idx="20">
                  <c:v>Valle d'Aosta</c:v>
                </c:pt>
                <c:pt idx="21">
                  <c:v>Bolzano-Bozen</c:v>
                </c:pt>
              </c:strCache>
            </c:strRef>
          </c:cat>
          <c:val>
            <c:numRef>
              <c:f>'Figura 11'!$B$4:$B$25</c:f>
              <c:numCache>
                <c:formatCode>0.0</c:formatCode>
                <c:ptCount val="22"/>
                <c:pt idx="0">
                  <c:v>34.200000000000003</c:v>
                </c:pt>
                <c:pt idx="1">
                  <c:v>34.1</c:v>
                </c:pt>
                <c:pt idx="2">
                  <c:v>32.9</c:v>
                </c:pt>
                <c:pt idx="3">
                  <c:v>32.9</c:v>
                </c:pt>
                <c:pt idx="4">
                  <c:v>32.4</c:v>
                </c:pt>
                <c:pt idx="5">
                  <c:v>30.4</c:v>
                </c:pt>
                <c:pt idx="6">
                  <c:v>29.5</c:v>
                </c:pt>
                <c:pt idx="7">
                  <c:v>28.9</c:v>
                </c:pt>
                <c:pt idx="8">
                  <c:v>27.9</c:v>
                </c:pt>
                <c:pt idx="9">
                  <c:v>27.4</c:v>
                </c:pt>
                <c:pt idx="10">
                  <c:v>26.1</c:v>
                </c:pt>
                <c:pt idx="11">
                  <c:v>26</c:v>
                </c:pt>
                <c:pt idx="12">
                  <c:v>25.7</c:v>
                </c:pt>
                <c:pt idx="13">
                  <c:v>25.4</c:v>
                </c:pt>
                <c:pt idx="14">
                  <c:v>25.2</c:v>
                </c:pt>
                <c:pt idx="15">
                  <c:v>25</c:v>
                </c:pt>
                <c:pt idx="16">
                  <c:v>24.5</c:v>
                </c:pt>
                <c:pt idx="17">
                  <c:v>24.5</c:v>
                </c:pt>
                <c:pt idx="18">
                  <c:v>23.5</c:v>
                </c:pt>
                <c:pt idx="19">
                  <c:v>22.4</c:v>
                </c:pt>
                <c:pt idx="20">
                  <c:v>21.4</c:v>
                </c:pt>
                <c:pt idx="21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756096"/>
        <c:axId val="118757632"/>
      </c:barChart>
      <c:catAx>
        <c:axId val="1187560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18757632"/>
        <c:crosses val="autoZero"/>
        <c:auto val="1"/>
        <c:lblAlgn val="ctr"/>
        <c:lblOffset val="100"/>
        <c:noMultiLvlLbl val="0"/>
      </c:catAx>
      <c:valAx>
        <c:axId val="118757632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crossAx val="11875609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>
              <a:solidFill>
                <a:schemeClr val="tx2"/>
              </a:solidFill>
            </a:ln>
          </c:spPr>
          <c:invertIfNegative val="0"/>
          <c:dPt>
            <c:idx val="6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85000"/>
                  </a:schemeClr>
                </a:solidFill>
              </a:ln>
            </c:spPr>
          </c:dPt>
          <c:cat>
            <c:strRef>
              <c:f>'Figura 12'!$A$3:$A$24</c:f>
              <c:strCache>
                <c:ptCount val="22"/>
                <c:pt idx="0">
                  <c:v>Campania</c:v>
                </c:pt>
                <c:pt idx="1">
                  <c:v>Puglia</c:v>
                </c:pt>
                <c:pt idx="2">
                  <c:v>Sicilia</c:v>
                </c:pt>
                <c:pt idx="3">
                  <c:v>Molise</c:v>
                </c:pt>
                <c:pt idx="4">
                  <c:v>Sardegna</c:v>
                </c:pt>
                <c:pt idx="5">
                  <c:v>Calabria</c:v>
                </c:pt>
                <c:pt idx="6">
                  <c:v>Italia</c:v>
                </c:pt>
                <c:pt idx="7">
                  <c:v>Lazio</c:v>
                </c:pt>
                <c:pt idx="8">
                  <c:v>Liguria</c:v>
                </c:pt>
                <c:pt idx="9">
                  <c:v>Abruzzo</c:v>
                </c:pt>
                <c:pt idx="10">
                  <c:v>Veneto</c:v>
                </c:pt>
                <c:pt idx="11">
                  <c:v>Basilicata</c:v>
                </c:pt>
                <c:pt idx="12">
                  <c:v>Toscana</c:v>
                </c:pt>
                <c:pt idx="13">
                  <c:v>Marche</c:v>
                </c:pt>
                <c:pt idx="14">
                  <c:v>Umbria</c:v>
                </c:pt>
                <c:pt idx="15">
                  <c:v>Emilia-Romagna</c:v>
                </c:pt>
                <c:pt idx="16">
                  <c:v>Piemonte</c:v>
                </c:pt>
                <c:pt idx="17">
                  <c:v>Friuli-Venezia Giulia</c:v>
                </c:pt>
                <c:pt idx="18">
                  <c:v>Trento</c:v>
                </c:pt>
                <c:pt idx="19">
                  <c:v>Lombardia</c:v>
                </c:pt>
                <c:pt idx="20">
                  <c:v>Valle d'Aosta</c:v>
                </c:pt>
                <c:pt idx="21">
                  <c:v>Bolzano-Bozen</c:v>
                </c:pt>
              </c:strCache>
            </c:strRef>
          </c:cat>
          <c:val>
            <c:numRef>
              <c:f>'Figura 12'!$B$3:$B$24</c:f>
              <c:numCache>
                <c:formatCode>0.0</c:formatCode>
                <c:ptCount val="22"/>
                <c:pt idx="0">
                  <c:v>31.4</c:v>
                </c:pt>
                <c:pt idx="1">
                  <c:v>30.3</c:v>
                </c:pt>
                <c:pt idx="2">
                  <c:v>29.5</c:v>
                </c:pt>
                <c:pt idx="3">
                  <c:v>28.8</c:v>
                </c:pt>
                <c:pt idx="4">
                  <c:v>28.6</c:v>
                </c:pt>
                <c:pt idx="5">
                  <c:v>27.2</c:v>
                </c:pt>
                <c:pt idx="6">
                  <c:v>24.7</c:v>
                </c:pt>
                <c:pt idx="7">
                  <c:v>24.5</c:v>
                </c:pt>
                <c:pt idx="8">
                  <c:v>24.4</c:v>
                </c:pt>
                <c:pt idx="9">
                  <c:v>23.8</c:v>
                </c:pt>
                <c:pt idx="10">
                  <c:v>23.4</c:v>
                </c:pt>
                <c:pt idx="11">
                  <c:v>23.4</c:v>
                </c:pt>
                <c:pt idx="12">
                  <c:v>22.7</c:v>
                </c:pt>
                <c:pt idx="13">
                  <c:v>22.6</c:v>
                </c:pt>
                <c:pt idx="14">
                  <c:v>22.1</c:v>
                </c:pt>
                <c:pt idx="15">
                  <c:v>22</c:v>
                </c:pt>
                <c:pt idx="16">
                  <c:v>21.1</c:v>
                </c:pt>
                <c:pt idx="17">
                  <c:v>21.1</c:v>
                </c:pt>
                <c:pt idx="18">
                  <c:v>19.2</c:v>
                </c:pt>
                <c:pt idx="19">
                  <c:v>19</c:v>
                </c:pt>
                <c:pt idx="20">
                  <c:v>15.7</c:v>
                </c:pt>
                <c:pt idx="21">
                  <c:v>15.7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404608"/>
        <c:axId val="120410496"/>
      </c:barChart>
      <c:catAx>
        <c:axId val="1204046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20410496"/>
        <c:crosses val="autoZero"/>
        <c:auto val="1"/>
        <c:lblAlgn val="ctr"/>
        <c:lblOffset val="100"/>
        <c:noMultiLvlLbl val="0"/>
      </c:catAx>
      <c:valAx>
        <c:axId val="120410496"/>
        <c:scaling>
          <c:orientation val="minMax"/>
          <c:max val="35"/>
        </c:scaling>
        <c:delete val="0"/>
        <c:axPos val="l"/>
        <c:numFmt formatCode="0%" sourceLinked="0"/>
        <c:majorTickMark val="out"/>
        <c:minorTickMark val="none"/>
        <c:tickLblPos val="nextTo"/>
        <c:crossAx val="12040460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>
              <a:solidFill>
                <a:schemeClr val="tx2"/>
              </a:solidFill>
            </a:ln>
          </c:spPr>
          <c:invertIfNegative val="0"/>
          <c:dPt>
            <c:idx val="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85000"/>
                  </a:schemeClr>
                </a:solidFill>
              </a:ln>
            </c:spPr>
          </c:dPt>
          <c:cat>
            <c:strRef>
              <c:f>'Figura 13'!$A$3:$A$24</c:f>
              <c:strCache>
                <c:ptCount val="22"/>
                <c:pt idx="0">
                  <c:v>Campania</c:v>
                </c:pt>
                <c:pt idx="1">
                  <c:v>Sicilia</c:v>
                </c:pt>
                <c:pt idx="2">
                  <c:v>Lazio</c:v>
                </c:pt>
                <c:pt idx="3">
                  <c:v>Molise</c:v>
                </c:pt>
                <c:pt idx="4">
                  <c:v>Liguria</c:v>
                </c:pt>
                <c:pt idx="5">
                  <c:v>Puglia</c:v>
                </c:pt>
                <c:pt idx="6">
                  <c:v>Abruzzo</c:v>
                </c:pt>
                <c:pt idx="7">
                  <c:v>Italia</c:v>
                </c:pt>
                <c:pt idx="8">
                  <c:v>Sardegna</c:v>
                </c:pt>
                <c:pt idx="9">
                  <c:v>Calabria</c:v>
                </c:pt>
                <c:pt idx="10">
                  <c:v>Toscana</c:v>
                </c:pt>
                <c:pt idx="11">
                  <c:v>Trento</c:v>
                </c:pt>
                <c:pt idx="12">
                  <c:v>Basilicata</c:v>
                </c:pt>
                <c:pt idx="13">
                  <c:v>Piemonte</c:v>
                </c:pt>
                <c:pt idx="14">
                  <c:v>Veneto</c:v>
                </c:pt>
                <c:pt idx="15">
                  <c:v>Marche</c:v>
                </c:pt>
                <c:pt idx="16">
                  <c:v>Emilia-Romagna</c:v>
                </c:pt>
                <c:pt idx="17">
                  <c:v>Umbria</c:v>
                </c:pt>
                <c:pt idx="18">
                  <c:v>Lombardia</c:v>
                </c:pt>
                <c:pt idx="19">
                  <c:v>Friuli-Venezia Giulia</c:v>
                </c:pt>
                <c:pt idx="20">
                  <c:v>Valle d'Aosta</c:v>
                </c:pt>
                <c:pt idx="21">
                  <c:v>Bolzano-Bozen</c:v>
                </c:pt>
              </c:strCache>
            </c:strRef>
          </c:cat>
          <c:val>
            <c:numRef>
              <c:f>'Figura 13'!$B$3:$B$24</c:f>
              <c:numCache>
                <c:formatCode>0.0</c:formatCode>
                <c:ptCount val="22"/>
                <c:pt idx="0">
                  <c:v>35.4</c:v>
                </c:pt>
                <c:pt idx="1">
                  <c:v>32.299999999999997</c:v>
                </c:pt>
                <c:pt idx="2">
                  <c:v>31.7</c:v>
                </c:pt>
                <c:pt idx="3">
                  <c:v>30.1</c:v>
                </c:pt>
                <c:pt idx="4">
                  <c:v>29</c:v>
                </c:pt>
                <c:pt idx="5">
                  <c:v>28.1</c:v>
                </c:pt>
                <c:pt idx="6">
                  <c:v>27.3</c:v>
                </c:pt>
                <c:pt idx="7">
                  <c:v>26.5</c:v>
                </c:pt>
                <c:pt idx="8">
                  <c:v>26.4</c:v>
                </c:pt>
                <c:pt idx="9">
                  <c:v>25.2</c:v>
                </c:pt>
                <c:pt idx="10">
                  <c:v>24.8</c:v>
                </c:pt>
                <c:pt idx="11">
                  <c:v>24.7</c:v>
                </c:pt>
                <c:pt idx="12">
                  <c:v>24.6</c:v>
                </c:pt>
                <c:pt idx="13">
                  <c:v>23.4</c:v>
                </c:pt>
                <c:pt idx="14">
                  <c:v>23.1</c:v>
                </c:pt>
                <c:pt idx="15">
                  <c:v>23.1</c:v>
                </c:pt>
                <c:pt idx="16">
                  <c:v>22.6</c:v>
                </c:pt>
                <c:pt idx="17">
                  <c:v>22.5</c:v>
                </c:pt>
                <c:pt idx="18">
                  <c:v>20.6</c:v>
                </c:pt>
                <c:pt idx="19">
                  <c:v>20.2</c:v>
                </c:pt>
                <c:pt idx="20">
                  <c:v>19.5</c:v>
                </c:pt>
                <c:pt idx="21">
                  <c:v>18.5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058176"/>
        <c:axId val="113059712"/>
      </c:barChart>
      <c:catAx>
        <c:axId val="113058176"/>
        <c:scaling>
          <c:orientation val="minMax"/>
        </c:scaling>
        <c:delete val="0"/>
        <c:axPos val="b"/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it-IT"/>
          </a:p>
        </c:txPr>
        <c:crossAx val="113059712"/>
        <c:crosses val="autoZero"/>
        <c:auto val="1"/>
        <c:lblAlgn val="ctr"/>
        <c:lblOffset val="100"/>
        <c:noMultiLvlLbl val="0"/>
      </c:catAx>
      <c:valAx>
        <c:axId val="113059712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1305817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aseline="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276564874582337E-2"/>
          <c:y val="1.1557453623381826E-2"/>
          <c:w val="0.95331656508639173"/>
          <c:h val="0.633378029038081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14'!$A$6</c:f>
              <c:strCache>
                <c:ptCount val="1"/>
                <c:pt idx="0">
                  <c:v>Persone con limitazioni funzionali lievi, invalidità o patologie croniche gravi (1)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'Figura 14'!$B$4:$G$5</c:f>
              <c:multiLvlStrCache>
                <c:ptCount val="6"/>
                <c:lvl>
                  <c:pt idx="0">
                    <c:v>15 anni e più</c:v>
                  </c:pt>
                  <c:pt idx="1">
                    <c:v>65 anni e più</c:v>
                  </c:pt>
                  <c:pt idx="2">
                    <c:v>15 anni e più</c:v>
                  </c:pt>
                  <c:pt idx="3">
                    <c:v>65 anni e più</c:v>
                  </c:pt>
                  <c:pt idx="4">
                    <c:v>15 anni e più</c:v>
                  </c:pt>
                  <c:pt idx="5">
                    <c:v>65 anni e più</c:v>
                  </c:pt>
                </c:lvl>
                <c:lvl>
                  <c:pt idx="0">
                    <c:v>Difficoltà a incontrare amici e/o parenti</c:v>
                  </c:pt>
                  <c:pt idx="2">
                    <c:v>Difficoltà a svolgere attività del tempo libero</c:v>
                  </c:pt>
                  <c:pt idx="4">
                    <c:v>Difficoltà a usare internet</c:v>
                  </c:pt>
                </c:lvl>
              </c:multiLvlStrCache>
            </c:multiLvlStrRef>
          </c:cat>
          <c:val>
            <c:numRef>
              <c:f>'Figura 14'!$B$6:$G$6</c:f>
              <c:numCache>
                <c:formatCode>0.0</c:formatCode>
                <c:ptCount val="6"/>
                <c:pt idx="0">
                  <c:v>7.7</c:v>
                </c:pt>
                <c:pt idx="1">
                  <c:v>9.9</c:v>
                </c:pt>
                <c:pt idx="2">
                  <c:v>10.3</c:v>
                </c:pt>
                <c:pt idx="3">
                  <c:v>12</c:v>
                </c:pt>
                <c:pt idx="4">
                  <c:v>3.4</c:v>
                </c:pt>
                <c:pt idx="5">
                  <c:v>4.3</c:v>
                </c:pt>
              </c:numCache>
            </c:numRef>
          </c:val>
        </c:ser>
        <c:ser>
          <c:idx val="2"/>
          <c:order val="1"/>
          <c:tx>
            <c:strRef>
              <c:f>'Figura 14'!$A$7</c:f>
              <c:strCache>
                <c:ptCount val="1"/>
                <c:pt idx="0">
                  <c:v>Persone con limitazioni funzionali gravi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'Figura 14'!$B$4:$G$5</c:f>
              <c:multiLvlStrCache>
                <c:ptCount val="6"/>
                <c:lvl>
                  <c:pt idx="0">
                    <c:v>15 anni e più</c:v>
                  </c:pt>
                  <c:pt idx="1">
                    <c:v>65 anni e più</c:v>
                  </c:pt>
                  <c:pt idx="2">
                    <c:v>15 anni e più</c:v>
                  </c:pt>
                  <c:pt idx="3">
                    <c:v>65 anni e più</c:v>
                  </c:pt>
                  <c:pt idx="4">
                    <c:v>15 anni e più</c:v>
                  </c:pt>
                  <c:pt idx="5">
                    <c:v>65 anni e più</c:v>
                  </c:pt>
                </c:lvl>
                <c:lvl>
                  <c:pt idx="0">
                    <c:v>Difficoltà a incontrare amici e/o parenti</c:v>
                  </c:pt>
                  <c:pt idx="2">
                    <c:v>Difficoltà a svolgere attività del tempo libero</c:v>
                  </c:pt>
                  <c:pt idx="4">
                    <c:v>Difficoltà a usare internet</c:v>
                  </c:pt>
                </c:lvl>
              </c:multiLvlStrCache>
            </c:multiLvlStrRef>
          </c:cat>
          <c:val>
            <c:numRef>
              <c:f>'Figura 14'!$B$7:$G$7</c:f>
              <c:numCache>
                <c:formatCode>0.0</c:formatCode>
                <c:ptCount val="6"/>
                <c:pt idx="0">
                  <c:v>47.6</c:v>
                </c:pt>
                <c:pt idx="1">
                  <c:v>49.7</c:v>
                </c:pt>
                <c:pt idx="2">
                  <c:v>60.8</c:v>
                </c:pt>
                <c:pt idx="3">
                  <c:v>62.3</c:v>
                </c:pt>
                <c:pt idx="4">
                  <c:v>36.299999999999997</c:v>
                </c:pt>
                <c:pt idx="5">
                  <c:v>37.4</c:v>
                </c:pt>
              </c:numCache>
            </c:numRef>
          </c:val>
        </c:ser>
        <c:ser>
          <c:idx val="1"/>
          <c:order val="2"/>
          <c:tx>
            <c:strRef>
              <c:f>'Figura 14'!$A$8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'Figura 14'!$B$4:$G$5</c:f>
              <c:multiLvlStrCache>
                <c:ptCount val="6"/>
                <c:lvl>
                  <c:pt idx="0">
                    <c:v>15 anni e più</c:v>
                  </c:pt>
                  <c:pt idx="1">
                    <c:v>65 anni e più</c:v>
                  </c:pt>
                  <c:pt idx="2">
                    <c:v>15 anni e più</c:v>
                  </c:pt>
                  <c:pt idx="3">
                    <c:v>65 anni e più</c:v>
                  </c:pt>
                  <c:pt idx="4">
                    <c:v>15 anni e più</c:v>
                  </c:pt>
                  <c:pt idx="5">
                    <c:v>65 anni e più</c:v>
                  </c:pt>
                </c:lvl>
                <c:lvl>
                  <c:pt idx="0">
                    <c:v>Difficoltà a incontrare amici e/o parenti</c:v>
                  </c:pt>
                  <c:pt idx="2">
                    <c:v>Difficoltà a svolgere attività del tempo libero</c:v>
                  </c:pt>
                  <c:pt idx="4">
                    <c:v>Difficoltà a usare internet</c:v>
                  </c:pt>
                </c:lvl>
              </c:multiLvlStrCache>
            </c:multiLvlStrRef>
          </c:cat>
          <c:val>
            <c:numRef>
              <c:f>'Figura 14'!$B$8:$G$8</c:f>
              <c:numCache>
                <c:formatCode>0.0</c:formatCode>
                <c:ptCount val="6"/>
                <c:pt idx="0">
                  <c:v>17</c:v>
                </c:pt>
                <c:pt idx="1">
                  <c:v>22.5</c:v>
                </c:pt>
                <c:pt idx="2">
                  <c:v>22.1</c:v>
                </c:pt>
                <c:pt idx="3">
                  <c:v>27.8</c:v>
                </c:pt>
                <c:pt idx="4">
                  <c:v>11.1</c:v>
                </c:pt>
                <c:pt idx="5">
                  <c:v>14.7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725888"/>
        <c:axId val="120727424"/>
      </c:barChart>
      <c:catAx>
        <c:axId val="12072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120727424"/>
        <c:crosses val="autoZero"/>
        <c:auto val="1"/>
        <c:lblAlgn val="ctr"/>
        <c:lblOffset val="100"/>
        <c:noMultiLvlLbl val="0"/>
      </c:catAx>
      <c:valAx>
        <c:axId val="120727424"/>
        <c:scaling>
          <c:orientation val="minMax"/>
        </c:scaling>
        <c:delete val="1"/>
        <c:axPos val="l"/>
        <c:numFmt formatCode="#,##0.0" sourceLinked="0"/>
        <c:majorTickMark val="out"/>
        <c:minorTickMark val="none"/>
        <c:tickLblPos val="nextTo"/>
        <c:crossAx val="120725888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1.3794376238365802E-2"/>
          <c:y val="0.84935335725108141"/>
          <c:w val="0.96529964242274591"/>
          <c:h val="0.138241682053894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anose="020B0606020202030204" pitchFamily="34" charset="0"/>
        </a:defRPr>
      </a:pPr>
      <a:endParaRPr lang="it-IT"/>
    </a:p>
  </c:txPr>
  <c:printSettings>
    <c:headerFooter alignWithMargins="0"/>
    <c:pageMargins b="1" l="0.75000000000000011" r="0.75000000000000011" t="1" header="0.5" footer="0.5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145719589929316E-2"/>
          <c:y val="3.9473684210526321E-2"/>
          <c:w val="0.90929189309082847"/>
          <c:h val="0.62865056307375844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'Figura 2'!$A$6</c:f>
              <c:strCache>
                <c:ptCount val="1"/>
                <c:pt idx="0">
                  <c:v>Persone con limitazioni funzionali gravi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multiLvlStrRef>
              <c:f>'Figura 2'!$B$4:$G$5</c:f>
              <c:multiLvlStrCache>
                <c:ptCount val="6"/>
                <c:lvl>
                  <c:pt idx="0">
                    <c:v>15 anni e più</c:v>
                  </c:pt>
                  <c:pt idx="1">
                    <c:v>65 anni e più</c:v>
                  </c:pt>
                  <c:pt idx="2">
                    <c:v>15 anni e più</c:v>
                  </c:pt>
                  <c:pt idx="3">
                    <c:v>65 anni e più</c:v>
                  </c:pt>
                  <c:pt idx="4">
                    <c:v>15 anni e più</c:v>
                  </c:pt>
                  <c:pt idx="5">
                    <c:v>65 anni e più</c:v>
                  </c:pt>
                </c:lvl>
                <c:lvl>
                  <c:pt idx="0">
                    <c:v>Difficoltà a uscire di casa</c:v>
                  </c:pt>
                  <c:pt idx="2">
                    <c:v>Difficoltà ad accedere agli edifici</c:v>
                  </c:pt>
                  <c:pt idx="4">
                    <c:v>Difficoltà a usare i trasporti pubblici</c:v>
                  </c:pt>
                </c:lvl>
              </c:multiLvlStrCache>
            </c:multiLvlStrRef>
          </c:cat>
          <c:val>
            <c:numRef>
              <c:f>'Figura 2'!$B$6:$G$6</c:f>
              <c:numCache>
                <c:formatCode>0.00%</c:formatCode>
                <c:ptCount val="6"/>
                <c:pt idx="0">
                  <c:v>0.76200000000000001</c:v>
                </c:pt>
                <c:pt idx="1">
                  <c:v>0.79600000000000004</c:v>
                </c:pt>
                <c:pt idx="2">
                  <c:v>0.70499999999999996</c:v>
                </c:pt>
                <c:pt idx="3">
                  <c:v>0.73799999999999999</c:v>
                </c:pt>
                <c:pt idx="4">
                  <c:v>0.59599999999999997</c:v>
                </c:pt>
                <c:pt idx="5">
                  <c:v>0.624</c:v>
                </c:pt>
              </c:numCache>
            </c:numRef>
          </c:val>
        </c:ser>
        <c:ser>
          <c:idx val="1"/>
          <c:order val="1"/>
          <c:tx>
            <c:strRef>
              <c:f>'Figura 2'!$A$7</c:f>
              <c:strCache>
                <c:ptCount val="1"/>
                <c:pt idx="0">
                  <c:v>Persone con limitazioni funzionali lievi, invalidità o patologie croniche gravi </c:v>
                </c:pt>
              </c:strCache>
            </c:strRef>
          </c:tx>
          <c:invertIfNegative val="0"/>
          <c:cat>
            <c:multiLvlStrRef>
              <c:f>'Figura 2'!$B$4:$G$5</c:f>
              <c:multiLvlStrCache>
                <c:ptCount val="6"/>
                <c:lvl>
                  <c:pt idx="0">
                    <c:v>15 anni e più</c:v>
                  </c:pt>
                  <c:pt idx="1">
                    <c:v>65 anni e più</c:v>
                  </c:pt>
                  <c:pt idx="2">
                    <c:v>15 anni e più</c:v>
                  </c:pt>
                  <c:pt idx="3">
                    <c:v>65 anni e più</c:v>
                  </c:pt>
                  <c:pt idx="4">
                    <c:v>15 anni e più</c:v>
                  </c:pt>
                  <c:pt idx="5">
                    <c:v>65 anni e più</c:v>
                  </c:pt>
                </c:lvl>
                <c:lvl>
                  <c:pt idx="0">
                    <c:v>Difficoltà a uscire di casa</c:v>
                  </c:pt>
                  <c:pt idx="2">
                    <c:v>Difficoltà ad accedere agli edifici</c:v>
                  </c:pt>
                  <c:pt idx="4">
                    <c:v>Difficoltà a usare i trasporti pubblici</c:v>
                  </c:pt>
                </c:lvl>
              </c:multiLvlStrCache>
            </c:multiLvlStrRef>
          </c:cat>
          <c:val>
            <c:numRef>
              <c:f>'Figura 2'!$B$7:$G$7</c:f>
              <c:numCache>
                <c:formatCode>0.00%</c:formatCode>
                <c:ptCount val="6"/>
                <c:pt idx="0">
                  <c:v>0.122</c:v>
                </c:pt>
                <c:pt idx="1">
                  <c:v>0.16200000000000001</c:v>
                </c:pt>
                <c:pt idx="2">
                  <c:v>7.5999999999999998E-2</c:v>
                </c:pt>
                <c:pt idx="3">
                  <c:v>0.106</c:v>
                </c:pt>
                <c:pt idx="4">
                  <c:v>7.4999999999999997E-2</c:v>
                </c:pt>
                <c:pt idx="5">
                  <c:v>0.10299999999999999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319296"/>
        <c:axId val="111321088"/>
      </c:barChart>
      <c:catAx>
        <c:axId val="11131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50" baseline="0"/>
            </a:pPr>
            <a:endParaRPr lang="it-IT"/>
          </a:p>
        </c:txPr>
        <c:crossAx val="111321088"/>
        <c:crosses val="autoZero"/>
        <c:auto val="1"/>
        <c:lblAlgn val="ctr"/>
        <c:lblOffset val="100"/>
        <c:noMultiLvlLbl val="0"/>
      </c:catAx>
      <c:valAx>
        <c:axId val="111321088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50"/>
            </a:pPr>
            <a:endParaRPr lang="it-IT"/>
          </a:p>
        </c:txPr>
        <c:crossAx val="111319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2615060441388497E-3"/>
          <c:y val="0.89490940409887498"/>
          <c:w val="0.96529964242274591"/>
          <c:h val="9.7239286581632042E-2"/>
        </c:manualLayout>
      </c:layout>
      <c:overlay val="0"/>
      <c:txPr>
        <a:bodyPr/>
        <a:lstStyle/>
        <a:p>
          <a:pPr>
            <a:defRPr sz="750" baseline="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>
          <a:solidFill>
            <a:schemeClr val="tx1"/>
          </a:solidFill>
          <a:latin typeface="Arial Narrow" panose="020B0606020202030204" pitchFamily="34" charset="0"/>
        </a:defRPr>
      </a:pPr>
      <a:endParaRPr lang="it-IT"/>
    </a:p>
  </c:txPr>
  <c:printSettings>
    <c:headerFooter alignWithMargins="0"/>
    <c:pageMargins b="1" l="0.75000000000000011" r="0.75000000000000011" t="1" header="0.5" footer="0.5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505623995715058E-2"/>
          <c:y val="2.6050846782873324E-2"/>
          <c:w val="0.87993842494380226"/>
          <c:h val="0.7201532009747435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'Figura 3'!$A$5</c:f>
              <c:strCache>
                <c:ptCount val="1"/>
                <c:pt idx="0">
                  <c:v>Persone con limitazioni funzionali gravi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'Figura 3'!$B$4:$E$4</c:f>
              <c:strCache>
                <c:ptCount val="4"/>
                <c:pt idx="0">
                  <c:v>Totale</c:v>
                </c:pt>
                <c:pt idx="1">
                  <c:v>45-64 anni</c:v>
                </c:pt>
                <c:pt idx="2">
                  <c:v>25-44 anni</c:v>
                </c:pt>
                <c:pt idx="3">
                  <c:v>15-24 anni</c:v>
                </c:pt>
              </c:strCache>
            </c:strRef>
          </c:cat>
          <c:val>
            <c:numRef>
              <c:f>'Figura 3'!$B$5:$E$5</c:f>
              <c:numCache>
                <c:formatCode>0.00%</c:formatCode>
                <c:ptCount val="4"/>
                <c:pt idx="0">
                  <c:v>0.373</c:v>
                </c:pt>
                <c:pt idx="1">
                  <c:v>0.34300000000000003</c:v>
                </c:pt>
                <c:pt idx="2">
                  <c:v>0.442</c:v>
                </c:pt>
                <c:pt idx="3">
                  <c:v>0.35599999999999998</c:v>
                </c:pt>
              </c:numCache>
            </c:numRef>
          </c:val>
        </c:ser>
        <c:ser>
          <c:idx val="0"/>
          <c:order val="1"/>
          <c:tx>
            <c:strRef>
              <c:f>'Figura 3'!$A$6</c:f>
              <c:strCache>
                <c:ptCount val="1"/>
                <c:pt idx="0">
                  <c:v>Persone con limitazioni funzionali lievi, invalidità o patologie croniche gravi (1)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</c:spPr>
          <c:invertIfNegative val="0"/>
          <c:cat>
            <c:strRef>
              <c:f>'Figura 3'!$B$4:$E$4</c:f>
              <c:strCache>
                <c:ptCount val="4"/>
                <c:pt idx="0">
                  <c:v>Totale</c:v>
                </c:pt>
                <c:pt idx="1">
                  <c:v>45-64 anni</c:v>
                </c:pt>
                <c:pt idx="2">
                  <c:v>25-44 anni</c:v>
                </c:pt>
                <c:pt idx="3">
                  <c:v>15-24 anni</c:v>
                </c:pt>
              </c:strCache>
            </c:strRef>
          </c:cat>
          <c:val>
            <c:numRef>
              <c:f>'Figura 3'!$B$6:$E$6</c:f>
              <c:numCache>
                <c:formatCode>0.00%</c:formatCode>
                <c:ptCount val="4"/>
                <c:pt idx="0" formatCode="0%">
                  <c:v>0.05</c:v>
                </c:pt>
                <c:pt idx="1">
                  <c:v>4.3999999999999997E-2</c:v>
                </c:pt>
                <c:pt idx="2">
                  <c:v>6.4000000000000001E-2</c:v>
                </c:pt>
                <c:pt idx="3">
                  <c:v>0.105</c:v>
                </c:pt>
              </c:numCache>
            </c:numRef>
          </c:val>
        </c:ser>
        <c:ser>
          <c:idx val="2"/>
          <c:order val="2"/>
          <c:tx>
            <c:strRef>
              <c:f>'Figura 3'!$A$7</c:f>
              <c:strCache>
                <c:ptCount val="1"/>
                <c:pt idx="0">
                  <c:v>Totale 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'Figura 3'!$B$4:$E$4</c:f>
              <c:strCache>
                <c:ptCount val="4"/>
                <c:pt idx="0">
                  <c:v>Totale</c:v>
                </c:pt>
                <c:pt idx="1">
                  <c:v>45-64 anni</c:v>
                </c:pt>
                <c:pt idx="2">
                  <c:v>25-44 anni</c:v>
                </c:pt>
                <c:pt idx="3">
                  <c:v>15-24 anni</c:v>
                </c:pt>
              </c:strCache>
            </c:strRef>
          </c:cat>
          <c:val>
            <c:numRef>
              <c:f>'Figura 3'!$B$7:$E$7</c:f>
              <c:numCache>
                <c:formatCode>0.00%</c:formatCode>
                <c:ptCount val="4"/>
                <c:pt idx="0">
                  <c:v>8.4000000000000005E-2</c:v>
                </c:pt>
                <c:pt idx="1">
                  <c:v>7.1999999999999995E-2</c:v>
                </c:pt>
                <c:pt idx="2">
                  <c:v>0.113</c:v>
                </c:pt>
                <c:pt idx="3">
                  <c:v>0.153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81312"/>
        <c:axId val="117582848"/>
      </c:barChart>
      <c:catAx>
        <c:axId val="117581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it-IT"/>
          </a:p>
        </c:txPr>
        <c:crossAx val="11758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58284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aseline="0">
                <a:latin typeface="Arial Narrow" panose="020B0606020202030204" pitchFamily="34" charset="0"/>
              </a:defRPr>
            </a:pPr>
            <a:endParaRPr lang="it-IT"/>
          </a:p>
        </c:txPr>
        <c:crossAx val="117581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5.5709399474503252E-3"/>
          <c:y val="0.81443198136788297"/>
          <c:w val="0.94300967065779873"/>
          <c:h val="0.12727203392254297"/>
        </c:manualLayout>
      </c:layout>
      <c:overlay val="0"/>
      <c:txPr>
        <a:bodyPr/>
        <a:lstStyle/>
        <a:p>
          <a:pPr>
            <a:defRPr sz="800">
              <a:latin typeface="Arial Narrow" panose="020B060602020203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4704100048534"/>
          <c:y val="2.6050846782873324E-2"/>
          <c:w val="0.79209695846842676"/>
          <c:h val="0.6658660674719056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'Figura 4'!$A$5</c:f>
              <c:strCache>
                <c:ptCount val="1"/>
                <c:pt idx="0">
                  <c:v>Persone con limitazioni funzionali gravi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'Figura 4'!$B$4:$E$4</c:f>
              <c:strCache>
                <c:ptCount val="4"/>
                <c:pt idx="0">
                  <c:v>Totale</c:v>
                </c:pt>
                <c:pt idx="1">
                  <c:v>55-64 anni</c:v>
                </c:pt>
                <c:pt idx="2">
                  <c:v>45-54 anni</c:v>
                </c:pt>
                <c:pt idx="3">
                  <c:v>15-44 anni</c:v>
                </c:pt>
              </c:strCache>
            </c:strRef>
          </c:cat>
          <c:val>
            <c:numRef>
              <c:f>'Figura 4'!$B$5:$E$5</c:f>
              <c:numCache>
                <c:formatCode>General</c:formatCode>
                <c:ptCount val="4"/>
                <c:pt idx="0">
                  <c:v>53.1</c:v>
                </c:pt>
                <c:pt idx="1">
                  <c:v>53.8</c:v>
                </c:pt>
                <c:pt idx="2">
                  <c:v>54.5</c:v>
                </c:pt>
                <c:pt idx="3">
                  <c:v>51.4</c:v>
                </c:pt>
              </c:numCache>
            </c:numRef>
          </c:val>
        </c:ser>
        <c:ser>
          <c:idx val="2"/>
          <c:order val="1"/>
          <c:tx>
            <c:strRef>
              <c:f>'Figura 4'!$A$6</c:f>
              <c:strCache>
                <c:ptCount val="1"/>
                <c:pt idx="0">
                  <c:v>Persone con limitazioni funzionali lievi, invalidità o patologie croniche gravi (1)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'Figura 4'!$B$4:$E$4</c:f>
              <c:strCache>
                <c:ptCount val="4"/>
                <c:pt idx="0">
                  <c:v>Totale</c:v>
                </c:pt>
                <c:pt idx="1">
                  <c:v>55-64 anni</c:v>
                </c:pt>
                <c:pt idx="2">
                  <c:v>45-54 anni</c:v>
                </c:pt>
                <c:pt idx="3">
                  <c:v>15-44 anni</c:v>
                </c:pt>
              </c:strCache>
            </c:strRef>
          </c:cat>
          <c:val>
            <c:numRef>
              <c:f>'Figura 4'!$B$6:$E$6</c:f>
              <c:numCache>
                <c:formatCode>General</c:formatCode>
                <c:ptCount val="4"/>
                <c:pt idx="0">
                  <c:v>12.3</c:v>
                </c:pt>
                <c:pt idx="1">
                  <c:v>11.4</c:v>
                </c:pt>
                <c:pt idx="2">
                  <c:v>12.7</c:v>
                </c:pt>
                <c:pt idx="3">
                  <c:v>13.2</c:v>
                </c:pt>
              </c:numCache>
            </c:numRef>
          </c:val>
        </c:ser>
        <c:ser>
          <c:idx val="0"/>
          <c:order val="2"/>
          <c:tx>
            <c:strRef>
              <c:f>'Figura 4'!$A$7</c:f>
              <c:strCache>
                <c:ptCount val="1"/>
                <c:pt idx="0">
                  <c:v>Totale 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'Figura 4'!$B$4:$E$4</c:f>
              <c:strCache>
                <c:ptCount val="4"/>
                <c:pt idx="0">
                  <c:v>Totale</c:v>
                </c:pt>
                <c:pt idx="1">
                  <c:v>55-64 anni</c:v>
                </c:pt>
                <c:pt idx="2">
                  <c:v>45-54 anni</c:v>
                </c:pt>
                <c:pt idx="3">
                  <c:v>15-44 anni</c:v>
                </c:pt>
              </c:strCache>
            </c:strRef>
          </c:cat>
          <c:val>
            <c:numRef>
              <c:f>'Figura 4'!$B$7:$E$7</c:f>
              <c:numCache>
                <c:formatCode>General</c:formatCode>
                <c:ptCount val="4"/>
                <c:pt idx="0">
                  <c:v>16.600000000000001</c:v>
                </c:pt>
                <c:pt idx="1">
                  <c:v>15.4</c:v>
                </c:pt>
                <c:pt idx="2">
                  <c:v>16.8</c:v>
                </c:pt>
                <c:pt idx="3">
                  <c:v>18.3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001600"/>
        <c:axId val="113003136"/>
      </c:barChart>
      <c:catAx>
        <c:axId val="113001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it-IT"/>
          </a:p>
        </c:txPr>
        <c:crossAx val="11300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003136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aseline="0">
                <a:latin typeface="Arial Narrow" panose="020B0606020202030204" pitchFamily="34" charset="0"/>
              </a:defRPr>
            </a:pPr>
            <a:endParaRPr lang="it-IT"/>
          </a:p>
        </c:txPr>
        <c:crossAx val="113001600"/>
        <c:crosses val="autoZero"/>
        <c:crossBetween val="between"/>
        <c:majorUnit val="5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0.12769200981024914"/>
          <c:y val="0.79679812401286265"/>
          <c:w val="0.75993723376791011"/>
          <c:h val="0.17592137557239768"/>
        </c:manualLayout>
      </c:layout>
      <c:overlay val="0"/>
      <c:txPr>
        <a:bodyPr/>
        <a:lstStyle/>
        <a:p>
          <a:pPr>
            <a:defRPr sz="800">
              <a:latin typeface="Arial Narrow" panose="020B060602020203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7.4456913165574581E-2"/>
          <c:y val="6.8803186617502468E-2"/>
          <c:w val="0.90316546445680301"/>
          <c:h val="0.653779653350048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5'!$B$3</c:f>
              <c:strCache>
                <c:ptCount val="1"/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</a:ln>
          </c:spPr>
          <c:invertIfNegative val="0"/>
          <c:dPt>
            <c:idx val="1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</c:spPr>
          </c:dPt>
          <c:cat>
            <c:strRef>
              <c:f>'Figura 5'!$A$4:$A$25</c:f>
              <c:strCache>
                <c:ptCount val="22"/>
                <c:pt idx="0">
                  <c:v>Molise</c:v>
                </c:pt>
                <c:pt idx="1">
                  <c:v>Sardegna</c:v>
                </c:pt>
                <c:pt idx="2">
                  <c:v>Puglia</c:v>
                </c:pt>
                <c:pt idx="3">
                  <c:v>Sicilia</c:v>
                </c:pt>
                <c:pt idx="4">
                  <c:v>Campania</c:v>
                </c:pt>
                <c:pt idx="5">
                  <c:v>Valle d'Aosta</c:v>
                </c:pt>
                <c:pt idx="6">
                  <c:v>Abruzzo</c:v>
                </c:pt>
                <c:pt idx="7">
                  <c:v>Liguria</c:v>
                </c:pt>
                <c:pt idx="8">
                  <c:v>Calabria</c:v>
                </c:pt>
                <c:pt idx="9">
                  <c:v>Bolzano-Bozen</c:v>
                </c:pt>
                <c:pt idx="10">
                  <c:v>Basilicata</c:v>
                </c:pt>
                <c:pt idx="11">
                  <c:v>Friuli-Venezia Giulia</c:v>
                </c:pt>
                <c:pt idx="12">
                  <c:v>Emilia-Romagna</c:v>
                </c:pt>
                <c:pt idx="13">
                  <c:v>Italia</c:v>
                </c:pt>
                <c:pt idx="14">
                  <c:v>Lazio</c:v>
                </c:pt>
                <c:pt idx="15">
                  <c:v>Veneto</c:v>
                </c:pt>
                <c:pt idx="16">
                  <c:v>Piemonte</c:v>
                </c:pt>
                <c:pt idx="17">
                  <c:v>Marche</c:v>
                </c:pt>
                <c:pt idx="18">
                  <c:v>Toscana</c:v>
                </c:pt>
                <c:pt idx="19">
                  <c:v>Lombardia</c:v>
                </c:pt>
                <c:pt idx="20">
                  <c:v>Trento</c:v>
                </c:pt>
                <c:pt idx="21">
                  <c:v>Umbria</c:v>
                </c:pt>
              </c:strCache>
            </c:strRef>
          </c:cat>
          <c:val>
            <c:numRef>
              <c:f>'Figura 5'!$B$4:$B$25</c:f>
              <c:numCache>
                <c:formatCode>General</c:formatCode>
                <c:ptCount val="22"/>
                <c:pt idx="0">
                  <c:v>21.3</c:v>
                </c:pt>
                <c:pt idx="1">
                  <c:v>21.3</c:v>
                </c:pt>
                <c:pt idx="2">
                  <c:v>21.1</c:v>
                </c:pt>
                <c:pt idx="3">
                  <c:v>20.2</c:v>
                </c:pt>
                <c:pt idx="4">
                  <c:v>20.100000000000001</c:v>
                </c:pt>
                <c:pt idx="5">
                  <c:v>19.7</c:v>
                </c:pt>
                <c:pt idx="6">
                  <c:v>19</c:v>
                </c:pt>
                <c:pt idx="7">
                  <c:v>18.7</c:v>
                </c:pt>
                <c:pt idx="8">
                  <c:v>18.2</c:v>
                </c:pt>
                <c:pt idx="9">
                  <c:v>17.7</c:v>
                </c:pt>
                <c:pt idx="10">
                  <c:v>17.7</c:v>
                </c:pt>
                <c:pt idx="11">
                  <c:v>17.2</c:v>
                </c:pt>
                <c:pt idx="12">
                  <c:v>16.8</c:v>
                </c:pt>
                <c:pt idx="13">
                  <c:v>16.7</c:v>
                </c:pt>
                <c:pt idx="14">
                  <c:v>15.5</c:v>
                </c:pt>
                <c:pt idx="15">
                  <c:v>14.8</c:v>
                </c:pt>
                <c:pt idx="16">
                  <c:v>14.5</c:v>
                </c:pt>
                <c:pt idx="17">
                  <c:v>14.2</c:v>
                </c:pt>
                <c:pt idx="18">
                  <c:v>13.3</c:v>
                </c:pt>
                <c:pt idx="19">
                  <c:v>12.8</c:v>
                </c:pt>
                <c:pt idx="20">
                  <c:v>10.7</c:v>
                </c:pt>
                <c:pt idx="21">
                  <c:v>9.1999999999999993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046656"/>
        <c:axId val="113048192"/>
      </c:barChart>
      <c:catAx>
        <c:axId val="1130466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800" baseline="0"/>
            </a:pPr>
            <a:endParaRPr lang="it-IT"/>
          </a:p>
        </c:txPr>
        <c:crossAx val="113048192"/>
        <c:crosses val="autoZero"/>
        <c:auto val="1"/>
        <c:lblAlgn val="ctr"/>
        <c:lblOffset val="100"/>
        <c:noMultiLvlLbl val="0"/>
      </c:catAx>
      <c:valAx>
        <c:axId val="113048192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 baseline="0"/>
            </a:pPr>
            <a:endParaRPr lang="it-IT"/>
          </a:p>
        </c:txPr>
        <c:crossAx val="11304665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aseline="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4704100048534"/>
          <c:y val="2.6050846782873324E-2"/>
          <c:w val="0.79209695846842676"/>
          <c:h val="0.69304054070867593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'[1]Figura 10'!$D$8</c:f>
              <c:strCache>
                <c:ptCount val="1"/>
                <c:pt idx="0">
                  <c:v>Persone con limitazioni funzionali gravi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'[1]Figura 10'!$E$7:$I$7</c:f>
              <c:strCache>
                <c:ptCount val="5"/>
                <c:pt idx="0">
                  <c:v>Totale</c:v>
                </c:pt>
                <c:pt idx="1">
                  <c:v>75 anni e più</c:v>
                </c:pt>
                <c:pt idx="2">
                  <c:v>65-74 anni</c:v>
                </c:pt>
                <c:pt idx="3">
                  <c:v>45-64 anni</c:v>
                </c:pt>
                <c:pt idx="4">
                  <c:v>15-44 anni</c:v>
                </c:pt>
              </c:strCache>
            </c:strRef>
          </c:cat>
          <c:val>
            <c:numRef>
              <c:f>'[1]Figura 10'!$E$8:$I$8</c:f>
              <c:numCache>
                <c:formatCode>General</c:formatCode>
                <c:ptCount val="5"/>
                <c:pt idx="0">
                  <c:v>76.2</c:v>
                </c:pt>
                <c:pt idx="1">
                  <c:v>81.900000000000006</c:v>
                </c:pt>
                <c:pt idx="2">
                  <c:v>69</c:v>
                </c:pt>
                <c:pt idx="3">
                  <c:v>63.5</c:v>
                </c:pt>
                <c:pt idx="4">
                  <c:v>55</c:v>
                </c:pt>
              </c:numCache>
            </c:numRef>
          </c:val>
        </c:ser>
        <c:ser>
          <c:idx val="2"/>
          <c:order val="1"/>
          <c:tx>
            <c:strRef>
              <c:f>'[1]Figura 10'!$D$9</c:f>
              <c:strCache>
                <c:ptCount val="1"/>
                <c:pt idx="0">
                  <c:v>Persone con limitazioni funzionali lievi, invalidità o patologie croniche gravi (1)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'[1]Figura 10'!$E$7:$I$7</c:f>
              <c:strCache>
                <c:ptCount val="5"/>
                <c:pt idx="0">
                  <c:v>Totale</c:v>
                </c:pt>
                <c:pt idx="1">
                  <c:v>75 anni e più</c:v>
                </c:pt>
                <c:pt idx="2">
                  <c:v>65-74 anni</c:v>
                </c:pt>
                <c:pt idx="3">
                  <c:v>45-64 anni</c:v>
                </c:pt>
                <c:pt idx="4">
                  <c:v>15-44 anni</c:v>
                </c:pt>
              </c:strCache>
            </c:strRef>
          </c:cat>
          <c:val>
            <c:numRef>
              <c:f>'[1]Figura 10'!$E$9:$I$9</c:f>
              <c:numCache>
                <c:formatCode>General</c:formatCode>
                <c:ptCount val="5"/>
                <c:pt idx="0">
                  <c:v>12.2</c:v>
                </c:pt>
                <c:pt idx="1">
                  <c:v>21.1</c:v>
                </c:pt>
                <c:pt idx="2">
                  <c:v>11</c:v>
                </c:pt>
                <c:pt idx="3">
                  <c:v>7.3</c:v>
                </c:pt>
                <c:pt idx="4">
                  <c:v>7.8</c:v>
                </c:pt>
              </c:numCache>
            </c:numRef>
          </c:val>
        </c:ser>
        <c:ser>
          <c:idx val="0"/>
          <c:order val="2"/>
          <c:tx>
            <c:strRef>
              <c:f>'Figura 6'!$A$7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'[1]Figura 10'!$E$7:$I$7</c:f>
              <c:strCache>
                <c:ptCount val="5"/>
                <c:pt idx="0">
                  <c:v>Totale</c:v>
                </c:pt>
                <c:pt idx="1">
                  <c:v>75 anni e più</c:v>
                </c:pt>
                <c:pt idx="2">
                  <c:v>65-74 anni</c:v>
                </c:pt>
                <c:pt idx="3">
                  <c:v>45-64 anni</c:v>
                </c:pt>
                <c:pt idx="4">
                  <c:v>15-44 anni</c:v>
                </c:pt>
              </c:strCache>
            </c:strRef>
          </c:cat>
          <c:val>
            <c:numRef>
              <c:f>'[1]Figura 10'!$E$10:$I$10</c:f>
              <c:numCache>
                <c:formatCode>General</c:formatCode>
                <c:ptCount val="5"/>
                <c:pt idx="0">
                  <c:v>27.2</c:v>
                </c:pt>
                <c:pt idx="1">
                  <c:v>46.9</c:v>
                </c:pt>
                <c:pt idx="2">
                  <c:v>19.5</c:v>
                </c:pt>
                <c:pt idx="3">
                  <c:v>12.7</c:v>
                </c:pt>
                <c:pt idx="4">
                  <c:v>14.1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72768"/>
        <c:axId val="118274304"/>
      </c:barChart>
      <c:catAx>
        <c:axId val="118272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it-IT"/>
          </a:p>
        </c:txPr>
        <c:crossAx val="11827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274304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aseline="0">
                <a:latin typeface="Arial Narrow" panose="020B0606020202030204" pitchFamily="34" charset="0"/>
              </a:defRPr>
            </a:pPr>
            <a:endParaRPr lang="it-IT"/>
          </a:p>
        </c:txPr>
        <c:crossAx val="118272768"/>
        <c:crosses val="autoZero"/>
        <c:crossBetween val="between"/>
        <c:majorUnit val="10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0.12769200981024914"/>
          <c:y val="0.81491790580256507"/>
          <c:w val="0.75993723376791011"/>
          <c:h val="0.15780173043555229"/>
        </c:manualLayout>
      </c:layout>
      <c:overlay val="0"/>
      <c:txPr>
        <a:bodyPr/>
        <a:lstStyle/>
        <a:p>
          <a:pPr>
            <a:defRPr sz="800">
              <a:latin typeface="Arial Narrow" panose="020B060602020203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4704100048534"/>
          <c:y val="2.6050846782873324E-2"/>
          <c:w val="0.79209695846842676"/>
          <c:h val="0.7049441181627726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'[2]Figura 11'!$A$10</c:f>
              <c:strCache>
                <c:ptCount val="1"/>
                <c:pt idx="0">
                  <c:v>Persone con limitazioni funzionali gravi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'[2]Figura 11'!$B$9:$F$9</c:f>
              <c:strCache>
                <c:ptCount val="5"/>
                <c:pt idx="0">
                  <c:v>Totale</c:v>
                </c:pt>
                <c:pt idx="1">
                  <c:v>75 anni e più</c:v>
                </c:pt>
                <c:pt idx="2">
                  <c:v>65-74 anni</c:v>
                </c:pt>
                <c:pt idx="3">
                  <c:v>45-64 anni</c:v>
                </c:pt>
                <c:pt idx="4">
                  <c:v>15-44 anni</c:v>
                </c:pt>
              </c:strCache>
            </c:strRef>
          </c:cat>
          <c:val>
            <c:numRef>
              <c:f>'[2]Figura 11'!$B$10:$F$10</c:f>
              <c:numCache>
                <c:formatCode>General</c:formatCode>
                <c:ptCount val="5"/>
                <c:pt idx="0">
                  <c:v>70.5</c:v>
                </c:pt>
                <c:pt idx="1">
                  <c:v>76.3</c:v>
                </c:pt>
                <c:pt idx="2">
                  <c:v>62.7</c:v>
                </c:pt>
                <c:pt idx="3">
                  <c:v>56.3</c:v>
                </c:pt>
                <c:pt idx="4">
                  <c:v>53.4</c:v>
                </c:pt>
              </c:numCache>
            </c:numRef>
          </c:val>
        </c:ser>
        <c:ser>
          <c:idx val="2"/>
          <c:order val="1"/>
          <c:tx>
            <c:strRef>
              <c:f>'[2]Figura 11'!$A$11</c:f>
              <c:strCache>
                <c:ptCount val="1"/>
                <c:pt idx="0">
                  <c:v>Persone con limitazioni funzionali lievi, invalidità o patologie croniche gravi (1)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'[2]Figura 11'!$B$9:$F$9</c:f>
              <c:strCache>
                <c:ptCount val="5"/>
                <c:pt idx="0">
                  <c:v>Totale</c:v>
                </c:pt>
                <c:pt idx="1">
                  <c:v>75 anni e più</c:v>
                </c:pt>
                <c:pt idx="2">
                  <c:v>65-74 anni</c:v>
                </c:pt>
                <c:pt idx="3">
                  <c:v>45-64 anni</c:v>
                </c:pt>
                <c:pt idx="4">
                  <c:v>15-44 anni</c:v>
                </c:pt>
              </c:strCache>
            </c:strRef>
          </c:cat>
          <c:val>
            <c:numRef>
              <c:f>'[2]Figura 11'!$B$11:$F$11</c:f>
              <c:numCache>
                <c:formatCode>General</c:formatCode>
                <c:ptCount val="5"/>
                <c:pt idx="0">
                  <c:v>7.6</c:v>
                </c:pt>
                <c:pt idx="1">
                  <c:v>14.3</c:v>
                </c:pt>
                <c:pt idx="2">
                  <c:v>6.6</c:v>
                </c:pt>
                <c:pt idx="3">
                  <c:v>4</c:v>
                </c:pt>
                <c:pt idx="4">
                  <c:v>4.2</c:v>
                </c:pt>
              </c:numCache>
            </c:numRef>
          </c:val>
        </c:ser>
        <c:ser>
          <c:idx val="0"/>
          <c:order val="2"/>
          <c:tx>
            <c:strRef>
              <c:f>'Figura 7'!$A$7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'[2]Figura 11'!$B$9:$F$9</c:f>
              <c:strCache>
                <c:ptCount val="5"/>
                <c:pt idx="0">
                  <c:v>Totale</c:v>
                </c:pt>
                <c:pt idx="1">
                  <c:v>75 anni e più</c:v>
                </c:pt>
                <c:pt idx="2">
                  <c:v>65-74 anni</c:v>
                </c:pt>
                <c:pt idx="3">
                  <c:v>45-64 anni</c:v>
                </c:pt>
                <c:pt idx="4">
                  <c:v>15-44 anni</c:v>
                </c:pt>
              </c:strCache>
            </c:strRef>
          </c:cat>
          <c:val>
            <c:numRef>
              <c:f>'[2]Figura 11'!$B$12:$F$12</c:f>
              <c:numCache>
                <c:formatCode>General</c:formatCode>
                <c:ptCount val="5"/>
                <c:pt idx="0">
                  <c:v>22.3</c:v>
                </c:pt>
                <c:pt idx="1">
                  <c:v>40.5</c:v>
                </c:pt>
                <c:pt idx="2">
                  <c:v>14.8</c:v>
                </c:pt>
                <c:pt idx="3">
                  <c:v>9</c:v>
                </c:pt>
                <c:pt idx="4">
                  <c:v>10.8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595968"/>
        <c:axId val="118597504"/>
      </c:barChart>
      <c:catAx>
        <c:axId val="118595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it-IT"/>
          </a:p>
        </c:txPr>
        <c:crossAx val="1185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97504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aseline="0">
                <a:latin typeface="Arial Narrow" panose="020B0606020202030204" pitchFamily="34" charset="0"/>
              </a:defRPr>
            </a:pPr>
            <a:endParaRPr lang="it-IT"/>
          </a:p>
        </c:txPr>
        <c:crossAx val="118595968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0.12769200981024914"/>
          <c:y val="0.82601663240617984"/>
          <c:w val="0.75993723376791011"/>
          <c:h val="0.14670317392212523"/>
        </c:manualLayout>
      </c:layout>
      <c:overlay val="0"/>
      <c:txPr>
        <a:bodyPr/>
        <a:lstStyle/>
        <a:p>
          <a:pPr>
            <a:defRPr sz="800">
              <a:latin typeface="Arial Narrow" panose="020B060602020203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7098385957569"/>
          <c:y val="2.6050846782873324E-2"/>
          <c:w val="0.81601716064561702"/>
          <c:h val="0.6870898328290692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'[3]FIGURA 12'!$C$9</c:f>
              <c:strCache>
                <c:ptCount val="1"/>
                <c:pt idx="0">
                  <c:v>Persone con limitazioni funzionali gravi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'[3]FIGURA 12'!$D$8:$H$8</c:f>
              <c:strCache>
                <c:ptCount val="5"/>
                <c:pt idx="0">
                  <c:v>Totale</c:v>
                </c:pt>
                <c:pt idx="1">
                  <c:v>75 anni e più</c:v>
                </c:pt>
                <c:pt idx="2">
                  <c:v>65-74 anni</c:v>
                </c:pt>
                <c:pt idx="3">
                  <c:v>45-64 anni</c:v>
                </c:pt>
                <c:pt idx="4">
                  <c:v>15-44 anni</c:v>
                </c:pt>
              </c:strCache>
            </c:strRef>
          </c:cat>
          <c:val>
            <c:numRef>
              <c:f>'[3]FIGURA 12'!$D$9:$H$9</c:f>
              <c:numCache>
                <c:formatCode>General</c:formatCode>
                <c:ptCount val="5"/>
                <c:pt idx="0">
                  <c:v>59.6</c:v>
                </c:pt>
                <c:pt idx="1">
                  <c:v>65.3</c:v>
                </c:pt>
                <c:pt idx="2">
                  <c:v>49.1</c:v>
                </c:pt>
                <c:pt idx="3">
                  <c:v>48.5</c:v>
                </c:pt>
                <c:pt idx="4">
                  <c:v>43.7</c:v>
                </c:pt>
              </c:numCache>
            </c:numRef>
          </c:val>
        </c:ser>
        <c:ser>
          <c:idx val="2"/>
          <c:order val="1"/>
          <c:tx>
            <c:strRef>
              <c:f>'[3]FIGURA 12'!$C$10</c:f>
              <c:strCache>
                <c:ptCount val="1"/>
                <c:pt idx="0">
                  <c:v>Persone con limitazioni funzionali lievi, invalidità o patologie croniche gravi (1)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'[3]FIGURA 12'!$D$8:$H$8</c:f>
              <c:strCache>
                <c:ptCount val="5"/>
                <c:pt idx="0">
                  <c:v>Totale</c:v>
                </c:pt>
                <c:pt idx="1">
                  <c:v>75 anni e più</c:v>
                </c:pt>
                <c:pt idx="2">
                  <c:v>65-74 anni</c:v>
                </c:pt>
                <c:pt idx="3">
                  <c:v>45-64 anni</c:v>
                </c:pt>
                <c:pt idx="4">
                  <c:v>15-44 anni</c:v>
                </c:pt>
              </c:strCache>
            </c:strRef>
          </c:cat>
          <c:val>
            <c:numRef>
              <c:f>'[3]FIGURA 12'!$D$10:$H$10</c:f>
              <c:numCache>
                <c:formatCode>General</c:formatCode>
                <c:ptCount val="5"/>
                <c:pt idx="0">
                  <c:v>7.5</c:v>
                </c:pt>
                <c:pt idx="1">
                  <c:v>13.4</c:v>
                </c:pt>
                <c:pt idx="2">
                  <c:v>6.9</c:v>
                </c:pt>
                <c:pt idx="3">
                  <c:v>4.0999999999999996</c:v>
                </c:pt>
                <c:pt idx="4">
                  <c:v>4.5999999999999996</c:v>
                </c:pt>
              </c:numCache>
            </c:numRef>
          </c:val>
        </c:ser>
        <c:ser>
          <c:idx val="0"/>
          <c:order val="2"/>
          <c:tx>
            <c:strRef>
              <c:f>'Figura 8'!$A$8</c:f>
              <c:strCache>
                <c:ptCount val="1"/>
                <c:pt idx="0">
                  <c:v>Totale 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'[3]FIGURA 12'!$D$8:$H$8</c:f>
              <c:strCache>
                <c:ptCount val="5"/>
                <c:pt idx="0">
                  <c:v>Totale</c:v>
                </c:pt>
                <c:pt idx="1">
                  <c:v>75 anni e più</c:v>
                </c:pt>
                <c:pt idx="2">
                  <c:v>65-74 anni</c:v>
                </c:pt>
                <c:pt idx="3">
                  <c:v>45-64 anni</c:v>
                </c:pt>
                <c:pt idx="4">
                  <c:v>15-44 anni</c:v>
                </c:pt>
              </c:strCache>
            </c:strRef>
          </c:cat>
          <c:val>
            <c:numRef>
              <c:f>'[3]FIGURA 12'!$D$11:$H$11</c:f>
              <c:numCache>
                <c:formatCode>General</c:formatCode>
                <c:ptCount val="5"/>
                <c:pt idx="0">
                  <c:v>19.7</c:v>
                </c:pt>
                <c:pt idx="1">
                  <c:v>35.4</c:v>
                </c:pt>
                <c:pt idx="2">
                  <c:v>13.1</c:v>
                </c:pt>
                <c:pt idx="3">
                  <c:v>8.4</c:v>
                </c:pt>
                <c:pt idx="4">
                  <c:v>9.8000000000000007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73408"/>
        <c:axId val="118674944"/>
      </c:barChart>
      <c:catAx>
        <c:axId val="118673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 algn="ctr">
              <a:defRPr lang="it-IT"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1186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674944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118673408"/>
        <c:crosses val="autoZero"/>
        <c:crossBetween val="between"/>
        <c:majorUnit val="5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0.12769200981024914"/>
          <c:y val="0.82277204690147299"/>
          <c:w val="0.75993723376791011"/>
          <c:h val="0.1499475882906075"/>
        </c:manualLayout>
      </c:layout>
      <c:overlay val="0"/>
      <c:txPr>
        <a:bodyPr/>
        <a:lstStyle/>
        <a:p>
          <a:pPr algn="ctr">
            <a:defRPr lang="it-IT"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anose="020B0606020202030204" pitchFamily="34" charset="0"/>
        </a:defRPr>
      </a:pPr>
      <a:endParaRPr lang="it-IT"/>
    </a:p>
  </c:txPr>
  <c:printSettings>
    <c:headerFooter alignWithMargins="0"/>
    <c:pageMargins b="1" l="0.75000000000000011" r="0.75000000000000011" t="1" header="0.5" footer="0.5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'Figura 9'!$A$6</c:f>
              <c:strCache>
                <c:ptCount val="1"/>
                <c:pt idx="0">
                  <c:v>Difficoltà per barriere ambientali 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</a:ln>
          </c:spPr>
          <c:invertIfNegative val="0"/>
          <c:cat>
            <c:multiLvlStrRef>
              <c:f>'Figura 9'!$B$4:$J$5</c:f>
              <c:multiLvlStrCache>
                <c:ptCount val="9"/>
                <c:lvl>
                  <c:pt idx="0">
                    <c:v>15-64</c:v>
                  </c:pt>
                  <c:pt idx="1">
                    <c:v>65 anni e più</c:v>
                  </c:pt>
                  <c:pt idx="2">
                    <c:v>Totale</c:v>
                  </c:pt>
                  <c:pt idx="3">
                    <c:v>15-64</c:v>
                  </c:pt>
                  <c:pt idx="4">
                    <c:v>65 anni e più</c:v>
                  </c:pt>
                  <c:pt idx="5">
                    <c:v>Totale</c:v>
                  </c:pt>
                  <c:pt idx="6">
                    <c:v>15-64</c:v>
                  </c:pt>
                  <c:pt idx="7">
                    <c:v>65 anni e più</c:v>
                  </c:pt>
                  <c:pt idx="8">
                    <c:v>Totale</c:v>
                  </c:pt>
                </c:lvl>
                <c:lvl>
                  <c:pt idx="0">
                    <c:v>Persone con limitazioni funzionali gravi</c:v>
                  </c:pt>
                  <c:pt idx="3">
                    <c:v>Persone con limitazioni funzionali lievi, invalidità e patologie croniche (1)</c:v>
                  </c:pt>
                  <c:pt idx="6">
                    <c:v>Totale</c:v>
                  </c:pt>
                </c:lvl>
              </c:multiLvlStrCache>
            </c:multiLvlStrRef>
          </c:cat>
          <c:val>
            <c:numRef>
              <c:f>'Figura 9'!$B$6:$J$6</c:f>
              <c:numCache>
                <c:formatCode>0.0</c:formatCode>
                <c:ptCount val="9"/>
                <c:pt idx="0">
                  <c:v>20</c:v>
                </c:pt>
                <c:pt idx="1">
                  <c:v>31.7</c:v>
                </c:pt>
                <c:pt idx="2">
                  <c:v>29.6</c:v>
                </c:pt>
                <c:pt idx="3">
                  <c:v>3.5</c:v>
                </c:pt>
                <c:pt idx="4">
                  <c:v>11.7</c:v>
                </c:pt>
                <c:pt idx="5">
                  <c:v>8</c:v>
                </c:pt>
                <c:pt idx="6">
                  <c:v>5.2</c:v>
                </c:pt>
                <c:pt idx="7">
                  <c:v>18</c:v>
                </c:pt>
                <c:pt idx="8">
                  <c:v>13</c:v>
                </c:pt>
              </c:numCache>
            </c:numRef>
          </c:val>
        </c:ser>
        <c:ser>
          <c:idx val="1"/>
          <c:order val="1"/>
          <c:tx>
            <c:strRef>
              <c:f>'Figura 9'!$A$7</c:f>
              <c:strCache>
                <c:ptCount val="1"/>
                <c:pt idx="0">
                  <c:v>Utilizza i mezzi propri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</c:spPr>
          <c:invertIfNegative val="0"/>
          <c:cat>
            <c:multiLvlStrRef>
              <c:f>'Figura 9'!$B$4:$J$5</c:f>
              <c:multiLvlStrCache>
                <c:ptCount val="9"/>
                <c:lvl>
                  <c:pt idx="0">
                    <c:v>15-64</c:v>
                  </c:pt>
                  <c:pt idx="1">
                    <c:v>65 anni e più</c:v>
                  </c:pt>
                  <c:pt idx="2">
                    <c:v>Totale</c:v>
                  </c:pt>
                  <c:pt idx="3">
                    <c:v>15-64</c:v>
                  </c:pt>
                  <c:pt idx="4">
                    <c:v>65 anni e più</c:v>
                  </c:pt>
                  <c:pt idx="5">
                    <c:v>Totale</c:v>
                  </c:pt>
                  <c:pt idx="6">
                    <c:v>15-64</c:v>
                  </c:pt>
                  <c:pt idx="7">
                    <c:v>65 anni e più</c:v>
                  </c:pt>
                  <c:pt idx="8">
                    <c:v>Totale</c:v>
                  </c:pt>
                </c:lvl>
                <c:lvl>
                  <c:pt idx="0">
                    <c:v>Persone con limitazioni funzionali gravi</c:v>
                  </c:pt>
                  <c:pt idx="3">
                    <c:v>Persone con limitazioni funzionali lievi, invalidità e patologie croniche (1)</c:v>
                  </c:pt>
                  <c:pt idx="6">
                    <c:v>Totale</c:v>
                  </c:pt>
                </c:lvl>
              </c:multiLvlStrCache>
            </c:multiLvlStrRef>
          </c:cat>
          <c:val>
            <c:numRef>
              <c:f>'Figura 9'!$B$7:$J$7</c:f>
              <c:numCache>
                <c:formatCode>0.0</c:formatCode>
                <c:ptCount val="9"/>
                <c:pt idx="0">
                  <c:v>14.1</c:v>
                </c:pt>
                <c:pt idx="1">
                  <c:v>9.1</c:v>
                </c:pt>
                <c:pt idx="2">
                  <c:v>10</c:v>
                </c:pt>
                <c:pt idx="3">
                  <c:v>25.1</c:v>
                </c:pt>
                <c:pt idx="4">
                  <c:v>23.4</c:v>
                </c:pt>
                <c:pt idx="5">
                  <c:v>24.2</c:v>
                </c:pt>
                <c:pt idx="6">
                  <c:v>23.9</c:v>
                </c:pt>
                <c:pt idx="7">
                  <c:v>18.899999999999999</c:v>
                </c:pt>
                <c:pt idx="8">
                  <c:v>20.9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723712"/>
        <c:axId val="118725248"/>
      </c:barChart>
      <c:catAx>
        <c:axId val="118723712"/>
        <c:scaling>
          <c:orientation val="minMax"/>
        </c:scaling>
        <c:delete val="0"/>
        <c:axPos val="b"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18725248"/>
        <c:crosses val="autoZero"/>
        <c:auto val="1"/>
        <c:lblAlgn val="ctr"/>
        <c:lblOffset val="100"/>
        <c:noMultiLvlLbl val="0"/>
      </c:catAx>
      <c:valAx>
        <c:axId val="118725248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18723712"/>
        <c:crosses val="autoZero"/>
        <c:crossBetween val="between"/>
        <c:dispUnits>
          <c:builtInUnit val="hundreds"/>
        </c:dispUnits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aseline="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727075</xdr:colOff>
      <xdr:row>8</xdr:row>
      <xdr:rowOff>34925</xdr:rowOff>
    </xdr:from>
    <xdr:to>
      <xdr:col>5</xdr:col>
      <xdr:colOff>146050</xdr:colOff>
      <xdr:row>23</xdr:row>
      <xdr:rowOff>9525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155574</xdr:colOff>
      <xdr:row>8</xdr:row>
      <xdr:rowOff>30162</xdr:rowOff>
    </xdr:from>
    <xdr:to>
      <xdr:col>7</xdr:col>
      <xdr:colOff>142874</xdr:colOff>
      <xdr:row>20</xdr:row>
      <xdr:rowOff>101600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584201</xdr:colOff>
      <xdr:row>3</xdr:row>
      <xdr:rowOff>12700</xdr:rowOff>
    </xdr:from>
    <xdr:to>
      <xdr:col>10</xdr:col>
      <xdr:colOff>635001</xdr:colOff>
      <xdr:row>22</xdr:row>
      <xdr:rowOff>44450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511175</xdr:colOff>
      <xdr:row>2</xdr:row>
      <xdr:rowOff>25400</xdr:rowOff>
    </xdr:from>
    <xdr:to>
      <xdr:col>11</xdr:col>
      <xdr:colOff>25400</xdr:colOff>
      <xdr:row>21</xdr:row>
      <xdr:rowOff>127000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241299</xdr:colOff>
      <xdr:row>2</xdr:row>
      <xdr:rowOff>28575</xdr:rowOff>
    </xdr:from>
    <xdr:to>
      <xdr:col>10</xdr:col>
      <xdr:colOff>44450</xdr:colOff>
      <xdr:row>21</xdr:row>
      <xdr:rowOff>31750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1095375</xdr:colOff>
      <xdr:row>9</xdr:row>
      <xdr:rowOff>107950</xdr:rowOff>
    </xdr:from>
    <xdr:to>
      <xdr:col>5</xdr:col>
      <xdr:colOff>228600</xdr:colOff>
      <xdr:row>25</xdr:row>
      <xdr:rowOff>9525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9</xdr:row>
      <xdr:rowOff>6352</xdr:rowOff>
    </xdr:from>
    <xdr:to>
      <xdr:col>2</xdr:col>
      <xdr:colOff>393700</xdr:colOff>
      <xdr:row>22</xdr:row>
      <xdr:rowOff>76200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171452</xdr:rowOff>
    </xdr:from>
    <xdr:to>
      <xdr:col>5</xdr:col>
      <xdr:colOff>317500</xdr:colOff>
      <xdr:row>22</xdr:row>
      <xdr:rowOff>66676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28575</xdr:rowOff>
    </xdr:from>
    <xdr:to>
      <xdr:col>4</xdr:col>
      <xdr:colOff>82550</xdr:colOff>
      <xdr:row>24</xdr:row>
      <xdr:rowOff>50799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34925</xdr:colOff>
      <xdr:row>2</xdr:row>
      <xdr:rowOff>34925</xdr:rowOff>
    </xdr:from>
    <xdr:to>
      <xdr:col>13</xdr:col>
      <xdr:colOff>9525</xdr:colOff>
      <xdr:row>18</xdr:row>
      <xdr:rowOff>161925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8</xdr:row>
      <xdr:rowOff>152401</xdr:rowOff>
    </xdr:from>
    <xdr:to>
      <xdr:col>6</xdr:col>
      <xdr:colOff>387350</xdr:colOff>
      <xdr:row>22</xdr:row>
      <xdr:rowOff>158750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120651</xdr:colOff>
      <xdr:row>8</xdr:row>
      <xdr:rowOff>12701</xdr:rowOff>
    </xdr:from>
    <xdr:to>
      <xdr:col>5</xdr:col>
      <xdr:colOff>444501</xdr:colOff>
      <xdr:row>22</xdr:row>
      <xdr:rowOff>177800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11</xdr:row>
      <xdr:rowOff>3175</xdr:rowOff>
    </xdr:from>
    <xdr:to>
      <xdr:col>5</xdr:col>
      <xdr:colOff>273050</xdr:colOff>
      <xdr:row>24</xdr:row>
      <xdr:rowOff>60325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663575</xdr:colOff>
      <xdr:row>9</xdr:row>
      <xdr:rowOff>85725</xdr:rowOff>
    </xdr:from>
    <xdr:to>
      <xdr:col>5</xdr:col>
      <xdr:colOff>504825</xdr:colOff>
      <xdr:row>23</xdr:row>
      <xdr:rowOff>123825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sebast\AppData\Local\Temp\Statistica%20e%20tavole%20Inviati%2019%20giugno\Tavola11_FIGURA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sebast\AppData\Local\Temp\Statistica%20e%20tavole%20Inviati%2019%20giugno\Tavola11a_FIGURA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sebast\AppData\Local\Temp\Statistica%20e%20tavole%20Inviati%2019%20giugno\Tavola11b_FIGURA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la11"/>
      <sheetName val="Figura 10"/>
    </sheetNames>
    <sheetDataSet>
      <sheetData sheetId="0"/>
      <sheetData sheetId="1">
        <row r="7">
          <cell r="E7" t="str">
            <v>Totale</v>
          </cell>
          <cell r="F7" t="str">
            <v>75 anni e più</v>
          </cell>
          <cell r="G7" t="str">
            <v>65-74 anni</v>
          </cell>
          <cell r="H7" t="str">
            <v>45-64 anni</v>
          </cell>
          <cell r="I7" t="str">
            <v>15-44 anni</v>
          </cell>
        </row>
        <row r="8">
          <cell r="D8" t="str">
            <v>Persone con limitazioni funzionali gravi</v>
          </cell>
          <cell r="E8">
            <v>76.2</v>
          </cell>
          <cell r="F8">
            <v>81.900000000000006</v>
          </cell>
          <cell r="G8">
            <v>69</v>
          </cell>
          <cell r="H8">
            <v>63.5</v>
          </cell>
          <cell r="I8">
            <v>55</v>
          </cell>
        </row>
        <row r="9">
          <cell r="D9" t="str">
            <v>Persone con limitazioni funzionali lievi, invalidità o patologie croniche gravi (1)</v>
          </cell>
          <cell r="E9">
            <v>12.2</v>
          </cell>
          <cell r="F9">
            <v>21.1</v>
          </cell>
          <cell r="G9">
            <v>11</v>
          </cell>
          <cell r="H9">
            <v>7.3</v>
          </cell>
          <cell r="I9">
            <v>7.8</v>
          </cell>
        </row>
        <row r="10">
          <cell r="E10">
            <v>27.2</v>
          </cell>
          <cell r="F10">
            <v>46.9</v>
          </cell>
          <cell r="G10">
            <v>19.5</v>
          </cell>
          <cell r="H10">
            <v>12.7</v>
          </cell>
          <cell r="I10">
            <v>14.1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la11a"/>
      <sheetName val="Figura 11"/>
    </sheetNames>
    <sheetDataSet>
      <sheetData sheetId="0"/>
      <sheetData sheetId="1">
        <row r="9">
          <cell r="B9" t="str">
            <v>Totale</v>
          </cell>
          <cell r="C9" t="str">
            <v>75 anni e più</v>
          </cell>
          <cell r="D9" t="str">
            <v>65-74 anni</v>
          </cell>
          <cell r="E9" t="str">
            <v>45-64 anni</v>
          </cell>
          <cell r="F9" t="str">
            <v>15-44 anni</v>
          </cell>
        </row>
        <row r="10">
          <cell r="A10" t="str">
            <v>Persone con limitazioni funzionali gravi</v>
          </cell>
          <cell r="B10">
            <v>70.5</v>
          </cell>
          <cell r="C10">
            <v>76.3</v>
          </cell>
          <cell r="D10">
            <v>62.7</v>
          </cell>
          <cell r="E10">
            <v>56.3</v>
          </cell>
          <cell r="F10">
            <v>53.4</v>
          </cell>
        </row>
        <row r="11">
          <cell r="A11" t="str">
            <v>Persone con limitazioni funzionali lievi, invalidità o patologie croniche gravi (1)</v>
          </cell>
          <cell r="B11">
            <v>7.6</v>
          </cell>
          <cell r="C11">
            <v>14.3</v>
          </cell>
          <cell r="D11">
            <v>6.6</v>
          </cell>
          <cell r="E11">
            <v>4</v>
          </cell>
          <cell r="F11">
            <v>4.2</v>
          </cell>
        </row>
        <row r="12">
          <cell r="B12">
            <v>22.3</v>
          </cell>
          <cell r="C12">
            <v>40.5</v>
          </cell>
          <cell r="D12">
            <v>14.8</v>
          </cell>
          <cell r="E12">
            <v>9</v>
          </cell>
          <cell r="F12">
            <v>10.8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la11b"/>
      <sheetName val="FIGURA 12"/>
    </sheetNames>
    <sheetDataSet>
      <sheetData sheetId="0"/>
      <sheetData sheetId="1">
        <row r="8">
          <cell r="D8" t="str">
            <v>Totale</v>
          </cell>
          <cell r="E8" t="str">
            <v>75 anni e più</v>
          </cell>
          <cell r="F8" t="str">
            <v>65-74 anni</v>
          </cell>
          <cell r="G8" t="str">
            <v>45-64 anni</v>
          </cell>
          <cell r="H8" t="str">
            <v>15-44 anni</v>
          </cell>
        </row>
        <row r="9">
          <cell r="C9" t="str">
            <v>Persone con limitazioni funzionali gravi</v>
          </cell>
          <cell r="D9">
            <v>59.6</v>
          </cell>
          <cell r="E9">
            <v>65.3</v>
          </cell>
          <cell r="F9">
            <v>49.1</v>
          </cell>
          <cell r="G9">
            <v>48.5</v>
          </cell>
          <cell r="H9">
            <v>43.7</v>
          </cell>
        </row>
        <row r="10">
          <cell r="C10" t="str">
            <v>Persone con limitazioni funzionali lievi, invalidità o patologie croniche gravi (1)</v>
          </cell>
          <cell r="D10">
            <v>7.5</v>
          </cell>
          <cell r="E10">
            <v>13.4</v>
          </cell>
          <cell r="F10">
            <v>6.9</v>
          </cell>
          <cell r="G10">
            <v>4.0999999999999996</v>
          </cell>
          <cell r="H10">
            <v>4.5999999999999996</v>
          </cell>
        </row>
        <row r="11">
          <cell r="D11">
            <v>19.7</v>
          </cell>
          <cell r="E11">
            <v>35.4</v>
          </cell>
          <cell r="F11">
            <v>13.1</v>
          </cell>
          <cell r="G11">
            <v>8.4</v>
          </cell>
          <cell r="H11">
            <v>9.8000000000000007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opLeftCell="A7" workbookViewId="0">
      <selection activeCell="B14" sqref="B14"/>
    </sheetView>
  </sheetViews>
  <sheetFormatPr defaultColWidth="97.1796875" defaultRowHeight="14.5" x14ac:dyDescent="0.35"/>
  <cols>
    <col min="1" max="16384" width="97.1796875" style="330"/>
  </cols>
  <sheetData>
    <row r="1" spans="1:2" ht="26" x14ac:dyDescent="0.35">
      <c r="A1" s="305" t="s">
        <v>352</v>
      </c>
    </row>
    <row r="2" spans="1:2" ht="26" x14ac:dyDescent="0.35">
      <c r="A2" s="305" t="s">
        <v>353</v>
      </c>
    </row>
    <row r="3" spans="1:2" ht="39" x14ac:dyDescent="0.35">
      <c r="A3" s="314" t="s">
        <v>354</v>
      </c>
    </row>
    <row r="4" spans="1:2" ht="26" x14ac:dyDescent="0.35">
      <c r="A4" s="314" t="s">
        <v>355</v>
      </c>
    </row>
    <row r="5" spans="1:2" ht="39" x14ac:dyDescent="0.35">
      <c r="A5" s="314" t="s">
        <v>356</v>
      </c>
    </row>
    <row r="6" spans="1:2" ht="26" x14ac:dyDescent="0.35">
      <c r="A6" s="314" t="s">
        <v>357</v>
      </c>
    </row>
    <row r="7" spans="1:2" ht="26" x14ac:dyDescent="0.35">
      <c r="A7" s="314" t="s">
        <v>358</v>
      </c>
    </row>
    <row r="8" spans="1:2" ht="26" x14ac:dyDescent="0.35">
      <c r="A8" s="305" t="s">
        <v>431</v>
      </c>
      <c r="B8" s="305"/>
    </row>
    <row r="9" spans="1:2" ht="26" x14ac:dyDescent="0.35">
      <c r="A9" s="305" t="s">
        <v>432</v>
      </c>
      <c r="B9" s="305"/>
    </row>
    <row r="10" spans="1:2" ht="26" x14ac:dyDescent="0.35">
      <c r="A10" s="305" t="s">
        <v>433</v>
      </c>
    </row>
    <row r="11" spans="1:2" ht="26" x14ac:dyDescent="0.35">
      <c r="A11" s="305" t="s">
        <v>434</v>
      </c>
    </row>
    <row r="12" spans="1:2" ht="26" x14ac:dyDescent="0.35">
      <c r="A12" s="305" t="s">
        <v>367</v>
      </c>
    </row>
    <row r="13" spans="1:2" ht="26" x14ac:dyDescent="0.35">
      <c r="A13" s="305" t="s">
        <v>368</v>
      </c>
    </row>
    <row r="14" spans="1:2" ht="39" x14ac:dyDescent="0.35">
      <c r="A14" s="305" t="s">
        <v>369</v>
      </c>
    </row>
    <row r="15" spans="1:2" ht="26" x14ac:dyDescent="0.35">
      <c r="A15" s="305" t="s">
        <v>370</v>
      </c>
    </row>
    <row r="16" spans="1:2" ht="26" x14ac:dyDescent="0.35">
      <c r="A16" s="305" t="s">
        <v>371</v>
      </c>
    </row>
    <row r="17" spans="1:1" ht="26" x14ac:dyDescent="0.35">
      <c r="A17" s="305" t="s">
        <v>359</v>
      </c>
    </row>
    <row r="18" spans="1:1" ht="26" x14ac:dyDescent="0.35">
      <c r="A18" s="305" t="s">
        <v>398</v>
      </c>
    </row>
    <row r="19" spans="1:1" ht="26" x14ac:dyDescent="0.35">
      <c r="A19" s="305" t="s">
        <v>372</v>
      </c>
    </row>
    <row r="20" spans="1:1" ht="39" x14ac:dyDescent="0.35">
      <c r="A20" s="305" t="s">
        <v>373</v>
      </c>
    </row>
    <row r="21" spans="1:1" ht="39" x14ac:dyDescent="0.35">
      <c r="A21" s="305" t="s">
        <v>374</v>
      </c>
    </row>
    <row r="22" spans="1:1" ht="39" x14ac:dyDescent="0.35">
      <c r="A22" s="305" t="s">
        <v>375</v>
      </c>
    </row>
    <row r="23" spans="1:1" ht="26" x14ac:dyDescent="0.35">
      <c r="A23" s="305" t="s">
        <v>376</v>
      </c>
    </row>
    <row r="24" spans="1:1" ht="26" x14ac:dyDescent="0.35">
      <c r="A24" s="305" t="s">
        <v>377</v>
      </c>
    </row>
    <row r="25" spans="1:1" ht="26" x14ac:dyDescent="0.35">
      <c r="A25" s="305" t="s">
        <v>378</v>
      </c>
    </row>
    <row r="26" spans="1:1" ht="39" x14ac:dyDescent="0.35">
      <c r="A26" s="305" t="s">
        <v>399</v>
      </c>
    </row>
    <row r="27" spans="1:1" ht="39" x14ac:dyDescent="0.35">
      <c r="A27" s="305" t="s">
        <v>379</v>
      </c>
    </row>
    <row r="28" spans="1:1" ht="26" x14ac:dyDescent="0.35">
      <c r="A28" s="305" t="s">
        <v>380</v>
      </c>
    </row>
    <row r="29" spans="1:1" ht="39" x14ac:dyDescent="0.35">
      <c r="A29" s="305" t="s">
        <v>429</v>
      </c>
    </row>
    <row r="30" spans="1:1" ht="39" x14ac:dyDescent="0.35">
      <c r="A30" s="305" t="s">
        <v>430</v>
      </c>
    </row>
    <row r="31" spans="1:1" ht="26" x14ac:dyDescent="0.35">
      <c r="A31" s="305" t="s">
        <v>363</v>
      </c>
    </row>
    <row r="32" spans="1:1" ht="39" x14ac:dyDescent="0.35">
      <c r="A32" s="305" t="s">
        <v>392</v>
      </c>
    </row>
    <row r="33" spans="1:1" ht="39" x14ac:dyDescent="0.35">
      <c r="A33" s="305" t="s">
        <v>393</v>
      </c>
    </row>
    <row r="34" spans="1:1" ht="39" x14ac:dyDescent="0.35">
      <c r="A34" s="305" t="s">
        <v>360</v>
      </c>
    </row>
    <row r="35" spans="1:1" ht="26" x14ac:dyDescent="0.35">
      <c r="A35" s="305" t="s">
        <v>361</v>
      </c>
    </row>
    <row r="36" spans="1:1" ht="39" x14ac:dyDescent="0.35">
      <c r="A36" s="305" t="s">
        <v>362</v>
      </c>
    </row>
    <row r="37" spans="1:1" ht="39" x14ac:dyDescent="0.35">
      <c r="A37" s="305" t="s">
        <v>396</v>
      </c>
    </row>
    <row r="38" spans="1:1" ht="26" x14ac:dyDescent="0.35">
      <c r="A38" s="305" t="s">
        <v>364</v>
      </c>
    </row>
    <row r="39" spans="1:1" ht="39" x14ac:dyDescent="0.35">
      <c r="A39" s="305" t="s">
        <v>365</v>
      </c>
    </row>
    <row r="40" spans="1:1" ht="39" x14ac:dyDescent="0.35">
      <c r="A40" s="305" t="s">
        <v>366</v>
      </c>
    </row>
    <row r="41" spans="1:1" ht="26" x14ac:dyDescent="0.35">
      <c r="A41" s="305" t="s">
        <v>425</v>
      </c>
    </row>
    <row r="42" spans="1:1" ht="26" x14ac:dyDescent="0.35">
      <c r="A42" s="305" t="s">
        <v>415</v>
      </c>
    </row>
    <row r="43" spans="1:1" ht="26" x14ac:dyDescent="0.35">
      <c r="A43" s="305" t="s">
        <v>416</v>
      </c>
    </row>
    <row r="44" spans="1:1" ht="39" x14ac:dyDescent="0.35">
      <c r="A44" s="305" t="s">
        <v>417</v>
      </c>
    </row>
    <row r="45" spans="1:1" ht="39" x14ac:dyDescent="0.35">
      <c r="A45" s="305" t="s">
        <v>412</v>
      </c>
    </row>
    <row r="46" spans="1:1" ht="39" x14ac:dyDescent="0.35">
      <c r="A46" s="305" t="s">
        <v>411</v>
      </c>
    </row>
    <row r="47" spans="1:1" ht="39" x14ac:dyDescent="0.35">
      <c r="A47" s="305" t="s">
        <v>410</v>
      </c>
    </row>
    <row r="48" spans="1:1" ht="39" x14ac:dyDescent="0.35">
      <c r="A48" s="305" t="s">
        <v>409</v>
      </c>
    </row>
    <row r="49" spans="1:1" ht="39" x14ac:dyDescent="0.35">
      <c r="A49" s="305" t="s">
        <v>408</v>
      </c>
    </row>
    <row r="50" spans="1:1" ht="39" x14ac:dyDescent="0.35">
      <c r="A50" s="305" t="s">
        <v>418</v>
      </c>
    </row>
    <row r="51" spans="1:1" ht="39" x14ac:dyDescent="0.35">
      <c r="A51" s="305" t="s">
        <v>419</v>
      </c>
    </row>
    <row r="52" spans="1:1" ht="39" x14ac:dyDescent="0.35">
      <c r="A52" s="305" t="s">
        <v>420</v>
      </c>
    </row>
    <row r="53" spans="1:1" ht="39" x14ac:dyDescent="0.35">
      <c r="A53" s="305" t="s">
        <v>421</v>
      </c>
    </row>
    <row r="54" spans="1:1" ht="39" x14ac:dyDescent="0.35">
      <c r="A54" s="305" t="s">
        <v>422</v>
      </c>
    </row>
    <row r="55" spans="1:1" ht="26" x14ac:dyDescent="0.35">
      <c r="A55" s="305" t="s">
        <v>423</v>
      </c>
    </row>
    <row r="56" spans="1:1" ht="39" x14ac:dyDescent="0.35">
      <c r="A56" s="305" t="s">
        <v>401</v>
      </c>
    </row>
    <row r="57" spans="1:1" ht="39" x14ac:dyDescent="0.35">
      <c r="A57" s="331" t="s">
        <v>428</v>
      </c>
    </row>
    <row r="58" spans="1:1" x14ac:dyDescent="0.35">
      <c r="A58" s="304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A2" sqref="A2:F2"/>
    </sheetView>
  </sheetViews>
  <sheetFormatPr defaultColWidth="9.1796875" defaultRowHeight="14.5" x14ac:dyDescent="0.35"/>
  <cols>
    <col min="1" max="1" width="22.453125" style="1" customWidth="1"/>
    <col min="2" max="6" width="10" style="1" customWidth="1"/>
    <col min="7" max="11" width="9.1796875" style="1"/>
    <col min="12" max="12" width="3.54296875" style="1" customWidth="1"/>
    <col min="13" max="16384" width="9.1796875" style="1"/>
  </cols>
  <sheetData>
    <row r="2" spans="1:6" ht="46" customHeight="1" x14ac:dyDescent="0.35">
      <c r="A2" s="379" t="s">
        <v>436</v>
      </c>
      <c r="B2" s="380"/>
      <c r="C2" s="380"/>
      <c r="D2" s="380"/>
      <c r="E2" s="380"/>
      <c r="F2" s="380"/>
    </row>
    <row r="3" spans="1:6" ht="15" x14ac:dyDescent="0.25">
      <c r="A3" s="252"/>
      <c r="B3" s="3"/>
      <c r="C3" s="3"/>
      <c r="D3" s="3"/>
      <c r="E3" s="3"/>
      <c r="F3" s="3"/>
    </row>
    <row r="4" spans="1:6" x14ac:dyDescent="0.35">
      <c r="A4" s="373" t="s">
        <v>134</v>
      </c>
      <c r="B4" s="346" t="s">
        <v>135</v>
      </c>
      <c r="C4" s="346"/>
      <c r="D4" s="375" t="s">
        <v>136</v>
      </c>
      <c r="E4" s="346"/>
      <c r="F4" s="373" t="s">
        <v>3</v>
      </c>
    </row>
    <row r="5" spans="1:6" ht="34.5" x14ac:dyDescent="0.35">
      <c r="A5" s="374"/>
      <c r="B5" s="94" t="s">
        <v>30</v>
      </c>
      <c r="C5" s="94" t="s">
        <v>31</v>
      </c>
      <c r="D5" s="94" t="s">
        <v>33</v>
      </c>
      <c r="E5" s="94" t="s">
        <v>132</v>
      </c>
      <c r="F5" s="382"/>
    </row>
    <row r="6" spans="1:6" ht="15" x14ac:dyDescent="0.25">
      <c r="A6" s="247" t="s">
        <v>138</v>
      </c>
      <c r="B6" s="376" t="s">
        <v>1</v>
      </c>
      <c r="C6" s="381"/>
      <c r="D6" s="381"/>
      <c r="E6" s="381"/>
      <c r="F6" s="381"/>
    </row>
    <row r="7" spans="1:6" ht="15" x14ac:dyDescent="0.25">
      <c r="A7" s="61" t="s">
        <v>34</v>
      </c>
      <c r="B7" s="98">
        <v>400</v>
      </c>
      <c r="C7" s="98">
        <v>138</v>
      </c>
      <c r="D7" s="98">
        <v>89</v>
      </c>
      <c r="E7" s="98">
        <v>96</v>
      </c>
      <c r="F7" s="98">
        <v>723</v>
      </c>
    </row>
    <row r="8" spans="1:6" ht="15" x14ac:dyDescent="0.25">
      <c r="A8" s="61" t="s">
        <v>35</v>
      </c>
      <c r="B8" s="98">
        <v>972</v>
      </c>
      <c r="C8" s="98">
        <v>213</v>
      </c>
      <c r="D8" s="98">
        <v>662</v>
      </c>
      <c r="E8" s="98">
        <v>42</v>
      </c>
      <c r="F8" s="98">
        <v>1889</v>
      </c>
    </row>
    <row r="9" spans="1:6" ht="15" x14ac:dyDescent="0.25">
      <c r="A9" s="61" t="s">
        <v>0</v>
      </c>
      <c r="B9" s="123">
        <v>1372</v>
      </c>
      <c r="C9" s="123">
        <v>351</v>
      </c>
      <c r="D9" s="123">
        <v>750</v>
      </c>
      <c r="E9" s="123">
        <v>139</v>
      </c>
      <c r="F9" s="123">
        <v>2612</v>
      </c>
    </row>
    <row r="10" spans="1:6" x14ac:dyDescent="0.35">
      <c r="A10" s="61" t="s">
        <v>151</v>
      </c>
      <c r="B10" s="279">
        <v>12724.218999999999</v>
      </c>
      <c r="C10" s="279">
        <v>2960.6210000000001</v>
      </c>
      <c r="D10" s="279">
        <v>1591.896</v>
      </c>
      <c r="E10" s="279">
        <v>2429.6909999999998</v>
      </c>
      <c r="F10" s="279">
        <v>19706.428</v>
      </c>
    </row>
    <row r="11" spans="1:6" ht="15" customHeight="1" x14ac:dyDescent="0.35">
      <c r="A11" s="268"/>
      <c r="B11" s="355" t="s">
        <v>2</v>
      </c>
      <c r="C11" s="370"/>
      <c r="D11" s="370"/>
      <c r="E11" s="370"/>
      <c r="F11" s="370"/>
    </row>
    <row r="12" spans="1:6" x14ac:dyDescent="0.35">
      <c r="A12" s="61" t="s">
        <v>34</v>
      </c>
      <c r="B12" s="98">
        <v>333</v>
      </c>
      <c r="C12" s="98">
        <v>157</v>
      </c>
      <c r="D12" s="98">
        <v>45</v>
      </c>
      <c r="E12" s="98">
        <v>227</v>
      </c>
      <c r="F12" s="98">
        <v>761</v>
      </c>
    </row>
    <row r="13" spans="1:6" ht="15" x14ac:dyDescent="0.25">
      <c r="A13" s="61" t="s">
        <v>35</v>
      </c>
      <c r="B13" s="98">
        <v>548</v>
      </c>
      <c r="C13" s="98">
        <v>140</v>
      </c>
      <c r="D13" s="98">
        <v>379</v>
      </c>
      <c r="E13" s="98">
        <v>684</v>
      </c>
      <c r="F13" s="98">
        <v>1751</v>
      </c>
    </row>
    <row r="14" spans="1:6" ht="15" x14ac:dyDescent="0.25">
      <c r="A14" s="61" t="s">
        <v>0</v>
      </c>
      <c r="B14" s="123">
        <v>881</v>
      </c>
      <c r="C14" s="123">
        <v>297</v>
      </c>
      <c r="D14" s="123">
        <v>424</v>
      </c>
      <c r="E14" s="123">
        <v>911</v>
      </c>
      <c r="F14" s="123">
        <v>2512</v>
      </c>
    </row>
    <row r="15" spans="1:6" x14ac:dyDescent="0.35">
      <c r="A15" s="61" t="s">
        <v>151</v>
      </c>
      <c r="B15" s="279">
        <v>9092.3770000000004</v>
      </c>
      <c r="C15" s="279">
        <v>2562.549</v>
      </c>
      <c r="D15" s="279">
        <v>1125.5920000000001</v>
      </c>
      <c r="E15" s="279">
        <v>7078.7330000000002</v>
      </c>
      <c r="F15" s="279">
        <v>19859.252</v>
      </c>
    </row>
    <row r="16" spans="1:6" x14ac:dyDescent="0.35">
      <c r="A16" s="61" t="s">
        <v>164</v>
      </c>
      <c r="B16" s="355" t="s">
        <v>0</v>
      </c>
      <c r="C16" s="370"/>
      <c r="D16" s="370"/>
      <c r="E16" s="370"/>
      <c r="F16" s="370"/>
    </row>
    <row r="17" spans="1:6" x14ac:dyDescent="0.35">
      <c r="A17" s="61" t="s">
        <v>34</v>
      </c>
      <c r="B17" s="98">
        <v>733</v>
      </c>
      <c r="C17" s="98">
        <v>295</v>
      </c>
      <c r="D17" s="98">
        <v>133</v>
      </c>
      <c r="E17" s="98">
        <v>323</v>
      </c>
      <c r="F17" s="98">
        <v>1485</v>
      </c>
    </row>
    <row r="18" spans="1:6" x14ac:dyDescent="0.35">
      <c r="A18" s="61" t="s">
        <v>35</v>
      </c>
      <c r="B18" s="98">
        <v>1520</v>
      </c>
      <c r="C18" s="98">
        <v>353</v>
      </c>
      <c r="D18" s="98">
        <v>1040</v>
      </c>
      <c r="E18" s="98">
        <v>727</v>
      </c>
      <c r="F18" s="98">
        <v>3640</v>
      </c>
    </row>
    <row r="19" spans="1:6" x14ac:dyDescent="0.35">
      <c r="A19" s="61" t="s">
        <v>0</v>
      </c>
      <c r="B19" s="269">
        <v>2253</v>
      </c>
      <c r="C19" s="269">
        <v>648</v>
      </c>
      <c r="D19" s="269">
        <v>1174</v>
      </c>
      <c r="E19" s="269">
        <v>1050</v>
      </c>
      <c r="F19" s="269">
        <v>5125</v>
      </c>
    </row>
    <row r="20" spans="1:6" x14ac:dyDescent="0.35">
      <c r="A20" s="251" t="s">
        <v>151</v>
      </c>
      <c r="B20" s="280">
        <v>21816.596000000001</v>
      </c>
      <c r="C20" s="280">
        <v>5523.1710000000003</v>
      </c>
      <c r="D20" s="280">
        <v>2717.4879999999998</v>
      </c>
      <c r="E20" s="280">
        <v>9508.4249999999993</v>
      </c>
      <c r="F20" s="280">
        <v>39565.68</v>
      </c>
    </row>
    <row r="21" spans="1:6" x14ac:dyDescent="0.35">
      <c r="A21" s="371" t="s">
        <v>133</v>
      </c>
      <c r="B21" s="372"/>
      <c r="C21" s="372"/>
      <c r="D21" s="372"/>
      <c r="E21" s="372"/>
      <c r="F21" s="372"/>
    </row>
    <row r="22" spans="1:6" x14ac:dyDescent="0.35">
      <c r="A22" s="371" t="s">
        <v>174</v>
      </c>
      <c r="B22" s="372"/>
      <c r="C22" s="372"/>
      <c r="D22" s="372"/>
      <c r="E22" s="372"/>
      <c r="F22" s="372"/>
    </row>
    <row r="23" spans="1:6" x14ac:dyDescent="0.35">
      <c r="A23" s="249"/>
      <c r="B23" s="252"/>
      <c r="C23" s="252"/>
      <c r="D23" s="252"/>
      <c r="E23" s="252"/>
      <c r="F23" s="252"/>
    </row>
    <row r="24" spans="1:6" x14ac:dyDescent="0.35">
      <c r="A24" s="249"/>
      <c r="B24" s="252"/>
      <c r="C24" s="252"/>
      <c r="D24" s="252"/>
      <c r="E24" s="252"/>
      <c r="F24" s="252"/>
    </row>
    <row r="25" spans="1:6" x14ac:dyDescent="0.35">
      <c r="A25" s="17"/>
      <c r="B25" s="3"/>
      <c r="C25" s="3"/>
      <c r="D25" s="3"/>
      <c r="E25" s="3"/>
      <c r="F25" s="3"/>
    </row>
    <row r="26" spans="1:6" x14ac:dyDescent="0.35">
      <c r="A26" s="17"/>
      <c r="B26" s="3"/>
      <c r="C26" s="3"/>
      <c r="D26" s="3"/>
      <c r="E26" s="3"/>
      <c r="F26" s="3"/>
    </row>
    <row r="27" spans="1:6" x14ac:dyDescent="0.35">
      <c r="A27" s="378"/>
      <c r="B27" s="378"/>
      <c r="C27" s="378"/>
      <c r="D27" s="378"/>
      <c r="E27" s="378"/>
      <c r="F27" s="378"/>
    </row>
    <row r="28" spans="1:6" x14ac:dyDescent="0.35">
      <c r="A28" s="356"/>
      <c r="B28" s="356"/>
      <c r="C28" s="249"/>
      <c r="D28" s="356"/>
      <c r="E28" s="249"/>
      <c r="F28" s="356"/>
    </row>
    <row r="29" spans="1:6" x14ac:dyDescent="0.35">
      <c r="A29" s="356"/>
      <c r="B29" s="356"/>
      <c r="C29" s="249"/>
      <c r="D29" s="356"/>
      <c r="E29" s="249"/>
      <c r="F29" s="356"/>
    </row>
    <row r="30" spans="1:6" x14ac:dyDescent="0.35">
      <c r="A30" s="356"/>
      <c r="B30" s="356"/>
      <c r="C30" s="249"/>
      <c r="D30" s="356"/>
      <c r="E30" s="249"/>
      <c r="F30" s="356"/>
    </row>
    <row r="31" spans="1:6" x14ac:dyDescent="0.35">
      <c r="A31" s="249"/>
      <c r="B31" s="3"/>
      <c r="C31" s="3"/>
      <c r="D31" s="3"/>
      <c r="E31" s="3"/>
      <c r="F31" s="3"/>
    </row>
    <row r="32" spans="1:6" x14ac:dyDescent="0.35">
      <c r="A32" s="249"/>
      <c r="B32" s="252"/>
      <c r="C32" s="252"/>
      <c r="D32" s="252"/>
      <c r="E32" s="252"/>
      <c r="F32" s="252"/>
    </row>
    <row r="33" spans="1:6" x14ac:dyDescent="0.35">
      <c r="A33" s="249"/>
      <c r="B33" s="252"/>
      <c r="C33" s="252"/>
      <c r="D33" s="252"/>
      <c r="E33" s="252"/>
      <c r="F33" s="252"/>
    </row>
    <row r="34" spans="1:6" x14ac:dyDescent="0.35">
      <c r="A34" s="249"/>
      <c r="B34" s="252"/>
      <c r="C34" s="252"/>
      <c r="D34" s="252"/>
      <c r="E34" s="252"/>
      <c r="F34" s="252"/>
    </row>
    <row r="35" spans="1:6" x14ac:dyDescent="0.35">
      <c r="A35" s="3"/>
      <c r="B35" s="3"/>
      <c r="C35" s="3"/>
      <c r="D35" s="3"/>
      <c r="E35" s="3"/>
      <c r="F35" s="3"/>
    </row>
  </sheetData>
  <mergeCells count="15">
    <mergeCell ref="B11:F11"/>
    <mergeCell ref="A2:F2"/>
    <mergeCell ref="A4:A5"/>
    <mergeCell ref="B4:C4"/>
    <mergeCell ref="D4:E4"/>
    <mergeCell ref="B6:F6"/>
    <mergeCell ref="F4:F5"/>
    <mergeCell ref="B16:F16"/>
    <mergeCell ref="A27:F27"/>
    <mergeCell ref="A28:A30"/>
    <mergeCell ref="B28:B30"/>
    <mergeCell ref="D28:D30"/>
    <mergeCell ref="F28:F30"/>
    <mergeCell ref="A21:F21"/>
    <mergeCell ref="A22:F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7"/>
  <sheetViews>
    <sheetView workbookViewId="0">
      <selection activeCell="A2" sqref="A2:F2"/>
    </sheetView>
  </sheetViews>
  <sheetFormatPr defaultColWidth="9.1796875" defaultRowHeight="14.5" x14ac:dyDescent="0.35"/>
  <cols>
    <col min="1" max="1" width="24.26953125" style="1" customWidth="1"/>
    <col min="2" max="6" width="10.1796875" style="127" customWidth="1"/>
    <col min="7" max="16384" width="9.1796875" style="1"/>
  </cols>
  <sheetData>
    <row r="2" spans="1:6" ht="55.5" customHeight="1" x14ac:dyDescent="0.35">
      <c r="A2" s="388" t="s">
        <v>437</v>
      </c>
      <c r="B2" s="389"/>
      <c r="C2" s="389"/>
      <c r="D2" s="389"/>
      <c r="E2" s="389"/>
      <c r="F2" s="389"/>
    </row>
    <row r="3" spans="1:6" x14ac:dyDescent="0.35">
      <c r="A3" s="3"/>
      <c r="B3" s="95"/>
      <c r="C3" s="95"/>
      <c r="D3" s="95"/>
      <c r="E3" s="95"/>
      <c r="F3" s="95"/>
    </row>
    <row r="4" spans="1:6" x14ac:dyDescent="0.35">
      <c r="A4" s="373" t="s">
        <v>134</v>
      </c>
      <c r="B4" s="346" t="s">
        <v>135</v>
      </c>
      <c r="C4" s="346"/>
      <c r="D4" s="375" t="s">
        <v>136</v>
      </c>
      <c r="E4" s="346"/>
      <c r="F4" s="373" t="s">
        <v>3</v>
      </c>
    </row>
    <row r="5" spans="1:6" ht="34.5" x14ac:dyDescent="0.35">
      <c r="A5" s="374"/>
      <c r="B5" s="94" t="s">
        <v>30</v>
      </c>
      <c r="C5" s="94" t="s">
        <v>31</v>
      </c>
      <c r="D5" s="94" t="s">
        <v>33</v>
      </c>
      <c r="E5" s="94" t="s">
        <v>137</v>
      </c>
      <c r="F5" s="382"/>
    </row>
    <row r="6" spans="1:6" x14ac:dyDescent="0.35">
      <c r="A6" s="247" t="s">
        <v>138</v>
      </c>
      <c r="B6" s="376" t="s">
        <v>85</v>
      </c>
      <c r="C6" s="383"/>
      <c r="D6" s="383"/>
      <c r="E6" s="383"/>
      <c r="F6" s="383"/>
    </row>
    <row r="7" spans="1:6" x14ac:dyDescent="0.35">
      <c r="A7" s="61" t="s">
        <v>34</v>
      </c>
      <c r="B7" s="98" t="s">
        <v>277</v>
      </c>
      <c r="C7" s="98" t="s">
        <v>276</v>
      </c>
      <c r="D7" s="98" t="s">
        <v>198</v>
      </c>
      <c r="E7" s="98" t="s">
        <v>240</v>
      </c>
      <c r="F7" s="266" t="s">
        <v>128</v>
      </c>
    </row>
    <row r="8" spans="1:6" x14ac:dyDescent="0.35">
      <c r="A8" s="61" t="s">
        <v>35</v>
      </c>
      <c r="B8" s="98" t="s">
        <v>275</v>
      </c>
      <c r="C8" s="98" t="s">
        <v>256</v>
      </c>
      <c r="D8" s="98" t="s">
        <v>274</v>
      </c>
      <c r="E8" s="98" t="s">
        <v>199</v>
      </c>
      <c r="F8" s="266" t="s">
        <v>128</v>
      </c>
    </row>
    <row r="9" spans="1:6" x14ac:dyDescent="0.35">
      <c r="A9" s="61" t="s">
        <v>0</v>
      </c>
      <c r="B9" s="123">
        <v>51.7</v>
      </c>
      <c r="C9" s="123">
        <v>10.4</v>
      </c>
      <c r="D9" s="123">
        <v>23.2</v>
      </c>
      <c r="E9" s="123">
        <v>14.7</v>
      </c>
      <c r="F9" s="267" t="s">
        <v>128</v>
      </c>
    </row>
    <row r="10" spans="1:6" ht="17.25" customHeight="1" x14ac:dyDescent="0.35">
      <c r="A10" s="61" t="s">
        <v>151</v>
      </c>
      <c r="B10" s="267">
        <v>63.591118640362495</v>
      </c>
      <c r="C10" s="267">
        <v>9.0563111084295205</v>
      </c>
      <c r="D10" s="267">
        <f ca="1">#REF!/$F10*100</f>
        <v>7.6454567187175568</v>
      </c>
      <c r="E10" s="267">
        <f ca="1">#REF!/$F10*100</f>
        <v>19.707119103661043</v>
      </c>
      <c r="F10" s="267">
        <f ca="1">#REF!/$F10*100</f>
        <v>100</v>
      </c>
    </row>
    <row r="11" spans="1:6" x14ac:dyDescent="0.35">
      <c r="A11" s="268"/>
      <c r="B11" s="386" t="s">
        <v>86</v>
      </c>
      <c r="C11" s="387"/>
      <c r="D11" s="387"/>
      <c r="E11" s="387"/>
      <c r="F11" s="387"/>
    </row>
    <row r="12" spans="1:6" x14ac:dyDescent="0.35">
      <c r="A12" s="61" t="s">
        <v>34</v>
      </c>
      <c r="B12" s="98" t="s">
        <v>273</v>
      </c>
      <c r="C12" s="98" t="s">
        <v>240</v>
      </c>
      <c r="D12" s="98" t="s">
        <v>210</v>
      </c>
      <c r="E12" s="98" t="s">
        <v>272</v>
      </c>
      <c r="F12" s="266" t="s">
        <v>128</v>
      </c>
    </row>
    <row r="13" spans="1:6" x14ac:dyDescent="0.35">
      <c r="A13" s="61" t="s">
        <v>35</v>
      </c>
      <c r="B13" s="98" t="s">
        <v>255</v>
      </c>
      <c r="C13" s="98" t="s">
        <v>204</v>
      </c>
      <c r="D13" s="98" t="s">
        <v>271</v>
      </c>
      <c r="E13" s="98" t="s">
        <v>270</v>
      </c>
      <c r="F13" s="266" t="s">
        <v>128</v>
      </c>
    </row>
    <row r="14" spans="1:6" x14ac:dyDescent="0.35">
      <c r="A14" s="61" t="s">
        <v>0</v>
      </c>
      <c r="B14" s="123">
        <v>45.9</v>
      </c>
      <c r="C14" s="123">
        <v>12.1</v>
      </c>
      <c r="D14" s="267">
        <v>23</v>
      </c>
      <c r="E14" s="267">
        <v>19</v>
      </c>
      <c r="F14" s="267" t="s">
        <v>128</v>
      </c>
    </row>
    <row r="15" spans="1:6" ht="18" customHeight="1" x14ac:dyDescent="0.35">
      <c r="A15" s="61" t="s">
        <v>151</v>
      </c>
      <c r="B15" s="267">
        <f ca="1">#REF!/$F15*100</f>
        <v>59.082277095969438</v>
      </c>
      <c r="C15" s="267">
        <f ca="1">#REF!/$F15*100</f>
        <v>11.780573925727426</v>
      </c>
      <c r="D15" s="267">
        <f ca="1">#REF!/$F15*100</f>
        <v>6.7021005882514695</v>
      </c>
      <c r="E15" s="267">
        <f ca="1">#REF!/$F15*100</f>
        <v>22.435048390051662</v>
      </c>
      <c r="F15" s="267">
        <f ca="1">#REF!/$F15*100</f>
        <v>100</v>
      </c>
    </row>
    <row r="16" spans="1:6" x14ac:dyDescent="0.35">
      <c r="A16" s="61" t="s">
        <v>164</v>
      </c>
      <c r="B16" s="355" t="s">
        <v>103</v>
      </c>
      <c r="C16" s="383"/>
      <c r="D16" s="383"/>
      <c r="E16" s="383"/>
      <c r="F16" s="383"/>
    </row>
    <row r="17" spans="1:6" x14ac:dyDescent="0.35">
      <c r="A17" s="61" t="s">
        <v>34</v>
      </c>
      <c r="B17" s="98" t="s">
        <v>260</v>
      </c>
      <c r="C17" s="98" t="s">
        <v>269</v>
      </c>
      <c r="D17" s="98" t="s">
        <v>268</v>
      </c>
      <c r="E17" s="98" t="s">
        <v>207</v>
      </c>
      <c r="F17" s="266" t="s">
        <v>128</v>
      </c>
    </row>
    <row r="18" spans="1:6" x14ac:dyDescent="0.35">
      <c r="A18" s="61" t="s">
        <v>35</v>
      </c>
      <c r="B18" s="98" t="s">
        <v>267</v>
      </c>
      <c r="C18" s="98" t="s">
        <v>208</v>
      </c>
      <c r="D18" s="98" t="s">
        <v>266</v>
      </c>
      <c r="E18" s="98" t="s">
        <v>265</v>
      </c>
      <c r="F18" s="266" t="s">
        <v>128</v>
      </c>
    </row>
    <row r="19" spans="1:6" x14ac:dyDescent="0.35">
      <c r="A19" s="61" t="s">
        <v>0</v>
      </c>
      <c r="B19" s="123">
        <v>34.1</v>
      </c>
      <c r="C19" s="123">
        <v>15.5</v>
      </c>
      <c r="D19" s="123">
        <v>22.5</v>
      </c>
      <c r="E19" s="267">
        <v>28</v>
      </c>
      <c r="F19" s="267" t="s">
        <v>128</v>
      </c>
    </row>
    <row r="20" spans="1:6" ht="18.75" customHeight="1" x14ac:dyDescent="0.35">
      <c r="A20" s="61" t="s">
        <v>151</v>
      </c>
      <c r="B20" s="267">
        <v>42.002845724283397</v>
      </c>
      <c r="C20" s="267">
        <v>21.52129455654298</v>
      </c>
      <c r="D20" s="267">
        <f ca="1">#REF!/$F20*100</f>
        <v>5.9554018943906968</v>
      </c>
      <c r="E20" s="267">
        <f ca="1">#REF!/$F20*100</f>
        <v>30.520450615307134</v>
      </c>
      <c r="F20" s="267">
        <f ca="1">#REF!/$F20*100</f>
        <v>100</v>
      </c>
    </row>
    <row r="21" spans="1:6" x14ac:dyDescent="0.35">
      <c r="A21" s="61" t="s">
        <v>164</v>
      </c>
      <c r="B21" s="355" t="s">
        <v>165</v>
      </c>
      <c r="C21" s="383"/>
      <c r="D21" s="383"/>
      <c r="E21" s="383"/>
      <c r="F21" s="383"/>
    </row>
    <row r="22" spans="1:6" x14ac:dyDescent="0.35">
      <c r="A22" s="61" t="s">
        <v>34</v>
      </c>
      <c r="B22" s="98" t="s">
        <v>166</v>
      </c>
      <c r="C22" s="98" t="s">
        <v>167</v>
      </c>
      <c r="D22" s="98" t="s">
        <v>168</v>
      </c>
      <c r="E22" s="98" t="s">
        <v>169</v>
      </c>
      <c r="F22" s="266">
        <v>100</v>
      </c>
    </row>
    <row r="23" spans="1:6" x14ac:dyDescent="0.35">
      <c r="A23" s="61" t="s">
        <v>35</v>
      </c>
      <c r="B23" s="98" t="s">
        <v>170</v>
      </c>
      <c r="C23" s="98" t="s">
        <v>171</v>
      </c>
      <c r="D23" s="98" t="s">
        <v>172</v>
      </c>
      <c r="E23" s="98" t="s">
        <v>173</v>
      </c>
      <c r="F23" s="266">
        <v>100</v>
      </c>
    </row>
    <row r="24" spans="1:6" x14ac:dyDescent="0.35">
      <c r="A24" s="61" t="s">
        <v>0</v>
      </c>
      <c r="B24" s="269" t="s">
        <v>124</v>
      </c>
      <c r="C24" s="269" t="s">
        <v>125</v>
      </c>
      <c r="D24" s="269" t="s">
        <v>127</v>
      </c>
      <c r="E24" s="269" t="s">
        <v>126</v>
      </c>
      <c r="F24" s="270">
        <v>100</v>
      </c>
    </row>
    <row r="25" spans="1:6" x14ac:dyDescent="0.35">
      <c r="A25" s="61" t="s">
        <v>151</v>
      </c>
      <c r="B25" s="267">
        <f ca="1">#REF!/$F25*100</f>
        <v>55.140202316755335</v>
      </c>
      <c r="C25" s="267">
        <f ca="1">#REF!/$F25*100</f>
        <v>13.95949974826668</v>
      </c>
      <c r="D25" s="267">
        <f ca="1">#REF!/$F25*100</f>
        <v>6.8682959575066063</v>
      </c>
      <c r="E25" s="267">
        <f ca="1">#REF!/$F25*100</f>
        <v>24.032001977471381</v>
      </c>
      <c r="F25" s="267">
        <f ca="1">#REF!/$F25*100</f>
        <v>100</v>
      </c>
    </row>
    <row r="26" spans="1:6" x14ac:dyDescent="0.35">
      <c r="A26" s="384" t="s">
        <v>133</v>
      </c>
      <c r="B26" s="385"/>
      <c r="C26" s="385"/>
      <c r="D26" s="385"/>
      <c r="E26" s="385"/>
      <c r="F26" s="385"/>
    </row>
    <row r="27" spans="1:6" x14ac:dyDescent="0.35">
      <c r="A27" s="17" t="s">
        <v>174</v>
      </c>
      <c r="B27" s="95"/>
      <c r="C27" s="95"/>
      <c r="D27" s="95"/>
      <c r="E27" s="95"/>
      <c r="F27" s="95"/>
    </row>
  </sheetData>
  <mergeCells count="10">
    <mergeCell ref="B21:F21"/>
    <mergeCell ref="A26:F26"/>
    <mergeCell ref="B16:F16"/>
    <mergeCell ref="B11:F11"/>
    <mergeCell ref="A2:F2"/>
    <mergeCell ref="A4:A5"/>
    <mergeCell ref="B4:C4"/>
    <mergeCell ref="D4:E4"/>
    <mergeCell ref="B6:F6"/>
    <mergeCell ref="F4:F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7"/>
  <sheetViews>
    <sheetView zoomScaleNormal="100" workbookViewId="0">
      <selection activeCell="H3" sqref="H3"/>
    </sheetView>
  </sheetViews>
  <sheetFormatPr defaultColWidth="9.1796875" defaultRowHeight="14.5" x14ac:dyDescent="0.35"/>
  <cols>
    <col min="1" max="1" width="24" style="1" customWidth="1"/>
    <col min="2" max="6" width="10.54296875" style="1" customWidth="1"/>
    <col min="7" max="16384" width="9.1796875" style="1"/>
  </cols>
  <sheetData>
    <row r="2" spans="1:6" ht="42.65" customHeight="1" x14ac:dyDescent="0.35">
      <c r="A2" s="388" t="s">
        <v>438</v>
      </c>
      <c r="B2" s="389"/>
      <c r="C2" s="389"/>
      <c r="D2" s="389"/>
      <c r="E2" s="389"/>
      <c r="F2" s="389"/>
    </row>
    <row r="3" spans="1:6" ht="15" x14ac:dyDescent="0.25">
      <c r="A3" s="3"/>
      <c r="B3" s="3"/>
      <c r="C3" s="3"/>
      <c r="D3" s="3"/>
      <c r="E3" s="3"/>
      <c r="F3" s="3"/>
    </row>
    <row r="4" spans="1:6" x14ac:dyDescent="0.35">
      <c r="A4" s="373" t="s">
        <v>134</v>
      </c>
      <c r="B4" s="346" t="s">
        <v>135</v>
      </c>
      <c r="C4" s="346"/>
      <c r="D4" s="375" t="s">
        <v>136</v>
      </c>
      <c r="E4" s="393"/>
      <c r="F4" s="248" t="s">
        <v>3</v>
      </c>
    </row>
    <row r="5" spans="1:6" ht="34.5" x14ac:dyDescent="0.35">
      <c r="A5" s="392"/>
      <c r="B5" s="94" t="s">
        <v>30</v>
      </c>
      <c r="C5" s="94" t="s">
        <v>31</v>
      </c>
      <c r="D5" s="94" t="s">
        <v>33</v>
      </c>
      <c r="E5" s="94" t="s">
        <v>137</v>
      </c>
      <c r="F5" s="248"/>
    </row>
    <row r="6" spans="1:6" x14ac:dyDescent="0.35">
      <c r="A6" s="247" t="s">
        <v>138</v>
      </c>
      <c r="B6" s="376" t="s">
        <v>85</v>
      </c>
      <c r="C6" s="383"/>
      <c r="D6" s="383"/>
      <c r="E6" s="383"/>
      <c r="F6" s="383"/>
    </row>
    <row r="7" spans="1:6" x14ac:dyDescent="0.35">
      <c r="A7" s="61" t="s">
        <v>34</v>
      </c>
      <c r="B7" s="253">
        <v>420</v>
      </c>
      <c r="C7" s="253">
        <v>109</v>
      </c>
      <c r="D7" s="253">
        <v>43</v>
      </c>
      <c r="E7" s="253">
        <v>119</v>
      </c>
      <c r="F7" s="253">
        <v>690</v>
      </c>
    </row>
    <row r="8" spans="1:6" x14ac:dyDescent="0.35">
      <c r="A8" s="61" t="s">
        <v>35</v>
      </c>
      <c r="B8" s="253">
        <v>749</v>
      </c>
      <c r="C8" s="253">
        <v>127</v>
      </c>
      <c r="D8" s="253">
        <v>482</v>
      </c>
      <c r="E8" s="253">
        <v>212</v>
      </c>
      <c r="F8" s="253">
        <v>1571</v>
      </c>
    </row>
    <row r="9" spans="1:6" x14ac:dyDescent="0.35">
      <c r="A9" s="61" t="s">
        <v>0</v>
      </c>
      <c r="B9" s="114">
        <v>1169</v>
      </c>
      <c r="C9" s="114">
        <v>236</v>
      </c>
      <c r="D9" s="114">
        <v>525</v>
      </c>
      <c r="E9" s="114">
        <v>331</v>
      </c>
      <c r="F9" s="114">
        <v>2261</v>
      </c>
    </row>
    <row r="10" spans="1:6" x14ac:dyDescent="0.35">
      <c r="A10" s="61" t="s">
        <v>151</v>
      </c>
      <c r="B10" s="281">
        <v>11414.319</v>
      </c>
      <c r="C10" s="281">
        <v>1625.567</v>
      </c>
      <c r="D10" s="281">
        <v>1372.325</v>
      </c>
      <c r="E10" s="281">
        <v>3537.3389999999999</v>
      </c>
      <c r="F10" s="281">
        <v>17949.548999999999</v>
      </c>
    </row>
    <row r="11" spans="1:6" x14ac:dyDescent="0.35">
      <c r="A11" s="282"/>
      <c r="B11" s="386" t="s">
        <v>86</v>
      </c>
      <c r="C11" s="387"/>
      <c r="D11" s="387"/>
      <c r="E11" s="387"/>
      <c r="F11" s="387"/>
    </row>
    <row r="12" spans="1:6" ht="15" x14ac:dyDescent="0.25">
      <c r="A12" s="61" t="s">
        <v>34</v>
      </c>
      <c r="B12" s="253">
        <v>128</v>
      </c>
      <c r="C12" s="253">
        <v>42</v>
      </c>
      <c r="D12" s="253">
        <v>26</v>
      </c>
      <c r="E12" s="253">
        <v>48</v>
      </c>
      <c r="F12" s="253">
        <v>245</v>
      </c>
    </row>
    <row r="13" spans="1:6" ht="15" x14ac:dyDescent="0.25">
      <c r="A13" s="61" t="s">
        <v>35</v>
      </c>
      <c r="B13" s="253">
        <v>292</v>
      </c>
      <c r="C13" s="253">
        <v>69</v>
      </c>
      <c r="D13" s="253">
        <v>184</v>
      </c>
      <c r="E13" s="253">
        <v>125</v>
      </c>
      <c r="F13" s="253">
        <v>671</v>
      </c>
    </row>
    <row r="14" spans="1:6" ht="15" x14ac:dyDescent="0.25">
      <c r="A14" s="61" t="s">
        <v>0</v>
      </c>
      <c r="B14" s="114">
        <v>420</v>
      </c>
      <c r="C14" s="114">
        <v>111</v>
      </c>
      <c r="D14" s="114">
        <v>211</v>
      </c>
      <c r="E14" s="114">
        <v>174</v>
      </c>
      <c r="F14" s="114">
        <v>916</v>
      </c>
    </row>
    <row r="15" spans="1:6" ht="13.5" customHeight="1" x14ac:dyDescent="0.35">
      <c r="A15" s="61" t="s">
        <v>151</v>
      </c>
      <c r="B15" s="281">
        <v>4576.2160000000003</v>
      </c>
      <c r="C15" s="281">
        <v>912.46400000000006</v>
      </c>
      <c r="D15" s="281">
        <v>519.11099999999999</v>
      </c>
      <c r="E15" s="281">
        <v>1737.7059999999999</v>
      </c>
      <c r="F15" s="281">
        <v>7745.4970000000003</v>
      </c>
    </row>
    <row r="16" spans="1:6" x14ac:dyDescent="0.35">
      <c r="A16" s="61" t="s">
        <v>164</v>
      </c>
      <c r="B16" s="355" t="s">
        <v>103</v>
      </c>
      <c r="C16" s="383"/>
      <c r="D16" s="383"/>
      <c r="E16" s="383"/>
      <c r="F16" s="383"/>
    </row>
    <row r="17" spans="1:6" x14ac:dyDescent="0.35">
      <c r="A17" s="61" t="s">
        <v>34</v>
      </c>
      <c r="B17" s="253">
        <v>185</v>
      </c>
      <c r="C17" s="253">
        <v>144</v>
      </c>
      <c r="D17" s="253">
        <v>64</v>
      </c>
      <c r="E17" s="253">
        <v>155</v>
      </c>
      <c r="F17" s="253">
        <v>549</v>
      </c>
    </row>
    <row r="18" spans="1:6" x14ac:dyDescent="0.35">
      <c r="A18" s="61" t="s">
        <v>35</v>
      </c>
      <c r="B18" s="253">
        <v>478</v>
      </c>
      <c r="C18" s="253">
        <v>157</v>
      </c>
      <c r="D18" s="253">
        <v>374</v>
      </c>
      <c r="E18" s="253">
        <v>389</v>
      </c>
      <c r="F18" s="253">
        <v>1398</v>
      </c>
    </row>
    <row r="19" spans="1:6" x14ac:dyDescent="0.35">
      <c r="A19" s="61" t="s">
        <v>0</v>
      </c>
      <c r="B19" s="114">
        <v>664</v>
      </c>
      <c r="C19" s="114">
        <v>301</v>
      </c>
      <c r="D19" s="114">
        <v>438</v>
      </c>
      <c r="E19" s="114">
        <v>545</v>
      </c>
      <c r="F19" s="114">
        <v>1948</v>
      </c>
    </row>
    <row r="20" spans="1:6" x14ac:dyDescent="0.35">
      <c r="A20" s="61" t="s">
        <v>151</v>
      </c>
      <c r="B20" s="281">
        <v>5826.0609999999997</v>
      </c>
      <c r="C20" s="281">
        <v>2985.14</v>
      </c>
      <c r="D20" s="281">
        <v>826.05200000000002</v>
      </c>
      <c r="E20" s="281">
        <v>4233.38</v>
      </c>
      <c r="F20" s="281">
        <v>13870.634</v>
      </c>
    </row>
    <row r="21" spans="1:6" x14ac:dyDescent="0.35">
      <c r="A21" s="61" t="s">
        <v>164</v>
      </c>
      <c r="B21" s="355" t="s">
        <v>165</v>
      </c>
      <c r="C21" s="383"/>
      <c r="D21" s="383"/>
      <c r="E21" s="383"/>
      <c r="F21" s="383"/>
    </row>
    <row r="22" spans="1:6" x14ac:dyDescent="0.35">
      <c r="A22" s="61" t="s">
        <v>34</v>
      </c>
      <c r="B22" s="253">
        <v>733</v>
      </c>
      <c r="C22" s="253">
        <v>295</v>
      </c>
      <c r="D22" s="253">
        <v>133</v>
      </c>
      <c r="E22" s="253">
        <v>323</v>
      </c>
      <c r="F22" s="253">
        <v>1485</v>
      </c>
    </row>
    <row r="23" spans="1:6" x14ac:dyDescent="0.35">
      <c r="A23" s="61" t="s">
        <v>35</v>
      </c>
      <c r="B23" s="253">
        <v>1520</v>
      </c>
      <c r="C23" s="253">
        <v>353</v>
      </c>
      <c r="D23" s="253">
        <v>1040</v>
      </c>
      <c r="E23" s="253">
        <v>727</v>
      </c>
      <c r="F23" s="253">
        <v>3640</v>
      </c>
    </row>
    <row r="24" spans="1:6" x14ac:dyDescent="0.35">
      <c r="A24" s="61" t="s">
        <v>0</v>
      </c>
      <c r="B24" s="114">
        <v>2253</v>
      </c>
      <c r="C24" s="114">
        <v>648</v>
      </c>
      <c r="D24" s="114">
        <v>1174</v>
      </c>
      <c r="E24" s="114">
        <v>1050</v>
      </c>
      <c r="F24" s="114">
        <v>5125</v>
      </c>
    </row>
    <row r="25" spans="1:6" x14ac:dyDescent="0.35">
      <c r="A25" s="61" t="s">
        <v>151</v>
      </c>
      <c r="B25" s="111">
        <v>21816.596000000001</v>
      </c>
      <c r="C25" s="111">
        <v>5523.1710000000003</v>
      </c>
      <c r="D25" s="111">
        <v>2717.4879999999998</v>
      </c>
      <c r="E25" s="111">
        <v>9508.4249999999993</v>
      </c>
      <c r="F25" s="111">
        <v>39565.68</v>
      </c>
    </row>
    <row r="26" spans="1:6" x14ac:dyDescent="0.35">
      <c r="A26" s="390" t="s">
        <v>133</v>
      </c>
      <c r="B26" s="391"/>
      <c r="C26" s="391"/>
      <c r="D26" s="391"/>
      <c r="E26" s="391"/>
      <c r="F26" s="391"/>
    </row>
    <row r="27" spans="1:6" x14ac:dyDescent="0.35">
      <c r="A27" s="157" t="s">
        <v>174</v>
      </c>
      <c r="B27" s="95"/>
      <c r="C27" s="95"/>
      <c r="D27" s="95"/>
      <c r="E27" s="95"/>
      <c r="F27" s="95"/>
    </row>
  </sheetData>
  <mergeCells count="9">
    <mergeCell ref="B16:F16"/>
    <mergeCell ref="B21:F21"/>
    <mergeCell ref="A26:F26"/>
    <mergeCell ref="A2:F2"/>
    <mergeCell ref="A4:A5"/>
    <mergeCell ref="B4:C4"/>
    <mergeCell ref="D4:E4"/>
    <mergeCell ref="B6:F6"/>
    <mergeCell ref="B11:F1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81"/>
  <sheetViews>
    <sheetView topLeftCell="A16" workbookViewId="0">
      <selection activeCell="K35" sqref="K35"/>
    </sheetView>
  </sheetViews>
  <sheetFormatPr defaultColWidth="8.7265625" defaultRowHeight="10" x14ac:dyDescent="0.2"/>
  <cols>
    <col min="1" max="1" width="41.1796875" style="3" customWidth="1"/>
    <col min="2" max="5" width="8.26953125" style="3" customWidth="1"/>
    <col min="6" max="16384" width="8.7265625" style="3"/>
  </cols>
  <sheetData>
    <row r="1" spans="1:5" ht="46.5" customHeight="1" x14ac:dyDescent="0.35">
      <c r="A1" s="394" t="s">
        <v>367</v>
      </c>
      <c r="B1" s="395"/>
      <c r="C1" s="395"/>
      <c r="D1" s="395"/>
      <c r="E1" s="395"/>
    </row>
    <row r="2" spans="1:5" ht="15" x14ac:dyDescent="0.25">
      <c r="A2" s="1"/>
      <c r="B2" s="1"/>
      <c r="C2" s="1"/>
      <c r="D2" s="1"/>
      <c r="E2" s="1"/>
    </row>
    <row r="3" spans="1:5" ht="11.5" x14ac:dyDescent="0.25">
      <c r="A3" s="242" t="s">
        <v>20</v>
      </c>
      <c r="B3" s="396" t="s">
        <v>95</v>
      </c>
      <c r="C3" s="396"/>
      <c r="D3" s="396"/>
      <c r="E3" s="396"/>
    </row>
    <row r="4" spans="1:5" ht="13.5" x14ac:dyDescent="0.25">
      <c r="A4" s="235"/>
      <c r="B4" s="215" t="s">
        <v>0</v>
      </c>
      <c r="C4" s="215" t="s">
        <v>250</v>
      </c>
      <c r="D4" s="215" t="s">
        <v>251</v>
      </c>
      <c r="E4" s="215" t="s">
        <v>100</v>
      </c>
    </row>
    <row r="5" spans="1:5" ht="15" customHeight="1" x14ac:dyDescent="0.2">
      <c r="A5" s="96" t="s">
        <v>36</v>
      </c>
      <c r="B5" s="224">
        <v>53.1</v>
      </c>
      <c r="C5" s="224">
        <v>53.8</v>
      </c>
      <c r="D5" s="224">
        <v>54.5</v>
      </c>
      <c r="E5" s="224">
        <v>51.4</v>
      </c>
    </row>
    <row r="6" spans="1:5" ht="30.75" customHeight="1" x14ac:dyDescent="0.2">
      <c r="A6" s="96" t="s">
        <v>77</v>
      </c>
      <c r="B6" s="224">
        <v>12.3</v>
      </c>
      <c r="C6" s="224">
        <v>11.4</v>
      </c>
      <c r="D6" s="224">
        <v>12.7</v>
      </c>
      <c r="E6" s="224">
        <v>13.2</v>
      </c>
    </row>
    <row r="7" spans="1:5" ht="13.5" x14ac:dyDescent="0.2">
      <c r="A7" s="92" t="s">
        <v>388</v>
      </c>
      <c r="B7" s="142">
        <v>16.600000000000001</v>
      </c>
      <c r="C7" s="142">
        <v>15.4</v>
      </c>
      <c r="D7" s="142">
        <v>16.8</v>
      </c>
      <c r="E7" s="142">
        <v>18.3</v>
      </c>
    </row>
    <row r="8" spans="1:5" ht="15" x14ac:dyDescent="0.25">
      <c r="A8" s="1"/>
      <c r="B8" s="1"/>
      <c r="C8" s="217"/>
      <c r="D8" s="1"/>
      <c r="E8" s="1"/>
    </row>
    <row r="9" spans="1:5" ht="15" x14ac:dyDescent="0.25">
      <c r="A9" s="1"/>
      <c r="B9" s="1"/>
      <c r="C9" s="1"/>
      <c r="D9" s="1"/>
      <c r="E9" s="1"/>
    </row>
    <row r="10" spans="1:5" ht="15" customHeight="1" x14ac:dyDescent="0.25">
      <c r="A10" s="1"/>
      <c r="B10" s="1"/>
      <c r="C10" s="1"/>
      <c r="D10" s="1"/>
      <c r="E10" s="1"/>
    </row>
    <row r="11" spans="1:5" ht="15" x14ac:dyDescent="0.25">
      <c r="A11" s="1"/>
      <c r="B11" s="1"/>
      <c r="C11" s="1"/>
      <c r="D11" s="1"/>
      <c r="E11" s="1"/>
    </row>
    <row r="12" spans="1:5" ht="15" x14ac:dyDescent="0.25">
      <c r="A12" s="1"/>
      <c r="B12" s="1"/>
      <c r="C12" s="1"/>
      <c r="D12" s="1"/>
      <c r="E12" s="1"/>
    </row>
    <row r="13" spans="1:5" ht="15" x14ac:dyDescent="0.25">
      <c r="A13" s="1"/>
      <c r="B13" s="1"/>
      <c r="C13" s="1"/>
      <c r="D13" s="1"/>
      <c r="E13" s="1"/>
    </row>
    <row r="14" spans="1:5" ht="15" x14ac:dyDescent="0.25">
      <c r="A14" s="1"/>
      <c r="B14" s="1"/>
      <c r="C14" s="1"/>
      <c r="D14" s="1"/>
      <c r="E14" s="1"/>
    </row>
    <row r="15" spans="1:5" ht="14.5" x14ac:dyDescent="0.35">
      <c r="A15" s="1"/>
      <c r="B15" s="1"/>
      <c r="C15" s="1"/>
      <c r="D15" s="1"/>
      <c r="E15" s="1"/>
    </row>
    <row r="16" spans="1:5" ht="14.5" x14ac:dyDescent="0.35">
      <c r="A16" s="1"/>
      <c r="B16" s="1"/>
      <c r="C16" s="1"/>
      <c r="D16" s="1"/>
      <c r="E16" s="1"/>
    </row>
    <row r="17" spans="1:11" ht="14.5" x14ac:dyDescent="0.35">
      <c r="A17" s="1"/>
      <c r="B17" s="1"/>
      <c r="C17" s="1"/>
      <c r="D17" s="1"/>
      <c r="E17" s="1"/>
    </row>
    <row r="18" spans="1:11" ht="14.5" x14ac:dyDescent="0.35">
      <c r="A18" s="1"/>
      <c r="B18" s="1"/>
      <c r="C18" s="1"/>
      <c r="D18" s="1"/>
      <c r="E18" s="1"/>
    </row>
    <row r="19" spans="1:11" ht="14.5" x14ac:dyDescent="0.35">
      <c r="A19" s="1"/>
      <c r="B19" s="1"/>
      <c r="C19" s="1"/>
      <c r="D19" s="1"/>
      <c r="E19" s="1"/>
    </row>
    <row r="20" spans="1:11" ht="14.5" x14ac:dyDescent="0.35">
      <c r="A20" s="1"/>
      <c r="B20" s="1"/>
      <c r="C20" s="1"/>
      <c r="D20" s="1"/>
      <c r="E20" s="1"/>
    </row>
    <row r="21" spans="1:11" ht="14.5" x14ac:dyDescent="0.35">
      <c r="A21" s="1"/>
      <c r="B21" s="1"/>
      <c r="C21" s="1"/>
      <c r="D21" s="1"/>
      <c r="E21" s="1"/>
    </row>
    <row r="22" spans="1:11" ht="14.5" x14ac:dyDescent="0.35">
      <c r="A22" s="1"/>
      <c r="B22" s="1"/>
      <c r="C22" s="1"/>
      <c r="D22" s="1"/>
      <c r="E22" s="1"/>
    </row>
    <row r="23" spans="1:11" ht="14.5" x14ac:dyDescent="0.35">
      <c r="A23" s="1"/>
      <c r="B23" s="1"/>
      <c r="C23" s="1"/>
      <c r="D23" s="1"/>
      <c r="E23" s="1"/>
    </row>
    <row r="24" spans="1:11" ht="14.5" x14ac:dyDescent="0.35">
      <c r="A24" s="1"/>
      <c r="B24" s="1"/>
      <c r="C24" s="1"/>
      <c r="D24" s="1"/>
      <c r="E24" s="1"/>
    </row>
    <row r="25" spans="1:11" ht="14.5" x14ac:dyDescent="0.35">
      <c r="A25" s="1"/>
      <c r="B25" s="1"/>
      <c r="C25" s="1"/>
      <c r="D25" s="1"/>
      <c r="E25" s="1"/>
    </row>
    <row r="26" spans="1:11" ht="14.5" x14ac:dyDescent="0.35">
      <c r="A26" s="1"/>
      <c r="B26" s="1"/>
      <c r="C26" s="1"/>
      <c r="D26" s="1"/>
      <c r="E26" s="1"/>
    </row>
    <row r="27" spans="1:11" ht="15" customHeight="1" x14ac:dyDescent="0.35">
      <c r="A27" s="9"/>
      <c r="B27" s="9"/>
      <c r="C27" s="9"/>
      <c r="D27" s="9"/>
      <c r="E27" s="9"/>
      <c r="F27" s="9"/>
      <c r="G27" s="9"/>
    </row>
    <row r="28" spans="1:11" s="1" customFormat="1" ht="15" customHeight="1" x14ac:dyDescent="0.35">
      <c r="A28" s="242" t="s">
        <v>321</v>
      </c>
      <c r="B28" s="351" t="s">
        <v>95</v>
      </c>
      <c r="C28" s="351"/>
      <c r="D28" s="351"/>
      <c r="E28" s="351"/>
      <c r="F28" s="9"/>
      <c r="G28" s="9"/>
      <c r="H28" s="25"/>
      <c r="I28" s="25"/>
      <c r="J28" s="25"/>
      <c r="K28" s="25"/>
    </row>
    <row r="29" spans="1:11" ht="15" customHeight="1" x14ac:dyDescent="0.35">
      <c r="A29" s="242"/>
      <c r="B29" s="204" t="s">
        <v>0</v>
      </c>
      <c r="C29" s="204" t="s">
        <v>250</v>
      </c>
      <c r="D29" s="204" t="s">
        <v>251</v>
      </c>
      <c r="E29" s="204" t="s">
        <v>100</v>
      </c>
      <c r="F29" s="9"/>
      <c r="G29" s="9"/>
    </row>
    <row r="30" spans="1:11" ht="15" customHeight="1" x14ac:dyDescent="0.35">
      <c r="A30" s="96" t="s">
        <v>36</v>
      </c>
      <c r="B30" s="342">
        <v>291</v>
      </c>
      <c r="C30" s="342">
        <v>116</v>
      </c>
      <c r="D30" s="342">
        <v>74</v>
      </c>
      <c r="E30" s="342">
        <v>102</v>
      </c>
      <c r="F30" s="9"/>
      <c r="G30" s="9"/>
    </row>
    <row r="31" spans="1:11" ht="30.75" customHeight="1" x14ac:dyDescent="0.35">
      <c r="A31" s="96" t="s">
        <v>77</v>
      </c>
      <c r="B31" s="143">
        <v>561</v>
      </c>
      <c r="C31" s="342">
        <v>231</v>
      </c>
      <c r="D31" s="342">
        <v>160</v>
      </c>
      <c r="E31" s="342">
        <v>170</v>
      </c>
      <c r="F31" s="9"/>
      <c r="G31" s="9"/>
    </row>
    <row r="32" spans="1:11" ht="14.5" x14ac:dyDescent="0.35">
      <c r="A32" s="92" t="s">
        <v>388</v>
      </c>
      <c r="B32" s="142">
        <v>852</v>
      </c>
      <c r="C32" s="142">
        <v>346</v>
      </c>
      <c r="D32" s="142">
        <v>234</v>
      </c>
      <c r="E32" s="142">
        <v>272</v>
      </c>
      <c r="F32" s="9"/>
      <c r="G32" s="9"/>
    </row>
    <row r="33" spans="1:7" ht="15" customHeight="1" x14ac:dyDescent="0.35">
      <c r="F33" s="9"/>
      <c r="G33" s="9"/>
    </row>
    <row r="34" spans="1:7" ht="15" customHeight="1" x14ac:dyDescent="0.35">
      <c r="A34" s="397" t="s">
        <v>184</v>
      </c>
      <c r="B34" s="398"/>
      <c r="C34" s="398"/>
      <c r="D34" s="398"/>
      <c r="E34" s="398"/>
      <c r="F34" s="395"/>
      <c r="G34" s="9"/>
    </row>
    <row r="35" spans="1:7" ht="15" customHeight="1" x14ac:dyDescent="0.35">
      <c r="A35" s="9"/>
      <c r="B35" s="9"/>
      <c r="C35" s="9"/>
      <c r="D35" s="9"/>
      <c r="E35" s="9"/>
      <c r="F35" s="9"/>
      <c r="G35" s="9"/>
    </row>
    <row r="36" spans="1:7" ht="15" customHeight="1" x14ac:dyDescent="0.35">
      <c r="A36" s="9"/>
      <c r="B36" s="9"/>
      <c r="C36" s="9"/>
      <c r="D36" s="9"/>
      <c r="E36" s="9"/>
      <c r="F36" s="9"/>
      <c r="G36" s="9"/>
    </row>
    <row r="37" spans="1:7" ht="15" customHeight="1" x14ac:dyDescent="0.35">
      <c r="A37" s="9"/>
      <c r="B37" s="9"/>
      <c r="C37" s="9"/>
      <c r="D37" s="9"/>
      <c r="E37" s="9"/>
      <c r="F37" s="9"/>
      <c r="G37" s="9"/>
    </row>
    <row r="38" spans="1:7" ht="15" customHeight="1" x14ac:dyDescent="0.35">
      <c r="A38" s="9"/>
      <c r="B38" s="9"/>
      <c r="C38" s="9"/>
      <c r="D38" s="9"/>
      <c r="E38" s="9"/>
      <c r="F38" s="9"/>
      <c r="G38" s="9"/>
    </row>
    <row r="39" spans="1:7" ht="15" customHeight="1" x14ac:dyDescent="0.35">
      <c r="A39" s="9"/>
      <c r="B39" s="9"/>
      <c r="C39" s="9"/>
      <c r="D39" s="9"/>
      <c r="E39" s="9"/>
      <c r="F39" s="9"/>
      <c r="G39" s="9"/>
    </row>
    <row r="40" spans="1:7" ht="15" customHeight="1" x14ac:dyDescent="0.35">
      <c r="A40" s="9"/>
      <c r="B40" s="9"/>
      <c r="C40" s="9"/>
      <c r="D40" s="9"/>
      <c r="E40" s="9"/>
      <c r="F40" s="9"/>
      <c r="G40" s="9"/>
    </row>
    <row r="41" spans="1:7" ht="15" customHeight="1" x14ac:dyDescent="0.35">
      <c r="A41" s="9"/>
      <c r="B41" s="9"/>
      <c r="C41" s="9"/>
      <c r="D41" s="9"/>
      <c r="E41" s="9"/>
      <c r="F41" s="9"/>
      <c r="G41" s="9"/>
    </row>
    <row r="42" spans="1:7" ht="15" customHeight="1" x14ac:dyDescent="0.35">
      <c r="A42" s="9"/>
      <c r="B42" s="9"/>
      <c r="C42" s="9"/>
      <c r="D42" s="9"/>
      <c r="E42" s="9"/>
      <c r="F42" s="9"/>
      <c r="G42" s="9"/>
    </row>
    <row r="43" spans="1:7" ht="15" customHeight="1" x14ac:dyDescent="0.35">
      <c r="A43" s="9"/>
      <c r="B43" s="9"/>
      <c r="C43" s="9"/>
      <c r="D43" s="9"/>
      <c r="E43" s="9"/>
      <c r="F43" s="9"/>
      <c r="G43" s="9"/>
    </row>
    <row r="44" spans="1:7" ht="15" customHeight="1" x14ac:dyDescent="0.35">
      <c r="A44" s="9"/>
      <c r="B44" s="9"/>
      <c r="C44" s="9"/>
      <c r="D44" s="9"/>
      <c r="E44" s="9"/>
      <c r="F44" s="9"/>
      <c r="G44" s="9"/>
    </row>
    <row r="45" spans="1:7" ht="15" customHeight="1" x14ac:dyDescent="0.2">
      <c r="A45" s="17"/>
    </row>
    <row r="46" spans="1:7" ht="15" customHeight="1" x14ac:dyDescent="0.2">
      <c r="A46" s="17"/>
    </row>
    <row r="47" spans="1:7" ht="15" customHeight="1" x14ac:dyDescent="0.2">
      <c r="A47" s="17"/>
    </row>
    <row r="48" spans="1:7" ht="14.15" customHeight="1" x14ac:dyDescent="0.2">
      <c r="A48" s="378"/>
      <c r="B48" s="378"/>
      <c r="C48" s="378"/>
      <c r="D48" s="378"/>
      <c r="E48" s="378"/>
    </row>
    <row r="49" spans="1:5" ht="10.5" customHeight="1" x14ac:dyDescent="0.2">
      <c r="A49" s="356"/>
      <c r="B49" s="356"/>
      <c r="C49" s="356"/>
      <c r="D49" s="356"/>
      <c r="E49" s="356"/>
    </row>
    <row r="50" spans="1:5" ht="10.5" customHeight="1" x14ac:dyDescent="0.2">
      <c r="A50" s="356"/>
      <c r="B50" s="356"/>
      <c r="C50" s="356"/>
      <c r="D50" s="356"/>
      <c r="E50" s="356"/>
    </row>
    <row r="51" spans="1:5" ht="10.5" x14ac:dyDescent="0.2">
      <c r="A51" s="356"/>
      <c r="B51" s="217"/>
      <c r="C51" s="217"/>
      <c r="D51" s="217"/>
      <c r="E51" s="356"/>
    </row>
    <row r="52" spans="1:5" ht="10.5" x14ac:dyDescent="0.2">
      <c r="A52" s="356"/>
      <c r="B52" s="217"/>
      <c r="C52" s="217"/>
      <c r="D52" s="217"/>
      <c r="E52" s="356"/>
    </row>
    <row r="53" spans="1:5" ht="10.5" x14ac:dyDescent="0.2">
      <c r="A53" s="356"/>
      <c r="B53" s="217"/>
      <c r="C53" s="217"/>
      <c r="D53" s="217"/>
      <c r="E53" s="356"/>
    </row>
    <row r="54" spans="1:5" ht="10.5" x14ac:dyDescent="0.2">
      <c r="A54" s="356"/>
      <c r="B54" s="217"/>
      <c r="C54" s="217"/>
      <c r="D54" s="217"/>
      <c r="E54" s="356"/>
    </row>
    <row r="55" spans="1:5" ht="10.5" x14ac:dyDescent="0.2">
      <c r="A55" s="217"/>
      <c r="B55" s="222"/>
      <c r="C55" s="222"/>
      <c r="D55" s="222"/>
      <c r="E55" s="222"/>
    </row>
    <row r="56" spans="1:5" ht="10.5" x14ac:dyDescent="0.2">
      <c r="A56" s="217"/>
      <c r="B56" s="222"/>
      <c r="C56" s="222"/>
      <c r="D56" s="222"/>
      <c r="E56" s="222"/>
    </row>
    <row r="57" spans="1:5" ht="10.5" x14ac:dyDescent="0.2">
      <c r="A57" s="217"/>
      <c r="B57" s="222"/>
      <c r="C57" s="222"/>
      <c r="D57" s="222"/>
      <c r="E57" s="222"/>
    </row>
    <row r="58" spans="1:5" ht="10.5" x14ac:dyDescent="0.2">
      <c r="A58" s="217"/>
      <c r="B58" s="222"/>
      <c r="C58" s="222"/>
      <c r="D58" s="222"/>
      <c r="E58" s="222"/>
    </row>
    <row r="59" spans="1:5" ht="10.5" x14ac:dyDescent="0.2">
      <c r="A59" s="217"/>
      <c r="B59" s="222"/>
      <c r="C59" s="222"/>
      <c r="D59" s="222"/>
      <c r="E59" s="222"/>
    </row>
    <row r="60" spans="1:5" x14ac:dyDescent="0.2">
      <c r="A60" s="17"/>
    </row>
    <row r="61" spans="1:5" x14ac:dyDescent="0.2">
      <c r="A61" s="17"/>
    </row>
    <row r="62" spans="1:5" x14ac:dyDescent="0.2">
      <c r="A62" s="17"/>
    </row>
    <row r="63" spans="1:5" x14ac:dyDescent="0.2">
      <c r="A63" s="17"/>
    </row>
    <row r="64" spans="1:5" ht="14.15" customHeight="1" x14ac:dyDescent="0.2">
      <c r="A64" s="378"/>
      <c r="B64" s="378"/>
      <c r="C64" s="378"/>
      <c r="D64" s="378"/>
      <c r="E64" s="378"/>
    </row>
    <row r="65" spans="1:5" ht="10.5" customHeight="1" x14ac:dyDescent="0.2">
      <c r="A65" s="356"/>
      <c r="B65" s="356"/>
      <c r="C65" s="356"/>
      <c r="D65" s="356"/>
      <c r="E65" s="356"/>
    </row>
    <row r="66" spans="1:5" ht="10.5" customHeight="1" x14ac:dyDescent="0.2">
      <c r="A66" s="356"/>
      <c r="B66" s="356"/>
      <c r="C66" s="356"/>
      <c r="D66" s="356"/>
      <c r="E66" s="356"/>
    </row>
    <row r="67" spans="1:5" ht="10.5" x14ac:dyDescent="0.2">
      <c r="A67" s="356"/>
      <c r="B67" s="217"/>
      <c r="C67" s="217"/>
      <c r="D67" s="217"/>
      <c r="E67" s="356"/>
    </row>
    <row r="68" spans="1:5" ht="10.5" x14ac:dyDescent="0.2">
      <c r="A68" s="356"/>
      <c r="B68" s="217"/>
      <c r="C68" s="217"/>
      <c r="D68" s="217"/>
      <c r="E68" s="356"/>
    </row>
    <row r="69" spans="1:5" ht="10.5" x14ac:dyDescent="0.2">
      <c r="A69" s="356"/>
      <c r="B69" s="217"/>
      <c r="C69" s="217"/>
      <c r="D69" s="217"/>
      <c r="E69" s="356"/>
    </row>
    <row r="70" spans="1:5" ht="10.5" x14ac:dyDescent="0.2">
      <c r="A70" s="356"/>
      <c r="B70" s="217"/>
      <c r="C70" s="217"/>
      <c r="D70" s="217"/>
      <c r="E70" s="356"/>
    </row>
    <row r="71" spans="1:5" ht="10.5" x14ac:dyDescent="0.2">
      <c r="A71" s="217"/>
      <c r="B71" s="222"/>
      <c r="C71" s="222"/>
      <c r="D71" s="222"/>
      <c r="E71" s="222"/>
    </row>
    <row r="72" spans="1:5" ht="10.5" x14ac:dyDescent="0.2">
      <c r="A72" s="217"/>
      <c r="B72" s="222"/>
      <c r="C72" s="222"/>
      <c r="D72" s="222"/>
      <c r="E72" s="222"/>
    </row>
    <row r="73" spans="1:5" ht="10.5" x14ac:dyDescent="0.2">
      <c r="A73" s="217"/>
      <c r="B73" s="222"/>
      <c r="C73" s="222"/>
      <c r="D73" s="222"/>
      <c r="E73" s="222"/>
    </row>
    <row r="74" spans="1:5" ht="10.5" x14ac:dyDescent="0.2">
      <c r="A74" s="217"/>
      <c r="B74" s="222"/>
      <c r="C74" s="222"/>
      <c r="D74" s="222"/>
      <c r="E74" s="222"/>
    </row>
    <row r="75" spans="1:5" ht="10.5" x14ac:dyDescent="0.2">
      <c r="A75" s="217"/>
      <c r="B75" s="222"/>
      <c r="C75" s="222"/>
      <c r="D75" s="222"/>
      <c r="E75" s="222"/>
    </row>
    <row r="76" spans="1:5" x14ac:dyDescent="0.2">
      <c r="A76" s="17"/>
    </row>
    <row r="77" spans="1:5" x14ac:dyDescent="0.2">
      <c r="A77" s="17"/>
    </row>
    <row r="78" spans="1:5" x14ac:dyDescent="0.2">
      <c r="A78" s="17"/>
    </row>
    <row r="79" spans="1:5" x14ac:dyDescent="0.2">
      <c r="A79" s="17"/>
    </row>
    <row r="80" spans="1:5" ht="14.15" customHeight="1" x14ac:dyDescent="0.2">
      <c r="A80" s="378"/>
      <c r="B80" s="378"/>
      <c r="C80" s="378"/>
      <c r="D80" s="378"/>
      <c r="E80" s="378"/>
    </row>
    <row r="81" spans="1:5" ht="10.5" customHeight="1" x14ac:dyDescent="0.2">
      <c r="A81" s="356"/>
      <c r="B81" s="356"/>
      <c r="C81" s="356"/>
      <c r="D81" s="356"/>
      <c r="E81" s="356"/>
    </row>
    <row r="82" spans="1:5" ht="10.5" customHeight="1" x14ac:dyDescent="0.2">
      <c r="A82" s="356"/>
      <c r="B82" s="356"/>
      <c r="C82" s="356"/>
      <c r="D82" s="356"/>
      <c r="E82" s="356"/>
    </row>
    <row r="83" spans="1:5" ht="10.5" x14ac:dyDescent="0.2">
      <c r="A83" s="356"/>
      <c r="B83" s="217"/>
      <c r="C83" s="217"/>
      <c r="D83" s="217"/>
      <c r="E83" s="356"/>
    </row>
    <row r="84" spans="1:5" ht="10.5" x14ac:dyDescent="0.2">
      <c r="A84" s="356"/>
      <c r="B84" s="217"/>
      <c r="C84" s="217"/>
      <c r="D84" s="217"/>
      <c r="E84" s="356"/>
    </row>
    <row r="85" spans="1:5" ht="10.5" x14ac:dyDescent="0.2">
      <c r="A85" s="356"/>
      <c r="B85" s="217"/>
      <c r="C85" s="217"/>
      <c r="D85" s="217"/>
      <c r="E85" s="356"/>
    </row>
    <row r="86" spans="1:5" ht="10.5" x14ac:dyDescent="0.2">
      <c r="A86" s="356"/>
      <c r="B86" s="217"/>
      <c r="C86" s="217"/>
      <c r="D86" s="217"/>
      <c r="E86" s="356"/>
    </row>
    <row r="87" spans="1:5" ht="10.5" x14ac:dyDescent="0.2">
      <c r="A87" s="217"/>
      <c r="B87" s="222"/>
      <c r="C87" s="222"/>
      <c r="D87" s="222"/>
      <c r="E87" s="222"/>
    </row>
    <row r="88" spans="1:5" ht="10.5" x14ac:dyDescent="0.2">
      <c r="A88" s="217"/>
      <c r="B88" s="222"/>
      <c r="C88" s="222"/>
      <c r="D88" s="222"/>
      <c r="E88" s="222"/>
    </row>
    <row r="89" spans="1:5" ht="10.5" x14ac:dyDescent="0.2">
      <c r="A89" s="217"/>
      <c r="B89" s="222"/>
      <c r="C89" s="222"/>
      <c r="D89" s="222"/>
      <c r="E89" s="222"/>
    </row>
    <row r="90" spans="1:5" ht="10.5" x14ac:dyDescent="0.2">
      <c r="A90" s="217"/>
      <c r="B90" s="222"/>
      <c r="C90" s="222"/>
      <c r="D90" s="222"/>
      <c r="E90" s="222"/>
    </row>
    <row r="91" spans="1:5" ht="10.5" x14ac:dyDescent="0.2">
      <c r="A91" s="217"/>
      <c r="B91" s="222"/>
      <c r="C91" s="222"/>
      <c r="D91" s="222"/>
      <c r="E91" s="222"/>
    </row>
    <row r="94" spans="1:5" x14ac:dyDescent="0.2">
      <c r="A94" s="222"/>
    </row>
    <row r="95" spans="1:5" x14ac:dyDescent="0.2">
      <c r="A95" s="222"/>
    </row>
    <row r="96" spans="1:5" x14ac:dyDescent="0.2">
      <c r="A96" s="17"/>
    </row>
    <row r="97" spans="1:5" ht="14.15" customHeight="1" x14ac:dyDescent="0.2">
      <c r="A97" s="378"/>
      <c r="B97" s="378"/>
      <c r="C97" s="378"/>
      <c r="D97" s="378"/>
      <c r="E97" s="378"/>
    </row>
    <row r="98" spans="1:5" ht="10.5" customHeight="1" x14ac:dyDescent="0.2">
      <c r="A98" s="356"/>
      <c r="B98" s="356"/>
      <c r="C98" s="356"/>
      <c r="D98" s="356"/>
      <c r="E98" s="356"/>
    </row>
    <row r="99" spans="1:5" ht="10.5" x14ac:dyDescent="0.2">
      <c r="A99" s="356"/>
      <c r="B99" s="217"/>
      <c r="C99" s="217"/>
      <c r="D99" s="217"/>
      <c r="E99" s="356"/>
    </row>
    <row r="100" spans="1:5" ht="10.5" x14ac:dyDescent="0.2">
      <c r="A100" s="356"/>
      <c r="B100" s="217"/>
      <c r="C100" s="217"/>
      <c r="D100" s="217"/>
      <c r="E100" s="356"/>
    </row>
    <row r="101" spans="1:5" ht="10.5" x14ac:dyDescent="0.2">
      <c r="A101" s="356"/>
      <c r="B101" s="217"/>
      <c r="C101" s="217"/>
      <c r="D101" s="217"/>
      <c r="E101" s="356"/>
    </row>
    <row r="102" spans="1:5" ht="10.5" x14ac:dyDescent="0.2">
      <c r="A102" s="356"/>
      <c r="B102" s="217"/>
      <c r="C102" s="217"/>
      <c r="D102" s="217"/>
      <c r="E102" s="356"/>
    </row>
    <row r="103" spans="1:5" ht="10.5" x14ac:dyDescent="0.2">
      <c r="A103" s="217"/>
      <c r="B103" s="222"/>
      <c r="C103" s="222"/>
      <c r="D103" s="222"/>
      <c r="E103" s="222"/>
    </row>
    <row r="104" spans="1:5" ht="10.5" x14ac:dyDescent="0.2">
      <c r="A104" s="217"/>
      <c r="B104" s="222"/>
      <c r="C104" s="222"/>
      <c r="D104" s="222"/>
      <c r="E104" s="222"/>
    </row>
    <row r="105" spans="1:5" ht="10.5" x14ac:dyDescent="0.2">
      <c r="A105" s="217"/>
      <c r="B105" s="222"/>
      <c r="C105" s="222"/>
      <c r="D105" s="222"/>
      <c r="E105" s="222"/>
    </row>
    <row r="106" spans="1:5" ht="10.5" x14ac:dyDescent="0.2">
      <c r="A106" s="217"/>
      <c r="B106" s="222"/>
      <c r="C106" s="222"/>
      <c r="D106" s="222"/>
      <c r="E106" s="222"/>
    </row>
    <row r="107" spans="1:5" ht="10.5" x14ac:dyDescent="0.2">
      <c r="A107" s="217"/>
      <c r="B107" s="222"/>
      <c r="C107" s="222"/>
      <c r="D107" s="222"/>
      <c r="E107" s="222"/>
    </row>
    <row r="108" spans="1:5" x14ac:dyDescent="0.2">
      <c r="A108" s="17"/>
    </row>
    <row r="109" spans="1:5" x14ac:dyDescent="0.2">
      <c r="A109" s="17"/>
    </row>
    <row r="110" spans="1:5" x14ac:dyDescent="0.2">
      <c r="A110" s="17"/>
    </row>
    <row r="111" spans="1:5" x14ac:dyDescent="0.2">
      <c r="A111" s="17"/>
    </row>
    <row r="112" spans="1:5" ht="14.15" customHeight="1" x14ac:dyDescent="0.2">
      <c r="A112" s="378"/>
      <c r="B112" s="378"/>
      <c r="C112" s="378"/>
      <c r="D112" s="378"/>
      <c r="E112" s="378"/>
    </row>
    <row r="113" spans="1:5" ht="10.5" customHeight="1" x14ac:dyDescent="0.2">
      <c r="A113" s="356"/>
      <c r="B113" s="356"/>
      <c r="C113" s="356"/>
      <c r="D113" s="356"/>
      <c r="E113" s="356"/>
    </row>
    <row r="114" spans="1:5" ht="10.5" x14ac:dyDescent="0.2">
      <c r="A114" s="356"/>
      <c r="B114" s="217"/>
      <c r="C114" s="217"/>
      <c r="D114" s="217"/>
      <c r="E114" s="356"/>
    </row>
    <row r="115" spans="1:5" ht="10.5" x14ac:dyDescent="0.2">
      <c r="A115" s="356"/>
      <c r="B115" s="217"/>
      <c r="C115" s="217"/>
      <c r="D115" s="217"/>
      <c r="E115" s="356"/>
    </row>
    <row r="116" spans="1:5" ht="10.5" x14ac:dyDescent="0.2">
      <c r="A116" s="356"/>
      <c r="B116" s="217"/>
      <c r="C116" s="217"/>
      <c r="D116" s="217"/>
      <c r="E116" s="356"/>
    </row>
    <row r="117" spans="1:5" ht="10.5" x14ac:dyDescent="0.2">
      <c r="A117" s="356"/>
      <c r="B117" s="217"/>
      <c r="C117" s="217"/>
      <c r="D117" s="217"/>
      <c r="E117" s="356"/>
    </row>
    <row r="118" spans="1:5" ht="10.5" x14ac:dyDescent="0.2">
      <c r="A118" s="217"/>
      <c r="B118" s="222"/>
      <c r="C118" s="222"/>
      <c r="D118" s="222"/>
      <c r="E118" s="222"/>
    </row>
    <row r="119" spans="1:5" ht="10.5" x14ac:dyDescent="0.2">
      <c r="A119" s="217"/>
      <c r="B119" s="222"/>
      <c r="C119" s="222"/>
      <c r="D119" s="222"/>
      <c r="E119" s="222"/>
    </row>
    <row r="120" spans="1:5" ht="10.5" x14ac:dyDescent="0.2">
      <c r="A120" s="217"/>
      <c r="B120" s="222"/>
      <c r="C120" s="222"/>
      <c r="D120" s="222"/>
      <c r="E120" s="222"/>
    </row>
    <row r="121" spans="1:5" ht="10.5" x14ac:dyDescent="0.2">
      <c r="A121" s="217"/>
      <c r="B121" s="222"/>
      <c r="C121" s="222"/>
      <c r="D121" s="222"/>
      <c r="E121" s="222"/>
    </row>
    <row r="122" spans="1:5" ht="10.5" x14ac:dyDescent="0.2">
      <c r="A122" s="217"/>
      <c r="B122" s="222"/>
      <c r="C122" s="222"/>
      <c r="D122" s="222"/>
      <c r="E122" s="222"/>
    </row>
    <row r="123" spans="1:5" x14ac:dyDescent="0.2">
      <c r="A123" s="17"/>
    </row>
    <row r="124" spans="1:5" x14ac:dyDescent="0.2">
      <c r="A124" s="17"/>
    </row>
    <row r="125" spans="1:5" x14ac:dyDescent="0.2">
      <c r="A125" s="17"/>
    </row>
    <row r="126" spans="1:5" x14ac:dyDescent="0.2">
      <c r="A126" s="17"/>
    </row>
    <row r="127" spans="1:5" ht="14.15" customHeight="1" x14ac:dyDescent="0.2">
      <c r="A127" s="378"/>
      <c r="B127" s="378"/>
      <c r="C127" s="378"/>
      <c r="D127" s="378"/>
      <c r="E127" s="378"/>
    </row>
    <row r="128" spans="1:5" ht="10.5" customHeight="1" x14ac:dyDescent="0.2">
      <c r="A128" s="356"/>
      <c r="B128" s="356"/>
      <c r="C128" s="356"/>
      <c r="D128" s="356"/>
      <c r="E128" s="356"/>
    </row>
    <row r="129" spans="1:5" ht="10.5" x14ac:dyDescent="0.2">
      <c r="A129" s="356"/>
      <c r="B129" s="217"/>
      <c r="C129" s="217"/>
      <c r="D129" s="217"/>
      <c r="E129" s="356"/>
    </row>
    <row r="130" spans="1:5" ht="10.5" x14ac:dyDescent="0.2">
      <c r="A130" s="356"/>
      <c r="B130" s="217"/>
      <c r="C130" s="217"/>
      <c r="D130" s="217"/>
      <c r="E130" s="356"/>
    </row>
    <row r="131" spans="1:5" ht="10.5" x14ac:dyDescent="0.2">
      <c r="A131" s="356"/>
      <c r="B131" s="217"/>
      <c r="C131" s="217"/>
      <c r="D131" s="217"/>
      <c r="E131" s="356"/>
    </row>
    <row r="132" spans="1:5" ht="10.5" x14ac:dyDescent="0.2">
      <c r="A132" s="356"/>
      <c r="B132" s="217"/>
      <c r="C132" s="217"/>
      <c r="D132" s="217"/>
      <c r="E132" s="356"/>
    </row>
    <row r="133" spans="1:5" ht="10.5" x14ac:dyDescent="0.2">
      <c r="A133" s="217"/>
      <c r="B133" s="222"/>
      <c r="C133" s="222"/>
      <c r="D133" s="222"/>
      <c r="E133" s="222"/>
    </row>
    <row r="134" spans="1:5" ht="10.5" x14ac:dyDescent="0.2">
      <c r="A134" s="217"/>
      <c r="B134" s="222"/>
      <c r="C134" s="222"/>
      <c r="D134" s="222"/>
      <c r="E134" s="222"/>
    </row>
    <row r="135" spans="1:5" ht="10.5" x14ac:dyDescent="0.2">
      <c r="A135" s="217"/>
      <c r="B135" s="222"/>
      <c r="C135" s="222"/>
      <c r="D135" s="222"/>
      <c r="E135" s="222"/>
    </row>
    <row r="136" spans="1:5" ht="10.5" x14ac:dyDescent="0.2">
      <c r="A136" s="217"/>
      <c r="B136" s="222"/>
      <c r="C136" s="222"/>
      <c r="D136" s="222"/>
      <c r="E136" s="222"/>
    </row>
    <row r="137" spans="1:5" ht="10.5" x14ac:dyDescent="0.2">
      <c r="A137" s="217"/>
      <c r="B137" s="222"/>
      <c r="C137" s="222"/>
      <c r="D137" s="222"/>
      <c r="E137" s="222"/>
    </row>
    <row r="138" spans="1:5" x14ac:dyDescent="0.2">
      <c r="A138" s="17"/>
    </row>
    <row r="139" spans="1:5" x14ac:dyDescent="0.2">
      <c r="A139" s="17"/>
    </row>
    <row r="140" spans="1:5" x14ac:dyDescent="0.2">
      <c r="A140" s="17"/>
    </row>
    <row r="141" spans="1:5" x14ac:dyDescent="0.2">
      <c r="A141" s="17"/>
    </row>
    <row r="142" spans="1:5" ht="14.15" customHeight="1" x14ac:dyDescent="0.2">
      <c r="A142" s="378"/>
      <c r="B142" s="378"/>
      <c r="C142" s="378"/>
      <c r="D142" s="378"/>
      <c r="E142" s="378"/>
    </row>
    <row r="143" spans="1:5" ht="10.5" customHeight="1" x14ac:dyDescent="0.2">
      <c r="A143" s="356"/>
      <c r="B143" s="356"/>
      <c r="C143" s="356"/>
      <c r="D143" s="356"/>
      <c r="E143" s="356"/>
    </row>
    <row r="144" spans="1:5" ht="10.5" x14ac:dyDescent="0.2">
      <c r="A144" s="356"/>
      <c r="B144" s="217"/>
      <c r="C144" s="217"/>
      <c r="D144" s="217"/>
      <c r="E144" s="356"/>
    </row>
    <row r="145" spans="1:5" ht="10.5" x14ac:dyDescent="0.2">
      <c r="A145" s="356"/>
      <c r="B145" s="217"/>
      <c r="C145" s="217"/>
      <c r="D145" s="217"/>
      <c r="E145" s="356"/>
    </row>
    <row r="146" spans="1:5" ht="10.5" x14ac:dyDescent="0.2">
      <c r="A146" s="356"/>
      <c r="B146" s="217"/>
      <c r="C146" s="217"/>
      <c r="D146" s="217"/>
      <c r="E146" s="356"/>
    </row>
    <row r="147" spans="1:5" ht="10.5" x14ac:dyDescent="0.2">
      <c r="A147" s="356"/>
      <c r="B147" s="217"/>
      <c r="C147" s="217"/>
      <c r="D147" s="217"/>
      <c r="E147" s="356"/>
    </row>
    <row r="148" spans="1:5" ht="10.5" x14ac:dyDescent="0.2">
      <c r="A148" s="217"/>
      <c r="B148" s="222"/>
      <c r="C148" s="222"/>
      <c r="D148" s="222"/>
      <c r="E148" s="222"/>
    </row>
    <row r="149" spans="1:5" ht="10.5" x14ac:dyDescent="0.2">
      <c r="A149" s="217"/>
      <c r="B149" s="222"/>
      <c r="C149" s="222"/>
      <c r="D149" s="222"/>
      <c r="E149" s="222"/>
    </row>
    <row r="150" spans="1:5" ht="10.5" x14ac:dyDescent="0.2">
      <c r="A150" s="217"/>
      <c r="B150" s="222"/>
      <c r="C150" s="222"/>
      <c r="D150" s="222"/>
      <c r="E150" s="222"/>
    </row>
    <row r="151" spans="1:5" ht="10.5" x14ac:dyDescent="0.2">
      <c r="A151" s="217"/>
      <c r="B151" s="222"/>
      <c r="C151" s="222"/>
      <c r="D151" s="222"/>
      <c r="E151" s="222"/>
    </row>
    <row r="152" spans="1:5" ht="10.5" x14ac:dyDescent="0.2">
      <c r="A152" s="217"/>
      <c r="B152" s="222"/>
      <c r="C152" s="222"/>
      <c r="D152" s="222"/>
      <c r="E152" s="222"/>
    </row>
    <row r="178" spans="1:5" ht="14.5" x14ac:dyDescent="0.35">
      <c r="A178" s="1"/>
      <c r="B178" s="1"/>
      <c r="C178" s="1"/>
      <c r="D178" s="1"/>
      <c r="E178" s="1"/>
    </row>
    <row r="179" spans="1:5" ht="14.5" x14ac:dyDescent="0.35">
      <c r="A179" s="1"/>
      <c r="B179" s="1"/>
      <c r="C179" s="1"/>
      <c r="D179" s="1"/>
      <c r="E179" s="1"/>
    </row>
    <row r="180" spans="1:5" ht="14.5" x14ac:dyDescent="0.35">
      <c r="A180" s="1"/>
      <c r="B180" s="1"/>
      <c r="C180" s="1"/>
      <c r="D180" s="1"/>
      <c r="E180" s="1"/>
    </row>
    <row r="181" spans="1:5" x14ac:dyDescent="0.2">
      <c r="A181" s="230"/>
      <c r="B181" s="230"/>
      <c r="C181" s="230"/>
      <c r="D181" s="230"/>
      <c r="E181" s="230"/>
    </row>
  </sheetData>
  <mergeCells count="35">
    <mergeCell ref="A1:E1"/>
    <mergeCell ref="B3:E3"/>
    <mergeCell ref="A127:E127"/>
    <mergeCell ref="A49:A54"/>
    <mergeCell ref="B49:D49"/>
    <mergeCell ref="E49:E54"/>
    <mergeCell ref="B50:D50"/>
    <mergeCell ref="A64:E64"/>
    <mergeCell ref="A65:A70"/>
    <mergeCell ref="B65:D65"/>
    <mergeCell ref="E65:E70"/>
    <mergeCell ref="B66:D66"/>
    <mergeCell ref="A48:E48"/>
    <mergeCell ref="B28:E28"/>
    <mergeCell ref="A34:F34"/>
    <mergeCell ref="A80:E80"/>
    <mergeCell ref="A143:A147"/>
    <mergeCell ref="B143:D143"/>
    <mergeCell ref="E143:E147"/>
    <mergeCell ref="A98:A102"/>
    <mergeCell ref="B98:D98"/>
    <mergeCell ref="E98:E102"/>
    <mergeCell ref="A112:E112"/>
    <mergeCell ref="A113:A117"/>
    <mergeCell ref="B113:D113"/>
    <mergeCell ref="E113:E117"/>
    <mergeCell ref="A128:A132"/>
    <mergeCell ref="B128:D128"/>
    <mergeCell ref="E128:E132"/>
    <mergeCell ref="A142:E142"/>
    <mergeCell ref="A81:A86"/>
    <mergeCell ref="B81:D81"/>
    <mergeCell ref="E81:E86"/>
    <mergeCell ref="B82:D82"/>
    <mergeCell ref="A97:E97"/>
  </mergeCells>
  <pageMargins left="0.75" right="0.75" top="1" bottom="1" header="0.5" footer="0.5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K28" sqref="K28"/>
    </sheetView>
  </sheetViews>
  <sheetFormatPr defaultColWidth="9.1796875" defaultRowHeight="14.5" x14ac:dyDescent="0.35"/>
  <cols>
    <col min="1" max="1" width="23.453125" style="1" customWidth="1"/>
    <col min="2" max="2" width="10.54296875" style="1" customWidth="1"/>
    <col min="3" max="3" width="9.1796875" style="1" hidden="1" customWidth="1"/>
    <col min="4" max="16384" width="9.1796875" style="1"/>
  </cols>
  <sheetData>
    <row r="1" spans="1:5" ht="55.5" customHeight="1" x14ac:dyDescent="0.35">
      <c r="A1" s="399" t="s">
        <v>368</v>
      </c>
      <c r="B1" s="354"/>
      <c r="C1" s="354"/>
      <c r="D1" s="354"/>
      <c r="E1" s="354"/>
    </row>
    <row r="4" spans="1:5" ht="15" x14ac:dyDescent="0.25">
      <c r="A4" s="13" t="s">
        <v>110</v>
      </c>
      <c r="B4" s="7">
        <v>21.3</v>
      </c>
    </row>
    <row r="5" spans="1:5" ht="15" x14ac:dyDescent="0.25">
      <c r="A5" s="13" t="s">
        <v>111</v>
      </c>
      <c r="B5" s="7">
        <v>21.3</v>
      </c>
    </row>
    <row r="6" spans="1:5" ht="15" x14ac:dyDescent="0.25">
      <c r="A6" s="13" t="s">
        <v>108</v>
      </c>
      <c r="B6" s="7">
        <v>21.1</v>
      </c>
    </row>
    <row r="7" spans="1:5" ht="15" x14ac:dyDescent="0.25">
      <c r="A7" s="13" t="s">
        <v>112</v>
      </c>
      <c r="B7" s="7">
        <v>20.2</v>
      </c>
    </row>
    <row r="8" spans="1:5" ht="15" x14ac:dyDescent="0.25">
      <c r="A8" s="13" t="s">
        <v>106</v>
      </c>
      <c r="B8" s="7">
        <v>20.100000000000001</v>
      </c>
    </row>
    <row r="9" spans="1:5" ht="15" x14ac:dyDescent="0.25">
      <c r="A9" s="13" t="s">
        <v>105</v>
      </c>
      <c r="B9" s="7">
        <v>19.7</v>
      </c>
    </row>
    <row r="10" spans="1:5" ht="15" x14ac:dyDescent="0.25">
      <c r="A10" s="13" t="s">
        <v>122</v>
      </c>
      <c r="B10" s="7">
        <v>19</v>
      </c>
    </row>
    <row r="11" spans="1:5" ht="15" x14ac:dyDescent="0.25">
      <c r="A11" s="13" t="s">
        <v>107</v>
      </c>
      <c r="B11" s="7">
        <v>18.7</v>
      </c>
    </row>
    <row r="12" spans="1:5" ht="15" x14ac:dyDescent="0.25">
      <c r="A12" s="13" t="s">
        <v>113</v>
      </c>
      <c r="B12" s="7">
        <v>18.2</v>
      </c>
    </row>
    <row r="13" spans="1:5" ht="15" x14ac:dyDescent="0.25">
      <c r="A13" s="13" t="s">
        <v>244</v>
      </c>
      <c r="B13" s="7">
        <v>17.7</v>
      </c>
    </row>
    <row r="14" spans="1:5" ht="15" x14ac:dyDescent="0.25">
      <c r="A14" s="13" t="s">
        <v>120</v>
      </c>
      <c r="B14" s="7">
        <v>17.7</v>
      </c>
    </row>
    <row r="15" spans="1:5" x14ac:dyDescent="0.35">
      <c r="A15" s="13" t="s">
        <v>115</v>
      </c>
      <c r="B15" s="7">
        <v>17.2</v>
      </c>
    </row>
    <row r="16" spans="1:5" x14ac:dyDescent="0.35">
      <c r="A16" s="13" t="s">
        <v>117</v>
      </c>
      <c r="B16" s="7">
        <v>16.8</v>
      </c>
    </row>
    <row r="17" spans="1:2" x14ac:dyDescent="0.35">
      <c r="A17" s="13" t="s">
        <v>87</v>
      </c>
      <c r="B17" s="7">
        <v>16.7</v>
      </c>
    </row>
    <row r="18" spans="1:2" x14ac:dyDescent="0.35">
      <c r="A18" s="13" t="s">
        <v>116</v>
      </c>
      <c r="B18" s="7">
        <v>15.5</v>
      </c>
    </row>
    <row r="19" spans="1:2" x14ac:dyDescent="0.35">
      <c r="A19" s="13" t="s">
        <v>114</v>
      </c>
      <c r="B19" s="7">
        <v>14.8</v>
      </c>
    </row>
    <row r="20" spans="1:2" x14ac:dyDescent="0.35">
      <c r="A20" s="13" t="s">
        <v>104</v>
      </c>
      <c r="B20" s="7">
        <v>14.5</v>
      </c>
    </row>
    <row r="21" spans="1:2" x14ac:dyDescent="0.35">
      <c r="A21" s="13" t="s">
        <v>121</v>
      </c>
      <c r="B21" s="7">
        <v>14.2</v>
      </c>
    </row>
    <row r="22" spans="1:2" x14ac:dyDescent="0.35">
      <c r="A22" s="13" t="s">
        <v>118</v>
      </c>
      <c r="B22" s="7">
        <v>13.3</v>
      </c>
    </row>
    <row r="23" spans="1:2" x14ac:dyDescent="0.35">
      <c r="A23" s="13" t="s">
        <v>109</v>
      </c>
      <c r="B23" s="7">
        <v>12.8</v>
      </c>
    </row>
    <row r="24" spans="1:2" x14ac:dyDescent="0.35">
      <c r="A24" s="13" t="s">
        <v>245</v>
      </c>
      <c r="B24" s="7">
        <v>10.7</v>
      </c>
    </row>
    <row r="25" spans="1:2" x14ac:dyDescent="0.35">
      <c r="A25" s="13" t="s">
        <v>119</v>
      </c>
      <c r="B25" s="7">
        <v>9.1999999999999993</v>
      </c>
    </row>
  </sheetData>
  <mergeCells count="1">
    <mergeCell ref="A1:E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7"/>
  <sheetViews>
    <sheetView topLeftCell="A7" workbookViewId="0">
      <selection activeCell="H15" sqref="H15"/>
    </sheetView>
  </sheetViews>
  <sheetFormatPr defaultRowHeight="14.5" x14ac:dyDescent="0.35"/>
  <cols>
    <col min="1" max="4" width="20.7265625" customWidth="1"/>
  </cols>
  <sheetData>
    <row r="2" spans="1:10" ht="54" customHeight="1" x14ac:dyDescent="0.35">
      <c r="A2" s="348" t="s">
        <v>369</v>
      </c>
      <c r="B2" s="357"/>
      <c r="C2" s="357"/>
      <c r="D2" s="357"/>
    </row>
    <row r="3" spans="1:10" ht="15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</row>
    <row r="4" spans="1:10" ht="31.5" customHeight="1" x14ac:dyDescent="0.35">
      <c r="A4" s="283" t="s">
        <v>60</v>
      </c>
      <c r="B4" s="248" t="s">
        <v>53</v>
      </c>
      <c r="C4" s="248" t="s">
        <v>54</v>
      </c>
      <c r="D4" s="248" t="s">
        <v>55</v>
      </c>
      <c r="E4" s="44"/>
      <c r="F4" s="44"/>
      <c r="G4" s="44"/>
      <c r="H4" s="44"/>
      <c r="I4" s="44"/>
      <c r="J4" s="44"/>
    </row>
    <row r="5" spans="1:10" ht="15" customHeight="1" x14ac:dyDescent="0.25">
      <c r="A5" s="95"/>
      <c r="B5" s="355" t="s">
        <v>46</v>
      </c>
      <c r="C5" s="355"/>
      <c r="D5" s="355"/>
      <c r="E5" s="44"/>
      <c r="F5" s="44"/>
      <c r="G5" s="44"/>
      <c r="H5" s="44"/>
      <c r="I5" s="44"/>
      <c r="J5" s="44"/>
    </row>
    <row r="6" spans="1:10" ht="15" customHeight="1" x14ac:dyDescent="0.25">
      <c r="A6" s="105" t="s">
        <v>1</v>
      </c>
      <c r="B6" s="308">
        <v>14.8</v>
      </c>
      <c r="C6" s="308">
        <v>11.5</v>
      </c>
      <c r="D6" s="308">
        <v>11.4</v>
      </c>
      <c r="E6" s="44"/>
      <c r="F6" s="44"/>
      <c r="G6" s="44"/>
      <c r="H6" s="44"/>
      <c r="I6" s="44"/>
      <c r="J6" s="44"/>
    </row>
    <row r="7" spans="1:10" ht="15" x14ac:dyDescent="0.25">
      <c r="A7" s="105" t="s">
        <v>2</v>
      </c>
      <c r="B7" s="308">
        <v>13.5</v>
      </c>
      <c r="C7" s="308">
        <v>10.1</v>
      </c>
      <c r="D7" s="308">
        <v>8.4</v>
      </c>
      <c r="E7" s="44"/>
      <c r="F7" s="44"/>
      <c r="G7" s="44"/>
      <c r="H7" s="44"/>
      <c r="I7" s="44"/>
      <c r="J7" s="44"/>
    </row>
    <row r="8" spans="1:10" ht="15" x14ac:dyDescent="0.25">
      <c r="A8" s="91" t="s">
        <v>3</v>
      </c>
      <c r="B8" s="308">
        <v>14.1</v>
      </c>
      <c r="C8" s="308">
        <v>10.8</v>
      </c>
      <c r="D8" s="308">
        <v>9.8000000000000007</v>
      </c>
      <c r="E8" s="44"/>
      <c r="F8" s="44"/>
      <c r="G8" s="44"/>
      <c r="H8" s="44"/>
      <c r="I8" s="44"/>
      <c r="J8" s="44"/>
    </row>
    <row r="9" spans="1:10" ht="15" customHeight="1" x14ac:dyDescent="0.35">
      <c r="A9" s="97"/>
      <c r="B9" s="355" t="s">
        <v>47</v>
      </c>
      <c r="C9" s="355"/>
      <c r="D9" s="355"/>
      <c r="E9" s="44"/>
      <c r="F9" s="44"/>
      <c r="G9" s="44"/>
      <c r="H9" s="44"/>
      <c r="I9" s="44"/>
      <c r="J9" s="44"/>
    </row>
    <row r="10" spans="1:10" ht="15" customHeight="1" x14ac:dyDescent="0.25">
      <c r="A10" s="105" t="s">
        <v>1</v>
      </c>
      <c r="B10" s="308">
        <v>10.1</v>
      </c>
      <c r="C10" s="308">
        <v>7.2</v>
      </c>
      <c r="D10" s="308">
        <v>7.2</v>
      </c>
      <c r="E10" s="44"/>
      <c r="F10" s="44"/>
      <c r="G10" s="44"/>
      <c r="H10" s="44"/>
      <c r="I10" s="44"/>
      <c r="J10" s="44"/>
    </row>
    <row r="11" spans="1:10" ht="15" x14ac:dyDescent="0.25">
      <c r="A11" s="105" t="s">
        <v>2</v>
      </c>
      <c r="B11" s="308">
        <v>15.5</v>
      </c>
      <c r="C11" s="76">
        <v>11</v>
      </c>
      <c r="D11" s="308">
        <v>9.6999999999999993</v>
      </c>
      <c r="E11" s="44"/>
      <c r="F11" s="44"/>
      <c r="G11" s="44"/>
      <c r="H11" s="44"/>
      <c r="I11" s="44"/>
      <c r="J11" s="44"/>
    </row>
    <row r="12" spans="1:10" ht="15" x14ac:dyDescent="0.25">
      <c r="A12" s="91" t="s">
        <v>3</v>
      </c>
      <c r="B12" s="308">
        <v>12.7</v>
      </c>
      <c r="C12" s="76">
        <v>9</v>
      </c>
      <c r="D12" s="308">
        <v>8.4</v>
      </c>
      <c r="E12" s="44"/>
      <c r="F12" s="44"/>
      <c r="G12" s="44"/>
      <c r="H12" s="44"/>
      <c r="I12" s="44"/>
      <c r="J12" s="44"/>
    </row>
    <row r="13" spans="1:10" ht="15" customHeight="1" x14ac:dyDescent="0.25">
      <c r="A13" s="97"/>
      <c r="B13" s="355" t="s">
        <v>48</v>
      </c>
      <c r="C13" s="355"/>
      <c r="D13" s="355"/>
      <c r="E13" s="44"/>
      <c r="F13" s="44"/>
      <c r="G13" s="44"/>
      <c r="H13" s="44"/>
      <c r="I13" s="44"/>
      <c r="J13" s="44"/>
    </row>
    <row r="14" spans="1:10" ht="15" customHeight="1" x14ac:dyDescent="0.25">
      <c r="A14" s="105" t="s">
        <v>1</v>
      </c>
      <c r="B14" s="309">
        <v>13.9</v>
      </c>
      <c r="C14" s="309">
        <v>10.5</v>
      </c>
      <c r="D14" s="309">
        <v>9.6999999999999993</v>
      </c>
      <c r="E14" s="44"/>
      <c r="F14" s="44"/>
      <c r="G14" s="44"/>
      <c r="H14" s="44"/>
      <c r="I14" s="44"/>
      <c r="J14" s="44"/>
    </row>
    <row r="15" spans="1:10" ht="15" x14ac:dyDescent="0.25">
      <c r="A15" s="105" t="s">
        <v>2</v>
      </c>
      <c r="B15" s="309">
        <v>24.6</v>
      </c>
      <c r="C15" s="309">
        <v>18.8</v>
      </c>
      <c r="D15" s="309">
        <v>16.3</v>
      </c>
      <c r="E15" s="44"/>
      <c r="F15" s="44"/>
      <c r="G15" s="44"/>
      <c r="H15" s="44"/>
      <c r="I15" s="44"/>
      <c r="J15" s="44"/>
    </row>
    <row r="16" spans="1:10" ht="15" x14ac:dyDescent="0.25">
      <c r="A16" s="91" t="s">
        <v>3</v>
      </c>
      <c r="B16" s="309">
        <v>19.5</v>
      </c>
      <c r="C16" s="309">
        <v>14.8</v>
      </c>
      <c r="D16" s="309">
        <v>13.1</v>
      </c>
      <c r="E16" s="44"/>
      <c r="F16" s="44"/>
      <c r="G16" s="44"/>
      <c r="H16" s="44"/>
      <c r="I16" s="44"/>
      <c r="J16" s="44"/>
    </row>
    <row r="17" spans="1:10" x14ac:dyDescent="0.35">
      <c r="A17" s="97"/>
      <c r="B17" s="355" t="s">
        <v>52</v>
      </c>
      <c r="C17" s="355"/>
      <c r="D17" s="355"/>
      <c r="E17" s="44"/>
      <c r="F17" s="44"/>
      <c r="G17" s="44"/>
      <c r="H17" s="44"/>
      <c r="I17" s="44"/>
      <c r="J17" s="44"/>
    </row>
    <row r="18" spans="1:10" ht="15" x14ac:dyDescent="0.25">
      <c r="A18" s="105" t="s">
        <v>1</v>
      </c>
      <c r="B18" s="309">
        <v>34.799999999999997</v>
      </c>
      <c r="C18" s="309">
        <v>28.8</v>
      </c>
      <c r="D18" s="309">
        <v>25.2</v>
      </c>
      <c r="E18" s="44"/>
      <c r="F18" s="44"/>
      <c r="G18" s="44"/>
      <c r="H18" s="44"/>
      <c r="I18" s="44"/>
      <c r="J18" s="44"/>
    </row>
    <row r="19" spans="1:10" ht="15" x14ac:dyDescent="0.25">
      <c r="A19" s="105" t="s">
        <v>2</v>
      </c>
      <c r="B19" s="309">
        <v>54.1</v>
      </c>
      <c r="C19" s="309">
        <v>47.5</v>
      </c>
      <c r="D19" s="309">
        <v>41.4</v>
      </c>
      <c r="E19" s="44"/>
      <c r="F19" s="44"/>
      <c r="G19" s="44"/>
      <c r="H19" s="44"/>
      <c r="I19" s="44"/>
      <c r="J19" s="44"/>
    </row>
    <row r="20" spans="1:10" x14ac:dyDescent="0.35">
      <c r="A20" s="91" t="s">
        <v>3</v>
      </c>
      <c r="B20" s="309">
        <v>46.9</v>
      </c>
      <c r="C20" s="309">
        <v>40.5</v>
      </c>
      <c r="D20" s="309">
        <v>35.4</v>
      </c>
      <c r="E20" s="44"/>
      <c r="F20" s="44"/>
      <c r="G20" s="44"/>
      <c r="H20" s="44"/>
      <c r="I20" s="44"/>
      <c r="J20" s="44"/>
    </row>
    <row r="21" spans="1:10" x14ac:dyDescent="0.35">
      <c r="A21" s="97"/>
      <c r="B21" s="355" t="s">
        <v>0</v>
      </c>
      <c r="C21" s="355"/>
      <c r="D21" s="355"/>
      <c r="E21" s="44"/>
      <c r="F21" s="44"/>
      <c r="G21" s="44"/>
      <c r="H21" s="44"/>
      <c r="I21" s="44"/>
      <c r="J21" s="44"/>
    </row>
    <row r="22" spans="1:10" x14ac:dyDescent="0.35">
      <c r="A22" s="105" t="s">
        <v>1</v>
      </c>
      <c r="B22" s="309">
        <v>19.2</v>
      </c>
      <c r="C22" s="309">
        <v>15.2</v>
      </c>
      <c r="D22" s="309">
        <v>13.9</v>
      </c>
      <c r="E22" s="44"/>
      <c r="F22" s="44"/>
      <c r="G22" s="44"/>
      <c r="H22" s="44"/>
      <c r="I22" s="44"/>
      <c r="J22" s="44"/>
    </row>
    <row r="23" spans="1:10" x14ac:dyDescent="0.35">
      <c r="A23" s="105" t="s">
        <v>2</v>
      </c>
      <c r="B23" s="309">
        <v>33.799999999999997</v>
      </c>
      <c r="C23" s="309">
        <v>28.3</v>
      </c>
      <c r="D23" s="309">
        <v>24.6</v>
      </c>
      <c r="E23" s="44"/>
      <c r="F23" s="44"/>
      <c r="G23" s="44"/>
      <c r="H23" s="44"/>
      <c r="I23" s="44"/>
      <c r="J23" s="44"/>
    </row>
    <row r="24" spans="1:10" x14ac:dyDescent="0.35">
      <c r="A24" s="92" t="s">
        <v>3</v>
      </c>
      <c r="B24" s="310">
        <v>27.2</v>
      </c>
      <c r="C24" s="310">
        <v>22.3</v>
      </c>
      <c r="D24" s="310">
        <v>19.7</v>
      </c>
      <c r="E24" s="44"/>
      <c r="F24" s="44"/>
      <c r="G24" s="44"/>
      <c r="H24" s="44"/>
      <c r="I24" s="44"/>
      <c r="J24" s="44"/>
    </row>
    <row r="27" spans="1:10" x14ac:dyDescent="0.35">
      <c r="A27" s="10"/>
      <c r="B27" s="10"/>
      <c r="C27" s="40"/>
      <c r="D27" s="40"/>
      <c r="E27" s="40"/>
    </row>
    <row r="28" spans="1:10" x14ac:dyDescent="0.35">
      <c r="A28" s="3"/>
      <c r="B28" s="3"/>
      <c r="C28" s="347"/>
      <c r="D28" s="347"/>
      <c r="E28" s="347"/>
    </row>
    <row r="29" spans="1:10" x14ac:dyDescent="0.35">
      <c r="A29" s="13"/>
      <c r="B29" s="13"/>
      <c r="C29" s="12"/>
      <c r="D29" s="12"/>
      <c r="E29" s="12"/>
    </row>
    <row r="30" spans="1:10" x14ac:dyDescent="0.35">
      <c r="A30" s="13"/>
      <c r="B30" s="13"/>
      <c r="C30" s="12"/>
      <c r="D30" s="12"/>
      <c r="E30" s="12"/>
    </row>
    <row r="31" spans="1:10" x14ac:dyDescent="0.35">
      <c r="A31" s="13"/>
      <c r="B31" s="13"/>
      <c r="C31" s="12"/>
      <c r="D31" s="12"/>
      <c r="E31" s="12"/>
    </row>
    <row r="32" spans="1:10" x14ac:dyDescent="0.35">
      <c r="A32" s="3"/>
      <c r="B32" s="3"/>
      <c r="C32" s="347"/>
      <c r="D32" s="347"/>
      <c r="E32" s="347"/>
    </row>
    <row r="33" spans="1:5" x14ac:dyDescent="0.35">
      <c r="A33" s="13"/>
      <c r="B33" s="13"/>
      <c r="C33" s="12"/>
      <c r="D33" s="12"/>
      <c r="E33" s="12"/>
    </row>
    <row r="34" spans="1:5" x14ac:dyDescent="0.35">
      <c r="A34" s="13"/>
      <c r="B34" s="13"/>
      <c r="C34" s="12"/>
      <c r="D34" s="12"/>
      <c r="E34" s="12"/>
    </row>
    <row r="35" spans="1:5" x14ac:dyDescent="0.35">
      <c r="A35" s="13"/>
      <c r="B35" s="13"/>
      <c r="C35" s="12"/>
      <c r="D35" s="12"/>
      <c r="E35" s="12"/>
    </row>
    <row r="36" spans="1:5" x14ac:dyDescent="0.35">
      <c r="A36" s="3"/>
      <c r="B36" s="3"/>
      <c r="C36" s="347"/>
      <c r="D36" s="347"/>
      <c r="E36" s="347"/>
    </row>
    <row r="37" spans="1:5" x14ac:dyDescent="0.35">
      <c r="A37" s="13"/>
      <c r="B37" s="13"/>
      <c r="C37" s="12"/>
      <c r="D37" s="12"/>
      <c r="E37" s="12"/>
    </row>
    <row r="38" spans="1:5" x14ac:dyDescent="0.35">
      <c r="A38" s="13"/>
      <c r="B38" s="13"/>
      <c r="C38" s="12"/>
      <c r="D38" s="12"/>
      <c r="E38" s="12"/>
    </row>
    <row r="39" spans="1:5" x14ac:dyDescent="0.35">
      <c r="A39" s="13"/>
      <c r="B39" s="13"/>
      <c r="C39" s="12"/>
      <c r="D39" s="12"/>
      <c r="E39" s="12"/>
    </row>
    <row r="40" spans="1:5" x14ac:dyDescent="0.35">
      <c r="A40" s="3"/>
      <c r="B40" s="3"/>
      <c r="C40" s="347"/>
      <c r="D40" s="347"/>
      <c r="E40" s="347"/>
    </row>
    <row r="41" spans="1:5" x14ac:dyDescent="0.35">
      <c r="A41" s="13"/>
      <c r="B41" s="13"/>
      <c r="C41" s="12"/>
      <c r="D41" s="12"/>
      <c r="E41" s="12"/>
    </row>
    <row r="42" spans="1:5" x14ac:dyDescent="0.35">
      <c r="A42" s="13"/>
      <c r="B42" s="13"/>
      <c r="C42" s="12"/>
      <c r="D42" s="12"/>
      <c r="E42" s="12"/>
    </row>
    <row r="43" spans="1:5" x14ac:dyDescent="0.35">
      <c r="A43" s="13"/>
      <c r="B43" s="13"/>
      <c r="C43" s="12"/>
      <c r="D43" s="12"/>
      <c r="E43" s="12"/>
    </row>
    <row r="44" spans="1:5" x14ac:dyDescent="0.35">
      <c r="A44" s="3"/>
      <c r="B44" s="3"/>
      <c r="C44" s="347"/>
      <c r="D44" s="347"/>
      <c r="E44" s="347"/>
    </row>
    <row r="45" spans="1:5" x14ac:dyDescent="0.35">
      <c r="A45" s="13"/>
      <c r="B45" s="13"/>
      <c r="C45" s="12"/>
      <c r="D45" s="12"/>
      <c r="E45" s="12"/>
    </row>
    <row r="46" spans="1:5" x14ac:dyDescent="0.35">
      <c r="A46" s="13"/>
      <c r="B46" s="13"/>
      <c r="C46" s="12"/>
      <c r="D46" s="12"/>
      <c r="E46" s="12"/>
    </row>
    <row r="47" spans="1:5" x14ac:dyDescent="0.35">
      <c r="A47" s="13"/>
      <c r="B47" s="13"/>
      <c r="C47" s="12"/>
      <c r="D47" s="12"/>
      <c r="E47" s="12"/>
    </row>
  </sheetData>
  <mergeCells count="11">
    <mergeCell ref="A2:D2"/>
    <mergeCell ref="B21:D21"/>
    <mergeCell ref="B5:D5"/>
    <mergeCell ref="B9:D9"/>
    <mergeCell ref="B13:D13"/>
    <mergeCell ref="B17:D17"/>
    <mergeCell ref="C28:E28"/>
    <mergeCell ref="C32:E32"/>
    <mergeCell ref="C36:E36"/>
    <mergeCell ref="C40:E40"/>
    <mergeCell ref="C44:E4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0"/>
  <sheetViews>
    <sheetView topLeftCell="A4" workbookViewId="0">
      <selection activeCell="H18" sqref="H18"/>
    </sheetView>
  </sheetViews>
  <sheetFormatPr defaultRowHeight="14.5" x14ac:dyDescent="0.35"/>
  <cols>
    <col min="1" max="4" width="20.7265625" customWidth="1"/>
  </cols>
  <sheetData>
    <row r="2" spans="1:11" ht="15" customHeight="1" x14ac:dyDescent="0.35">
      <c r="A2" s="400" t="s">
        <v>385</v>
      </c>
      <c r="B2" s="400"/>
      <c r="C2" s="400"/>
      <c r="D2" s="400"/>
      <c r="E2" s="315"/>
      <c r="F2" s="284"/>
      <c r="G2" s="284"/>
      <c r="H2" s="284"/>
      <c r="I2" s="284"/>
      <c r="J2" s="284"/>
      <c r="K2" s="284"/>
    </row>
    <row r="3" spans="1:11" x14ac:dyDescent="0.35">
      <c r="A3" s="400"/>
      <c r="B3" s="400"/>
      <c r="C3" s="400"/>
      <c r="D3" s="400"/>
      <c r="E3" s="315"/>
      <c r="F3" s="284"/>
      <c r="G3" s="284"/>
      <c r="H3" s="284"/>
      <c r="I3" s="284"/>
      <c r="J3" s="284"/>
      <c r="K3" s="284"/>
    </row>
    <row r="4" spans="1:11" x14ac:dyDescent="0.35">
      <c r="A4" s="400"/>
      <c r="B4" s="400"/>
      <c r="C4" s="400"/>
      <c r="D4" s="400"/>
      <c r="E4" s="315"/>
      <c r="F4" s="284"/>
      <c r="G4" s="284"/>
      <c r="H4" s="284"/>
      <c r="I4" s="284"/>
      <c r="J4" s="284"/>
      <c r="K4" s="284"/>
    </row>
    <row r="5" spans="1:11" x14ac:dyDescent="0.35">
      <c r="A5" s="400"/>
      <c r="B5" s="400"/>
      <c r="C5" s="400"/>
      <c r="D5" s="400"/>
      <c r="E5" s="315"/>
      <c r="F5" s="44"/>
      <c r="G5" s="44"/>
      <c r="H5" s="44"/>
      <c r="I5" s="44"/>
      <c r="J5" s="44"/>
    </row>
    <row r="6" spans="1:11" ht="15" x14ac:dyDescent="0.25">
      <c r="A6" s="44"/>
      <c r="B6" s="44"/>
      <c r="C6" s="44"/>
      <c r="D6" s="44"/>
      <c r="E6" s="44"/>
      <c r="F6" s="44"/>
      <c r="G6" s="44"/>
      <c r="H6" s="44"/>
      <c r="I6" s="44"/>
      <c r="J6" s="44"/>
    </row>
    <row r="7" spans="1:11" ht="23" x14ac:dyDescent="0.35">
      <c r="A7" s="93" t="s">
        <v>60</v>
      </c>
      <c r="B7" s="248" t="s">
        <v>53</v>
      </c>
      <c r="C7" s="248" t="s">
        <v>54</v>
      </c>
      <c r="D7" s="248" t="s">
        <v>55</v>
      </c>
      <c r="E7" s="44"/>
      <c r="F7" s="44"/>
      <c r="G7" s="44"/>
      <c r="H7" s="44"/>
      <c r="I7" s="44"/>
      <c r="J7" s="44"/>
    </row>
    <row r="8" spans="1:11" ht="15" customHeight="1" x14ac:dyDescent="0.25">
      <c r="A8" s="99"/>
      <c r="B8" s="376" t="s">
        <v>46</v>
      </c>
      <c r="C8" s="376"/>
      <c r="D8" s="376"/>
      <c r="E8" s="44"/>
      <c r="F8" s="44"/>
      <c r="G8" s="44"/>
      <c r="H8" s="44"/>
      <c r="I8" s="44"/>
      <c r="J8" s="44"/>
    </row>
    <row r="9" spans="1:11" ht="15" customHeight="1" x14ac:dyDescent="0.35">
      <c r="A9" s="100" t="s">
        <v>1</v>
      </c>
      <c r="B9" s="101">
        <v>107</v>
      </c>
      <c r="C9" s="101">
        <v>83</v>
      </c>
      <c r="D9" s="101">
        <v>82</v>
      </c>
      <c r="E9" s="44"/>
      <c r="F9" s="44"/>
      <c r="G9" s="44"/>
      <c r="H9" s="44"/>
      <c r="I9" s="44"/>
      <c r="J9" s="44"/>
    </row>
    <row r="10" spans="1:11" x14ac:dyDescent="0.35">
      <c r="A10" s="100" t="s">
        <v>2</v>
      </c>
      <c r="B10" s="101">
        <v>103</v>
      </c>
      <c r="C10" s="101">
        <v>77</v>
      </c>
      <c r="D10" s="101">
        <v>64</v>
      </c>
      <c r="E10" s="44"/>
      <c r="F10" s="44"/>
      <c r="G10" s="44"/>
      <c r="H10" s="44"/>
      <c r="I10" s="44"/>
      <c r="J10" s="44"/>
    </row>
    <row r="11" spans="1:11" x14ac:dyDescent="0.35">
      <c r="A11" s="91" t="s">
        <v>3</v>
      </c>
      <c r="B11" s="101">
        <v>210</v>
      </c>
      <c r="C11" s="101">
        <v>160</v>
      </c>
      <c r="D11" s="101">
        <v>146</v>
      </c>
      <c r="E11" s="44"/>
      <c r="F11" s="44"/>
      <c r="G11" s="44"/>
      <c r="H11" s="44"/>
      <c r="I11" s="44"/>
      <c r="J11" s="44"/>
    </row>
    <row r="12" spans="1:11" ht="15" customHeight="1" x14ac:dyDescent="0.35">
      <c r="A12" s="99"/>
      <c r="B12" s="376" t="s">
        <v>47</v>
      </c>
      <c r="C12" s="376"/>
      <c r="D12" s="376"/>
      <c r="E12" s="44"/>
      <c r="F12" s="44"/>
      <c r="G12" s="44"/>
      <c r="H12" s="44"/>
      <c r="I12" s="44"/>
      <c r="J12" s="44"/>
    </row>
    <row r="13" spans="1:11" ht="15" customHeight="1" x14ac:dyDescent="0.25">
      <c r="A13" s="100" t="s">
        <v>1</v>
      </c>
      <c r="B13" s="101">
        <v>191</v>
      </c>
      <c r="C13" s="101">
        <v>136</v>
      </c>
      <c r="D13" s="101">
        <v>136</v>
      </c>
      <c r="E13" s="44"/>
      <c r="F13" s="44"/>
      <c r="G13" s="44"/>
      <c r="H13" s="44"/>
      <c r="I13" s="44"/>
      <c r="J13" s="44"/>
    </row>
    <row r="14" spans="1:11" ht="15" x14ac:dyDescent="0.25">
      <c r="A14" s="100" t="s">
        <v>2</v>
      </c>
      <c r="B14" s="101">
        <v>272</v>
      </c>
      <c r="C14" s="101">
        <v>193</v>
      </c>
      <c r="D14" s="101">
        <v>170</v>
      </c>
      <c r="E14" s="44"/>
      <c r="F14" s="44"/>
      <c r="G14" s="44"/>
      <c r="H14" s="44"/>
      <c r="I14" s="44"/>
      <c r="J14" s="44"/>
    </row>
    <row r="15" spans="1:11" ht="15" x14ac:dyDescent="0.25">
      <c r="A15" s="91" t="s">
        <v>3</v>
      </c>
      <c r="B15" s="101">
        <v>463</v>
      </c>
      <c r="C15" s="101">
        <v>329</v>
      </c>
      <c r="D15" s="101">
        <v>306</v>
      </c>
      <c r="E15" s="44"/>
      <c r="F15" s="44"/>
      <c r="G15" s="44"/>
      <c r="H15" s="44"/>
      <c r="I15" s="44"/>
      <c r="J15" s="44"/>
    </row>
    <row r="16" spans="1:11" ht="15" customHeight="1" x14ac:dyDescent="0.25">
      <c r="A16" s="99"/>
      <c r="B16" s="376" t="s">
        <v>48</v>
      </c>
      <c r="C16" s="376"/>
      <c r="D16" s="376"/>
      <c r="E16" s="44"/>
      <c r="F16" s="44"/>
      <c r="G16" s="44"/>
      <c r="H16" s="44"/>
      <c r="I16" s="44"/>
      <c r="J16" s="44"/>
    </row>
    <row r="17" spans="1:10" ht="15" customHeight="1" x14ac:dyDescent="0.25">
      <c r="A17" s="100" t="s">
        <v>1</v>
      </c>
      <c r="B17" s="101">
        <v>211</v>
      </c>
      <c r="C17" s="101">
        <v>159</v>
      </c>
      <c r="D17" s="101">
        <v>147</v>
      </c>
      <c r="E17" s="44"/>
      <c r="F17" s="44"/>
      <c r="G17" s="44"/>
      <c r="H17" s="44"/>
      <c r="I17" s="44"/>
      <c r="J17" s="44"/>
    </row>
    <row r="18" spans="1:10" x14ac:dyDescent="0.35">
      <c r="A18" s="100" t="s">
        <v>2</v>
      </c>
      <c r="B18" s="101">
        <v>399</v>
      </c>
      <c r="C18" s="101">
        <v>305</v>
      </c>
      <c r="D18" s="101">
        <v>264</v>
      </c>
      <c r="E18" s="44"/>
      <c r="F18" s="44"/>
      <c r="G18" s="44"/>
      <c r="H18" s="44"/>
      <c r="I18" s="44"/>
      <c r="J18" s="44"/>
    </row>
    <row r="19" spans="1:10" x14ac:dyDescent="0.35">
      <c r="A19" s="91" t="s">
        <v>3</v>
      </c>
      <c r="B19" s="101">
        <v>611</v>
      </c>
      <c r="C19" s="101">
        <v>464</v>
      </c>
      <c r="D19" s="101">
        <v>411</v>
      </c>
      <c r="E19" s="44"/>
      <c r="F19" s="44"/>
      <c r="G19" s="44"/>
      <c r="H19" s="44"/>
      <c r="I19" s="44"/>
      <c r="J19" s="44"/>
    </row>
    <row r="20" spans="1:10" x14ac:dyDescent="0.35">
      <c r="A20" s="99"/>
      <c r="B20" s="376" t="s">
        <v>52</v>
      </c>
      <c r="C20" s="376"/>
      <c r="D20" s="376"/>
      <c r="E20" s="44"/>
      <c r="F20" s="44"/>
      <c r="G20" s="44"/>
      <c r="H20" s="44"/>
      <c r="I20" s="44"/>
      <c r="J20" s="44"/>
    </row>
    <row r="21" spans="1:10" x14ac:dyDescent="0.35">
      <c r="A21" s="100" t="s">
        <v>1</v>
      </c>
      <c r="B21" s="101">
        <v>637</v>
      </c>
      <c r="C21" s="101">
        <v>529</v>
      </c>
      <c r="D21" s="101">
        <v>463</v>
      </c>
      <c r="E21" s="44"/>
      <c r="F21" s="44"/>
      <c r="G21" s="44"/>
      <c r="H21" s="44"/>
      <c r="I21" s="44"/>
      <c r="J21" s="44"/>
    </row>
    <row r="22" spans="1:10" x14ac:dyDescent="0.35">
      <c r="A22" s="100" t="s">
        <v>2</v>
      </c>
      <c r="B22" s="101">
        <v>1666</v>
      </c>
      <c r="C22" s="101">
        <v>1463</v>
      </c>
      <c r="D22" s="101">
        <v>1276</v>
      </c>
      <c r="E22" s="44"/>
      <c r="F22" s="44"/>
      <c r="G22" s="44"/>
      <c r="H22" s="44"/>
      <c r="I22" s="44"/>
      <c r="J22" s="44"/>
    </row>
    <row r="23" spans="1:10" x14ac:dyDescent="0.35">
      <c r="A23" s="91" t="s">
        <v>3</v>
      </c>
      <c r="B23" s="101">
        <v>2303</v>
      </c>
      <c r="C23" s="101">
        <v>1992</v>
      </c>
      <c r="D23" s="101">
        <v>1738</v>
      </c>
      <c r="E23" s="44"/>
      <c r="F23" s="44"/>
      <c r="G23" s="44"/>
      <c r="H23" s="44"/>
      <c r="I23" s="44"/>
      <c r="J23" s="44"/>
    </row>
    <row r="24" spans="1:10" x14ac:dyDescent="0.35">
      <c r="A24" s="99"/>
      <c r="B24" s="376" t="s">
        <v>0</v>
      </c>
      <c r="C24" s="376"/>
      <c r="D24" s="376"/>
      <c r="E24" s="44"/>
      <c r="F24" s="44"/>
      <c r="G24" s="44"/>
      <c r="H24" s="44"/>
      <c r="I24" s="44"/>
      <c r="J24" s="44"/>
    </row>
    <row r="25" spans="1:10" x14ac:dyDescent="0.35">
      <c r="A25" s="100" t="s">
        <v>1</v>
      </c>
      <c r="B25" s="101">
        <v>1147</v>
      </c>
      <c r="C25" s="101">
        <v>907</v>
      </c>
      <c r="D25" s="101">
        <v>828</v>
      </c>
      <c r="E25" s="44"/>
      <c r="F25" s="44"/>
      <c r="G25" s="44"/>
      <c r="H25" s="44"/>
      <c r="I25" s="44"/>
      <c r="J25" s="44"/>
    </row>
    <row r="26" spans="1:10" x14ac:dyDescent="0.35">
      <c r="A26" s="100" t="s">
        <v>2</v>
      </c>
      <c r="B26" s="101">
        <v>2440</v>
      </c>
      <c r="C26" s="101">
        <v>2038</v>
      </c>
      <c r="D26" s="101">
        <v>1773</v>
      </c>
      <c r="E26" s="44"/>
      <c r="F26" s="44"/>
      <c r="G26" s="44"/>
      <c r="H26" s="44"/>
      <c r="I26" s="44"/>
      <c r="J26" s="44"/>
    </row>
    <row r="27" spans="1:10" x14ac:dyDescent="0.35">
      <c r="A27" s="92" t="s">
        <v>3</v>
      </c>
      <c r="B27" s="102">
        <v>3587</v>
      </c>
      <c r="C27" s="102">
        <v>2944</v>
      </c>
      <c r="D27" s="102">
        <v>2601</v>
      </c>
      <c r="E27" s="44"/>
      <c r="F27" s="44"/>
      <c r="G27" s="44"/>
      <c r="H27" s="44"/>
      <c r="I27" s="44"/>
      <c r="J27" s="44"/>
    </row>
    <row r="30" spans="1:10" x14ac:dyDescent="0.35">
      <c r="A30" s="10"/>
      <c r="B30" s="40"/>
      <c r="C30" s="40"/>
      <c r="D30" s="40"/>
    </row>
    <row r="31" spans="1:10" x14ac:dyDescent="0.35">
      <c r="A31" s="3"/>
      <c r="B31" s="347"/>
      <c r="C31" s="347"/>
      <c r="D31" s="347"/>
    </row>
    <row r="32" spans="1:10" x14ac:dyDescent="0.35">
      <c r="A32" s="13"/>
      <c r="B32" s="12"/>
      <c r="C32" s="12"/>
      <c r="D32" s="12"/>
    </row>
    <row r="33" spans="1:4" x14ac:dyDescent="0.35">
      <c r="A33" s="13"/>
      <c r="B33" s="12"/>
      <c r="C33" s="12"/>
      <c r="D33" s="12"/>
    </row>
    <row r="34" spans="1:4" x14ac:dyDescent="0.35">
      <c r="A34" s="13"/>
      <c r="B34" s="12"/>
      <c r="C34" s="12"/>
      <c r="D34" s="12"/>
    </row>
    <row r="35" spans="1:4" x14ac:dyDescent="0.35">
      <c r="A35" s="3"/>
      <c r="B35" s="347"/>
      <c r="C35" s="347"/>
      <c r="D35" s="347"/>
    </row>
    <row r="36" spans="1:4" x14ac:dyDescent="0.35">
      <c r="A36" s="13"/>
      <c r="B36" s="12"/>
      <c r="C36" s="12"/>
      <c r="D36" s="12"/>
    </row>
    <row r="37" spans="1:4" x14ac:dyDescent="0.35">
      <c r="A37" s="13"/>
      <c r="B37" s="12"/>
      <c r="C37" s="12"/>
      <c r="D37" s="12"/>
    </row>
    <row r="38" spans="1:4" x14ac:dyDescent="0.35">
      <c r="A38" s="13"/>
      <c r="B38" s="12"/>
      <c r="C38" s="12"/>
      <c r="D38" s="12"/>
    </row>
    <row r="39" spans="1:4" x14ac:dyDescent="0.35">
      <c r="A39" s="3"/>
      <c r="B39" s="347"/>
      <c r="C39" s="347"/>
      <c r="D39" s="347"/>
    </row>
    <row r="40" spans="1:4" x14ac:dyDescent="0.35">
      <c r="A40" s="13"/>
      <c r="B40" s="12"/>
      <c r="C40" s="12"/>
      <c r="D40" s="12"/>
    </row>
    <row r="41" spans="1:4" x14ac:dyDescent="0.35">
      <c r="A41" s="13"/>
      <c r="B41" s="12"/>
      <c r="C41" s="12"/>
      <c r="D41" s="12"/>
    </row>
    <row r="42" spans="1:4" x14ac:dyDescent="0.35">
      <c r="A42" s="13"/>
      <c r="B42" s="12"/>
      <c r="C42" s="12"/>
      <c r="D42" s="12"/>
    </row>
    <row r="43" spans="1:4" x14ac:dyDescent="0.35">
      <c r="A43" s="3"/>
      <c r="B43" s="347"/>
      <c r="C43" s="347"/>
      <c r="D43" s="347"/>
    </row>
    <row r="44" spans="1:4" x14ac:dyDescent="0.35">
      <c r="A44" s="13"/>
      <c r="B44" s="12"/>
      <c r="C44" s="12"/>
      <c r="D44" s="12"/>
    </row>
    <row r="45" spans="1:4" x14ac:dyDescent="0.35">
      <c r="A45" s="13"/>
      <c r="B45" s="12"/>
      <c r="C45" s="12"/>
      <c r="D45" s="12"/>
    </row>
    <row r="46" spans="1:4" x14ac:dyDescent="0.35">
      <c r="A46" s="13"/>
      <c r="B46" s="12"/>
      <c r="C46" s="12"/>
      <c r="D46" s="12"/>
    </row>
    <row r="47" spans="1:4" x14ac:dyDescent="0.35">
      <c r="A47" s="3"/>
      <c r="B47" s="347"/>
      <c r="C47" s="347"/>
      <c r="D47" s="347"/>
    </row>
    <row r="48" spans="1:4" x14ac:dyDescent="0.35">
      <c r="A48" s="13"/>
      <c r="B48" s="12"/>
      <c r="C48" s="12"/>
      <c r="D48" s="12"/>
    </row>
    <row r="49" spans="1:4" x14ac:dyDescent="0.35">
      <c r="A49" s="13"/>
      <c r="B49" s="12"/>
      <c r="C49" s="12"/>
      <c r="D49" s="12"/>
    </row>
    <row r="50" spans="1:4" x14ac:dyDescent="0.35">
      <c r="A50" s="13"/>
      <c r="B50" s="12"/>
      <c r="C50" s="12"/>
      <c r="D50" s="12"/>
    </row>
  </sheetData>
  <mergeCells count="11">
    <mergeCell ref="B47:D47"/>
    <mergeCell ref="A2:D5"/>
    <mergeCell ref="B31:D31"/>
    <mergeCell ref="B35:D35"/>
    <mergeCell ref="B39:D39"/>
    <mergeCell ref="B43:D43"/>
    <mergeCell ref="B24:D24"/>
    <mergeCell ref="B8:D8"/>
    <mergeCell ref="B12:D12"/>
    <mergeCell ref="B16:D16"/>
    <mergeCell ref="B20:D2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1" workbookViewId="0">
      <selection activeCell="J29" sqref="J29"/>
    </sheetView>
  </sheetViews>
  <sheetFormatPr defaultColWidth="9.1796875" defaultRowHeight="14.5" x14ac:dyDescent="0.35"/>
  <cols>
    <col min="1" max="1" width="31.26953125" style="1" customWidth="1"/>
    <col min="2" max="16384" width="9.1796875" style="1"/>
  </cols>
  <sheetData>
    <row r="1" spans="1:9" ht="41.5" customHeight="1" x14ac:dyDescent="0.35">
      <c r="A1" s="401" t="s">
        <v>371</v>
      </c>
      <c r="B1" s="401"/>
      <c r="C1" s="401"/>
      <c r="D1" s="401"/>
      <c r="E1" s="401"/>
      <c r="F1" s="401"/>
    </row>
    <row r="3" spans="1:9" x14ac:dyDescent="0.35">
      <c r="A3" s="242" t="s">
        <v>20</v>
      </c>
      <c r="B3" s="402" t="s">
        <v>95</v>
      </c>
      <c r="C3" s="402"/>
      <c r="D3" s="402"/>
      <c r="E3" s="402"/>
      <c r="F3" s="209"/>
      <c r="G3" s="25"/>
      <c r="H3" s="25"/>
      <c r="I3" s="25"/>
    </row>
    <row r="4" spans="1:9" x14ac:dyDescent="0.35">
      <c r="A4" s="235"/>
      <c r="B4" s="215" t="s">
        <v>0</v>
      </c>
      <c r="C4" s="215" t="s">
        <v>70</v>
      </c>
      <c r="D4" s="215" t="s">
        <v>99</v>
      </c>
      <c r="E4" s="215" t="s">
        <v>96</v>
      </c>
      <c r="F4" s="215" t="s">
        <v>100</v>
      </c>
      <c r="G4" s="25"/>
      <c r="H4" s="25"/>
    </row>
    <row r="5" spans="1:9" ht="15" x14ac:dyDescent="0.25">
      <c r="A5" s="91" t="s">
        <v>36</v>
      </c>
      <c r="B5" s="223">
        <v>76.2</v>
      </c>
      <c r="C5" s="223">
        <v>81.900000000000006</v>
      </c>
      <c r="D5" s="223">
        <v>69</v>
      </c>
      <c r="E5" s="223">
        <v>63.5</v>
      </c>
      <c r="F5" s="223">
        <v>55</v>
      </c>
      <c r="G5" s="28"/>
    </row>
    <row r="6" spans="1:9" ht="23" x14ac:dyDescent="0.35">
      <c r="A6" s="91" t="s">
        <v>77</v>
      </c>
      <c r="B6" s="223">
        <v>12.2</v>
      </c>
      <c r="C6" s="223">
        <v>21.1</v>
      </c>
      <c r="D6" s="223">
        <v>11</v>
      </c>
      <c r="E6" s="223">
        <v>7.3</v>
      </c>
      <c r="F6" s="223">
        <v>7.8</v>
      </c>
      <c r="G6" s="28"/>
      <c r="H6" s="28"/>
      <c r="I6" s="28"/>
    </row>
    <row r="7" spans="1:9" ht="15" x14ac:dyDescent="0.25">
      <c r="A7" s="92" t="s">
        <v>0</v>
      </c>
      <c r="B7" s="202">
        <v>27.2</v>
      </c>
      <c r="C7" s="202">
        <v>46.9</v>
      </c>
      <c r="D7" s="202">
        <v>19.5</v>
      </c>
      <c r="E7" s="202">
        <v>12.7</v>
      </c>
      <c r="F7" s="202">
        <v>14.1</v>
      </c>
      <c r="G7" s="28"/>
      <c r="H7" s="28"/>
      <c r="I7" s="28"/>
    </row>
    <row r="8" spans="1:9" ht="15" x14ac:dyDescent="0.25">
      <c r="A8" s="25"/>
      <c r="B8" s="25"/>
      <c r="C8" s="27"/>
      <c r="D8" s="25"/>
      <c r="E8" s="25"/>
      <c r="F8" s="25"/>
      <c r="G8" s="25"/>
      <c r="H8" s="25"/>
      <c r="I8" s="25"/>
    </row>
    <row r="9" spans="1:9" ht="15" x14ac:dyDescent="0.25">
      <c r="A9" s="25"/>
      <c r="B9" s="25"/>
      <c r="C9" s="25"/>
      <c r="D9" s="25"/>
      <c r="E9" s="25"/>
      <c r="F9" s="25"/>
      <c r="G9" s="25"/>
      <c r="H9" s="25"/>
      <c r="I9" s="25"/>
    </row>
    <row r="10" spans="1:9" ht="15" x14ac:dyDescent="0.25">
      <c r="A10" s="25"/>
      <c r="B10" s="25"/>
      <c r="C10" s="25"/>
      <c r="D10" s="25"/>
      <c r="E10" s="25"/>
      <c r="F10" s="25"/>
      <c r="G10" s="25"/>
      <c r="H10" s="25"/>
      <c r="I10" s="25"/>
    </row>
    <row r="11" spans="1:9" ht="15" x14ac:dyDescent="0.25">
      <c r="A11" s="25"/>
      <c r="B11" s="25"/>
      <c r="C11" s="25"/>
      <c r="D11" s="25"/>
      <c r="E11" s="25"/>
      <c r="F11" s="25"/>
      <c r="G11" s="25"/>
      <c r="H11" s="25"/>
      <c r="I11" s="25"/>
    </row>
    <row r="12" spans="1:9" ht="15" x14ac:dyDescent="0.25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5" x14ac:dyDescent="0.25">
      <c r="A13" s="25"/>
      <c r="B13" s="25"/>
      <c r="C13" s="25"/>
      <c r="D13" s="25"/>
      <c r="E13" s="25"/>
      <c r="F13" s="25"/>
      <c r="G13" s="25"/>
      <c r="H13" s="25"/>
      <c r="I13" s="25"/>
    </row>
    <row r="14" spans="1:9" ht="15" x14ac:dyDescent="0.25">
      <c r="A14" s="25"/>
      <c r="B14" s="25"/>
      <c r="C14" s="25"/>
      <c r="D14" s="25"/>
      <c r="E14" s="25"/>
      <c r="F14" s="25"/>
      <c r="G14" s="25"/>
      <c r="H14" s="25"/>
      <c r="I14" s="25"/>
    </row>
    <row r="15" spans="1:9" ht="15" x14ac:dyDescent="0.25">
      <c r="A15" s="25"/>
      <c r="B15" s="25"/>
      <c r="C15" s="25"/>
      <c r="D15" s="25"/>
      <c r="E15" s="25"/>
      <c r="F15" s="25"/>
      <c r="G15" s="25"/>
      <c r="H15" s="25"/>
      <c r="I15" s="25"/>
    </row>
    <row r="16" spans="1:9" x14ac:dyDescent="0.35">
      <c r="A16" s="25"/>
      <c r="B16" s="25"/>
      <c r="C16" s="25"/>
      <c r="D16" s="25"/>
      <c r="E16" s="25"/>
      <c r="F16" s="25"/>
      <c r="G16" s="25"/>
      <c r="H16" s="25"/>
      <c r="I16" s="25"/>
    </row>
    <row r="17" spans="1:9" x14ac:dyDescent="0.35">
      <c r="A17" s="25"/>
      <c r="B17" s="25"/>
      <c r="C17" s="25"/>
      <c r="D17" s="25"/>
      <c r="E17" s="25"/>
      <c r="F17" s="25"/>
      <c r="G17" s="25"/>
      <c r="H17" s="25"/>
      <c r="I17" s="25"/>
    </row>
    <row r="18" spans="1:9" x14ac:dyDescent="0.35">
      <c r="A18" s="25"/>
      <c r="B18" s="25"/>
      <c r="C18" s="25"/>
      <c r="D18" s="25"/>
      <c r="E18" s="25"/>
      <c r="F18" s="25"/>
      <c r="G18" s="25"/>
      <c r="H18" s="25"/>
      <c r="I18" s="25"/>
    </row>
    <row r="19" spans="1:9" x14ac:dyDescent="0.35">
      <c r="A19" s="25"/>
      <c r="B19" s="25"/>
      <c r="C19" s="25"/>
      <c r="D19" s="25"/>
      <c r="E19" s="25"/>
      <c r="F19" s="25"/>
      <c r="G19" s="25"/>
      <c r="H19" s="25"/>
      <c r="I19" s="25"/>
    </row>
    <row r="20" spans="1:9" x14ac:dyDescent="0.35">
      <c r="A20" s="25"/>
      <c r="B20" s="25"/>
      <c r="C20" s="25"/>
      <c r="D20" s="25"/>
      <c r="E20" s="25"/>
      <c r="F20" s="25"/>
      <c r="G20" s="25"/>
      <c r="H20" s="25"/>
      <c r="I20" s="25"/>
    </row>
    <row r="21" spans="1:9" x14ac:dyDescent="0.35">
      <c r="A21" s="25"/>
      <c r="B21" s="25"/>
      <c r="C21" s="25"/>
      <c r="D21" s="25"/>
      <c r="E21" s="25"/>
      <c r="F21" s="25"/>
      <c r="G21" s="25"/>
      <c r="H21" s="25"/>
      <c r="I21" s="25"/>
    </row>
    <row r="22" spans="1:9" x14ac:dyDescent="0.35">
      <c r="A22" s="25"/>
      <c r="B22" s="25"/>
      <c r="C22" s="25"/>
      <c r="D22" s="25"/>
      <c r="E22" s="25"/>
      <c r="F22" s="25"/>
      <c r="G22" s="25"/>
      <c r="H22" s="25"/>
      <c r="I22" s="25"/>
    </row>
    <row r="23" spans="1:9" x14ac:dyDescent="0.35">
      <c r="A23" s="25"/>
      <c r="B23" s="25"/>
      <c r="C23" s="25"/>
      <c r="D23" s="25"/>
      <c r="E23" s="25"/>
      <c r="F23" s="25"/>
      <c r="G23" s="25"/>
      <c r="H23" s="25"/>
      <c r="I23" s="25"/>
    </row>
    <row r="24" spans="1:9" x14ac:dyDescent="0.35">
      <c r="A24" s="25"/>
      <c r="B24" s="25"/>
      <c r="C24" s="25"/>
      <c r="D24" s="25"/>
      <c r="E24" s="25"/>
      <c r="F24" s="25"/>
      <c r="G24" s="25"/>
      <c r="H24" s="25"/>
      <c r="I24" s="25"/>
    </row>
    <row r="25" spans="1:9" x14ac:dyDescent="0.35">
      <c r="A25" s="25"/>
      <c r="B25" s="25"/>
      <c r="C25" s="25"/>
      <c r="D25" s="25"/>
      <c r="E25" s="25"/>
      <c r="F25" s="25"/>
      <c r="G25" s="25"/>
      <c r="H25" s="25"/>
      <c r="I25" s="25"/>
    </row>
    <row r="26" spans="1:9" ht="24" customHeight="1" x14ac:dyDescent="0.35">
      <c r="A26" s="404"/>
      <c r="B26" s="404"/>
      <c r="C26" s="357"/>
      <c r="D26" s="25"/>
      <c r="E26" s="25"/>
      <c r="F26" s="25"/>
      <c r="G26" s="25"/>
      <c r="H26" s="25"/>
    </row>
    <row r="27" spans="1:9" x14ac:dyDescent="0.35">
      <c r="A27" s="242" t="s">
        <v>321</v>
      </c>
      <c r="B27" s="402" t="s">
        <v>95</v>
      </c>
      <c r="C27" s="402"/>
      <c r="D27" s="402"/>
      <c r="E27" s="402"/>
      <c r="F27" s="209"/>
      <c r="G27" s="25"/>
      <c r="H27" s="25"/>
      <c r="I27" s="25"/>
    </row>
    <row r="28" spans="1:9" x14ac:dyDescent="0.35">
      <c r="A28" s="235"/>
      <c r="B28" s="215" t="s">
        <v>0</v>
      </c>
      <c r="C28" s="215" t="s">
        <v>70</v>
      </c>
      <c r="D28" s="215" t="s">
        <v>99</v>
      </c>
      <c r="E28" s="215" t="s">
        <v>96</v>
      </c>
      <c r="F28" s="215" t="s">
        <v>100</v>
      </c>
      <c r="G28" s="25"/>
      <c r="H28" s="25"/>
      <c r="I28" s="25"/>
    </row>
    <row r="29" spans="1:9" x14ac:dyDescent="0.35">
      <c r="A29" s="91" t="s">
        <v>36</v>
      </c>
      <c r="B29" s="62">
        <v>2351</v>
      </c>
      <c r="C29" s="62">
        <v>1704</v>
      </c>
      <c r="D29" s="62">
        <v>316</v>
      </c>
      <c r="E29" s="62">
        <v>222</v>
      </c>
      <c r="F29" s="62">
        <v>109</v>
      </c>
    </row>
    <row r="30" spans="1:9" ht="23" x14ac:dyDescent="0.35">
      <c r="A30" s="91" t="s">
        <v>77</v>
      </c>
      <c r="B30" s="62">
        <v>1235</v>
      </c>
      <c r="C30" s="62">
        <v>599</v>
      </c>
      <c r="D30" s="62">
        <v>295</v>
      </c>
      <c r="E30" s="62">
        <v>241</v>
      </c>
      <c r="F30" s="62">
        <v>101</v>
      </c>
    </row>
    <row r="31" spans="1:9" x14ac:dyDescent="0.35">
      <c r="A31" s="92" t="s">
        <v>388</v>
      </c>
      <c r="B31" s="243">
        <v>3587</v>
      </c>
      <c r="C31" s="243">
        <v>2303</v>
      </c>
      <c r="D31" s="243">
        <v>611</v>
      </c>
      <c r="E31" s="243">
        <v>463</v>
      </c>
      <c r="F31" s="243">
        <v>210</v>
      </c>
    </row>
    <row r="33" spans="1:6" x14ac:dyDescent="0.35">
      <c r="A33" s="403" t="s">
        <v>184</v>
      </c>
      <c r="B33" s="404"/>
      <c r="C33" s="404"/>
      <c r="D33" s="404"/>
      <c r="E33" s="404"/>
      <c r="F33" s="357"/>
    </row>
  </sheetData>
  <mergeCells count="5">
    <mergeCell ref="A1:F1"/>
    <mergeCell ref="B27:E27"/>
    <mergeCell ref="A33:F33"/>
    <mergeCell ref="B3:E3"/>
    <mergeCell ref="A26:C26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opLeftCell="A7" workbookViewId="0">
      <selection activeCell="M33" sqref="M33"/>
    </sheetView>
  </sheetViews>
  <sheetFormatPr defaultColWidth="9.1796875" defaultRowHeight="14.5" x14ac:dyDescent="0.35"/>
  <cols>
    <col min="1" max="1" width="33.81640625" style="25" customWidth="1"/>
    <col min="2" max="16384" width="9.1796875" style="25"/>
  </cols>
  <sheetData>
    <row r="1" spans="1:16" ht="39.65" customHeight="1" x14ac:dyDescent="0.35">
      <c r="A1" s="348" t="s">
        <v>359</v>
      </c>
      <c r="B1" s="357"/>
      <c r="C1" s="357"/>
      <c r="D1" s="357"/>
      <c r="E1" s="357"/>
      <c r="F1" s="357"/>
    </row>
    <row r="3" spans="1:16" ht="15" customHeight="1" x14ac:dyDescent="0.35">
      <c r="A3" s="242" t="s">
        <v>20</v>
      </c>
      <c r="B3" s="402" t="s">
        <v>95</v>
      </c>
      <c r="C3" s="402"/>
      <c r="D3" s="402"/>
      <c r="E3" s="402"/>
      <c r="F3" s="209"/>
      <c r="L3" s="405"/>
      <c r="M3" s="405"/>
      <c r="N3" s="405"/>
      <c r="O3" s="405"/>
    </row>
    <row r="4" spans="1:16" x14ac:dyDescent="0.35">
      <c r="A4" s="235"/>
      <c r="B4" s="215" t="s">
        <v>0</v>
      </c>
      <c r="C4" s="215" t="s">
        <v>70</v>
      </c>
      <c r="D4" s="215" t="s">
        <v>99</v>
      </c>
      <c r="E4" s="215" t="s">
        <v>96</v>
      </c>
      <c r="F4" s="215" t="s">
        <v>100</v>
      </c>
      <c r="N4" s="27"/>
      <c r="O4" s="27"/>
      <c r="P4" s="27"/>
    </row>
    <row r="5" spans="1:16" s="28" customFormat="1" ht="13.5" x14ac:dyDescent="0.2">
      <c r="A5" s="91" t="s">
        <v>36</v>
      </c>
      <c r="B5" s="101">
        <v>70.5</v>
      </c>
      <c r="C5" s="101">
        <v>76.3</v>
      </c>
      <c r="D5" s="101">
        <v>62.7</v>
      </c>
      <c r="E5" s="101">
        <v>56.3</v>
      </c>
      <c r="F5" s="101">
        <v>53.4</v>
      </c>
      <c r="K5" s="27"/>
      <c r="L5" s="31"/>
      <c r="M5" s="31"/>
      <c r="N5" s="31"/>
      <c r="O5" s="31"/>
      <c r="P5" s="31"/>
    </row>
    <row r="6" spans="1:16" s="28" customFormat="1" ht="23" x14ac:dyDescent="0.2">
      <c r="A6" s="91" t="s">
        <v>77</v>
      </c>
      <c r="B6" s="101">
        <v>7.6</v>
      </c>
      <c r="C6" s="101">
        <v>14.3</v>
      </c>
      <c r="D6" s="101">
        <v>6.6</v>
      </c>
      <c r="E6" s="201">
        <v>4</v>
      </c>
      <c r="F6" s="101">
        <v>4.2</v>
      </c>
      <c r="K6" s="27"/>
      <c r="L6" s="31"/>
      <c r="M6" s="31"/>
      <c r="N6" s="31"/>
      <c r="O6" s="31"/>
      <c r="P6" s="31"/>
    </row>
    <row r="7" spans="1:16" s="28" customFormat="1" ht="13.5" x14ac:dyDescent="0.2">
      <c r="A7" s="92" t="s">
        <v>0</v>
      </c>
      <c r="B7" s="243">
        <v>22.3</v>
      </c>
      <c r="C7" s="243">
        <v>40.5</v>
      </c>
      <c r="D7" s="243">
        <v>14.8</v>
      </c>
      <c r="E7" s="203">
        <v>9</v>
      </c>
      <c r="F7" s="243">
        <v>10.8</v>
      </c>
      <c r="K7" s="27"/>
      <c r="L7" s="31"/>
      <c r="M7" s="31"/>
      <c r="N7" s="31"/>
      <c r="O7" s="31"/>
      <c r="P7" s="31"/>
    </row>
    <row r="8" spans="1:16" ht="15" x14ac:dyDescent="0.25">
      <c r="C8" s="27"/>
    </row>
    <row r="26" spans="1:6" x14ac:dyDescent="0.35">
      <c r="A26" s="242" t="s">
        <v>321</v>
      </c>
      <c r="B26" s="402" t="s">
        <v>95</v>
      </c>
      <c r="C26" s="402"/>
      <c r="D26" s="402"/>
      <c r="E26" s="402"/>
      <c r="F26" s="209"/>
    </row>
    <row r="27" spans="1:6" x14ac:dyDescent="0.35">
      <c r="A27" s="235"/>
      <c r="B27" s="215" t="s">
        <v>0</v>
      </c>
      <c r="C27" s="215" t="s">
        <v>70</v>
      </c>
      <c r="D27" s="215" t="s">
        <v>99</v>
      </c>
      <c r="E27" s="215" t="s">
        <v>96</v>
      </c>
      <c r="F27" s="215" t="s">
        <v>100</v>
      </c>
    </row>
    <row r="28" spans="1:6" x14ac:dyDescent="0.35">
      <c r="A28" s="91" t="s">
        <v>36</v>
      </c>
      <c r="B28" s="208">
        <v>2176.2629999999999</v>
      </c>
      <c r="C28" s="208">
        <v>1586.6569999999999</v>
      </c>
      <c r="D28" s="208">
        <v>286.90100000000001</v>
      </c>
      <c r="E28" s="208">
        <v>196.62700000000001</v>
      </c>
      <c r="F28" s="208">
        <v>106.078</v>
      </c>
    </row>
    <row r="29" spans="1:6" ht="23" x14ac:dyDescent="0.35">
      <c r="A29" s="91" t="s">
        <v>77</v>
      </c>
      <c r="B29" s="208">
        <v>768.22799999999995</v>
      </c>
      <c r="C29" s="208">
        <v>405.39299999999997</v>
      </c>
      <c r="D29" s="208">
        <v>177.38800000000001</v>
      </c>
      <c r="E29" s="208">
        <v>131.89699999999999</v>
      </c>
      <c r="F29" s="208">
        <v>53.551000000000002</v>
      </c>
    </row>
    <row r="30" spans="1:6" x14ac:dyDescent="0.35">
      <c r="A30" s="92" t="s">
        <v>388</v>
      </c>
      <c r="B30" s="205">
        <v>2944.4920000000002</v>
      </c>
      <c r="C30" s="205">
        <v>1992.05</v>
      </c>
      <c r="D30" s="205">
        <v>464.28899999999999</v>
      </c>
      <c r="E30" s="205">
        <v>328.52499999999998</v>
      </c>
      <c r="F30" s="205">
        <v>159.62899999999999</v>
      </c>
    </row>
    <row r="31" spans="1:6" x14ac:dyDescent="0.35">
      <c r="B31" s="221"/>
      <c r="C31" s="221"/>
      <c r="D31" s="221"/>
      <c r="E31" s="221"/>
      <c r="F31" s="221"/>
    </row>
    <row r="32" spans="1:6" x14ac:dyDescent="0.35">
      <c r="A32" s="71" t="s">
        <v>184</v>
      </c>
    </row>
  </sheetData>
  <mergeCells count="4">
    <mergeCell ref="B26:E26"/>
    <mergeCell ref="A1:F1"/>
    <mergeCell ref="B3:E3"/>
    <mergeCell ref="L3:O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6" workbookViewId="0">
      <selection activeCell="I32" sqref="I32"/>
    </sheetView>
  </sheetViews>
  <sheetFormatPr defaultColWidth="9.1796875" defaultRowHeight="14.5" x14ac:dyDescent="0.35"/>
  <cols>
    <col min="1" max="1" width="39.1796875" style="1" customWidth="1"/>
    <col min="2" max="16384" width="9.1796875" style="1"/>
  </cols>
  <sheetData>
    <row r="1" spans="1:9" ht="45.65" customHeight="1" x14ac:dyDescent="0.35">
      <c r="A1" s="401" t="s">
        <v>397</v>
      </c>
      <c r="B1" s="401"/>
      <c r="C1" s="401"/>
      <c r="D1" s="401"/>
      <c r="E1" s="401"/>
      <c r="F1" s="401"/>
    </row>
    <row r="4" spans="1:9" x14ac:dyDescent="0.35">
      <c r="A4" s="242" t="s">
        <v>20</v>
      </c>
      <c r="B4" s="402" t="s">
        <v>95</v>
      </c>
      <c r="C4" s="402"/>
      <c r="D4" s="402"/>
      <c r="E4" s="402"/>
      <c r="F4" s="209"/>
      <c r="G4" s="25"/>
      <c r="H4" s="25"/>
      <c r="I4" s="25"/>
    </row>
    <row r="5" spans="1:9" x14ac:dyDescent="0.35">
      <c r="A5" s="246"/>
      <c r="B5" s="215" t="s">
        <v>0</v>
      </c>
      <c r="C5" s="215" t="s">
        <v>70</v>
      </c>
      <c r="D5" s="215" t="s">
        <v>99</v>
      </c>
      <c r="E5" s="215" t="s">
        <v>96</v>
      </c>
      <c r="F5" s="215" t="s">
        <v>100</v>
      </c>
      <c r="G5" s="25"/>
      <c r="H5" s="25"/>
    </row>
    <row r="6" spans="1:9" ht="15" x14ac:dyDescent="0.25">
      <c r="A6" s="91" t="s">
        <v>36</v>
      </c>
      <c r="B6" s="223">
        <v>59.6</v>
      </c>
      <c r="C6" s="223">
        <v>65.3</v>
      </c>
      <c r="D6" s="223">
        <v>49.1</v>
      </c>
      <c r="E6" s="223">
        <v>48.5</v>
      </c>
      <c r="F6" s="223">
        <v>43.7</v>
      </c>
      <c r="G6" s="28"/>
    </row>
    <row r="7" spans="1:9" ht="23" x14ac:dyDescent="0.35">
      <c r="A7" s="91" t="s">
        <v>77</v>
      </c>
      <c r="B7" s="223">
        <v>7.5</v>
      </c>
      <c r="C7" s="223">
        <v>13.4</v>
      </c>
      <c r="D7" s="223">
        <v>6.9</v>
      </c>
      <c r="E7" s="223">
        <v>4.0999999999999996</v>
      </c>
      <c r="F7" s="223">
        <v>4.5999999999999996</v>
      </c>
      <c r="G7" s="28"/>
      <c r="H7" s="28"/>
    </row>
    <row r="8" spans="1:9" ht="15" x14ac:dyDescent="0.25">
      <c r="A8" s="92" t="s">
        <v>388</v>
      </c>
      <c r="B8" s="202">
        <v>19.7</v>
      </c>
      <c r="C8" s="202">
        <v>35.4</v>
      </c>
      <c r="D8" s="202">
        <v>13.1</v>
      </c>
      <c r="E8" s="202">
        <v>8.4</v>
      </c>
      <c r="F8" s="202">
        <v>9.8000000000000007</v>
      </c>
      <c r="G8" s="28"/>
      <c r="H8" s="28"/>
      <c r="I8" s="28"/>
    </row>
    <row r="9" spans="1:9" ht="15" x14ac:dyDescent="0.25">
      <c r="A9" s="25"/>
      <c r="B9" s="25"/>
      <c r="C9" s="27"/>
      <c r="D9" s="25"/>
      <c r="E9" s="25"/>
      <c r="F9" s="25"/>
      <c r="G9" s="25"/>
      <c r="H9" s="25"/>
      <c r="I9" s="25"/>
    </row>
    <row r="10" spans="1:9" ht="15" x14ac:dyDescent="0.25">
      <c r="A10" s="25"/>
      <c r="B10" s="25"/>
      <c r="C10" s="25"/>
      <c r="D10" s="25"/>
      <c r="E10" s="25"/>
      <c r="F10" s="25"/>
      <c r="G10" s="25"/>
      <c r="H10" s="25"/>
      <c r="I10" s="25"/>
    </row>
    <row r="11" spans="1:9" ht="15" x14ac:dyDescent="0.25">
      <c r="A11" s="25"/>
      <c r="B11" s="25"/>
      <c r="C11" s="25"/>
      <c r="D11" s="25"/>
      <c r="E11" s="25"/>
      <c r="F11" s="25"/>
      <c r="G11" s="25"/>
      <c r="H11" s="25"/>
      <c r="I11" s="25"/>
    </row>
    <row r="12" spans="1:9" ht="15" x14ac:dyDescent="0.25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5" x14ac:dyDescent="0.25">
      <c r="A13" s="25"/>
      <c r="B13" s="25"/>
      <c r="C13" s="25"/>
      <c r="D13" s="25"/>
      <c r="E13" s="25"/>
      <c r="F13" s="25"/>
      <c r="G13" s="25"/>
      <c r="H13" s="25"/>
      <c r="I13" s="25"/>
    </row>
    <row r="14" spans="1:9" ht="15" x14ac:dyDescent="0.25">
      <c r="A14" s="25"/>
      <c r="B14" s="25"/>
      <c r="C14" s="25"/>
      <c r="D14" s="25"/>
      <c r="E14" s="25"/>
      <c r="F14" s="25"/>
      <c r="G14" s="25"/>
      <c r="H14" s="25"/>
      <c r="I14" s="25"/>
    </row>
    <row r="15" spans="1:9" ht="15" x14ac:dyDescent="0.25">
      <c r="A15" s="25"/>
      <c r="B15" s="25"/>
      <c r="C15" s="25"/>
      <c r="D15" s="25"/>
      <c r="E15" s="25"/>
      <c r="F15" s="25"/>
      <c r="G15" s="25"/>
      <c r="H15" s="25"/>
      <c r="I15" s="25"/>
    </row>
    <row r="16" spans="1:9" x14ac:dyDescent="0.35">
      <c r="A16" s="25"/>
      <c r="B16" s="25"/>
      <c r="C16" s="25"/>
      <c r="D16" s="25"/>
      <c r="E16" s="25"/>
      <c r="F16" s="25"/>
      <c r="G16" s="25"/>
      <c r="H16" s="25"/>
      <c r="I16" s="25"/>
    </row>
    <row r="17" spans="1:9" x14ac:dyDescent="0.35">
      <c r="A17" s="25"/>
      <c r="B17" s="25"/>
      <c r="C17" s="25"/>
      <c r="D17" s="25"/>
      <c r="E17" s="25"/>
      <c r="F17" s="25"/>
      <c r="G17" s="25"/>
      <c r="H17" s="25"/>
      <c r="I17" s="25"/>
    </row>
    <row r="18" spans="1:9" x14ac:dyDescent="0.35">
      <c r="A18" s="25"/>
      <c r="B18" s="25"/>
      <c r="C18" s="25"/>
      <c r="D18" s="25"/>
      <c r="E18" s="25"/>
      <c r="F18" s="25"/>
      <c r="G18" s="25"/>
      <c r="H18" s="25"/>
      <c r="I18" s="25"/>
    </row>
    <row r="19" spans="1:9" x14ac:dyDescent="0.35">
      <c r="A19" s="25"/>
      <c r="B19" s="25"/>
      <c r="C19" s="25"/>
      <c r="D19" s="25"/>
      <c r="E19" s="25"/>
      <c r="F19" s="25"/>
      <c r="G19" s="25"/>
      <c r="H19" s="25"/>
      <c r="I19" s="25"/>
    </row>
    <row r="20" spans="1:9" x14ac:dyDescent="0.35">
      <c r="A20" s="25"/>
      <c r="B20" s="25"/>
      <c r="C20" s="25"/>
      <c r="D20" s="25"/>
      <c r="E20" s="25"/>
      <c r="F20" s="25"/>
      <c r="G20" s="25"/>
      <c r="H20" s="25"/>
      <c r="I20" s="25"/>
    </row>
    <row r="21" spans="1:9" x14ac:dyDescent="0.35">
      <c r="A21" s="25"/>
      <c r="B21" s="25"/>
      <c r="C21" s="25"/>
      <c r="D21" s="25"/>
      <c r="E21" s="25"/>
      <c r="F21" s="25"/>
      <c r="G21" s="25"/>
      <c r="H21" s="25"/>
      <c r="I21" s="25"/>
    </row>
    <row r="22" spans="1:9" x14ac:dyDescent="0.35">
      <c r="A22" s="25"/>
      <c r="B22" s="25"/>
      <c r="C22" s="25"/>
      <c r="D22" s="25"/>
      <c r="E22" s="25"/>
      <c r="F22" s="25"/>
      <c r="G22" s="25"/>
      <c r="H22" s="25"/>
      <c r="I22" s="25"/>
    </row>
    <row r="23" spans="1:9" x14ac:dyDescent="0.35">
      <c r="A23" s="25"/>
      <c r="B23" s="25"/>
      <c r="C23" s="25"/>
      <c r="D23" s="25"/>
      <c r="E23" s="25"/>
      <c r="F23" s="25"/>
      <c r="G23" s="25"/>
      <c r="H23" s="25"/>
      <c r="I23" s="25"/>
    </row>
    <row r="24" spans="1:9" ht="20.149999999999999" customHeight="1" x14ac:dyDescent="0.35">
      <c r="A24" s="25"/>
      <c r="B24" s="25"/>
      <c r="C24" s="25"/>
      <c r="D24" s="25"/>
      <c r="E24" s="25"/>
      <c r="F24" s="25"/>
      <c r="G24" s="25"/>
      <c r="H24" s="25"/>
      <c r="I24" s="25"/>
    </row>
    <row r="25" spans="1:9" ht="17.5" customHeight="1" x14ac:dyDescent="0.35">
      <c r="A25" s="404"/>
      <c r="B25" s="404"/>
      <c r="C25" s="404"/>
      <c r="D25" s="25"/>
      <c r="E25" s="25"/>
      <c r="F25" s="25"/>
      <c r="G25" s="25"/>
      <c r="H25" s="25"/>
      <c r="I25" s="25"/>
    </row>
    <row r="26" spans="1:9" x14ac:dyDescent="0.35">
      <c r="A26" s="25"/>
      <c r="B26" s="25"/>
      <c r="C26" s="25"/>
      <c r="D26" s="25"/>
      <c r="E26" s="25"/>
      <c r="F26" s="25"/>
      <c r="G26" s="25"/>
      <c r="H26" s="25"/>
      <c r="I26" s="25"/>
    </row>
    <row r="27" spans="1:9" x14ac:dyDescent="0.35">
      <c r="A27" s="25"/>
      <c r="B27" s="25"/>
      <c r="C27" s="25"/>
      <c r="D27" s="25"/>
      <c r="E27" s="25"/>
      <c r="F27" s="25"/>
      <c r="G27" s="25"/>
      <c r="H27" s="25"/>
      <c r="I27" s="25"/>
    </row>
    <row r="30" spans="1:9" ht="15" customHeight="1" x14ac:dyDescent="0.35">
      <c r="A30" s="242" t="s">
        <v>321</v>
      </c>
      <c r="B30" s="402" t="s">
        <v>95</v>
      </c>
      <c r="C30" s="402"/>
      <c r="D30" s="402"/>
      <c r="E30" s="402"/>
      <c r="F30" s="209"/>
    </row>
    <row r="31" spans="1:9" x14ac:dyDescent="0.35">
      <c r="A31" s="246"/>
      <c r="B31" s="215" t="s">
        <v>0</v>
      </c>
      <c r="C31" s="215" t="s">
        <v>70</v>
      </c>
      <c r="D31" s="215" t="s">
        <v>99</v>
      </c>
      <c r="E31" s="215" t="s">
        <v>96</v>
      </c>
      <c r="F31" s="215" t="s">
        <v>100</v>
      </c>
    </row>
    <row r="32" spans="1:9" x14ac:dyDescent="0.35">
      <c r="A32" s="91" t="s">
        <v>36</v>
      </c>
      <c r="B32" s="62">
        <v>1839</v>
      </c>
      <c r="C32" s="62">
        <v>1358</v>
      </c>
      <c r="D32" s="62">
        <v>225</v>
      </c>
      <c r="E32" s="62">
        <v>170</v>
      </c>
      <c r="F32" s="62">
        <v>87</v>
      </c>
    </row>
    <row r="33" spans="1:6" ht="23" x14ac:dyDescent="0.35">
      <c r="A33" s="91" t="s">
        <v>77</v>
      </c>
      <c r="B33" s="62">
        <v>761</v>
      </c>
      <c r="C33" s="62">
        <v>380</v>
      </c>
      <c r="D33" s="62">
        <v>186</v>
      </c>
      <c r="E33" s="62">
        <v>136</v>
      </c>
      <c r="F33" s="62">
        <v>59</v>
      </c>
    </row>
    <row r="34" spans="1:6" x14ac:dyDescent="0.35">
      <c r="A34" s="92" t="s">
        <v>388</v>
      </c>
      <c r="B34" s="243">
        <v>2601</v>
      </c>
      <c r="C34" s="243">
        <v>1738</v>
      </c>
      <c r="D34" s="243">
        <v>411</v>
      </c>
      <c r="E34" s="243">
        <v>306</v>
      </c>
      <c r="F34" s="243">
        <v>146</v>
      </c>
    </row>
    <row r="36" spans="1:6" x14ac:dyDescent="0.35">
      <c r="A36" s="245" t="s">
        <v>184</v>
      </c>
    </row>
    <row r="41" spans="1:6" x14ac:dyDescent="0.35">
      <c r="B41" s="403"/>
      <c r="C41" s="404"/>
      <c r="D41" s="404"/>
      <c r="E41" s="404"/>
      <c r="F41" s="404"/>
    </row>
  </sheetData>
  <mergeCells count="5">
    <mergeCell ref="A1:F1"/>
    <mergeCell ref="B30:E30"/>
    <mergeCell ref="B4:E4"/>
    <mergeCell ref="A25:C25"/>
    <mergeCell ref="B41:F4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topLeftCell="A7" workbookViewId="0">
      <selection activeCell="H14" sqref="H14"/>
    </sheetView>
  </sheetViews>
  <sheetFormatPr defaultRowHeight="14.5" x14ac:dyDescent="0.35"/>
  <cols>
    <col min="1" max="1" width="41" customWidth="1"/>
    <col min="2" max="2" width="8.1796875" bestFit="1" customWidth="1"/>
    <col min="3" max="3" width="9.453125" customWidth="1"/>
    <col min="11" max="11" width="13.26953125" customWidth="1"/>
    <col min="12" max="12" width="13.1796875" customWidth="1"/>
    <col min="13" max="13" width="15.54296875" customWidth="1"/>
    <col min="14" max="14" width="13" customWidth="1"/>
  </cols>
  <sheetData>
    <row r="1" spans="1:7" ht="39" customHeight="1" x14ac:dyDescent="0.35">
      <c r="A1" s="344" t="s">
        <v>381</v>
      </c>
      <c r="B1" s="344"/>
      <c r="C1" s="344"/>
      <c r="D1" s="344"/>
      <c r="E1" s="344"/>
      <c r="F1" s="344"/>
      <c r="G1" s="344"/>
    </row>
    <row r="4" spans="1:7" ht="15" x14ac:dyDescent="0.25">
      <c r="A4" s="238" t="s">
        <v>426</v>
      </c>
      <c r="B4" s="345" t="s">
        <v>0</v>
      </c>
      <c r="C4" s="345"/>
      <c r="D4" s="345" t="s">
        <v>1</v>
      </c>
      <c r="E4" s="345"/>
      <c r="F4" s="339" t="s">
        <v>2</v>
      </c>
    </row>
    <row r="5" spans="1:7" x14ac:dyDescent="0.35">
      <c r="B5" s="118" t="s">
        <v>94</v>
      </c>
      <c r="C5" s="118" t="s">
        <v>123</v>
      </c>
      <c r="D5" s="118" t="s">
        <v>94</v>
      </c>
      <c r="E5" s="118" t="s">
        <v>123</v>
      </c>
      <c r="F5" s="118" t="s">
        <v>94</v>
      </c>
      <c r="G5" s="118" t="s">
        <v>123</v>
      </c>
    </row>
    <row r="6" spans="1:7" ht="23" x14ac:dyDescent="0.35">
      <c r="A6" s="238" t="s">
        <v>78</v>
      </c>
      <c r="B6" s="335">
        <v>0.68500000000000005</v>
      </c>
      <c r="C6" s="335">
        <v>0.76600000000000001</v>
      </c>
      <c r="D6" s="335">
        <v>0.77300000000000002</v>
      </c>
      <c r="E6" s="335">
        <v>0.82899999999999996</v>
      </c>
      <c r="F6" s="335">
        <v>0.622</v>
      </c>
      <c r="G6" s="335">
        <v>0.71399999999999997</v>
      </c>
    </row>
    <row r="7" spans="1:7" x14ac:dyDescent="0.35">
      <c r="A7" s="239" t="s">
        <v>36</v>
      </c>
      <c r="B7" s="335">
        <v>0.315</v>
      </c>
      <c r="C7" s="335">
        <v>0.23400000000000001</v>
      </c>
      <c r="D7" s="335">
        <v>0.22700000000000001</v>
      </c>
      <c r="E7" s="335">
        <v>0.17100000000000001</v>
      </c>
      <c r="F7" s="335">
        <v>0.378</v>
      </c>
      <c r="G7" s="335">
        <v>0.28599999999999998</v>
      </c>
    </row>
    <row r="8" spans="1:7" ht="15" x14ac:dyDescent="0.25">
      <c r="A8" s="25"/>
      <c r="B8" s="25"/>
      <c r="C8" s="25"/>
      <c r="D8" s="26"/>
      <c r="E8" s="26"/>
      <c r="F8" s="26"/>
      <c r="G8" s="26"/>
    </row>
    <row r="26" spans="1:7" x14ac:dyDescent="0.35">
      <c r="A26" s="57" t="s">
        <v>321</v>
      </c>
    </row>
    <row r="27" spans="1:7" x14ac:dyDescent="0.35">
      <c r="A27" s="116"/>
      <c r="B27" s="345" t="s">
        <v>0</v>
      </c>
      <c r="C27" s="345"/>
      <c r="D27" s="345" t="s">
        <v>1</v>
      </c>
      <c r="E27" s="345"/>
      <c r="F27" s="345" t="s">
        <v>2</v>
      </c>
      <c r="G27" s="345"/>
    </row>
    <row r="28" spans="1:7" x14ac:dyDescent="0.35">
      <c r="A28" s="117"/>
      <c r="B28" s="118" t="s">
        <v>94</v>
      </c>
      <c r="C28" s="118" t="s">
        <v>123</v>
      </c>
      <c r="D28" s="118" t="s">
        <v>94</v>
      </c>
      <c r="E28" s="118" t="s">
        <v>123</v>
      </c>
      <c r="F28" s="118" t="s">
        <v>94</v>
      </c>
      <c r="G28" s="118" t="s">
        <v>123</v>
      </c>
    </row>
    <row r="29" spans="1:7" ht="23" x14ac:dyDescent="0.35">
      <c r="A29" s="238" t="s">
        <v>78</v>
      </c>
      <c r="B29" s="57">
        <v>5514</v>
      </c>
      <c r="C29" s="57">
        <v>10091</v>
      </c>
      <c r="D29" s="57">
        <v>2590</v>
      </c>
      <c r="E29" s="57">
        <v>4944</v>
      </c>
      <c r="F29" s="57">
        <v>2924</v>
      </c>
      <c r="G29" s="57">
        <v>5147</v>
      </c>
    </row>
    <row r="30" spans="1:7" x14ac:dyDescent="0.35">
      <c r="A30" s="239" t="s">
        <v>36</v>
      </c>
      <c r="B30" s="119">
        <v>2537</v>
      </c>
      <c r="C30" s="119">
        <v>3086</v>
      </c>
      <c r="D30" s="119">
        <v>760</v>
      </c>
      <c r="E30" s="119">
        <v>1019</v>
      </c>
      <c r="F30" s="119">
        <v>1777</v>
      </c>
      <c r="G30" s="119">
        <v>2066</v>
      </c>
    </row>
    <row r="33" ht="43.5" customHeight="1" x14ac:dyDescent="0.35"/>
    <row r="47" ht="75.75" customHeight="1" x14ac:dyDescent="0.35"/>
    <row r="56" ht="76.5" customHeight="1" x14ac:dyDescent="0.35"/>
  </sheetData>
  <mergeCells count="6">
    <mergeCell ref="A1:G1"/>
    <mergeCell ref="B4:C4"/>
    <mergeCell ref="D4:E4"/>
    <mergeCell ref="B27:C27"/>
    <mergeCell ref="D27:E27"/>
    <mergeCell ref="F27:G27"/>
  </mergeCell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7" workbookViewId="0">
      <selection activeCell="G21" sqref="G21"/>
    </sheetView>
  </sheetViews>
  <sheetFormatPr defaultColWidth="9.1796875" defaultRowHeight="14.5" x14ac:dyDescent="0.35"/>
  <cols>
    <col min="1" max="1" width="24.54296875" style="1" customWidth="1"/>
    <col min="2" max="10" width="11.7265625" style="1" customWidth="1"/>
    <col min="11" max="16384" width="9.1796875" style="1"/>
  </cols>
  <sheetData>
    <row r="1" spans="1:10" ht="39" customHeight="1" x14ac:dyDescent="0.35">
      <c r="A1" s="401" t="s">
        <v>372</v>
      </c>
      <c r="B1" s="401"/>
      <c r="C1" s="401"/>
      <c r="D1" s="401"/>
      <c r="E1" s="401"/>
      <c r="F1" s="401"/>
      <c r="G1" s="401"/>
      <c r="H1" s="401"/>
      <c r="I1" s="401"/>
      <c r="J1" s="401"/>
    </row>
    <row r="3" spans="1:10" ht="15" x14ac:dyDescent="0.25">
      <c r="A3" s="209" t="s">
        <v>20</v>
      </c>
    </row>
    <row r="4" spans="1:10" ht="29.25" customHeight="1" x14ac:dyDescent="0.35">
      <c r="A4" s="255"/>
      <c r="B4" s="407" t="s">
        <v>36</v>
      </c>
      <c r="C4" s="407"/>
      <c r="D4" s="407"/>
      <c r="E4" s="407" t="s">
        <v>264</v>
      </c>
      <c r="F4" s="407"/>
      <c r="G4" s="407"/>
      <c r="H4" s="407" t="s">
        <v>0</v>
      </c>
      <c r="I4" s="407"/>
      <c r="J4" s="407"/>
    </row>
    <row r="5" spans="1:10" s="11" customFormat="1" x14ac:dyDescent="0.35">
      <c r="A5" s="256"/>
      <c r="B5" s="257" t="s">
        <v>79</v>
      </c>
      <c r="C5" s="258" t="s">
        <v>75</v>
      </c>
      <c r="D5" s="258" t="s">
        <v>0</v>
      </c>
      <c r="E5" s="257" t="s">
        <v>79</v>
      </c>
      <c r="F5" s="258" t="s">
        <v>75</v>
      </c>
      <c r="G5" s="258" t="s">
        <v>0</v>
      </c>
      <c r="H5" s="257" t="s">
        <v>79</v>
      </c>
      <c r="I5" s="258" t="s">
        <v>75</v>
      </c>
      <c r="J5" s="258" t="s">
        <v>0</v>
      </c>
    </row>
    <row r="6" spans="1:10" x14ac:dyDescent="0.35">
      <c r="A6" s="20" t="s">
        <v>80</v>
      </c>
      <c r="B6" s="14">
        <v>20</v>
      </c>
      <c r="C6" s="14">
        <v>31.7</v>
      </c>
      <c r="D6" s="14">
        <v>29.6</v>
      </c>
      <c r="E6" s="22">
        <v>3.5</v>
      </c>
      <c r="F6" s="22">
        <v>11.7</v>
      </c>
      <c r="G6" s="22">
        <v>8</v>
      </c>
      <c r="H6" s="14">
        <v>5.2</v>
      </c>
      <c r="I6" s="14">
        <v>18</v>
      </c>
      <c r="J6" s="14">
        <v>13</v>
      </c>
    </row>
    <row r="7" spans="1:10" ht="15" x14ac:dyDescent="0.25">
      <c r="A7" s="259" t="s">
        <v>81</v>
      </c>
      <c r="B7" s="260">
        <v>14.1</v>
      </c>
      <c r="C7" s="260">
        <v>9.1</v>
      </c>
      <c r="D7" s="260">
        <v>10</v>
      </c>
      <c r="E7" s="260">
        <v>25.1</v>
      </c>
      <c r="F7" s="260">
        <v>23.4</v>
      </c>
      <c r="G7" s="260">
        <v>24.2</v>
      </c>
      <c r="H7" s="260">
        <v>23.9</v>
      </c>
      <c r="I7" s="260">
        <v>18.899999999999999</v>
      </c>
      <c r="J7" s="260">
        <v>20.9</v>
      </c>
    </row>
    <row r="27" spans="1:10" x14ac:dyDescent="0.35">
      <c r="A27" s="242" t="s">
        <v>321</v>
      </c>
    </row>
    <row r="28" spans="1:10" ht="23.25" customHeight="1" x14ac:dyDescent="0.35">
      <c r="B28" s="406" t="s">
        <v>36</v>
      </c>
      <c r="C28" s="406"/>
      <c r="D28" s="406"/>
      <c r="E28" s="406" t="s">
        <v>264</v>
      </c>
      <c r="F28" s="406"/>
      <c r="G28" s="406"/>
      <c r="H28" s="406" t="s">
        <v>0</v>
      </c>
      <c r="I28" s="406"/>
      <c r="J28" s="406"/>
    </row>
    <row r="29" spans="1:10" x14ac:dyDescent="0.35">
      <c r="A29" s="256"/>
      <c r="B29" s="257" t="s">
        <v>79</v>
      </c>
      <c r="C29" s="258" t="s">
        <v>75</v>
      </c>
      <c r="D29" s="258" t="s">
        <v>0</v>
      </c>
      <c r="E29" s="257" t="s">
        <v>79</v>
      </c>
      <c r="F29" s="258" t="s">
        <v>75</v>
      </c>
      <c r="G29" s="258" t="s">
        <v>0</v>
      </c>
      <c r="H29" s="257" t="s">
        <v>79</v>
      </c>
      <c r="I29" s="258" t="s">
        <v>75</v>
      </c>
      <c r="J29" s="258" t="s">
        <v>0</v>
      </c>
    </row>
    <row r="30" spans="1:10" x14ac:dyDescent="0.35">
      <c r="A30" s="261" t="s">
        <v>80</v>
      </c>
      <c r="B30" s="254">
        <v>109.408</v>
      </c>
      <c r="C30" s="254">
        <v>803.29499999999996</v>
      </c>
      <c r="D30" s="254">
        <v>912.70299999999997</v>
      </c>
      <c r="E30" s="254">
        <v>158.88300000000001</v>
      </c>
      <c r="F30" s="254">
        <v>647.17999999999995</v>
      </c>
      <c r="G30" s="254">
        <v>806.06299999999999</v>
      </c>
      <c r="H30" s="254">
        <v>268.29199999999997</v>
      </c>
      <c r="I30" s="254">
        <v>1450.4739999999999</v>
      </c>
      <c r="J30" s="254">
        <v>1718.7660000000001</v>
      </c>
    </row>
    <row r="31" spans="1:10" x14ac:dyDescent="0.35">
      <c r="A31" s="259" t="s">
        <v>81</v>
      </c>
      <c r="B31" s="262">
        <v>77.546000000000006</v>
      </c>
      <c r="C31" s="262">
        <v>231.00299999999999</v>
      </c>
      <c r="D31" s="262">
        <v>308.54899999999998</v>
      </c>
      <c r="E31" s="262">
        <v>1146.569</v>
      </c>
      <c r="F31" s="262">
        <v>1293.059</v>
      </c>
      <c r="G31" s="262">
        <v>2439.6280000000002</v>
      </c>
      <c r="H31" s="262">
        <v>1224.115</v>
      </c>
      <c r="I31" s="262">
        <v>1524.0619999999999</v>
      </c>
      <c r="J31" s="262">
        <v>2748.1770000000001</v>
      </c>
    </row>
    <row r="33" spans="1:14" x14ac:dyDescent="0.35">
      <c r="A33" s="71" t="s">
        <v>184</v>
      </c>
    </row>
    <row r="34" spans="1:14" ht="15" customHeight="1" x14ac:dyDescent="0.35">
      <c r="F34" s="347"/>
      <c r="G34" s="347"/>
      <c r="H34" s="347"/>
      <c r="I34" s="347"/>
      <c r="J34" s="347"/>
      <c r="K34" s="347"/>
      <c r="L34" s="347"/>
      <c r="M34" s="347"/>
      <c r="N34" s="347"/>
    </row>
    <row r="35" spans="1:14" x14ac:dyDescent="0.35">
      <c r="E35" s="229"/>
      <c r="F35" s="46"/>
      <c r="G35" s="21"/>
      <c r="H35" s="21"/>
      <c r="I35" s="46"/>
      <c r="J35" s="21"/>
      <c r="K35" s="21"/>
      <c r="L35" s="46"/>
      <c r="M35" s="21"/>
      <c r="N35" s="21"/>
    </row>
    <row r="36" spans="1:14" x14ac:dyDescent="0.35">
      <c r="E36" s="115"/>
      <c r="F36" s="14"/>
      <c r="G36" s="14"/>
      <c r="H36" s="14"/>
      <c r="I36" s="22"/>
      <c r="J36" s="22"/>
      <c r="K36" s="22"/>
      <c r="L36" s="14"/>
      <c r="M36" s="14"/>
      <c r="N36" s="14"/>
    </row>
  </sheetData>
  <mergeCells count="10">
    <mergeCell ref="L34:N34"/>
    <mergeCell ref="B28:D28"/>
    <mergeCell ref="E28:G28"/>
    <mergeCell ref="H28:J28"/>
    <mergeCell ref="A1:J1"/>
    <mergeCell ref="B4:D4"/>
    <mergeCell ref="E4:G4"/>
    <mergeCell ref="H4:J4"/>
    <mergeCell ref="F34:H34"/>
    <mergeCell ref="I34:K34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1"/>
  <sheetViews>
    <sheetView workbookViewId="0">
      <selection activeCell="A4" sqref="A4:A5"/>
    </sheetView>
  </sheetViews>
  <sheetFormatPr defaultRowHeight="14.5" x14ac:dyDescent="0.35"/>
  <cols>
    <col min="1" max="1" width="24.54296875" customWidth="1"/>
    <col min="2" max="2" width="10.7265625" customWidth="1"/>
    <col min="3" max="3" width="11.1796875" customWidth="1"/>
    <col min="4" max="4" width="10.453125" customWidth="1"/>
    <col min="5" max="5" width="10.81640625" customWidth="1"/>
    <col min="6" max="6" width="10.453125" customWidth="1"/>
    <col min="7" max="7" width="11.1796875" customWidth="1"/>
  </cols>
  <sheetData>
    <row r="2" spans="1:10" ht="68.5" customHeight="1" x14ac:dyDescent="0.35">
      <c r="A2" s="408" t="s">
        <v>373</v>
      </c>
      <c r="B2" s="409"/>
      <c r="C2" s="409"/>
      <c r="D2" s="409"/>
      <c r="E2" s="409"/>
      <c r="F2" s="409"/>
      <c r="G2" s="409"/>
      <c r="H2" s="47"/>
      <c r="I2" s="47"/>
      <c r="J2" s="47"/>
    </row>
    <row r="3" spans="1:10" x14ac:dyDescent="0.35">
      <c r="A3" s="45"/>
      <c r="B3" s="45"/>
      <c r="C3" s="45"/>
      <c r="D3" s="45"/>
      <c r="E3" s="45"/>
      <c r="F3" s="45"/>
      <c r="G3" s="45"/>
      <c r="H3" s="45"/>
      <c r="I3" s="45"/>
    </row>
    <row r="4" spans="1:10" x14ac:dyDescent="0.35">
      <c r="A4" s="410" t="s">
        <v>389</v>
      </c>
      <c r="B4" s="412" t="s">
        <v>53</v>
      </c>
      <c r="C4" s="412"/>
      <c r="D4" s="412" t="s">
        <v>54</v>
      </c>
      <c r="E4" s="412"/>
      <c r="F4" s="412" t="s">
        <v>55</v>
      </c>
      <c r="G4" s="412"/>
    </row>
    <row r="5" spans="1:10" ht="54.75" customHeight="1" x14ac:dyDescent="0.35">
      <c r="A5" s="411"/>
      <c r="B5" s="103" t="s">
        <v>61</v>
      </c>
      <c r="C5" s="103" t="s">
        <v>62</v>
      </c>
      <c r="D5" s="103" t="s">
        <v>61</v>
      </c>
      <c r="E5" s="103" t="s">
        <v>62</v>
      </c>
      <c r="F5" s="103" t="s">
        <v>61</v>
      </c>
      <c r="G5" s="103" t="s">
        <v>62</v>
      </c>
    </row>
    <row r="6" spans="1:10" ht="15" customHeight="1" x14ac:dyDescent="0.35">
      <c r="A6" s="104"/>
      <c r="B6" s="355" t="s">
        <v>58</v>
      </c>
      <c r="C6" s="355"/>
      <c r="D6" s="355"/>
      <c r="E6" s="355"/>
      <c r="F6" s="355"/>
      <c r="G6" s="355"/>
    </row>
    <row r="7" spans="1:10" x14ac:dyDescent="0.35">
      <c r="A7" s="105" t="s">
        <v>36</v>
      </c>
      <c r="B7" s="67">
        <v>61.2</v>
      </c>
      <c r="C7" s="67">
        <v>28.3</v>
      </c>
      <c r="D7" s="67">
        <v>67</v>
      </c>
      <c r="E7" s="67">
        <v>29.2</v>
      </c>
      <c r="F7" s="67">
        <v>53.7</v>
      </c>
      <c r="G7" s="67">
        <v>34.6</v>
      </c>
    </row>
    <row r="8" spans="1:10" ht="23" x14ac:dyDescent="0.35">
      <c r="A8" s="105" t="s">
        <v>77</v>
      </c>
      <c r="B8" s="63">
        <v>28.3</v>
      </c>
      <c r="C8" s="63">
        <v>19.899999999999999</v>
      </c>
      <c r="D8" s="63">
        <v>33.200000000000003</v>
      </c>
      <c r="E8" s="63">
        <v>28.8</v>
      </c>
      <c r="F8" s="63">
        <v>21.7</v>
      </c>
      <c r="G8" s="63">
        <v>23.5</v>
      </c>
    </row>
    <row r="9" spans="1:10" ht="15" x14ac:dyDescent="0.25">
      <c r="A9" s="96" t="s">
        <v>3</v>
      </c>
      <c r="B9" s="67">
        <v>44.2</v>
      </c>
      <c r="C9" s="67">
        <v>24</v>
      </c>
      <c r="D9" s="67">
        <v>53.4</v>
      </c>
      <c r="E9" s="67">
        <v>29.1</v>
      </c>
      <c r="F9" s="67">
        <v>37</v>
      </c>
      <c r="G9" s="67">
        <v>28.8</v>
      </c>
    </row>
    <row r="10" spans="1:10" ht="15" customHeight="1" x14ac:dyDescent="0.35">
      <c r="A10" s="106"/>
      <c r="B10" s="355" t="s">
        <v>59</v>
      </c>
      <c r="C10" s="355"/>
      <c r="D10" s="355"/>
      <c r="E10" s="355"/>
      <c r="F10" s="355"/>
      <c r="G10" s="355"/>
    </row>
    <row r="11" spans="1:10" ht="15" x14ac:dyDescent="0.25">
      <c r="A11" s="105" t="s">
        <v>36</v>
      </c>
      <c r="B11" s="67">
        <v>60.9</v>
      </c>
      <c r="C11" s="67">
        <v>34.6</v>
      </c>
      <c r="D11" s="67">
        <v>62</v>
      </c>
      <c r="E11" s="67">
        <v>36.4</v>
      </c>
      <c r="F11" s="67">
        <v>51.9</v>
      </c>
      <c r="G11" s="67">
        <v>40</v>
      </c>
    </row>
    <row r="12" spans="1:10" ht="23" x14ac:dyDescent="0.35">
      <c r="A12" s="105" t="s">
        <v>77</v>
      </c>
      <c r="B12" s="63">
        <v>32.1</v>
      </c>
      <c r="C12" s="63">
        <v>33</v>
      </c>
      <c r="D12" s="63">
        <v>36.1</v>
      </c>
      <c r="E12" s="63">
        <v>43.6</v>
      </c>
      <c r="F12" s="63">
        <v>19.600000000000001</v>
      </c>
      <c r="G12" s="63">
        <v>38.299999999999997</v>
      </c>
    </row>
    <row r="13" spans="1:10" x14ac:dyDescent="0.35">
      <c r="A13" s="96" t="s">
        <v>3</v>
      </c>
      <c r="B13" s="67">
        <v>51.7</v>
      </c>
      <c r="C13" s="67">
        <v>34.1</v>
      </c>
      <c r="D13" s="67">
        <v>55.1</v>
      </c>
      <c r="E13" s="67">
        <v>38.299999999999997</v>
      </c>
      <c r="F13" s="67">
        <v>40.5</v>
      </c>
      <c r="G13" s="67">
        <v>39.4</v>
      </c>
    </row>
    <row r="14" spans="1:10" x14ac:dyDescent="0.35">
      <c r="A14" s="106"/>
      <c r="B14" s="355" t="s">
        <v>0</v>
      </c>
      <c r="C14" s="355"/>
      <c r="D14" s="355"/>
      <c r="E14" s="355"/>
      <c r="F14" s="355"/>
      <c r="G14" s="355"/>
    </row>
    <row r="15" spans="1:10" x14ac:dyDescent="0.35">
      <c r="A15" s="105" t="s">
        <v>36</v>
      </c>
      <c r="B15" s="67">
        <v>61</v>
      </c>
      <c r="C15" s="67">
        <v>33.700000000000003</v>
      </c>
      <c r="D15" s="67">
        <v>62.7</v>
      </c>
      <c r="E15" s="67">
        <v>35.299999999999997</v>
      </c>
      <c r="F15" s="67">
        <v>52.1</v>
      </c>
      <c r="G15" s="67">
        <v>39.200000000000003</v>
      </c>
    </row>
    <row r="16" spans="1:10" ht="23" x14ac:dyDescent="0.35">
      <c r="A16" s="105" t="s">
        <v>77</v>
      </c>
      <c r="B16" s="63">
        <v>31</v>
      </c>
      <c r="C16" s="63">
        <v>29.5</v>
      </c>
      <c r="D16" s="63">
        <v>35.5</v>
      </c>
      <c r="E16" s="63">
        <v>40.200000000000003</v>
      </c>
      <c r="F16" s="63">
        <v>20.100000000000001</v>
      </c>
      <c r="G16" s="63">
        <v>34.799999999999997</v>
      </c>
    </row>
    <row r="17" spans="1:7" x14ac:dyDescent="0.35">
      <c r="A17" s="92" t="s">
        <v>3</v>
      </c>
      <c r="B17" s="70">
        <v>50.3</v>
      </c>
      <c r="C17" s="70">
        <v>32.200000000000003</v>
      </c>
      <c r="D17" s="70">
        <v>54.8</v>
      </c>
      <c r="E17" s="70">
        <v>36.799999999999997</v>
      </c>
      <c r="F17" s="70">
        <v>39.9</v>
      </c>
      <c r="G17" s="70">
        <v>37.6</v>
      </c>
    </row>
    <row r="18" spans="1:7" x14ac:dyDescent="0.35">
      <c r="A18" s="71" t="s">
        <v>184</v>
      </c>
      <c r="B18" s="107"/>
      <c r="C18" s="107"/>
      <c r="D18" s="107"/>
      <c r="E18" s="107"/>
      <c r="F18" s="107"/>
      <c r="G18" s="107"/>
    </row>
    <row r="19" spans="1:7" x14ac:dyDescent="0.35">
      <c r="A19" s="13"/>
      <c r="B19" s="4"/>
      <c r="C19" s="4"/>
      <c r="D19" s="4"/>
      <c r="E19" s="4"/>
      <c r="F19" s="4"/>
      <c r="G19" s="4"/>
    </row>
    <row r="20" spans="1:7" x14ac:dyDescent="0.35">
      <c r="A20" s="13"/>
      <c r="B20" s="4"/>
      <c r="C20" s="4"/>
      <c r="D20" s="4"/>
      <c r="E20" s="4"/>
      <c r="F20" s="4"/>
      <c r="G20" s="4"/>
    </row>
    <row r="21" spans="1:7" x14ac:dyDescent="0.35">
      <c r="A21" s="13"/>
      <c r="B21" s="4"/>
      <c r="C21" s="4"/>
      <c r="D21" s="4"/>
      <c r="E21" s="4"/>
      <c r="F21" s="4"/>
      <c r="G21" s="4"/>
    </row>
  </sheetData>
  <mergeCells count="8">
    <mergeCell ref="A2:G2"/>
    <mergeCell ref="B14:G14"/>
    <mergeCell ref="A4:A5"/>
    <mergeCell ref="B4:C4"/>
    <mergeCell ref="D4:E4"/>
    <mergeCell ref="F4:G4"/>
    <mergeCell ref="B6:G6"/>
    <mergeCell ref="B10:G10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workbookViewId="0">
      <selection activeCell="L14" sqref="L14"/>
    </sheetView>
  </sheetViews>
  <sheetFormatPr defaultRowHeight="14.5" x14ac:dyDescent="0.35"/>
  <cols>
    <col min="1" max="1" width="32.7265625" customWidth="1"/>
  </cols>
  <sheetData>
    <row r="2" spans="1:9" ht="72.650000000000006" customHeight="1" x14ac:dyDescent="0.35">
      <c r="A2" s="413" t="s">
        <v>386</v>
      </c>
      <c r="B2" s="413"/>
      <c r="C2" s="413"/>
      <c r="D2" s="413"/>
      <c r="E2" s="413"/>
      <c r="F2" s="413"/>
      <c r="G2" s="413"/>
    </row>
    <row r="4" spans="1:9" ht="27.75" customHeight="1" x14ac:dyDescent="0.35">
      <c r="A4" s="410" t="s">
        <v>389</v>
      </c>
      <c r="B4" s="346" t="s">
        <v>53</v>
      </c>
      <c r="C4" s="346"/>
      <c r="D4" s="412" t="s">
        <v>54</v>
      </c>
      <c r="E4" s="412"/>
      <c r="F4" s="412" t="s">
        <v>55</v>
      </c>
      <c r="G4" s="412"/>
      <c r="H4" s="3"/>
      <c r="I4" s="3"/>
    </row>
    <row r="5" spans="1:9" ht="34.5" x14ac:dyDescent="0.35">
      <c r="A5" s="411"/>
      <c r="B5" s="108" t="s">
        <v>57</v>
      </c>
      <c r="C5" s="108" t="s">
        <v>56</v>
      </c>
      <c r="D5" s="108" t="s">
        <v>57</v>
      </c>
      <c r="E5" s="108" t="s">
        <v>56</v>
      </c>
      <c r="F5" s="108" t="s">
        <v>57</v>
      </c>
      <c r="G5" s="108" t="s">
        <v>56</v>
      </c>
      <c r="H5" s="3"/>
      <c r="I5" s="3"/>
    </row>
    <row r="6" spans="1:9" ht="15" x14ac:dyDescent="0.25">
      <c r="A6" s="104"/>
      <c r="B6" s="355" t="s">
        <v>76</v>
      </c>
      <c r="C6" s="355"/>
      <c r="D6" s="355"/>
      <c r="E6" s="355"/>
      <c r="F6" s="355"/>
      <c r="G6" s="355"/>
      <c r="H6" s="3"/>
      <c r="I6" s="3"/>
    </row>
    <row r="7" spans="1:9" x14ac:dyDescent="0.35">
      <c r="A7" s="96" t="s">
        <v>36</v>
      </c>
      <c r="B7" s="109">
        <v>206</v>
      </c>
      <c r="C7" s="109">
        <v>95</v>
      </c>
      <c r="D7" s="109">
        <v>223</v>
      </c>
      <c r="E7" s="109">
        <v>97</v>
      </c>
      <c r="F7" s="109">
        <v>157</v>
      </c>
      <c r="G7" s="109">
        <v>101</v>
      </c>
      <c r="H7" s="3"/>
      <c r="I7" s="3"/>
    </row>
    <row r="8" spans="1:9" ht="23" x14ac:dyDescent="0.35">
      <c r="A8" s="96" t="s">
        <v>77</v>
      </c>
      <c r="B8" s="110">
        <v>101</v>
      </c>
      <c r="C8" s="110">
        <v>72</v>
      </c>
      <c r="D8" s="110">
        <v>75</v>
      </c>
      <c r="E8" s="110">
        <v>65</v>
      </c>
      <c r="F8" s="110">
        <v>69</v>
      </c>
      <c r="G8" s="110">
        <v>75</v>
      </c>
      <c r="H8" s="3"/>
      <c r="I8" s="3"/>
    </row>
    <row r="9" spans="1:9" ht="15" x14ac:dyDescent="0.25">
      <c r="A9" s="96" t="s">
        <v>3</v>
      </c>
      <c r="B9" s="109">
        <v>307</v>
      </c>
      <c r="C9" s="109">
        <v>167</v>
      </c>
      <c r="D9" s="109">
        <v>297</v>
      </c>
      <c r="E9" s="109">
        <v>162</v>
      </c>
      <c r="F9" s="109">
        <v>226</v>
      </c>
      <c r="G9" s="109">
        <v>176</v>
      </c>
      <c r="H9" s="3"/>
      <c r="I9" s="3"/>
    </row>
    <row r="10" spans="1:9" x14ac:dyDescent="0.35">
      <c r="A10" s="106"/>
      <c r="B10" s="355" t="s">
        <v>59</v>
      </c>
      <c r="C10" s="355"/>
      <c r="D10" s="355"/>
      <c r="E10" s="355"/>
      <c r="F10" s="355"/>
      <c r="G10" s="355"/>
      <c r="H10" s="3"/>
      <c r="I10" s="3"/>
    </row>
    <row r="11" spans="1:9" ht="15" x14ac:dyDescent="0.25">
      <c r="A11" s="96" t="s">
        <v>36</v>
      </c>
      <c r="B11" s="109">
        <v>1257</v>
      </c>
      <c r="C11" s="109">
        <v>713</v>
      </c>
      <c r="D11" s="109">
        <v>1246</v>
      </c>
      <c r="E11" s="109">
        <v>731</v>
      </c>
      <c r="F11" s="109">
        <v>990</v>
      </c>
      <c r="G11" s="109">
        <v>762</v>
      </c>
      <c r="H11" s="3"/>
      <c r="I11" s="3"/>
    </row>
    <row r="12" spans="1:9" ht="23" x14ac:dyDescent="0.35">
      <c r="A12" s="96" t="s">
        <v>77</v>
      </c>
      <c r="B12" s="110">
        <v>311</v>
      </c>
      <c r="C12" s="110">
        <v>321</v>
      </c>
      <c r="D12" s="110">
        <v>266</v>
      </c>
      <c r="E12" s="110">
        <v>322</v>
      </c>
      <c r="F12" s="110">
        <v>203</v>
      </c>
      <c r="G12" s="110">
        <v>396</v>
      </c>
      <c r="H12" s="3"/>
      <c r="I12" s="3"/>
    </row>
    <row r="13" spans="1:9" x14ac:dyDescent="0.35">
      <c r="A13" s="96" t="s">
        <v>3</v>
      </c>
      <c r="B13" s="109">
        <v>1568</v>
      </c>
      <c r="C13" s="109">
        <v>1034</v>
      </c>
      <c r="D13" s="109">
        <v>1513</v>
      </c>
      <c r="E13" s="109">
        <v>1053</v>
      </c>
      <c r="F13" s="109">
        <v>1193</v>
      </c>
      <c r="G13" s="109">
        <v>1159</v>
      </c>
      <c r="H13" s="3"/>
      <c r="I13" s="3"/>
    </row>
    <row r="14" spans="1:9" x14ac:dyDescent="0.35">
      <c r="A14" s="106"/>
      <c r="B14" s="355" t="s">
        <v>3</v>
      </c>
      <c r="C14" s="355"/>
      <c r="D14" s="355"/>
      <c r="E14" s="355"/>
      <c r="F14" s="355"/>
      <c r="G14" s="355"/>
      <c r="H14" s="3"/>
      <c r="I14" s="3"/>
    </row>
    <row r="15" spans="1:9" x14ac:dyDescent="0.35">
      <c r="A15" s="96" t="s">
        <v>36</v>
      </c>
      <c r="B15" s="109">
        <v>1463</v>
      </c>
      <c r="C15" s="109">
        <v>808</v>
      </c>
      <c r="D15" s="109">
        <v>1469</v>
      </c>
      <c r="E15" s="109">
        <v>828</v>
      </c>
      <c r="F15" s="109">
        <v>1147</v>
      </c>
      <c r="G15" s="109">
        <v>863</v>
      </c>
      <c r="H15" s="3"/>
      <c r="I15" s="3"/>
    </row>
    <row r="16" spans="1:9" ht="23" x14ac:dyDescent="0.35">
      <c r="A16" s="96" t="s">
        <v>77</v>
      </c>
      <c r="B16" s="110">
        <v>413</v>
      </c>
      <c r="C16" s="110">
        <v>392</v>
      </c>
      <c r="D16" s="110">
        <v>341</v>
      </c>
      <c r="E16" s="110">
        <v>386</v>
      </c>
      <c r="F16" s="110">
        <v>272</v>
      </c>
      <c r="G16" s="110">
        <v>471</v>
      </c>
      <c r="H16" s="3"/>
      <c r="I16" s="3"/>
    </row>
    <row r="17" spans="1:10" x14ac:dyDescent="0.35">
      <c r="A17" s="92" t="s">
        <v>3</v>
      </c>
      <c r="B17" s="111">
        <v>1876</v>
      </c>
      <c r="C17" s="111">
        <v>1201</v>
      </c>
      <c r="D17" s="111">
        <v>1810</v>
      </c>
      <c r="E17" s="111">
        <v>1215</v>
      </c>
      <c r="F17" s="111">
        <v>1419</v>
      </c>
      <c r="G17" s="111">
        <v>1334</v>
      </c>
      <c r="H17" s="3"/>
      <c r="I17" s="3"/>
    </row>
    <row r="18" spans="1:10" x14ac:dyDescent="0.35">
      <c r="A18" s="71" t="s">
        <v>184</v>
      </c>
      <c r="B18" s="72"/>
      <c r="C18" s="72"/>
      <c r="D18" s="72"/>
      <c r="E18" s="72"/>
      <c r="F18" s="72"/>
      <c r="G18" s="72"/>
    </row>
    <row r="21" spans="1:10" x14ac:dyDescent="0.35">
      <c r="J21" s="3"/>
    </row>
    <row r="22" spans="1:10" x14ac:dyDescent="0.35">
      <c r="J22" s="3"/>
    </row>
    <row r="23" spans="1:10" x14ac:dyDescent="0.35">
      <c r="J23" s="3"/>
    </row>
    <row r="24" spans="1:10" x14ac:dyDescent="0.35">
      <c r="J24" s="3"/>
    </row>
    <row r="25" spans="1:10" x14ac:dyDescent="0.35">
      <c r="J25" s="3"/>
    </row>
    <row r="26" spans="1:10" x14ac:dyDescent="0.35">
      <c r="J26" s="3"/>
    </row>
    <row r="27" spans="1:10" x14ac:dyDescent="0.35">
      <c r="J27" s="3"/>
    </row>
    <row r="28" spans="1:10" x14ac:dyDescent="0.35">
      <c r="J28" s="3"/>
    </row>
    <row r="29" spans="1:10" x14ac:dyDescent="0.35">
      <c r="J29" s="3"/>
    </row>
    <row r="30" spans="1:10" x14ac:dyDescent="0.35">
      <c r="J30" s="3"/>
    </row>
    <row r="31" spans="1:10" x14ac:dyDescent="0.35">
      <c r="J31" s="3"/>
    </row>
    <row r="32" spans="1:10" x14ac:dyDescent="0.35">
      <c r="J32" s="3"/>
    </row>
    <row r="33" spans="10:10" x14ac:dyDescent="0.35">
      <c r="J33" s="3"/>
    </row>
    <row r="34" spans="10:10" x14ac:dyDescent="0.35">
      <c r="J34" s="3"/>
    </row>
  </sheetData>
  <mergeCells count="8">
    <mergeCell ref="A2:G2"/>
    <mergeCell ref="B14:G14"/>
    <mergeCell ref="A4:A5"/>
    <mergeCell ref="B4:C4"/>
    <mergeCell ref="D4:E4"/>
    <mergeCell ref="F4:G4"/>
    <mergeCell ref="B6:G6"/>
    <mergeCell ref="B10:G10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sqref="A1:G1"/>
    </sheetView>
  </sheetViews>
  <sheetFormatPr defaultRowHeight="14.5" x14ac:dyDescent="0.35"/>
  <cols>
    <col min="2" max="4" width="13.81640625" customWidth="1"/>
  </cols>
  <sheetData>
    <row r="1" spans="1:7" ht="66.650000000000006" customHeight="1" x14ac:dyDescent="0.35">
      <c r="A1" s="348" t="s">
        <v>375</v>
      </c>
      <c r="B1" s="357"/>
      <c r="C1" s="357"/>
      <c r="D1" s="357"/>
      <c r="E1" s="357"/>
      <c r="F1" s="357"/>
      <c r="G1" s="357"/>
    </row>
    <row r="2" spans="1:7" x14ac:dyDescent="0.35">
      <c r="A2" s="29"/>
    </row>
    <row r="3" spans="1:7" ht="40.5" x14ac:dyDescent="0.25">
      <c r="A3" s="264"/>
      <c r="B3" s="227" t="s">
        <v>82</v>
      </c>
      <c r="C3" s="227" t="s">
        <v>83</v>
      </c>
      <c r="D3" s="227" t="s">
        <v>84</v>
      </c>
    </row>
    <row r="4" spans="1:7" ht="15" x14ac:dyDescent="0.25">
      <c r="A4" s="263" t="s">
        <v>85</v>
      </c>
      <c r="B4" s="76">
        <v>24.1</v>
      </c>
      <c r="C4" s="76">
        <v>20.9</v>
      </c>
      <c r="D4" s="76">
        <v>22.2</v>
      </c>
    </row>
    <row r="5" spans="1:7" ht="15" x14ac:dyDescent="0.25">
      <c r="A5" s="263" t="s">
        <v>86</v>
      </c>
      <c r="B5" s="76">
        <v>27.2</v>
      </c>
      <c r="C5" s="76">
        <v>23.6</v>
      </c>
      <c r="D5" s="76">
        <v>27.7</v>
      </c>
    </row>
    <row r="6" spans="1:7" ht="15" x14ac:dyDescent="0.25">
      <c r="A6" s="263" t="s">
        <v>103</v>
      </c>
      <c r="B6" s="76">
        <v>32.5</v>
      </c>
      <c r="C6" s="76">
        <v>29.4</v>
      </c>
      <c r="D6" s="76">
        <v>30.7</v>
      </c>
    </row>
  </sheetData>
  <mergeCells count="1">
    <mergeCell ref="A1:G1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activeCell="H35" sqref="H35"/>
    </sheetView>
  </sheetViews>
  <sheetFormatPr defaultColWidth="9.1796875" defaultRowHeight="10" x14ac:dyDescent="0.2"/>
  <cols>
    <col min="1" max="1" width="17.54296875" style="3" bestFit="1" customWidth="1"/>
    <col min="2" max="16384" width="9.1796875" style="3"/>
  </cols>
  <sheetData>
    <row r="1" spans="1:10" ht="48" customHeight="1" x14ac:dyDescent="0.2">
      <c r="A1" s="401" t="s">
        <v>376</v>
      </c>
      <c r="B1" s="401"/>
      <c r="C1" s="401"/>
      <c r="D1" s="401"/>
      <c r="E1" s="401"/>
      <c r="F1" s="401"/>
      <c r="G1" s="401"/>
      <c r="H1" s="401"/>
      <c r="I1" s="401"/>
      <c r="J1" s="401"/>
    </row>
    <row r="2" spans="1:10" ht="14.15" customHeight="1" x14ac:dyDescent="0.2"/>
    <row r="3" spans="1:10" ht="11.25" x14ac:dyDescent="0.2">
      <c r="A3" s="16"/>
      <c r="B3" s="32"/>
    </row>
    <row r="4" spans="1:10" ht="11.25" x14ac:dyDescent="0.2">
      <c r="A4" s="233" t="s">
        <v>106</v>
      </c>
      <c r="B4" s="4">
        <v>34.200000000000003</v>
      </c>
    </row>
    <row r="5" spans="1:10" ht="11.25" x14ac:dyDescent="0.2">
      <c r="A5" s="233" t="s">
        <v>108</v>
      </c>
      <c r="B5" s="4">
        <v>34.1</v>
      </c>
    </row>
    <row r="6" spans="1:10" ht="11.25" x14ac:dyDescent="0.2">
      <c r="A6" s="233" t="s">
        <v>110</v>
      </c>
      <c r="B6" s="4">
        <v>32.9</v>
      </c>
    </row>
    <row r="7" spans="1:10" ht="11.25" x14ac:dyDescent="0.2">
      <c r="A7" s="233" t="s">
        <v>111</v>
      </c>
      <c r="B7" s="4">
        <v>32.9</v>
      </c>
    </row>
    <row r="8" spans="1:10" ht="11.25" x14ac:dyDescent="0.2">
      <c r="A8" s="233" t="s">
        <v>112</v>
      </c>
      <c r="B8" s="4">
        <v>32.4</v>
      </c>
    </row>
    <row r="9" spans="1:10" ht="11.25" x14ac:dyDescent="0.2">
      <c r="A9" s="233" t="s">
        <v>113</v>
      </c>
      <c r="B9" s="4">
        <v>30.4</v>
      </c>
    </row>
    <row r="10" spans="1:10" ht="11.25" x14ac:dyDescent="0.2">
      <c r="A10" s="233" t="s">
        <v>107</v>
      </c>
      <c r="B10" s="4">
        <v>29.5</v>
      </c>
    </row>
    <row r="11" spans="1:10" ht="11.25" x14ac:dyDescent="0.2">
      <c r="A11" s="233" t="s">
        <v>116</v>
      </c>
      <c r="B11" s="4">
        <v>28.9</v>
      </c>
    </row>
    <row r="12" spans="1:10" ht="11.25" x14ac:dyDescent="0.2">
      <c r="A12" s="233" t="s">
        <v>87</v>
      </c>
      <c r="B12" s="4">
        <v>27.9</v>
      </c>
    </row>
    <row r="13" spans="1:10" ht="11.25" x14ac:dyDescent="0.2">
      <c r="A13" s="343" t="s">
        <v>245</v>
      </c>
      <c r="B13" s="4">
        <v>27.4</v>
      </c>
    </row>
    <row r="14" spans="1:10" ht="11.25" x14ac:dyDescent="0.2">
      <c r="A14" s="233" t="s">
        <v>118</v>
      </c>
      <c r="B14" s="4">
        <v>26.1</v>
      </c>
    </row>
    <row r="15" spans="1:10" ht="11.25" x14ac:dyDescent="0.2">
      <c r="A15" s="233" t="s">
        <v>120</v>
      </c>
      <c r="B15" s="4">
        <v>26</v>
      </c>
    </row>
    <row r="16" spans="1:10" ht="11.25" x14ac:dyDescent="0.2">
      <c r="A16" s="233" t="s">
        <v>114</v>
      </c>
      <c r="B16" s="4">
        <v>25.7</v>
      </c>
    </row>
    <row r="17" spans="1:2" ht="11.25" x14ac:dyDescent="0.2">
      <c r="A17" s="233" t="s">
        <v>122</v>
      </c>
      <c r="B17" s="4">
        <v>25.4</v>
      </c>
    </row>
    <row r="18" spans="1:2" ht="11.25" x14ac:dyDescent="0.2">
      <c r="A18" s="233" t="s">
        <v>115</v>
      </c>
      <c r="B18" s="4">
        <v>25.2</v>
      </c>
    </row>
    <row r="19" spans="1:2" ht="10.5" x14ac:dyDescent="0.2">
      <c r="A19" s="233" t="s">
        <v>121</v>
      </c>
      <c r="B19" s="4">
        <v>25</v>
      </c>
    </row>
    <row r="20" spans="1:2" ht="10.5" x14ac:dyDescent="0.2">
      <c r="A20" s="233" t="s">
        <v>117</v>
      </c>
      <c r="B20" s="4">
        <v>24.5</v>
      </c>
    </row>
    <row r="21" spans="1:2" ht="10.5" x14ac:dyDescent="0.2">
      <c r="A21" s="233" t="s">
        <v>119</v>
      </c>
      <c r="B21" s="4">
        <v>24.5</v>
      </c>
    </row>
    <row r="22" spans="1:2" ht="10.5" x14ac:dyDescent="0.2">
      <c r="A22" s="233" t="s">
        <v>104</v>
      </c>
      <c r="B22" s="4">
        <v>23.5</v>
      </c>
    </row>
    <row r="23" spans="1:2" ht="10.5" x14ac:dyDescent="0.2">
      <c r="A23" s="233" t="s">
        <v>109</v>
      </c>
      <c r="B23" s="4">
        <v>22.4</v>
      </c>
    </row>
    <row r="24" spans="1:2" ht="10.5" x14ac:dyDescent="0.2">
      <c r="A24" s="233" t="s">
        <v>105</v>
      </c>
      <c r="B24" s="4">
        <v>21.4</v>
      </c>
    </row>
    <row r="25" spans="1:2" ht="10.5" x14ac:dyDescent="0.2">
      <c r="A25" s="233" t="s">
        <v>244</v>
      </c>
      <c r="B25" s="4">
        <v>21</v>
      </c>
    </row>
    <row r="27" spans="1:2" ht="10.5" x14ac:dyDescent="0.2">
      <c r="A27" s="32"/>
      <c r="B27" s="2"/>
    </row>
    <row r="30" spans="1:2" ht="14.15" customHeight="1" x14ac:dyDescent="0.2"/>
    <row r="35" spans="1:2" ht="10.5" x14ac:dyDescent="0.2">
      <c r="A35" s="16"/>
      <c r="B35" s="32"/>
    </row>
    <row r="36" spans="1:2" ht="10.5" x14ac:dyDescent="0.2">
      <c r="A36" s="16"/>
      <c r="B36" s="32"/>
    </row>
    <row r="37" spans="1:2" ht="10.5" x14ac:dyDescent="0.2">
      <c r="A37" s="32"/>
      <c r="B37" s="2"/>
    </row>
    <row r="38" spans="1:2" ht="10.5" x14ac:dyDescent="0.2">
      <c r="A38" s="32"/>
      <c r="B38" s="2"/>
    </row>
    <row r="39" spans="1:2" ht="10.5" x14ac:dyDescent="0.2">
      <c r="A39" s="32"/>
      <c r="B39" s="2"/>
    </row>
    <row r="40" spans="1:2" ht="10.5" x14ac:dyDescent="0.2">
      <c r="A40" s="32"/>
      <c r="B40" s="2"/>
    </row>
    <row r="41" spans="1:2" ht="10.5" x14ac:dyDescent="0.2">
      <c r="A41" s="32"/>
      <c r="B41" s="2"/>
    </row>
    <row r="42" spans="1:2" ht="10.5" x14ac:dyDescent="0.2">
      <c r="A42" s="32"/>
      <c r="B42" s="2"/>
    </row>
    <row r="43" spans="1:2" ht="10.5" x14ac:dyDescent="0.2">
      <c r="A43" s="32"/>
      <c r="B43" s="2"/>
    </row>
    <row r="44" spans="1:2" ht="10.5" x14ac:dyDescent="0.2">
      <c r="A44" s="32"/>
      <c r="B44" s="2"/>
    </row>
    <row r="45" spans="1:2" ht="10.5" x14ac:dyDescent="0.2">
      <c r="A45" s="32"/>
      <c r="B45" s="2"/>
    </row>
    <row r="46" spans="1:2" ht="10.5" x14ac:dyDescent="0.2">
      <c r="A46" s="32"/>
      <c r="B46" s="2"/>
    </row>
    <row r="47" spans="1:2" ht="10.5" x14ac:dyDescent="0.2">
      <c r="A47" s="32"/>
      <c r="B47" s="2"/>
    </row>
    <row r="48" spans="1:2" ht="10.5" x14ac:dyDescent="0.2">
      <c r="A48" s="32"/>
      <c r="B48" s="2"/>
    </row>
    <row r="49" spans="1:2" ht="10.5" x14ac:dyDescent="0.2">
      <c r="A49" s="32"/>
      <c r="B49" s="2"/>
    </row>
    <row r="50" spans="1:2" ht="10.5" x14ac:dyDescent="0.2">
      <c r="A50" s="32"/>
      <c r="B50" s="2"/>
    </row>
    <row r="51" spans="1:2" ht="10.5" x14ac:dyDescent="0.2">
      <c r="A51" s="32"/>
      <c r="B51" s="2"/>
    </row>
    <row r="52" spans="1:2" ht="10.5" x14ac:dyDescent="0.2">
      <c r="A52" s="32"/>
      <c r="B52" s="2"/>
    </row>
    <row r="53" spans="1:2" ht="10.5" x14ac:dyDescent="0.2">
      <c r="A53" s="32"/>
      <c r="B53" s="2"/>
    </row>
    <row r="54" spans="1:2" ht="10.5" x14ac:dyDescent="0.2">
      <c r="A54" s="32"/>
      <c r="B54" s="2"/>
    </row>
    <row r="55" spans="1:2" ht="10.5" x14ac:dyDescent="0.2">
      <c r="A55" s="32"/>
      <c r="B55" s="2"/>
    </row>
    <row r="56" spans="1:2" ht="10.5" x14ac:dyDescent="0.2">
      <c r="A56" s="32"/>
      <c r="B56" s="2"/>
    </row>
    <row r="57" spans="1:2" ht="10.5" x14ac:dyDescent="0.2">
      <c r="A57" s="32"/>
      <c r="B57" s="2"/>
    </row>
    <row r="58" spans="1:2" ht="10.5" x14ac:dyDescent="0.2">
      <c r="A58" s="32"/>
      <c r="B58" s="2"/>
    </row>
  </sheetData>
  <mergeCells count="1">
    <mergeCell ref="A1:J1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workbookViewId="0">
      <selection activeCell="L20" sqref="L20"/>
    </sheetView>
  </sheetViews>
  <sheetFormatPr defaultColWidth="9.1796875" defaultRowHeight="14.5" x14ac:dyDescent="0.35"/>
  <cols>
    <col min="1" max="1" width="17.54296875" style="1" bestFit="1" customWidth="1"/>
    <col min="2" max="16384" width="9.1796875" style="1"/>
  </cols>
  <sheetData>
    <row r="1" spans="1:10" s="3" customFormat="1" ht="49.5" customHeight="1" x14ac:dyDescent="0.2">
      <c r="A1" s="401" t="s">
        <v>377</v>
      </c>
      <c r="B1" s="401"/>
      <c r="C1" s="401"/>
      <c r="D1" s="401"/>
      <c r="E1" s="401"/>
      <c r="F1" s="401"/>
      <c r="G1" s="401"/>
      <c r="H1" s="401"/>
      <c r="I1" s="401"/>
      <c r="J1" s="401"/>
    </row>
    <row r="2" spans="1:10" s="3" customFormat="1" ht="14.25" customHeight="1" x14ac:dyDescent="0.2"/>
    <row r="3" spans="1:10" s="3" customFormat="1" ht="11.25" x14ac:dyDescent="0.2">
      <c r="A3" s="233" t="s">
        <v>106</v>
      </c>
      <c r="B3" s="4">
        <v>31.4</v>
      </c>
    </row>
    <row r="4" spans="1:10" s="3" customFormat="1" ht="11.25" x14ac:dyDescent="0.2">
      <c r="A4" s="233" t="s">
        <v>108</v>
      </c>
      <c r="B4" s="4">
        <v>30.3</v>
      </c>
    </row>
    <row r="5" spans="1:10" s="3" customFormat="1" ht="11.25" x14ac:dyDescent="0.2">
      <c r="A5" s="233" t="s">
        <v>112</v>
      </c>
      <c r="B5" s="4">
        <v>29.5</v>
      </c>
    </row>
    <row r="6" spans="1:10" s="3" customFormat="1" ht="11.25" x14ac:dyDescent="0.2">
      <c r="A6" s="233" t="s">
        <v>110</v>
      </c>
      <c r="B6" s="4">
        <v>28.8</v>
      </c>
    </row>
    <row r="7" spans="1:10" s="3" customFormat="1" ht="11.25" x14ac:dyDescent="0.2">
      <c r="A7" s="233" t="s">
        <v>111</v>
      </c>
      <c r="B7" s="4">
        <v>28.6</v>
      </c>
    </row>
    <row r="8" spans="1:10" s="3" customFormat="1" ht="11.25" x14ac:dyDescent="0.2">
      <c r="A8" s="233" t="s">
        <v>113</v>
      </c>
      <c r="B8" s="4">
        <v>27.2</v>
      </c>
    </row>
    <row r="9" spans="1:10" s="3" customFormat="1" ht="11.25" x14ac:dyDescent="0.2">
      <c r="A9" s="233" t="s">
        <v>87</v>
      </c>
      <c r="B9" s="4">
        <v>24.7</v>
      </c>
    </row>
    <row r="10" spans="1:10" s="3" customFormat="1" ht="11.25" x14ac:dyDescent="0.2">
      <c r="A10" s="233" t="s">
        <v>116</v>
      </c>
      <c r="B10" s="4">
        <v>24.5</v>
      </c>
    </row>
    <row r="11" spans="1:10" s="3" customFormat="1" ht="11.25" x14ac:dyDescent="0.2">
      <c r="A11" s="233" t="s">
        <v>107</v>
      </c>
      <c r="B11" s="4">
        <v>24.4</v>
      </c>
    </row>
    <row r="12" spans="1:10" s="3" customFormat="1" ht="11.25" x14ac:dyDescent="0.2">
      <c r="A12" s="233" t="s">
        <v>122</v>
      </c>
      <c r="B12" s="4">
        <v>23.8</v>
      </c>
    </row>
    <row r="13" spans="1:10" s="3" customFormat="1" ht="11.25" x14ac:dyDescent="0.2">
      <c r="A13" s="233" t="s">
        <v>114</v>
      </c>
      <c r="B13" s="4">
        <v>23.4</v>
      </c>
    </row>
    <row r="14" spans="1:10" s="3" customFormat="1" ht="11.25" x14ac:dyDescent="0.2">
      <c r="A14" s="233" t="s">
        <v>120</v>
      </c>
      <c r="B14" s="4">
        <v>23.4</v>
      </c>
    </row>
    <row r="15" spans="1:10" s="3" customFormat="1" ht="11.25" x14ac:dyDescent="0.2">
      <c r="A15" s="233" t="s">
        <v>118</v>
      </c>
      <c r="B15" s="4">
        <v>22.7</v>
      </c>
    </row>
    <row r="16" spans="1:10" s="3" customFormat="1" ht="11.25" x14ac:dyDescent="0.2">
      <c r="A16" s="233" t="s">
        <v>121</v>
      </c>
      <c r="B16" s="4">
        <v>22.6</v>
      </c>
    </row>
    <row r="17" spans="1:7" s="3" customFormat="1" ht="11.25" x14ac:dyDescent="0.2">
      <c r="A17" s="233" t="s">
        <v>119</v>
      </c>
      <c r="B17" s="4">
        <v>22.1</v>
      </c>
    </row>
    <row r="18" spans="1:7" s="3" customFormat="1" ht="11.25" x14ac:dyDescent="0.2">
      <c r="A18" s="233" t="s">
        <v>117</v>
      </c>
      <c r="B18" s="4">
        <v>22</v>
      </c>
    </row>
    <row r="19" spans="1:7" s="3" customFormat="1" ht="11.25" x14ac:dyDescent="0.2">
      <c r="A19" s="233" t="s">
        <v>104</v>
      </c>
      <c r="B19" s="4">
        <v>21.1</v>
      </c>
    </row>
    <row r="20" spans="1:7" s="3" customFormat="1" ht="10.5" x14ac:dyDescent="0.2">
      <c r="A20" s="233" t="s">
        <v>115</v>
      </c>
      <c r="B20" s="4">
        <v>21.1</v>
      </c>
    </row>
    <row r="21" spans="1:7" s="3" customFormat="1" ht="11.25" x14ac:dyDescent="0.2">
      <c r="A21" s="343" t="s">
        <v>245</v>
      </c>
      <c r="B21" s="4">
        <v>19.2</v>
      </c>
    </row>
    <row r="22" spans="1:7" s="3" customFormat="1" ht="10.5" x14ac:dyDescent="0.2">
      <c r="A22" s="233" t="s">
        <v>109</v>
      </c>
      <c r="B22" s="4">
        <v>19</v>
      </c>
    </row>
    <row r="23" spans="1:7" ht="11.25" customHeight="1" x14ac:dyDescent="0.35">
      <c r="A23" s="233" t="s">
        <v>105</v>
      </c>
      <c r="B23" s="4">
        <v>15.7</v>
      </c>
      <c r="C23" s="3"/>
      <c r="D23" s="3"/>
      <c r="E23" s="3"/>
      <c r="F23" s="3"/>
      <c r="G23" s="3"/>
    </row>
    <row r="24" spans="1:7" ht="11.25" customHeight="1" x14ac:dyDescent="0.35">
      <c r="A24" s="233" t="s">
        <v>244</v>
      </c>
      <c r="B24" s="4">
        <v>15.7</v>
      </c>
      <c r="C24" s="3"/>
      <c r="D24" s="3"/>
      <c r="E24" s="3"/>
      <c r="F24" s="3"/>
      <c r="G24" s="3"/>
    </row>
    <row r="25" spans="1:7" ht="11.25" customHeight="1" x14ac:dyDescent="0.35">
      <c r="C25" s="3"/>
      <c r="D25" s="3"/>
      <c r="E25" s="3"/>
      <c r="F25" s="3"/>
      <c r="G25" s="3"/>
    </row>
    <row r="26" spans="1:7" ht="11.25" customHeight="1" x14ac:dyDescent="0.35">
      <c r="A26" s="32"/>
      <c r="B26" s="2"/>
      <c r="C26" s="3"/>
      <c r="D26" s="3"/>
      <c r="E26" s="3"/>
      <c r="F26" s="3"/>
      <c r="G26" s="3"/>
    </row>
    <row r="27" spans="1:7" ht="15" customHeight="1" x14ac:dyDescent="0.35">
      <c r="A27" s="3"/>
      <c r="B27" s="3"/>
      <c r="C27" s="3"/>
      <c r="D27" s="3"/>
      <c r="E27" s="3"/>
      <c r="F27" s="3"/>
      <c r="G27" s="3"/>
    </row>
    <row r="28" spans="1:7" x14ac:dyDescent="0.35">
      <c r="A28" s="3"/>
      <c r="B28" s="3"/>
      <c r="C28" s="3"/>
      <c r="D28" s="3"/>
      <c r="E28" s="3"/>
      <c r="F28" s="3"/>
      <c r="G28" s="3"/>
    </row>
    <row r="60" spans="1:7" s="3" customFormat="1" ht="14.25" customHeight="1" x14ac:dyDescent="0.2"/>
    <row r="61" spans="1:7" s="3" customFormat="1" ht="14.25" customHeight="1" x14ac:dyDescent="0.2">
      <c r="A61" s="378"/>
      <c r="B61" s="378"/>
    </row>
    <row r="62" spans="1:7" s="3" customFormat="1" ht="10.5" x14ac:dyDescent="0.2">
      <c r="A62" s="16"/>
      <c r="B62" s="32"/>
    </row>
    <row r="63" spans="1:7" s="3" customFormat="1" ht="10.5" x14ac:dyDescent="0.2">
      <c r="A63" s="16"/>
      <c r="B63" s="32"/>
    </row>
    <row r="64" spans="1:7" s="3" customFormat="1" ht="14.25" customHeight="1" x14ac:dyDescent="0.2">
      <c r="A64" s="16"/>
      <c r="B64" s="32"/>
      <c r="C64" s="378"/>
      <c r="D64" s="378"/>
      <c r="E64" s="378"/>
      <c r="F64" s="378"/>
      <c r="G64" s="378"/>
    </row>
    <row r="65" spans="1:2" s="3" customFormat="1" ht="10.5" x14ac:dyDescent="0.2">
      <c r="A65" s="16"/>
      <c r="B65" s="32"/>
    </row>
    <row r="66" spans="1:2" s="3" customFormat="1" ht="10.5" x14ac:dyDescent="0.2">
      <c r="A66" s="16"/>
      <c r="B66" s="32"/>
    </row>
    <row r="67" spans="1:2" s="3" customFormat="1" ht="10.5" x14ac:dyDescent="0.2">
      <c r="A67" s="32"/>
      <c r="B67" s="2"/>
    </row>
    <row r="68" spans="1:2" s="3" customFormat="1" ht="10.5" x14ac:dyDescent="0.2">
      <c r="A68" s="32"/>
      <c r="B68" s="2"/>
    </row>
    <row r="69" spans="1:2" s="3" customFormat="1" ht="10.5" x14ac:dyDescent="0.2">
      <c r="A69" s="32"/>
      <c r="B69" s="2"/>
    </row>
    <row r="70" spans="1:2" s="3" customFormat="1" ht="10.5" x14ac:dyDescent="0.2">
      <c r="A70" s="32"/>
      <c r="B70" s="2"/>
    </row>
    <row r="71" spans="1:2" s="3" customFormat="1" ht="10.5" x14ac:dyDescent="0.2">
      <c r="A71" s="32"/>
      <c r="B71" s="2"/>
    </row>
    <row r="72" spans="1:2" s="3" customFormat="1" ht="10.5" x14ac:dyDescent="0.2">
      <c r="A72" s="32"/>
      <c r="B72" s="2"/>
    </row>
    <row r="73" spans="1:2" s="3" customFormat="1" ht="10.5" x14ac:dyDescent="0.2">
      <c r="A73" s="32"/>
      <c r="B73" s="2"/>
    </row>
    <row r="74" spans="1:2" s="3" customFormat="1" ht="10.5" x14ac:dyDescent="0.2">
      <c r="A74" s="32"/>
      <c r="B74" s="2"/>
    </row>
    <row r="75" spans="1:2" s="3" customFormat="1" ht="10.5" x14ac:dyDescent="0.2">
      <c r="A75" s="32"/>
      <c r="B75" s="2"/>
    </row>
    <row r="76" spans="1:2" s="3" customFormat="1" ht="10.5" x14ac:dyDescent="0.2">
      <c r="A76" s="32"/>
      <c r="B76" s="2"/>
    </row>
    <row r="77" spans="1:2" s="3" customFormat="1" ht="10.5" x14ac:dyDescent="0.2">
      <c r="A77" s="32"/>
      <c r="B77" s="2"/>
    </row>
    <row r="78" spans="1:2" s="3" customFormat="1" ht="10.5" x14ac:dyDescent="0.2">
      <c r="A78" s="32"/>
      <c r="B78" s="2"/>
    </row>
    <row r="79" spans="1:2" s="3" customFormat="1" ht="10.5" x14ac:dyDescent="0.2">
      <c r="A79" s="32"/>
      <c r="B79" s="2"/>
    </row>
    <row r="80" spans="1:2" s="3" customFormat="1" ht="10.5" x14ac:dyDescent="0.2">
      <c r="A80" s="32"/>
      <c r="B80" s="2"/>
    </row>
    <row r="81" spans="1:2" s="3" customFormat="1" ht="10.5" x14ac:dyDescent="0.2">
      <c r="A81" s="32"/>
      <c r="B81" s="2"/>
    </row>
    <row r="82" spans="1:2" s="3" customFormat="1" ht="10.5" x14ac:dyDescent="0.2">
      <c r="A82" s="32"/>
      <c r="B82" s="2"/>
    </row>
    <row r="83" spans="1:2" s="3" customFormat="1" ht="10.5" x14ac:dyDescent="0.2">
      <c r="A83" s="32"/>
      <c r="B83" s="2"/>
    </row>
    <row r="84" spans="1:2" s="3" customFormat="1" ht="10.5" x14ac:dyDescent="0.2">
      <c r="A84" s="32"/>
      <c r="B84" s="2"/>
    </row>
    <row r="85" spans="1:2" s="3" customFormat="1" ht="10.5" x14ac:dyDescent="0.2">
      <c r="A85" s="32"/>
      <c r="B85" s="2"/>
    </row>
    <row r="86" spans="1:2" s="3" customFormat="1" ht="10.5" x14ac:dyDescent="0.2">
      <c r="A86" s="32"/>
      <c r="B86" s="2"/>
    </row>
    <row r="87" spans="1:2" s="3" customFormat="1" ht="10.5" x14ac:dyDescent="0.2">
      <c r="A87" s="32"/>
      <c r="B87" s="2"/>
    </row>
    <row r="88" spans="1:2" s="3" customFormat="1" ht="10.5" x14ac:dyDescent="0.2">
      <c r="A88" s="32"/>
      <c r="B88" s="2"/>
    </row>
    <row r="89" spans="1:2" s="3" customFormat="1" ht="10" x14ac:dyDescent="0.2"/>
    <row r="90" spans="1:2" s="3" customFormat="1" ht="10" x14ac:dyDescent="0.2"/>
    <row r="91" spans="1:2" s="3" customFormat="1" ht="10" x14ac:dyDescent="0.2"/>
    <row r="92" spans="1:2" s="3" customFormat="1" ht="10" x14ac:dyDescent="0.2"/>
    <row r="93" spans="1:2" s="3" customFormat="1" ht="10" x14ac:dyDescent="0.2"/>
    <row r="94" spans="1:2" s="3" customFormat="1" ht="10" x14ac:dyDescent="0.2"/>
    <row r="95" spans="1:2" s="3" customFormat="1" ht="10" x14ac:dyDescent="0.2"/>
    <row r="96" spans="1:2" s="3" customFormat="1" ht="10" x14ac:dyDescent="0.2"/>
    <row r="97" s="3" customFormat="1" ht="10" x14ac:dyDescent="0.2"/>
    <row r="98" s="3" customFormat="1" ht="10" x14ac:dyDescent="0.2"/>
    <row r="99" s="3" customFormat="1" ht="10" x14ac:dyDescent="0.2"/>
    <row r="100" s="3" customFormat="1" ht="10" x14ac:dyDescent="0.2"/>
    <row r="101" s="3" customFormat="1" ht="10" x14ac:dyDescent="0.2"/>
    <row r="102" s="3" customFormat="1" ht="10" x14ac:dyDescent="0.2"/>
    <row r="103" s="3" customFormat="1" ht="10" x14ac:dyDescent="0.2"/>
    <row r="104" s="3" customFormat="1" ht="10" x14ac:dyDescent="0.2"/>
    <row r="105" s="3" customFormat="1" ht="10" x14ac:dyDescent="0.2"/>
    <row r="106" s="3" customFormat="1" ht="10" x14ac:dyDescent="0.2"/>
    <row r="107" s="3" customFormat="1" ht="10" x14ac:dyDescent="0.2"/>
    <row r="108" s="3" customFormat="1" ht="10" x14ac:dyDescent="0.2"/>
    <row r="109" s="3" customFormat="1" ht="10" x14ac:dyDescent="0.2"/>
    <row r="110" s="3" customFormat="1" ht="10" x14ac:dyDescent="0.2"/>
    <row r="111" s="3" customFormat="1" ht="10" x14ac:dyDescent="0.2"/>
    <row r="112" s="3" customFormat="1" ht="10" x14ac:dyDescent="0.2"/>
    <row r="113" s="3" customFormat="1" ht="10" x14ac:dyDescent="0.2"/>
  </sheetData>
  <mergeCells count="3">
    <mergeCell ref="A1:J1"/>
    <mergeCell ref="C64:G64"/>
    <mergeCell ref="A61:B61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workbookViewId="0">
      <selection activeCell="A14" sqref="A14"/>
    </sheetView>
  </sheetViews>
  <sheetFormatPr defaultColWidth="9.1796875" defaultRowHeight="14.5" x14ac:dyDescent="0.35"/>
  <cols>
    <col min="1" max="1" width="23.7265625" style="1" customWidth="1"/>
    <col min="2" max="16384" width="9.1796875" style="1"/>
  </cols>
  <sheetData>
    <row r="1" spans="1:10" s="3" customFormat="1" ht="42" customHeight="1" x14ac:dyDescent="0.2">
      <c r="A1" s="401" t="s">
        <v>378</v>
      </c>
      <c r="B1" s="401"/>
      <c r="C1" s="401"/>
      <c r="D1" s="401"/>
      <c r="E1" s="401"/>
      <c r="F1" s="401"/>
      <c r="G1" s="401"/>
      <c r="H1" s="401"/>
      <c r="I1" s="401"/>
      <c r="J1" s="401"/>
    </row>
    <row r="2" spans="1:10" s="3" customFormat="1" ht="14.25" customHeight="1" x14ac:dyDescent="0.2"/>
    <row r="3" spans="1:10" s="3" customFormat="1" ht="11.25" x14ac:dyDescent="0.2">
      <c r="A3" s="233" t="s">
        <v>106</v>
      </c>
      <c r="B3" s="4">
        <v>35.4</v>
      </c>
    </row>
    <row r="4" spans="1:10" s="3" customFormat="1" ht="11.25" x14ac:dyDescent="0.2">
      <c r="A4" s="233" t="s">
        <v>112</v>
      </c>
      <c r="B4" s="4">
        <v>32.299999999999997</v>
      </c>
    </row>
    <row r="5" spans="1:10" s="3" customFormat="1" ht="11.25" x14ac:dyDescent="0.2">
      <c r="A5" s="233" t="s">
        <v>116</v>
      </c>
      <c r="B5" s="4">
        <v>31.7</v>
      </c>
    </row>
    <row r="6" spans="1:10" s="3" customFormat="1" ht="11.25" x14ac:dyDescent="0.2">
      <c r="A6" s="233" t="s">
        <v>110</v>
      </c>
      <c r="B6" s="4">
        <v>30.1</v>
      </c>
    </row>
    <row r="7" spans="1:10" s="3" customFormat="1" ht="11.25" x14ac:dyDescent="0.2">
      <c r="A7" s="233" t="s">
        <v>107</v>
      </c>
      <c r="B7" s="4">
        <v>29</v>
      </c>
    </row>
    <row r="8" spans="1:10" s="3" customFormat="1" ht="11.25" x14ac:dyDescent="0.2">
      <c r="A8" s="233" t="s">
        <v>108</v>
      </c>
      <c r="B8" s="4">
        <v>28.1</v>
      </c>
    </row>
    <row r="9" spans="1:10" s="3" customFormat="1" ht="11.25" x14ac:dyDescent="0.2">
      <c r="A9" s="233" t="s">
        <v>122</v>
      </c>
      <c r="B9" s="4">
        <v>27.3</v>
      </c>
    </row>
    <row r="10" spans="1:10" s="3" customFormat="1" ht="11.25" x14ac:dyDescent="0.2">
      <c r="A10" s="233" t="s">
        <v>87</v>
      </c>
      <c r="B10" s="4">
        <v>26.5</v>
      </c>
    </row>
    <row r="11" spans="1:10" s="3" customFormat="1" ht="11.25" x14ac:dyDescent="0.2">
      <c r="A11" s="233" t="s">
        <v>111</v>
      </c>
      <c r="B11" s="4">
        <v>26.4</v>
      </c>
    </row>
    <row r="12" spans="1:10" s="3" customFormat="1" ht="11.25" x14ac:dyDescent="0.2">
      <c r="A12" s="233" t="s">
        <v>113</v>
      </c>
      <c r="B12" s="4">
        <v>25.2</v>
      </c>
    </row>
    <row r="13" spans="1:10" s="3" customFormat="1" ht="11.25" x14ac:dyDescent="0.2">
      <c r="A13" s="233" t="s">
        <v>118</v>
      </c>
      <c r="B13" s="4">
        <v>24.8</v>
      </c>
    </row>
    <row r="14" spans="1:10" s="3" customFormat="1" ht="11.25" x14ac:dyDescent="0.2">
      <c r="A14" s="343" t="s">
        <v>245</v>
      </c>
      <c r="B14" s="4">
        <v>24.7</v>
      </c>
    </row>
    <row r="15" spans="1:10" s="3" customFormat="1" ht="11.25" x14ac:dyDescent="0.2">
      <c r="A15" s="233" t="s">
        <v>120</v>
      </c>
      <c r="B15" s="4">
        <v>24.6</v>
      </c>
    </row>
    <row r="16" spans="1:10" s="3" customFormat="1" ht="11.25" x14ac:dyDescent="0.2">
      <c r="A16" s="233" t="s">
        <v>104</v>
      </c>
      <c r="B16" s="4">
        <v>23.4</v>
      </c>
    </row>
    <row r="17" spans="1:7" s="3" customFormat="1" ht="11.25" x14ac:dyDescent="0.2">
      <c r="A17" s="233" t="s">
        <v>114</v>
      </c>
      <c r="B17" s="4">
        <v>23.1</v>
      </c>
    </row>
    <row r="18" spans="1:7" s="3" customFormat="1" ht="11.25" x14ac:dyDescent="0.2">
      <c r="A18" s="233" t="s">
        <v>121</v>
      </c>
      <c r="B18" s="4">
        <v>23.1</v>
      </c>
    </row>
    <row r="19" spans="1:7" s="3" customFormat="1" ht="11.25" x14ac:dyDescent="0.2">
      <c r="A19" s="233" t="s">
        <v>117</v>
      </c>
      <c r="B19" s="4">
        <v>22.6</v>
      </c>
    </row>
    <row r="20" spans="1:7" s="3" customFormat="1" ht="11.25" x14ac:dyDescent="0.2">
      <c r="A20" s="233" t="s">
        <v>119</v>
      </c>
      <c r="B20" s="4">
        <v>22.5</v>
      </c>
    </row>
    <row r="21" spans="1:7" s="3" customFormat="1" ht="11.25" x14ac:dyDescent="0.2">
      <c r="A21" s="233" t="s">
        <v>109</v>
      </c>
      <c r="B21" s="4">
        <v>20.6</v>
      </c>
    </row>
    <row r="22" spans="1:7" s="3" customFormat="1" ht="10.5" x14ac:dyDescent="0.2">
      <c r="A22" s="233" t="s">
        <v>115</v>
      </c>
      <c r="B22" s="4">
        <v>20.2</v>
      </c>
    </row>
    <row r="23" spans="1:7" ht="11.25" customHeight="1" x14ac:dyDescent="0.35">
      <c r="A23" s="233" t="s">
        <v>105</v>
      </c>
      <c r="B23" s="4">
        <v>19.5</v>
      </c>
      <c r="C23" s="3"/>
      <c r="D23" s="3"/>
      <c r="E23" s="3"/>
      <c r="F23" s="3"/>
      <c r="G23" s="3"/>
    </row>
    <row r="24" spans="1:7" ht="11.25" customHeight="1" x14ac:dyDescent="0.35">
      <c r="A24" s="233" t="s">
        <v>244</v>
      </c>
      <c r="B24" s="4">
        <v>18.5</v>
      </c>
      <c r="C24" s="3"/>
      <c r="D24" s="3"/>
      <c r="E24" s="3"/>
      <c r="F24" s="3"/>
      <c r="G24" s="3"/>
    </row>
    <row r="25" spans="1:7" ht="11.25" customHeight="1" x14ac:dyDescent="0.35">
      <c r="C25" s="3"/>
      <c r="D25" s="3"/>
      <c r="E25" s="3"/>
      <c r="F25" s="3"/>
      <c r="G25" s="3"/>
    </row>
    <row r="26" spans="1:7" ht="11.25" customHeight="1" x14ac:dyDescent="0.35">
      <c r="A26" s="32"/>
      <c r="B26" s="33"/>
      <c r="C26" s="3"/>
      <c r="D26" s="3"/>
      <c r="E26" s="3"/>
      <c r="F26" s="3"/>
      <c r="G26" s="3"/>
    </row>
    <row r="27" spans="1:7" ht="15" customHeight="1" x14ac:dyDescent="0.35">
      <c r="A27" s="3"/>
      <c r="B27" s="3"/>
      <c r="C27" s="3"/>
      <c r="D27" s="3"/>
      <c r="E27" s="3"/>
      <c r="F27" s="3"/>
      <c r="G27" s="3"/>
    </row>
    <row r="28" spans="1:7" x14ac:dyDescent="0.35">
      <c r="A28" s="3"/>
      <c r="B28" s="3"/>
      <c r="C28" s="3"/>
      <c r="D28" s="3"/>
      <c r="E28" s="3"/>
      <c r="F28" s="3"/>
      <c r="G28" s="3"/>
    </row>
    <row r="60" spans="1:7" s="3" customFormat="1" ht="14.25" customHeight="1" x14ac:dyDescent="0.2"/>
    <row r="61" spans="1:7" s="3" customFormat="1" ht="14.25" customHeight="1" x14ac:dyDescent="0.2">
      <c r="A61" s="378"/>
      <c r="B61" s="378"/>
    </row>
    <row r="62" spans="1:7" s="3" customFormat="1" ht="10.5" x14ac:dyDescent="0.2">
      <c r="A62" s="16"/>
      <c r="B62" s="32"/>
    </row>
    <row r="63" spans="1:7" s="3" customFormat="1" ht="10.5" x14ac:dyDescent="0.2">
      <c r="A63" s="16"/>
      <c r="B63" s="32"/>
    </row>
    <row r="64" spans="1:7" s="3" customFormat="1" ht="14.25" customHeight="1" x14ac:dyDescent="0.2">
      <c r="A64" s="16"/>
      <c r="B64" s="32"/>
      <c r="C64" s="378"/>
      <c r="D64" s="378"/>
      <c r="E64" s="378"/>
      <c r="F64" s="378"/>
      <c r="G64" s="378"/>
    </row>
    <row r="65" spans="1:2" s="3" customFormat="1" ht="10.5" x14ac:dyDescent="0.2">
      <c r="A65" s="16"/>
      <c r="B65" s="32"/>
    </row>
    <row r="66" spans="1:2" s="3" customFormat="1" ht="10.5" x14ac:dyDescent="0.2">
      <c r="A66" s="16"/>
      <c r="B66" s="32"/>
    </row>
    <row r="67" spans="1:2" s="3" customFormat="1" ht="10.5" x14ac:dyDescent="0.2">
      <c r="A67" s="32"/>
      <c r="B67" s="2"/>
    </row>
    <row r="68" spans="1:2" s="3" customFormat="1" ht="10.5" x14ac:dyDescent="0.2">
      <c r="A68" s="32"/>
      <c r="B68" s="2"/>
    </row>
    <row r="69" spans="1:2" s="3" customFormat="1" ht="10.5" x14ac:dyDescent="0.2">
      <c r="A69" s="32"/>
      <c r="B69" s="2"/>
    </row>
    <row r="70" spans="1:2" s="3" customFormat="1" ht="10.5" x14ac:dyDescent="0.2">
      <c r="A70" s="32"/>
      <c r="B70" s="2"/>
    </row>
    <row r="71" spans="1:2" s="3" customFormat="1" ht="10.5" x14ac:dyDescent="0.2">
      <c r="A71" s="32"/>
      <c r="B71" s="2"/>
    </row>
    <row r="72" spans="1:2" s="3" customFormat="1" ht="10.5" x14ac:dyDescent="0.2">
      <c r="A72" s="32"/>
      <c r="B72" s="2"/>
    </row>
    <row r="73" spans="1:2" s="3" customFormat="1" ht="10.5" x14ac:dyDescent="0.2">
      <c r="A73" s="32"/>
      <c r="B73" s="2"/>
    </row>
    <row r="74" spans="1:2" s="3" customFormat="1" ht="10.5" x14ac:dyDescent="0.2">
      <c r="A74" s="32"/>
      <c r="B74" s="2"/>
    </row>
    <row r="75" spans="1:2" s="3" customFormat="1" ht="10.5" x14ac:dyDescent="0.2">
      <c r="A75" s="32"/>
      <c r="B75" s="2"/>
    </row>
    <row r="76" spans="1:2" s="3" customFormat="1" ht="10.5" x14ac:dyDescent="0.2">
      <c r="A76" s="32"/>
      <c r="B76" s="2"/>
    </row>
    <row r="77" spans="1:2" s="3" customFormat="1" ht="10.5" x14ac:dyDescent="0.2">
      <c r="A77" s="32"/>
      <c r="B77" s="2"/>
    </row>
    <row r="78" spans="1:2" s="3" customFormat="1" ht="10.5" x14ac:dyDescent="0.2">
      <c r="A78" s="32"/>
      <c r="B78" s="2"/>
    </row>
    <row r="79" spans="1:2" s="3" customFormat="1" ht="10.5" x14ac:dyDescent="0.2">
      <c r="A79" s="32"/>
      <c r="B79" s="2"/>
    </row>
    <row r="80" spans="1:2" s="3" customFormat="1" ht="10.5" x14ac:dyDescent="0.2">
      <c r="A80" s="32"/>
      <c r="B80" s="2"/>
    </row>
    <row r="81" spans="1:2" s="3" customFormat="1" ht="10.5" x14ac:dyDescent="0.2">
      <c r="A81" s="32"/>
      <c r="B81" s="2"/>
    </row>
    <row r="82" spans="1:2" s="3" customFormat="1" ht="10.5" x14ac:dyDescent="0.2">
      <c r="A82" s="32"/>
      <c r="B82" s="2"/>
    </row>
    <row r="83" spans="1:2" s="3" customFormat="1" ht="10.5" x14ac:dyDescent="0.2">
      <c r="A83" s="32"/>
      <c r="B83" s="2"/>
    </row>
    <row r="84" spans="1:2" s="3" customFormat="1" ht="10.5" x14ac:dyDescent="0.2">
      <c r="A84" s="32"/>
      <c r="B84" s="2"/>
    </row>
    <row r="85" spans="1:2" s="3" customFormat="1" ht="10.5" x14ac:dyDescent="0.2">
      <c r="A85" s="32"/>
      <c r="B85" s="2"/>
    </row>
    <row r="86" spans="1:2" s="3" customFormat="1" ht="10.5" x14ac:dyDescent="0.2">
      <c r="A86" s="32"/>
      <c r="B86" s="2"/>
    </row>
    <row r="87" spans="1:2" s="3" customFormat="1" ht="10.5" x14ac:dyDescent="0.2">
      <c r="A87" s="32"/>
      <c r="B87" s="2"/>
    </row>
    <row r="88" spans="1:2" s="3" customFormat="1" ht="10.5" x14ac:dyDescent="0.2">
      <c r="A88" s="32"/>
      <c r="B88" s="2"/>
    </row>
    <row r="89" spans="1:2" s="3" customFormat="1" ht="10" x14ac:dyDescent="0.2"/>
    <row r="90" spans="1:2" s="3" customFormat="1" ht="10" x14ac:dyDescent="0.2"/>
    <row r="91" spans="1:2" s="3" customFormat="1" ht="10" x14ac:dyDescent="0.2"/>
    <row r="92" spans="1:2" s="3" customFormat="1" ht="10" x14ac:dyDescent="0.2"/>
    <row r="93" spans="1:2" s="3" customFormat="1" ht="10" x14ac:dyDescent="0.2"/>
    <row r="94" spans="1:2" s="3" customFormat="1" ht="10" x14ac:dyDescent="0.2"/>
    <row r="95" spans="1:2" s="3" customFormat="1" ht="10" x14ac:dyDescent="0.2"/>
    <row r="96" spans="1:2" s="3" customFormat="1" ht="10" x14ac:dyDescent="0.2"/>
    <row r="97" s="3" customFormat="1" ht="10" x14ac:dyDescent="0.2"/>
    <row r="98" s="3" customFormat="1" ht="10" x14ac:dyDescent="0.2"/>
    <row r="99" s="3" customFormat="1" ht="10" x14ac:dyDescent="0.2"/>
    <row r="100" s="3" customFormat="1" ht="10" x14ac:dyDescent="0.2"/>
    <row r="101" s="3" customFormat="1" ht="10" x14ac:dyDescent="0.2"/>
    <row r="102" s="3" customFormat="1" ht="10" x14ac:dyDescent="0.2"/>
    <row r="103" s="3" customFormat="1" ht="10" x14ac:dyDescent="0.2"/>
    <row r="104" s="3" customFormat="1" ht="10" x14ac:dyDescent="0.2"/>
    <row r="105" s="3" customFormat="1" ht="10" x14ac:dyDescent="0.2"/>
    <row r="106" s="3" customFormat="1" ht="10" x14ac:dyDescent="0.2"/>
    <row r="107" s="3" customFormat="1" ht="10" x14ac:dyDescent="0.2"/>
    <row r="108" s="3" customFormat="1" ht="10" x14ac:dyDescent="0.2"/>
    <row r="109" s="3" customFormat="1" ht="10" x14ac:dyDescent="0.2"/>
    <row r="110" s="3" customFormat="1" ht="10" x14ac:dyDescent="0.2"/>
    <row r="111" s="3" customFormat="1" ht="10" x14ac:dyDescent="0.2"/>
    <row r="112" s="3" customFormat="1" ht="10" x14ac:dyDescent="0.2"/>
    <row r="113" s="3" customFormat="1" ht="10" x14ac:dyDescent="0.2"/>
  </sheetData>
  <mergeCells count="3">
    <mergeCell ref="A1:J1"/>
    <mergeCell ref="A61:B61"/>
    <mergeCell ref="C64:G64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G25" sqref="G25"/>
    </sheetView>
  </sheetViews>
  <sheetFormatPr defaultColWidth="9.1796875" defaultRowHeight="14.5" x14ac:dyDescent="0.35"/>
  <cols>
    <col min="1" max="1" width="41.1796875" style="1" customWidth="1"/>
    <col min="2" max="7" width="13.1796875" style="1" customWidth="1"/>
    <col min="8" max="15" width="9.1796875" style="1"/>
    <col min="16" max="18" width="11.7265625" style="1" customWidth="1"/>
    <col min="19" max="16384" width="9.1796875" style="1"/>
  </cols>
  <sheetData>
    <row r="1" spans="1:10" ht="59.5" customHeight="1" x14ac:dyDescent="0.35">
      <c r="A1" s="401" t="s">
        <v>399</v>
      </c>
      <c r="B1" s="401"/>
      <c r="C1" s="401"/>
      <c r="D1" s="401"/>
      <c r="E1" s="401"/>
      <c r="F1" s="401"/>
      <c r="G1" s="401"/>
      <c r="H1" s="225"/>
      <c r="I1" s="225"/>
      <c r="J1" s="225"/>
    </row>
    <row r="3" spans="1:10" ht="15" x14ac:dyDescent="0.25">
      <c r="A3" s="209" t="s">
        <v>20</v>
      </c>
    </row>
    <row r="4" spans="1:10" ht="24.75" customHeight="1" x14ac:dyDescent="0.35">
      <c r="A4" s="235"/>
      <c r="B4" s="346" t="s">
        <v>64</v>
      </c>
      <c r="C4" s="346"/>
      <c r="D4" s="346" t="s">
        <v>65</v>
      </c>
      <c r="E4" s="346"/>
      <c r="F4" s="346" t="s">
        <v>66</v>
      </c>
      <c r="G4" s="346"/>
    </row>
    <row r="5" spans="1:10" x14ac:dyDescent="0.35">
      <c r="A5" s="127"/>
      <c r="B5" s="123" t="s">
        <v>123</v>
      </c>
      <c r="C5" s="265" t="s">
        <v>75</v>
      </c>
      <c r="D5" s="123" t="s">
        <v>123</v>
      </c>
      <c r="E5" s="265" t="s">
        <v>75</v>
      </c>
      <c r="F5" s="123" t="s">
        <v>123</v>
      </c>
      <c r="G5" s="265" t="s">
        <v>75</v>
      </c>
    </row>
    <row r="6" spans="1:10" ht="23" x14ac:dyDescent="0.35">
      <c r="A6" s="61" t="s">
        <v>77</v>
      </c>
      <c r="B6" s="67">
        <v>7.7</v>
      </c>
      <c r="C6" s="67">
        <v>9.9</v>
      </c>
      <c r="D6" s="67">
        <v>10.3</v>
      </c>
      <c r="E6" s="67">
        <v>12</v>
      </c>
      <c r="F6" s="67">
        <v>3.4</v>
      </c>
      <c r="G6" s="67">
        <v>4.3</v>
      </c>
    </row>
    <row r="7" spans="1:10" ht="15" x14ac:dyDescent="0.25">
      <c r="A7" s="61" t="s">
        <v>36</v>
      </c>
      <c r="B7" s="67">
        <v>47.6</v>
      </c>
      <c r="C7" s="67">
        <v>49.7</v>
      </c>
      <c r="D7" s="67">
        <v>60.8</v>
      </c>
      <c r="E7" s="67">
        <v>62.3</v>
      </c>
      <c r="F7" s="67">
        <v>36.299999999999997</v>
      </c>
      <c r="G7" s="67">
        <v>37.4</v>
      </c>
    </row>
    <row r="8" spans="1:10" ht="15" x14ac:dyDescent="0.25">
      <c r="A8" s="228" t="s">
        <v>0</v>
      </c>
      <c r="B8" s="198">
        <v>17</v>
      </c>
      <c r="C8" s="198">
        <v>22.5</v>
      </c>
      <c r="D8" s="198">
        <v>22.1</v>
      </c>
      <c r="E8" s="198">
        <v>27.8</v>
      </c>
      <c r="F8" s="198">
        <v>11.1</v>
      </c>
      <c r="G8" s="198">
        <v>14.7</v>
      </c>
    </row>
    <row r="28" spans="1:8" x14ac:dyDescent="0.35">
      <c r="A28" s="209" t="s">
        <v>321</v>
      </c>
    </row>
    <row r="29" spans="1:8" ht="36" customHeight="1" x14ac:dyDescent="0.35">
      <c r="A29" s="235"/>
      <c r="B29" s="346" t="s">
        <v>64</v>
      </c>
      <c r="C29" s="346"/>
      <c r="D29" s="346" t="s">
        <v>65</v>
      </c>
      <c r="E29" s="346"/>
      <c r="F29" s="346" t="s">
        <v>66</v>
      </c>
      <c r="G29" s="346"/>
    </row>
    <row r="30" spans="1:8" x14ac:dyDescent="0.35">
      <c r="A30" s="127"/>
      <c r="B30" s="123" t="s">
        <v>123</v>
      </c>
      <c r="C30" s="265" t="s">
        <v>75</v>
      </c>
      <c r="D30" s="123" t="s">
        <v>123</v>
      </c>
      <c r="E30" s="265" t="s">
        <v>75</v>
      </c>
      <c r="F30" s="123" t="s">
        <v>123</v>
      </c>
      <c r="G30" s="265" t="s">
        <v>75</v>
      </c>
    </row>
    <row r="31" spans="1:8" ht="23" x14ac:dyDescent="0.35">
      <c r="A31" s="61" t="s">
        <v>77</v>
      </c>
      <c r="B31" s="109">
        <v>775</v>
      </c>
      <c r="C31" s="109">
        <v>548</v>
      </c>
      <c r="D31" s="109">
        <v>1035</v>
      </c>
      <c r="E31" s="109">
        <v>662</v>
      </c>
      <c r="F31" s="109">
        <v>339</v>
      </c>
      <c r="G31" s="109">
        <v>237</v>
      </c>
      <c r="H31" s="56"/>
    </row>
    <row r="32" spans="1:8" x14ac:dyDescent="0.35">
      <c r="A32" s="61" t="s">
        <v>36</v>
      </c>
      <c r="B32" s="109">
        <v>1470</v>
      </c>
      <c r="C32" s="109">
        <v>1261</v>
      </c>
      <c r="D32" s="109">
        <v>1875</v>
      </c>
      <c r="E32" s="109">
        <v>1580</v>
      </c>
      <c r="F32" s="109">
        <v>1119</v>
      </c>
      <c r="G32" s="109">
        <v>948</v>
      </c>
      <c r="H32" s="56"/>
    </row>
    <row r="33" spans="1:8" x14ac:dyDescent="0.35">
      <c r="A33" s="228" t="s">
        <v>388</v>
      </c>
      <c r="B33" s="237">
        <v>2246</v>
      </c>
      <c r="C33" s="237">
        <v>1809</v>
      </c>
      <c r="D33" s="237">
        <v>2910</v>
      </c>
      <c r="E33" s="237">
        <v>2242</v>
      </c>
      <c r="F33" s="237">
        <v>1458</v>
      </c>
      <c r="G33" s="237">
        <v>1185</v>
      </c>
      <c r="H33" s="56"/>
    </row>
    <row r="35" spans="1:8" x14ac:dyDescent="0.35">
      <c r="A35" s="71" t="s">
        <v>184</v>
      </c>
    </row>
  </sheetData>
  <mergeCells count="7">
    <mergeCell ref="B29:C29"/>
    <mergeCell ref="D29:E29"/>
    <mergeCell ref="F29:G29"/>
    <mergeCell ref="A1:G1"/>
    <mergeCell ref="B4:C4"/>
    <mergeCell ref="D4:E4"/>
    <mergeCell ref="F4:G4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Normal="100" workbookViewId="0">
      <selection sqref="A1:D1"/>
    </sheetView>
  </sheetViews>
  <sheetFormatPr defaultRowHeight="14.5" x14ac:dyDescent="0.35"/>
  <cols>
    <col min="1" max="1" width="17" customWidth="1"/>
    <col min="2" max="2" width="15.1796875" customWidth="1"/>
    <col min="3" max="3" width="15.81640625" customWidth="1"/>
    <col min="4" max="4" width="14.81640625" customWidth="1"/>
  </cols>
  <sheetData>
    <row r="1" spans="1:4" ht="71.5" customHeight="1" x14ac:dyDescent="0.35">
      <c r="A1" s="348" t="s">
        <v>379</v>
      </c>
      <c r="B1" s="357"/>
      <c r="C1" s="357"/>
      <c r="D1" s="357"/>
    </row>
    <row r="3" spans="1:4" ht="40.5" customHeight="1" x14ac:dyDescent="0.35">
      <c r="A3" s="283" t="s">
        <v>60</v>
      </c>
      <c r="B3" s="248" t="s">
        <v>187</v>
      </c>
      <c r="C3" s="248" t="s">
        <v>188</v>
      </c>
      <c r="D3" s="248" t="s">
        <v>189</v>
      </c>
    </row>
    <row r="4" spans="1:4" x14ac:dyDescent="0.35">
      <c r="A4" s="306" t="s">
        <v>347</v>
      </c>
      <c r="B4" s="373" t="s">
        <v>348</v>
      </c>
      <c r="C4" s="415"/>
      <c r="D4" s="415"/>
    </row>
    <row r="5" spans="1:4" ht="15" customHeight="1" x14ac:dyDescent="0.35">
      <c r="A5" s="105" t="s">
        <v>1</v>
      </c>
      <c r="B5" s="81" t="s">
        <v>351</v>
      </c>
      <c r="C5" s="67">
        <v>16.3</v>
      </c>
      <c r="D5" s="67">
        <v>8.1</v>
      </c>
    </row>
    <row r="6" spans="1:4" ht="15" x14ac:dyDescent="0.25">
      <c r="A6" s="105" t="s">
        <v>2</v>
      </c>
      <c r="B6" s="67">
        <v>8.1</v>
      </c>
      <c r="C6" s="67">
        <v>12.9</v>
      </c>
      <c r="D6" s="67">
        <v>6.3</v>
      </c>
    </row>
    <row r="7" spans="1:4" x14ac:dyDescent="0.35">
      <c r="A7" s="91" t="s">
        <v>3</v>
      </c>
      <c r="B7" s="185">
        <v>9</v>
      </c>
      <c r="C7" s="185">
        <v>14.5</v>
      </c>
      <c r="D7" s="185">
        <v>7.2</v>
      </c>
    </row>
    <row r="8" spans="1:4" ht="15" customHeight="1" x14ac:dyDescent="0.35">
      <c r="A8" s="307" t="s">
        <v>349</v>
      </c>
      <c r="B8" s="376" t="s">
        <v>51</v>
      </c>
      <c r="C8" s="414"/>
      <c r="D8" s="414"/>
    </row>
    <row r="9" spans="1:4" ht="15" customHeight="1" x14ac:dyDescent="0.35">
      <c r="A9" s="105" t="s">
        <v>1</v>
      </c>
      <c r="B9" s="67">
        <v>7.5</v>
      </c>
      <c r="C9" s="67">
        <v>10.6</v>
      </c>
      <c r="D9" s="67">
        <v>4.0999999999999996</v>
      </c>
    </row>
    <row r="10" spans="1:4" ht="15" x14ac:dyDescent="0.25">
      <c r="A10" s="105" t="s">
        <v>2</v>
      </c>
      <c r="B10" s="67">
        <v>9.3000000000000007</v>
      </c>
      <c r="C10" s="67">
        <v>14.3</v>
      </c>
      <c r="D10" s="67">
        <v>5</v>
      </c>
    </row>
    <row r="11" spans="1:4" x14ac:dyDescent="0.35">
      <c r="A11" s="96" t="s">
        <v>3</v>
      </c>
      <c r="B11" s="67">
        <v>8.3000000000000007</v>
      </c>
      <c r="C11" s="67">
        <v>12.4</v>
      </c>
      <c r="D11" s="67">
        <v>4.5999999999999996</v>
      </c>
    </row>
    <row r="12" spans="1:4" x14ac:dyDescent="0.35">
      <c r="A12" s="306" t="s">
        <v>350</v>
      </c>
      <c r="B12" s="376" t="s">
        <v>48</v>
      </c>
      <c r="C12" s="414"/>
      <c r="D12" s="414"/>
    </row>
    <row r="13" spans="1:4" ht="15" customHeight="1" x14ac:dyDescent="0.35">
      <c r="A13" s="105" t="s">
        <v>1</v>
      </c>
      <c r="B13" s="67">
        <v>9</v>
      </c>
      <c r="C13" s="67">
        <v>13.1</v>
      </c>
      <c r="D13" s="67">
        <v>5</v>
      </c>
    </row>
    <row r="14" spans="1:4" x14ac:dyDescent="0.35">
      <c r="A14" s="105" t="s">
        <v>2</v>
      </c>
      <c r="B14" s="67">
        <v>14.6</v>
      </c>
      <c r="C14" s="67">
        <v>18.2</v>
      </c>
      <c r="D14" s="67">
        <v>7.3</v>
      </c>
    </row>
    <row r="15" spans="1:4" x14ac:dyDescent="0.35">
      <c r="A15" s="96" t="s">
        <v>3</v>
      </c>
      <c r="B15" s="67">
        <v>11.9</v>
      </c>
      <c r="C15" s="67">
        <v>15.7</v>
      </c>
      <c r="D15" s="67">
        <v>6.2</v>
      </c>
    </row>
    <row r="16" spans="1:4" ht="14.5" customHeight="1" x14ac:dyDescent="0.35">
      <c r="A16" s="307" t="s">
        <v>350</v>
      </c>
      <c r="B16" s="376" t="s">
        <v>52</v>
      </c>
      <c r="C16" s="414"/>
      <c r="D16" s="414"/>
    </row>
    <row r="17" spans="1:4" ht="15" customHeight="1" x14ac:dyDescent="0.35">
      <c r="A17" s="105" t="s">
        <v>1</v>
      </c>
      <c r="B17" s="67">
        <v>22.7</v>
      </c>
      <c r="C17" s="67">
        <v>27.8</v>
      </c>
      <c r="D17" s="67">
        <v>15.9</v>
      </c>
    </row>
    <row r="18" spans="1:4" x14ac:dyDescent="0.35">
      <c r="A18" s="105" t="s">
        <v>2</v>
      </c>
      <c r="B18" s="67">
        <v>33.1</v>
      </c>
      <c r="C18" s="67">
        <v>40.200000000000003</v>
      </c>
      <c r="D18" s="67">
        <v>22.7</v>
      </c>
    </row>
    <row r="19" spans="1:4" x14ac:dyDescent="0.35">
      <c r="A19" s="96" t="s">
        <v>3</v>
      </c>
      <c r="B19" s="67">
        <v>29.2</v>
      </c>
      <c r="C19" s="67">
        <v>35.6</v>
      </c>
      <c r="D19" s="67">
        <v>20.2</v>
      </c>
    </row>
    <row r="20" spans="1:4" x14ac:dyDescent="0.35">
      <c r="A20" s="306" t="s">
        <v>347</v>
      </c>
      <c r="B20" s="376" t="s">
        <v>0</v>
      </c>
      <c r="C20" s="414"/>
      <c r="D20" s="414"/>
    </row>
    <row r="21" spans="1:4" x14ac:dyDescent="0.35">
      <c r="A21" s="105" t="s">
        <v>1</v>
      </c>
      <c r="B21" s="67">
        <v>12.8</v>
      </c>
      <c r="C21" s="67">
        <v>17.2</v>
      </c>
      <c r="D21" s="67">
        <v>8.4</v>
      </c>
    </row>
    <row r="22" spans="1:4" x14ac:dyDescent="0.35">
      <c r="A22" s="105" t="s">
        <v>2</v>
      </c>
      <c r="B22" s="67">
        <v>20.5</v>
      </c>
      <c r="C22" s="67">
        <v>26.1</v>
      </c>
      <c r="D22" s="67">
        <v>13.2</v>
      </c>
    </row>
    <row r="23" spans="1:4" x14ac:dyDescent="0.35">
      <c r="A23" s="92" t="s">
        <v>3</v>
      </c>
      <c r="B23" s="70">
        <v>17</v>
      </c>
      <c r="C23" s="70">
        <v>22.1</v>
      </c>
      <c r="D23" s="70">
        <v>11.1</v>
      </c>
    </row>
  </sheetData>
  <mergeCells count="6">
    <mergeCell ref="B20:D20"/>
    <mergeCell ref="A1:D1"/>
    <mergeCell ref="B4:D4"/>
    <mergeCell ref="B8:D8"/>
    <mergeCell ref="B12:D12"/>
    <mergeCell ref="B16:D16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sqref="A1:D1"/>
    </sheetView>
  </sheetViews>
  <sheetFormatPr defaultRowHeight="14.5" x14ac:dyDescent="0.35"/>
  <cols>
    <col min="1" max="1" width="13" customWidth="1"/>
    <col min="2" max="2" width="15.1796875" customWidth="1"/>
    <col min="3" max="3" width="15.81640625" customWidth="1"/>
    <col min="4" max="4" width="14.81640625" customWidth="1"/>
  </cols>
  <sheetData>
    <row r="1" spans="1:4" ht="71.5" customHeight="1" x14ac:dyDescent="0.35">
      <c r="A1" s="348" t="s">
        <v>380</v>
      </c>
      <c r="B1" s="357"/>
      <c r="C1" s="357"/>
      <c r="D1" s="357"/>
    </row>
    <row r="3" spans="1:4" ht="34.5" x14ac:dyDescent="0.35">
      <c r="A3" s="248" t="s">
        <v>60</v>
      </c>
      <c r="B3" s="248" t="s">
        <v>187</v>
      </c>
      <c r="C3" s="248" t="s">
        <v>188</v>
      </c>
      <c r="D3" s="248" t="s">
        <v>189</v>
      </c>
    </row>
    <row r="4" spans="1:4" ht="15" x14ac:dyDescent="0.25">
      <c r="A4" s="355" t="s">
        <v>67</v>
      </c>
      <c r="B4" s="355"/>
      <c r="C4" s="355"/>
      <c r="D4" s="355"/>
    </row>
    <row r="5" spans="1:4" ht="15" x14ac:dyDescent="0.25">
      <c r="A5" s="105" t="s">
        <v>1</v>
      </c>
      <c r="B5" s="89">
        <v>71</v>
      </c>
      <c r="C5" s="109">
        <v>118</v>
      </c>
      <c r="D5" s="109">
        <v>59</v>
      </c>
    </row>
    <row r="6" spans="1:4" ht="15" x14ac:dyDescent="0.25">
      <c r="A6" s="105" t="s">
        <v>2</v>
      </c>
      <c r="B6" s="109">
        <v>62</v>
      </c>
      <c r="C6" s="109">
        <v>98</v>
      </c>
      <c r="D6" s="109">
        <v>48</v>
      </c>
    </row>
    <row r="7" spans="1:4" ht="15" x14ac:dyDescent="0.25">
      <c r="A7" s="96" t="s">
        <v>3</v>
      </c>
      <c r="B7" s="109">
        <v>133</v>
      </c>
      <c r="C7" s="109">
        <v>216</v>
      </c>
      <c r="D7" s="109">
        <v>107</v>
      </c>
    </row>
    <row r="8" spans="1:4" ht="15" x14ac:dyDescent="0.25">
      <c r="A8" s="355" t="s">
        <v>45</v>
      </c>
      <c r="B8" s="355"/>
      <c r="C8" s="355"/>
      <c r="D8" s="355"/>
    </row>
    <row r="9" spans="1:4" ht="15" x14ac:dyDescent="0.25">
      <c r="A9" s="105" t="s">
        <v>1</v>
      </c>
      <c r="B9" s="109">
        <v>141</v>
      </c>
      <c r="C9" s="109">
        <v>201</v>
      </c>
      <c r="D9" s="109">
        <v>78</v>
      </c>
    </row>
    <row r="10" spans="1:4" ht="15" x14ac:dyDescent="0.25">
      <c r="A10" s="105" t="s">
        <v>2</v>
      </c>
      <c r="B10" s="109">
        <v>162</v>
      </c>
      <c r="C10" s="109">
        <v>251</v>
      </c>
      <c r="D10" s="109">
        <v>88</v>
      </c>
    </row>
    <row r="11" spans="1:4" ht="15" x14ac:dyDescent="0.25">
      <c r="A11" s="96" t="s">
        <v>3</v>
      </c>
      <c r="B11" s="109">
        <v>304</v>
      </c>
      <c r="C11" s="109">
        <v>452</v>
      </c>
      <c r="D11" s="109">
        <v>166</v>
      </c>
    </row>
    <row r="12" spans="1:4" ht="15" x14ac:dyDescent="0.25">
      <c r="A12" s="355" t="s">
        <v>68</v>
      </c>
      <c r="B12" s="355"/>
      <c r="C12" s="355"/>
      <c r="D12" s="355"/>
    </row>
    <row r="13" spans="1:4" x14ac:dyDescent="0.35">
      <c r="A13" s="105" t="s">
        <v>1</v>
      </c>
      <c r="B13" s="109">
        <v>136</v>
      </c>
      <c r="C13" s="109">
        <v>198</v>
      </c>
      <c r="D13" s="109">
        <v>75</v>
      </c>
    </row>
    <row r="14" spans="1:4" x14ac:dyDescent="0.35">
      <c r="A14" s="105" t="s">
        <v>2</v>
      </c>
      <c r="B14" s="109">
        <v>236</v>
      </c>
      <c r="C14" s="109">
        <v>295</v>
      </c>
      <c r="D14" s="109">
        <v>118</v>
      </c>
    </row>
    <row r="15" spans="1:4" x14ac:dyDescent="0.35">
      <c r="A15" s="96" t="s">
        <v>3</v>
      </c>
      <c r="B15" s="109">
        <v>372</v>
      </c>
      <c r="C15" s="109">
        <v>493</v>
      </c>
      <c r="D15" s="109">
        <v>193</v>
      </c>
    </row>
    <row r="16" spans="1:4" x14ac:dyDescent="0.35">
      <c r="A16" s="355" t="s">
        <v>69</v>
      </c>
      <c r="B16" s="355"/>
      <c r="C16" s="355"/>
      <c r="D16" s="355"/>
    </row>
    <row r="17" spans="1:4" x14ac:dyDescent="0.35">
      <c r="A17" s="105" t="s">
        <v>1</v>
      </c>
      <c r="B17" s="109">
        <v>416</v>
      </c>
      <c r="C17" s="109">
        <v>511</v>
      </c>
      <c r="D17" s="109">
        <v>292</v>
      </c>
    </row>
    <row r="18" spans="1:4" x14ac:dyDescent="0.35">
      <c r="A18" s="105" t="s">
        <v>2</v>
      </c>
      <c r="B18" s="109">
        <v>1021</v>
      </c>
      <c r="C18" s="109">
        <v>1239</v>
      </c>
      <c r="D18" s="109">
        <v>700</v>
      </c>
    </row>
    <row r="19" spans="1:4" x14ac:dyDescent="0.35">
      <c r="A19" s="96" t="s">
        <v>3</v>
      </c>
      <c r="B19" s="109">
        <v>1436</v>
      </c>
      <c r="C19" s="109">
        <v>1749</v>
      </c>
      <c r="D19" s="109">
        <v>992</v>
      </c>
    </row>
    <row r="20" spans="1:4" x14ac:dyDescent="0.35">
      <c r="A20" s="355" t="s">
        <v>42</v>
      </c>
      <c r="B20" s="355"/>
      <c r="C20" s="355"/>
      <c r="D20" s="355"/>
    </row>
    <row r="21" spans="1:4" x14ac:dyDescent="0.35">
      <c r="A21" s="105" t="s">
        <v>1</v>
      </c>
      <c r="B21" s="109">
        <v>764</v>
      </c>
      <c r="C21" s="109">
        <v>1027</v>
      </c>
      <c r="D21" s="109">
        <v>503</v>
      </c>
    </row>
    <row r="22" spans="1:4" x14ac:dyDescent="0.35">
      <c r="A22" s="105" t="s">
        <v>2</v>
      </c>
      <c r="B22" s="109">
        <v>1481</v>
      </c>
      <c r="C22" s="109">
        <v>1883</v>
      </c>
      <c r="D22" s="109">
        <v>954</v>
      </c>
    </row>
    <row r="23" spans="1:4" x14ac:dyDescent="0.35">
      <c r="A23" s="92" t="s">
        <v>3</v>
      </c>
      <c r="B23" s="111">
        <v>2246</v>
      </c>
      <c r="C23" s="111">
        <v>2910</v>
      </c>
      <c r="D23" s="111">
        <v>1458</v>
      </c>
    </row>
  </sheetData>
  <mergeCells count="6">
    <mergeCell ref="A20:D20"/>
    <mergeCell ref="A1:D1"/>
    <mergeCell ref="A4:D4"/>
    <mergeCell ref="A8:D8"/>
    <mergeCell ref="A12:D12"/>
    <mergeCell ref="A16:D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opLeftCell="A7" workbookViewId="0">
      <selection activeCell="A26" sqref="A26"/>
    </sheetView>
  </sheetViews>
  <sheetFormatPr defaultColWidth="9.1796875" defaultRowHeight="14.5" x14ac:dyDescent="0.35"/>
  <cols>
    <col min="1" max="1" width="41.1796875" style="1" customWidth="1"/>
    <col min="2" max="2" width="10.7265625" style="1" customWidth="1"/>
    <col min="3" max="3" width="10.7265625" style="1" bestFit="1" customWidth="1"/>
    <col min="4" max="4" width="10.81640625" style="1" customWidth="1"/>
    <col min="5" max="5" width="10.7265625" style="1" bestFit="1" customWidth="1"/>
    <col min="6" max="6" width="10.7265625" style="1" customWidth="1"/>
    <col min="7" max="7" width="10.7265625" style="1" bestFit="1" customWidth="1"/>
    <col min="8" max="9" width="9.1796875" style="1"/>
    <col min="10" max="11" width="9.453125" style="1" bestFit="1" customWidth="1"/>
    <col min="12" max="16384" width="9.1796875" style="1"/>
  </cols>
  <sheetData>
    <row r="1" spans="1:18" ht="52" customHeight="1" x14ac:dyDescent="0.35">
      <c r="A1" s="348" t="s">
        <v>353</v>
      </c>
      <c r="B1" s="349"/>
      <c r="C1" s="349"/>
    </row>
    <row r="2" spans="1:18" ht="27.75" customHeight="1" x14ac:dyDescent="0.25">
      <c r="A2" s="226"/>
      <c r="B2" s="234"/>
      <c r="C2" s="234"/>
    </row>
    <row r="3" spans="1:18" ht="15" x14ac:dyDescent="0.25">
      <c r="A3" s="57" t="s">
        <v>426</v>
      </c>
    </row>
    <row r="4" spans="1:18" ht="35.25" customHeight="1" x14ac:dyDescent="0.35">
      <c r="B4" s="346" t="s">
        <v>53</v>
      </c>
      <c r="C4" s="346"/>
      <c r="D4" s="346" t="s">
        <v>54</v>
      </c>
      <c r="E4" s="346"/>
      <c r="F4" s="346" t="s">
        <v>55</v>
      </c>
      <c r="G4" s="346"/>
      <c r="J4" s="347"/>
      <c r="K4" s="347"/>
    </row>
    <row r="5" spans="1:18" x14ac:dyDescent="0.35">
      <c r="B5" s="94" t="s">
        <v>123</v>
      </c>
      <c r="C5" s="236" t="s">
        <v>75</v>
      </c>
      <c r="D5" s="94" t="s">
        <v>123</v>
      </c>
      <c r="E5" s="236" t="s">
        <v>75</v>
      </c>
      <c r="F5" s="94" t="s">
        <v>123</v>
      </c>
      <c r="G5" s="236" t="s">
        <v>75</v>
      </c>
      <c r="J5" s="46"/>
      <c r="K5" s="21"/>
    </row>
    <row r="6" spans="1:18" ht="15" x14ac:dyDescent="0.25">
      <c r="A6" s="61" t="s">
        <v>36</v>
      </c>
      <c r="B6" s="336">
        <v>0.76200000000000001</v>
      </c>
      <c r="C6" s="336">
        <v>0.79600000000000004</v>
      </c>
      <c r="D6" s="336">
        <v>0.70499999999999996</v>
      </c>
      <c r="E6" s="336">
        <v>0.73799999999999999</v>
      </c>
      <c r="F6" s="336">
        <v>0.59599999999999997</v>
      </c>
      <c r="G6" s="336">
        <v>0.624</v>
      </c>
      <c r="J6" s="2"/>
      <c r="K6" s="2"/>
    </row>
    <row r="7" spans="1:18" ht="23" x14ac:dyDescent="0.35">
      <c r="A7" s="61" t="s">
        <v>262</v>
      </c>
      <c r="B7" s="336">
        <v>0.122</v>
      </c>
      <c r="C7" s="336">
        <v>0.16200000000000001</v>
      </c>
      <c r="D7" s="336">
        <v>7.5999999999999998E-2</v>
      </c>
      <c r="E7" s="336">
        <v>0.106</v>
      </c>
      <c r="F7" s="336">
        <v>7.4999999999999997E-2</v>
      </c>
      <c r="G7" s="336">
        <v>0.10299999999999999</v>
      </c>
      <c r="J7" s="2"/>
      <c r="K7" s="2"/>
    </row>
    <row r="8" spans="1:18" ht="15" x14ac:dyDescent="0.25">
      <c r="A8" s="218"/>
      <c r="B8" s="202"/>
      <c r="C8" s="202"/>
      <c r="D8" s="202"/>
      <c r="E8" s="202"/>
      <c r="F8" s="202"/>
      <c r="G8" s="202"/>
      <c r="J8" s="2"/>
      <c r="K8" s="2"/>
      <c r="M8" s="336"/>
      <c r="N8" s="336"/>
      <c r="O8" s="336"/>
      <c r="P8" s="336"/>
      <c r="Q8" s="336"/>
      <c r="R8" s="336"/>
    </row>
    <row r="27" spans="1:11" x14ac:dyDescent="0.35">
      <c r="A27" s="57" t="s">
        <v>321</v>
      </c>
    </row>
    <row r="28" spans="1:11" ht="35.25" customHeight="1" x14ac:dyDescent="0.35">
      <c r="A28" s="235"/>
      <c r="B28" s="346" t="s">
        <v>53</v>
      </c>
      <c r="C28" s="346"/>
      <c r="D28" s="346" t="s">
        <v>54</v>
      </c>
      <c r="E28" s="346"/>
      <c r="F28" s="346" t="s">
        <v>55</v>
      </c>
      <c r="G28" s="346"/>
      <c r="J28" s="347"/>
      <c r="K28" s="347"/>
    </row>
    <row r="29" spans="1:11" x14ac:dyDescent="0.35">
      <c r="A29" s="127"/>
      <c r="B29" s="94" t="s">
        <v>123</v>
      </c>
      <c r="C29" s="236" t="s">
        <v>75</v>
      </c>
      <c r="D29" s="94" t="s">
        <v>123</v>
      </c>
      <c r="E29" s="236" t="s">
        <v>75</v>
      </c>
      <c r="F29" s="94" t="s">
        <v>123</v>
      </c>
      <c r="G29" s="236" t="s">
        <v>75</v>
      </c>
      <c r="J29" s="46"/>
      <c r="K29" s="21"/>
    </row>
    <row r="30" spans="1:11" x14ac:dyDescent="0.35">
      <c r="A30" s="61" t="s">
        <v>36</v>
      </c>
      <c r="B30" s="223">
        <v>2351</v>
      </c>
      <c r="C30" s="223">
        <v>2020</v>
      </c>
      <c r="D30" s="109">
        <v>2176.2629999999999</v>
      </c>
      <c r="E30" s="109">
        <v>1873.558</v>
      </c>
      <c r="F30" s="223">
        <v>1839</v>
      </c>
      <c r="G30" s="223">
        <v>1583</v>
      </c>
      <c r="J30" s="2"/>
      <c r="K30" s="2"/>
    </row>
    <row r="31" spans="1:11" ht="23" x14ac:dyDescent="0.35">
      <c r="A31" s="61" t="s">
        <v>262</v>
      </c>
      <c r="B31" s="223">
        <v>1235</v>
      </c>
      <c r="C31" s="223">
        <v>894</v>
      </c>
      <c r="D31" s="109">
        <v>768.22799999999995</v>
      </c>
      <c r="E31" s="109">
        <v>582.78</v>
      </c>
      <c r="F31" s="223">
        <v>761</v>
      </c>
      <c r="G31" s="223">
        <v>566</v>
      </c>
      <c r="J31" s="2"/>
      <c r="K31" s="2"/>
    </row>
    <row r="32" spans="1:11" x14ac:dyDescent="0.35">
      <c r="A32" s="218" t="s">
        <v>0</v>
      </c>
      <c r="B32" s="202">
        <v>3587</v>
      </c>
      <c r="C32" s="202">
        <v>2914</v>
      </c>
      <c r="D32" s="237">
        <v>2944.4920000000002</v>
      </c>
      <c r="E32" s="237">
        <v>2456.3389999999999</v>
      </c>
      <c r="F32" s="202">
        <v>2601</v>
      </c>
      <c r="G32" s="202">
        <v>2149</v>
      </c>
      <c r="J32" s="2"/>
      <c r="K32" s="2"/>
    </row>
    <row r="33" spans="5:5" x14ac:dyDescent="0.35">
      <c r="E33" s="56"/>
    </row>
  </sheetData>
  <mergeCells count="9">
    <mergeCell ref="B28:C28"/>
    <mergeCell ref="D28:E28"/>
    <mergeCell ref="F28:G28"/>
    <mergeCell ref="J28:K28"/>
    <mergeCell ref="A1:C1"/>
    <mergeCell ref="B4:C4"/>
    <mergeCell ref="D4:E4"/>
    <mergeCell ref="F4:G4"/>
    <mergeCell ref="J4:K4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workbookViewId="0">
      <selection activeCell="A2" sqref="A2:E2"/>
    </sheetView>
  </sheetViews>
  <sheetFormatPr defaultRowHeight="14.5" x14ac:dyDescent="0.35"/>
  <cols>
    <col min="1" max="1" width="14.81640625" customWidth="1"/>
    <col min="2" max="3" width="15.26953125" customWidth="1"/>
    <col min="4" max="4" width="13.7265625" customWidth="1"/>
    <col min="5" max="5" width="12.453125" customWidth="1"/>
  </cols>
  <sheetData>
    <row r="2" spans="1:7" ht="57.65" customHeight="1" x14ac:dyDescent="0.35">
      <c r="A2" s="416" t="s">
        <v>429</v>
      </c>
      <c r="B2" s="417"/>
      <c r="C2" s="417"/>
      <c r="D2" s="417"/>
      <c r="E2" s="417"/>
    </row>
    <row r="4" spans="1:7" ht="23" x14ac:dyDescent="0.35">
      <c r="A4" s="112" t="s">
        <v>134</v>
      </c>
      <c r="B4" s="94" t="s">
        <v>43</v>
      </c>
      <c r="C4" s="94" t="s">
        <v>11</v>
      </c>
      <c r="D4" s="94" t="s">
        <v>12</v>
      </c>
      <c r="E4" s="93" t="s">
        <v>3</v>
      </c>
    </row>
    <row r="5" spans="1:7" ht="15" customHeight="1" x14ac:dyDescent="0.25">
      <c r="A5" s="113"/>
      <c r="B5" s="396" t="s">
        <v>344</v>
      </c>
      <c r="C5" s="396"/>
      <c r="D5" s="396"/>
      <c r="E5" s="396"/>
    </row>
    <row r="6" spans="1:7" ht="15" x14ac:dyDescent="0.25">
      <c r="A6" s="105" t="s">
        <v>44</v>
      </c>
      <c r="B6" s="67">
        <v>5.8</v>
      </c>
      <c r="C6" s="67">
        <v>9.8000000000000007</v>
      </c>
      <c r="D6" s="67">
        <v>39</v>
      </c>
      <c r="E6" s="67">
        <v>9.6</v>
      </c>
    </row>
    <row r="7" spans="1:7" ht="15" x14ac:dyDescent="0.25">
      <c r="A7" s="105" t="s">
        <v>35</v>
      </c>
      <c r="B7" s="67">
        <v>6.4</v>
      </c>
      <c r="C7" s="67">
        <v>8.1</v>
      </c>
      <c r="D7" s="67">
        <v>11.6</v>
      </c>
      <c r="E7" s="67">
        <v>8.3000000000000007</v>
      </c>
    </row>
    <row r="8" spans="1:7" ht="15" x14ac:dyDescent="0.25">
      <c r="A8" s="105" t="s">
        <v>7</v>
      </c>
      <c r="B8" s="67">
        <v>8.3000000000000007</v>
      </c>
      <c r="C8" s="67">
        <v>10.8</v>
      </c>
      <c r="D8" s="67">
        <v>13.6</v>
      </c>
      <c r="E8" s="67">
        <v>11.9</v>
      </c>
    </row>
    <row r="9" spans="1:7" x14ac:dyDescent="0.35">
      <c r="A9" s="105" t="s">
        <v>70</v>
      </c>
      <c r="B9" s="67">
        <v>20.7</v>
      </c>
      <c r="C9" s="67">
        <v>26.7</v>
      </c>
      <c r="D9" s="67">
        <v>30.9</v>
      </c>
      <c r="E9" s="67">
        <v>29.2</v>
      </c>
    </row>
    <row r="10" spans="1:7" x14ac:dyDescent="0.35">
      <c r="A10" s="96" t="s">
        <v>3</v>
      </c>
      <c r="B10" s="67">
        <v>9.1</v>
      </c>
      <c r="C10" s="67">
        <v>12.6</v>
      </c>
      <c r="D10" s="67">
        <v>23.7</v>
      </c>
      <c r="E10" s="67">
        <v>17.3</v>
      </c>
    </row>
    <row r="11" spans="1:7" ht="15" customHeight="1" x14ac:dyDescent="0.35">
      <c r="A11" s="72"/>
      <c r="B11" s="396" t="s">
        <v>345</v>
      </c>
      <c r="C11" s="396"/>
      <c r="D11" s="396"/>
      <c r="E11" s="396"/>
    </row>
    <row r="12" spans="1:7" ht="15" x14ac:dyDescent="0.25">
      <c r="A12" s="105" t="s">
        <v>44</v>
      </c>
      <c r="B12" s="66">
        <v>9.3000000000000007</v>
      </c>
      <c r="C12" s="66">
        <v>16.7</v>
      </c>
      <c r="D12" s="66">
        <v>47.6</v>
      </c>
      <c r="E12" s="66">
        <v>15</v>
      </c>
    </row>
    <row r="13" spans="1:7" ht="15" x14ac:dyDescent="0.25">
      <c r="A13" s="105" t="s">
        <v>35</v>
      </c>
      <c r="B13" s="66">
        <v>10.199999999999999</v>
      </c>
      <c r="C13" s="66">
        <v>11.5</v>
      </c>
      <c r="D13" s="66">
        <v>17.3</v>
      </c>
      <c r="E13" s="66">
        <v>12.4</v>
      </c>
      <c r="G13" s="41"/>
    </row>
    <row r="14" spans="1:7" x14ac:dyDescent="0.35">
      <c r="A14" s="105" t="s">
        <v>7</v>
      </c>
      <c r="B14" s="66">
        <v>11.5</v>
      </c>
      <c r="C14" s="66">
        <v>14.3</v>
      </c>
      <c r="D14" s="66">
        <v>17.7</v>
      </c>
      <c r="E14" s="66">
        <v>15.7</v>
      </c>
    </row>
    <row r="15" spans="1:7" x14ac:dyDescent="0.35">
      <c r="A15" s="105" t="s">
        <v>70</v>
      </c>
      <c r="B15" s="66">
        <v>27.7</v>
      </c>
      <c r="C15" s="66">
        <v>31.4</v>
      </c>
      <c r="D15" s="66">
        <v>37.5</v>
      </c>
      <c r="E15" s="66">
        <v>35.6</v>
      </c>
    </row>
    <row r="16" spans="1:7" x14ac:dyDescent="0.35">
      <c r="A16" s="96" t="s">
        <v>3</v>
      </c>
      <c r="B16" s="66">
        <v>13.3</v>
      </c>
      <c r="C16" s="66">
        <v>16.8</v>
      </c>
      <c r="D16" s="66">
        <v>29.5</v>
      </c>
      <c r="E16" s="66">
        <v>22.3</v>
      </c>
    </row>
    <row r="17" spans="1:5" ht="15" customHeight="1" x14ac:dyDescent="0.25">
      <c r="A17" s="72"/>
      <c r="B17" s="396" t="s">
        <v>346</v>
      </c>
      <c r="C17" s="396"/>
      <c r="D17" s="396"/>
      <c r="E17" s="396"/>
    </row>
    <row r="18" spans="1:5" x14ac:dyDescent="0.35">
      <c r="A18" s="105" t="s">
        <v>44</v>
      </c>
      <c r="B18" s="67">
        <v>2.5</v>
      </c>
      <c r="C18" s="67">
        <v>8.3000000000000007</v>
      </c>
      <c r="D18" s="67">
        <v>40.5</v>
      </c>
      <c r="E18" s="67">
        <v>7.4</v>
      </c>
    </row>
    <row r="19" spans="1:5" x14ac:dyDescent="0.35">
      <c r="A19" s="105" t="s">
        <v>35</v>
      </c>
      <c r="B19" s="67">
        <v>2.6</v>
      </c>
      <c r="C19" s="67">
        <v>3.8</v>
      </c>
      <c r="D19" s="67">
        <v>8.8000000000000007</v>
      </c>
      <c r="E19" s="67">
        <v>4.5999999999999996</v>
      </c>
    </row>
    <row r="20" spans="1:5" x14ac:dyDescent="0.35">
      <c r="A20" s="105" t="s">
        <v>7</v>
      </c>
      <c r="B20" s="67">
        <v>5.4</v>
      </c>
      <c r="C20" s="67">
        <v>4.0999999999999996</v>
      </c>
      <c r="D20" s="67">
        <v>7.4</v>
      </c>
      <c r="E20" s="67">
        <v>6.2</v>
      </c>
    </row>
    <row r="21" spans="1:5" x14ac:dyDescent="0.35">
      <c r="A21" s="253" t="s">
        <v>70</v>
      </c>
      <c r="B21" s="67">
        <v>14.1</v>
      </c>
      <c r="C21" s="67">
        <v>15.2</v>
      </c>
      <c r="D21" s="67">
        <v>22</v>
      </c>
      <c r="E21" s="67">
        <v>20.2</v>
      </c>
    </row>
    <row r="22" spans="1:5" x14ac:dyDescent="0.35">
      <c r="A22" s="92" t="s">
        <v>3</v>
      </c>
      <c r="B22" s="70">
        <v>5.2</v>
      </c>
      <c r="C22" s="70">
        <v>6.7</v>
      </c>
      <c r="D22" s="70">
        <v>16.5</v>
      </c>
      <c r="E22" s="70">
        <v>11.2</v>
      </c>
    </row>
  </sheetData>
  <mergeCells count="4">
    <mergeCell ref="A2:E2"/>
    <mergeCell ref="B5:E5"/>
    <mergeCell ref="B11:E11"/>
    <mergeCell ref="B17:E1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workbookViewId="0">
      <selection activeCell="G2" sqref="G2"/>
    </sheetView>
  </sheetViews>
  <sheetFormatPr defaultRowHeight="14.5" x14ac:dyDescent="0.35"/>
  <cols>
    <col min="1" max="1" width="14.81640625" customWidth="1"/>
    <col min="2" max="3" width="15.26953125" customWidth="1"/>
    <col min="4" max="4" width="13.7265625" customWidth="1"/>
    <col min="5" max="5" width="12.453125" customWidth="1"/>
  </cols>
  <sheetData>
    <row r="2" spans="1:7" ht="67.5" customHeight="1" x14ac:dyDescent="0.35">
      <c r="A2" s="408" t="s">
        <v>430</v>
      </c>
      <c r="B2" s="418"/>
      <c r="C2" s="418"/>
      <c r="D2" s="418"/>
      <c r="E2" s="418"/>
    </row>
    <row r="4" spans="1:7" ht="23" x14ac:dyDescent="0.35">
      <c r="A4" s="112" t="s">
        <v>134</v>
      </c>
      <c r="B4" s="94" t="s">
        <v>43</v>
      </c>
      <c r="C4" s="94" t="s">
        <v>11</v>
      </c>
      <c r="D4" s="94" t="s">
        <v>12</v>
      </c>
      <c r="E4" s="248" t="s">
        <v>3</v>
      </c>
    </row>
    <row r="5" spans="1:7" ht="15" customHeight="1" x14ac:dyDescent="0.25">
      <c r="A5" s="113"/>
      <c r="B5" s="396" t="s">
        <v>344</v>
      </c>
      <c r="C5" s="396"/>
      <c r="D5" s="396"/>
      <c r="E5" s="396"/>
    </row>
    <row r="6" spans="1:7" ht="15" x14ac:dyDescent="0.25">
      <c r="A6" s="105" t="s">
        <v>44</v>
      </c>
      <c r="B6" s="109">
        <v>35.11</v>
      </c>
      <c r="C6" s="109">
        <v>52.780999999999999</v>
      </c>
      <c r="D6" s="109">
        <v>29.902999999999999</v>
      </c>
      <c r="E6" s="109">
        <v>117.795</v>
      </c>
    </row>
    <row r="7" spans="1:7" ht="15" x14ac:dyDescent="0.25">
      <c r="A7" s="105" t="s">
        <v>35</v>
      </c>
      <c r="B7" s="253">
        <v>74</v>
      </c>
      <c r="C7" s="253">
        <v>134</v>
      </c>
      <c r="D7" s="253">
        <v>96</v>
      </c>
      <c r="E7" s="253">
        <v>304</v>
      </c>
    </row>
    <row r="8" spans="1:7" ht="15" x14ac:dyDescent="0.25">
      <c r="A8" s="105" t="s">
        <v>7</v>
      </c>
      <c r="B8" s="253">
        <v>48</v>
      </c>
      <c r="C8" s="253">
        <v>88</v>
      </c>
      <c r="D8" s="253">
        <v>237</v>
      </c>
      <c r="E8" s="253">
        <v>372</v>
      </c>
    </row>
    <row r="9" spans="1:7" x14ac:dyDescent="0.35">
      <c r="A9" s="105" t="s">
        <v>70</v>
      </c>
      <c r="B9" s="253">
        <v>102</v>
      </c>
      <c r="C9" s="253">
        <v>198</v>
      </c>
      <c r="D9" s="253">
        <v>1136</v>
      </c>
      <c r="E9" s="253">
        <v>1436</v>
      </c>
    </row>
    <row r="10" spans="1:7" ht="15" x14ac:dyDescent="0.25">
      <c r="A10" s="96" t="s">
        <v>3</v>
      </c>
      <c r="B10" s="109">
        <v>258.697</v>
      </c>
      <c r="C10" s="109">
        <v>472.904</v>
      </c>
      <c r="D10" s="109">
        <v>1498.779</v>
      </c>
      <c r="E10" s="109">
        <v>2230.38</v>
      </c>
    </row>
    <row r="11" spans="1:7" ht="15" customHeight="1" x14ac:dyDescent="0.35">
      <c r="A11" s="72"/>
      <c r="B11" s="396" t="s">
        <v>345</v>
      </c>
      <c r="C11" s="396"/>
      <c r="D11" s="396"/>
      <c r="E11" s="396"/>
    </row>
    <row r="12" spans="1:7" ht="15" x14ac:dyDescent="0.25">
      <c r="A12" s="105" t="s">
        <v>44</v>
      </c>
      <c r="B12" s="109">
        <v>56.423000000000002</v>
      </c>
      <c r="C12" s="109">
        <v>89.954999999999998</v>
      </c>
      <c r="D12" s="109">
        <v>36.54</v>
      </c>
      <c r="E12" s="109">
        <v>182.91800000000001</v>
      </c>
    </row>
    <row r="13" spans="1:7" ht="15" x14ac:dyDescent="0.25">
      <c r="A13" s="105" t="s">
        <v>35</v>
      </c>
      <c r="B13" s="253">
        <v>118</v>
      </c>
      <c r="C13" s="253">
        <v>191</v>
      </c>
      <c r="D13" s="253">
        <v>144</v>
      </c>
      <c r="E13" s="253">
        <v>452</v>
      </c>
      <c r="G13" s="250"/>
    </row>
    <row r="14" spans="1:7" x14ac:dyDescent="0.35">
      <c r="A14" s="105" t="s">
        <v>7</v>
      </c>
      <c r="B14" s="253">
        <v>67</v>
      </c>
      <c r="C14" s="253">
        <v>116</v>
      </c>
      <c r="D14" s="253">
        <v>310</v>
      </c>
      <c r="E14" s="253">
        <v>493</v>
      </c>
    </row>
    <row r="15" spans="1:7" x14ac:dyDescent="0.35">
      <c r="A15" s="105" t="s">
        <v>70</v>
      </c>
      <c r="B15" s="253">
        <v>137</v>
      </c>
      <c r="C15" s="253">
        <v>233</v>
      </c>
      <c r="D15" s="253">
        <v>1380</v>
      </c>
      <c r="E15" s="253">
        <v>1749</v>
      </c>
    </row>
    <row r="16" spans="1:7" x14ac:dyDescent="0.35">
      <c r="A16" s="96" t="s">
        <v>3</v>
      </c>
      <c r="B16" s="109">
        <v>377.75700000000001</v>
      </c>
      <c r="C16" s="109">
        <v>629.85500000000002</v>
      </c>
      <c r="D16" s="109">
        <v>1869.3810000000001</v>
      </c>
      <c r="E16" s="109">
        <v>2876.9940000000001</v>
      </c>
    </row>
    <row r="17" spans="1:5" ht="15" customHeight="1" x14ac:dyDescent="0.25">
      <c r="A17" s="72"/>
      <c r="B17" s="396" t="s">
        <v>346</v>
      </c>
      <c r="C17" s="396"/>
      <c r="D17" s="396"/>
      <c r="E17" s="396"/>
    </row>
    <row r="18" spans="1:5" x14ac:dyDescent="0.35">
      <c r="A18" s="105" t="s">
        <v>44</v>
      </c>
      <c r="B18" s="109">
        <v>15.228999999999999</v>
      </c>
      <c r="C18" s="109">
        <v>44.395000000000003</v>
      </c>
      <c r="D18" s="109">
        <v>31.087</v>
      </c>
      <c r="E18" s="109">
        <v>90.71</v>
      </c>
    </row>
    <row r="19" spans="1:5" x14ac:dyDescent="0.35">
      <c r="A19" s="105" t="s">
        <v>35</v>
      </c>
      <c r="B19" s="253">
        <v>30</v>
      </c>
      <c r="C19" s="253">
        <v>62</v>
      </c>
      <c r="D19" s="253">
        <v>73</v>
      </c>
      <c r="E19" s="253">
        <v>166</v>
      </c>
    </row>
    <row r="20" spans="1:5" x14ac:dyDescent="0.35">
      <c r="A20" s="105" t="s">
        <v>7</v>
      </c>
      <c r="B20" s="253">
        <v>31</v>
      </c>
      <c r="C20" s="253">
        <v>33</v>
      </c>
      <c r="D20" s="253">
        <v>128</v>
      </c>
      <c r="E20" s="253">
        <v>193</v>
      </c>
    </row>
    <row r="21" spans="1:5" x14ac:dyDescent="0.35">
      <c r="A21" s="253" t="s">
        <v>70</v>
      </c>
      <c r="B21" s="253">
        <v>69</v>
      </c>
      <c r="C21" s="253">
        <v>113</v>
      </c>
      <c r="D21" s="253">
        <v>810</v>
      </c>
      <c r="E21" s="253">
        <v>992</v>
      </c>
    </row>
    <row r="22" spans="1:5" x14ac:dyDescent="0.35">
      <c r="A22" s="92" t="s">
        <v>3</v>
      </c>
      <c r="B22" s="237">
        <v>146.399</v>
      </c>
      <c r="C22" s="237">
        <v>252.63399999999999</v>
      </c>
      <c r="D22" s="237">
        <v>1042.317</v>
      </c>
      <c r="E22" s="237">
        <v>1441.35</v>
      </c>
    </row>
  </sheetData>
  <mergeCells count="4">
    <mergeCell ref="A2:E2"/>
    <mergeCell ref="B5:E5"/>
    <mergeCell ref="B11:E11"/>
    <mergeCell ref="B17:E17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7" workbookViewId="0">
      <selection sqref="A1:I1"/>
    </sheetView>
  </sheetViews>
  <sheetFormatPr defaultColWidth="9.1796875" defaultRowHeight="14.15" customHeight="1" x14ac:dyDescent="0.25"/>
  <cols>
    <col min="1" max="1" width="27.453125" style="127" customWidth="1"/>
    <col min="2" max="2" width="11.54296875" style="127" customWidth="1"/>
    <col min="3" max="3" width="9.1796875" style="127"/>
    <col min="4" max="4" width="10.453125" style="127" customWidth="1"/>
    <col min="5" max="5" width="9.1796875" style="127"/>
    <col min="6" max="7" width="9.81640625" style="127" customWidth="1"/>
    <col min="8" max="8" width="9.1796875" style="127"/>
    <col min="9" max="9" width="4.453125" style="127" bestFit="1" customWidth="1"/>
    <col min="10" max="17" width="8.7265625" style="127" customWidth="1"/>
    <col min="18" max="16384" width="9.1796875" style="127"/>
  </cols>
  <sheetData>
    <row r="1" spans="1:9" s="124" customFormat="1" ht="42" customHeight="1" x14ac:dyDescent="0.3">
      <c r="A1" s="419" t="s">
        <v>340</v>
      </c>
      <c r="B1" s="420"/>
      <c r="C1" s="420"/>
      <c r="D1" s="420"/>
      <c r="E1" s="420"/>
      <c r="F1" s="420"/>
      <c r="G1" s="420"/>
      <c r="H1" s="420"/>
      <c r="I1" s="420"/>
    </row>
    <row r="3" spans="1:9" ht="54.75" customHeight="1" x14ac:dyDescent="0.25">
      <c r="A3" s="129"/>
      <c r="B3" s="346" t="s">
        <v>261</v>
      </c>
      <c r="C3" s="346"/>
      <c r="D3" s="346" t="s">
        <v>36</v>
      </c>
      <c r="E3" s="346"/>
      <c r="F3" s="346" t="s">
        <v>77</v>
      </c>
      <c r="G3" s="346"/>
      <c r="H3" s="346" t="s">
        <v>0</v>
      </c>
      <c r="I3" s="346"/>
    </row>
    <row r="4" spans="1:9" ht="14.15" customHeight="1" x14ac:dyDescent="0.25">
      <c r="A4" s="130"/>
      <c r="B4" s="123" t="s">
        <v>21</v>
      </c>
      <c r="C4" s="123" t="s">
        <v>22</v>
      </c>
      <c r="D4" s="123" t="s">
        <v>21</v>
      </c>
      <c r="E4" s="123" t="s">
        <v>22</v>
      </c>
      <c r="F4" s="123" t="s">
        <v>21</v>
      </c>
      <c r="G4" s="123" t="s">
        <v>22</v>
      </c>
      <c r="H4" s="123" t="s">
        <v>21</v>
      </c>
      <c r="I4" s="123" t="s">
        <v>22</v>
      </c>
    </row>
    <row r="5" spans="1:9" ht="14.15" customHeight="1" x14ac:dyDescent="0.25">
      <c r="A5" s="59" t="s">
        <v>60</v>
      </c>
      <c r="B5" s="59"/>
      <c r="C5" s="59"/>
      <c r="D5" s="60"/>
      <c r="E5" s="60"/>
      <c r="F5" s="60"/>
      <c r="G5" s="60"/>
      <c r="H5" s="60"/>
      <c r="I5" s="60"/>
    </row>
    <row r="6" spans="1:9" ht="14.15" customHeight="1" x14ac:dyDescent="0.25">
      <c r="A6" s="61" t="s">
        <v>1</v>
      </c>
      <c r="B6" s="62">
        <v>18872</v>
      </c>
      <c r="C6" s="63">
        <v>76</v>
      </c>
      <c r="D6" s="62">
        <v>1019</v>
      </c>
      <c r="E6" s="63">
        <v>4.0999999999999996</v>
      </c>
      <c r="F6" s="62">
        <v>4944</v>
      </c>
      <c r="G6" s="63">
        <v>19.899999999999999</v>
      </c>
      <c r="H6" s="62">
        <v>24836</v>
      </c>
      <c r="I6" s="67">
        <v>100</v>
      </c>
    </row>
    <row r="7" spans="1:9" ht="14.15" customHeight="1" x14ac:dyDescent="0.25">
      <c r="A7" s="61" t="s">
        <v>2</v>
      </c>
      <c r="B7" s="62">
        <v>19709</v>
      </c>
      <c r="C7" s="63">
        <v>73.2</v>
      </c>
      <c r="D7" s="62">
        <v>2066</v>
      </c>
      <c r="E7" s="63">
        <v>7.7</v>
      </c>
      <c r="F7" s="62">
        <v>5147</v>
      </c>
      <c r="G7" s="63">
        <v>19.100000000000001</v>
      </c>
      <c r="H7" s="62">
        <v>26922</v>
      </c>
      <c r="I7" s="67">
        <v>100</v>
      </c>
    </row>
    <row r="8" spans="1:9" ht="14.15" customHeight="1" x14ac:dyDescent="0.25">
      <c r="A8" s="61" t="s">
        <v>0</v>
      </c>
      <c r="B8" s="62">
        <v>38581</v>
      </c>
      <c r="C8" s="63">
        <v>74.5</v>
      </c>
      <c r="D8" s="62">
        <v>3086</v>
      </c>
      <c r="E8" s="63">
        <v>6</v>
      </c>
      <c r="F8" s="62">
        <v>10091</v>
      </c>
      <c r="G8" s="63">
        <v>19.5</v>
      </c>
      <c r="H8" s="62">
        <v>51758</v>
      </c>
      <c r="I8" s="67">
        <v>100</v>
      </c>
    </row>
    <row r="9" spans="1:9" ht="14.15" customHeight="1" x14ac:dyDescent="0.25">
      <c r="A9" s="286" t="s">
        <v>190</v>
      </c>
      <c r="C9" s="63"/>
      <c r="D9" s="60"/>
      <c r="E9" s="63"/>
      <c r="F9" s="60"/>
      <c r="G9" s="63"/>
      <c r="H9" s="60"/>
      <c r="I9" s="126"/>
    </row>
    <row r="10" spans="1:9" ht="14.15" customHeight="1" x14ac:dyDescent="0.25">
      <c r="A10" s="61" t="s">
        <v>4</v>
      </c>
      <c r="B10" s="62">
        <v>12262</v>
      </c>
      <c r="C10" s="63">
        <v>94.7</v>
      </c>
      <c r="D10" s="62">
        <v>90</v>
      </c>
      <c r="E10" s="63">
        <v>0.7</v>
      </c>
      <c r="F10" s="62">
        <v>594</v>
      </c>
      <c r="G10" s="63">
        <v>4.5999999999999996</v>
      </c>
      <c r="H10" s="62">
        <v>12946</v>
      </c>
      <c r="I10" s="67">
        <v>100</v>
      </c>
    </row>
    <row r="11" spans="1:9" ht="14.15" customHeight="1" x14ac:dyDescent="0.25">
      <c r="A11" s="61" t="s">
        <v>5</v>
      </c>
      <c r="B11" s="62">
        <v>16196</v>
      </c>
      <c r="C11" s="63">
        <v>88.1</v>
      </c>
      <c r="D11" s="62">
        <v>244</v>
      </c>
      <c r="E11" s="63">
        <v>1.3</v>
      </c>
      <c r="F11" s="62">
        <v>1950</v>
      </c>
      <c r="G11" s="63">
        <v>10.6</v>
      </c>
      <c r="H11" s="62">
        <v>18389</v>
      </c>
      <c r="I11" s="67">
        <v>100</v>
      </c>
    </row>
    <row r="12" spans="1:9" ht="14.15" customHeight="1" x14ac:dyDescent="0.25">
      <c r="A12" s="61" t="s">
        <v>6</v>
      </c>
      <c r="B12" s="62">
        <v>5476</v>
      </c>
      <c r="C12" s="63">
        <v>70.900000000000006</v>
      </c>
      <c r="D12" s="62">
        <v>215</v>
      </c>
      <c r="E12" s="63">
        <v>2.8</v>
      </c>
      <c r="F12" s="62">
        <v>2033</v>
      </c>
      <c r="G12" s="63">
        <v>26.3</v>
      </c>
      <c r="H12" s="62">
        <v>7723</v>
      </c>
      <c r="I12" s="67">
        <v>100</v>
      </c>
    </row>
    <row r="13" spans="1:9" ht="14.15" customHeight="1" x14ac:dyDescent="0.25">
      <c r="A13" s="61" t="s">
        <v>7</v>
      </c>
      <c r="B13" s="62">
        <v>3250</v>
      </c>
      <c r="C13" s="63">
        <v>50.9</v>
      </c>
      <c r="D13" s="62">
        <v>458</v>
      </c>
      <c r="E13" s="63">
        <v>7.2</v>
      </c>
      <c r="F13" s="62">
        <v>2680</v>
      </c>
      <c r="G13" s="63">
        <v>42</v>
      </c>
      <c r="H13" s="62">
        <v>6387</v>
      </c>
      <c r="I13" s="67">
        <v>100</v>
      </c>
    </row>
    <row r="14" spans="1:9" ht="14.15" customHeight="1" x14ac:dyDescent="0.25">
      <c r="A14" s="61" t="s">
        <v>8</v>
      </c>
      <c r="B14" s="62">
        <v>1253</v>
      </c>
      <c r="C14" s="63">
        <v>27.1</v>
      </c>
      <c r="D14" s="62">
        <v>1117</v>
      </c>
      <c r="E14" s="63">
        <v>24.1</v>
      </c>
      <c r="F14" s="62">
        <v>2256</v>
      </c>
      <c r="G14" s="63">
        <v>48.8</v>
      </c>
      <c r="H14" s="62">
        <v>4626</v>
      </c>
      <c r="I14" s="67">
        <v>100</v>
      </c>
    </row>
    <row r="15" spans="1:9" ht="14.15" customHeight="1" x14ac:dyDescent="0.25">
      <c r="A15" s="61" t="s">
        <v>9</v>
      </c>
      <c r="B15" s="62">
        <v>145</v>
      </c>
      <c r="C15" s="63">
        <v>8.6</v>
      </c>
      <c r="D15" s="62">
        <v>963</v>
      </c>
      <c r="E15" s="63">
        <v>57.1</v>
      </c>
      <c r="F15" s="62">
        <v>578</v>
      </c>
      <c r="G15" s="63">
        <v>34.299999999999997</v>
      </c>
      <c r="H15" s="62">
        <v>1687</v>
      </c>
      <c r="I15" s="67">
        <v>100</v>
      </c>
    </row>
    <row r="16" spans="1:9" ht="14.15" customHeight="1" x14ac:dyDescent="0.25">
      <c r="A16" s="61" t="s">
        <v>0</v>
      </c>
      <c r="B16" s="62">
        <v>38581</v>
      </c>
      <c r="C16" s="63">
        <v>74.5</v>
      </c>
      <c r="D16" s="62">
        <v>3086</v>
      </c>
      <c r="E16" s="63">
        <v>6</v>
      </c>
      <c r="F16" s="62">
        <v>10091</v>
      </c>
      <c r="G16" s="63">
        <v>19.5</v>
      </c>
      <c r="H16" s="62">
        <v>51758</v>
      </c>
      <c r="I16" s="67">
        <v>100</v>
      </c>
    </row>
    <row r="17" spans="1:9" ht="14.15" customHeight="1" x14ac:dyDescent="0.25">
      <c r="A17" s="59" t="s">
        <v>191</v>
      </c>
      <c r="B17" s="64"/>
      <c r="C17" s="63"/>
      <c r="D17" s="64"/>
      <c r="E17" s="63"/>
      <c r="F17" s="64"/>
      <c r="G17" s="63"/>
      <c r="H17" s="64"/>
      <c r="I17" s="126"/>
    </row>
    <row r="18" spans="1:9" ht="14.15" customHeight="1" x14ac:dyDescent="0.25">
      <c r="A18" s="61" t="s">
        <v>10</v>
      </c>
      <c r="B18" s="62">
        <v>19051</v>
      </c>
      <c r="C18" s="63">
        <v>86.7</v>
      </c>
      <c r="D18" s="62">
        <v>355</v>
      </c>
      <c r="E18" s="63">
        <v>1.6</v>
      </c>
      <c r="F18" s="62">
        <v>2579</v>
      </c>
      <c r="G18" s="63">
        <v>11.7</v>
      </c>
      <c r="H18" s="62">
        <v>21985</v>
      </c>
      <c r="I18" s="67">
        <v>100</v>
      </c>
    </row>
    <row r="19" spans="1:9" ht="14.15" customHeight="1" x14ac:dyDescent="0.25">
      <c r="A19" s="61" t="s">
        <v>11</v>
      </c>
      <c r="B19" s="62">
        <v>15257</v>
      </c>
      <c r="C19" s="63">
        <v>79.599999999999994</v>
      </c>
      <c r="D19" s="62">
        <v>591</v>
      </c>
      <c r="E19" s="63">
        <v>3.1</v>
      </c>
      <c r="F19" s="62">
        <v>3310</v>
      </c>
      <c r="G19" s="63">
        <v>17.3</v>
      </c>
      <c r="H19" s="62">
        <v>19158</v>
      </c>
      <c r="I19" s="67">
        <v>100</v>
      </c>
    </row>
    <row r="20" spans="1:9" ht="14.15" customHeight="1" x14ac:dyDescent="0.25">
      <c r="A20" s="61" t="s">
        <v>12</v>
      </c>
      <c r="B20" s="62">
        <v>4274</v>
      </c>
      <c r="C20" s="63">
        <v>40.299999999999997</v>
      </c>
      <c r="D20" s="62">
        <v>2140</v>
      </c>
      <c r="E20" s="63">
        <v>20.2</v>
      </c>
      <c r="F20" s="62">
        <v>4203</v>
      </c>
      <c r="G20" s="63">
        <v>39.6</v>
      </c>
      <c r="H20" s="62">
        <v>10616</v>
      </c>
      <c r="I20" s="67">
        <v>100</v>
      </c>
    </row>
    <row r="21" spans="1:9" ht="14.15" customHeight="1" x14ac:dyDescent="0.25">
      <c r="A21" s="61" t="s">
        <v>0</v>
      </c>
      <c r="B21" s="62">
        <v>38581</v>
      </c>
      <c r="C21" s="63">
        <v>74.5</v>
      </c>
      <c r="D21" s="62">
        <v>3086</v>
      </c>
      <c r="E21" s="63">
        <v>6</v>
      </c>
      <c r="F21" s="62">
        <v>10091</v>
      </c>
      <c r="G21" s="63">
        <v>19.5</v>
      </c>
      <c r="H21" s="62">
        <v>51758</v>
      </c>
      <c r="I21" s="67">
        <v>100</v>
      </c>
    </row>
    <row r="22" spans="1:9" ht="14.15" customHeight="1" x14ac:dyDescent="0.25">
      <c r="A22" s="59" t="s">
        <v>333</v>
      </c>
      <c r="B22" s="64"/>
      <c r="C22" s="63"/>
      <c r="D22" s="64"/>
      <c r="E22" s="63"/>
      <c r="F22" s="64"/>
      <c r="G22" s="63"/>
      <c r="H22" s="64"/>
      <c r="I22" s="126"/>
    </row>
    <row r="23" spans="1:9" ht="14.15" customHeight="1" x14ac:dyDescent="0.25">
      <c r="A23" s="61" t="s">
        <v>13</v>
      </c>
      <c r="B23" s="62">
        <v>10377</v>
      </c>
      <c r="C23" s="63">
        <v>75.400000000000006</v>
      </c>
      <c r="D23" s="62">
        <v>682</v>
      </c>
      <c r="E23" s="63">
        <v>5</v>
      </c>
      <c r="F23" s="62">
        <v>2697</v>
      </c>
      <c r="G23" s="63">
        <v>19.600000000000001</v>
      </c>
      <c r="H23" s="62">
        <v>13756</v>
      </c>
      <c r="I23" s="67">
        <v>100</v>
      </c>
    </row>
    <row r="24" spans="1:9" ht="14.15" customHeight="1" x14ac:dyDescent="0.25">
      <c r="A24" s="61" t="s">
        <v>14</v>
      </c>
      <c r="B24" s="62">
        <v>7435</v>
      </c>
      <c r="C24" s="63">
        <v>75</v>
      </c>
      <c r="D24" s="62">
        <v>546</v>
      </c>
      <c r="E24" s="63">
        <v>5.5</v>
      </c>
      <c r="F24" s="62">
        <v>1932</v>
      </c>
      <c r="G24" s="63">
        <v>19.5</v>
      </c>
      <c r="H24" s="62">
        <v>9913</v>
      </c>
      <c r="I24" s="67">
        <v>100</v>
      </c>
    </row>
    <row r="25" spans="1:9" ht="14.15" customHeight="1" x14ac:dyDescent="0.25">
      <c r="A25" s="61" t="s">
        <v>15</v>
      </c>
      <c r="B25" s="62">
        <v>7736</v>
      </c>
      <c r="C25" s="63">
        <v>75.2</v>
      </c>
      <c r="D25" s="62">
        <v>610</v>
      </c>
      <c r="E25" s="63">
        <v>5.9</v>
      </c>
      <c r="F25" s="62">
        <v>1942</v>
      </c>
      <c r="G25" s="63">
        <v>18.899999999999999</v>
      </c>
      <c r="H25" s="62">
        <v>10287</v>
      </c>
      <c r="I25" s="67">
        <v>100</v>
      </c>
    </row>
    <row r="26" spans="1:9" ht="14.15" customHeight="1" x14ac:dyDescent="0.25">
      <c r="A26" s="61" t="s">
        <v>16</v>
      </c>
      <c r="B26" s="62">
        <v>8852</v>
      </c>
      <c r="C26" s="63">
        <v>73.599999999999994</v>
      </c>
      <c r="D26" s="62">
        <v>828</v>
      </c>
      <c r="E26" s="63">
        <v>6.9</v>
      </c>
      <c r="F26" s="62">
        <v>2352</v>
      </c>
      <c r="G26" s="63">
        <v>19.5</v>
      </c>
      <c r="H26" s="62">
        <v>12032</v>
      </c>
      <c r="I26" s="67">
        <v>100</v>
      </c>
    </row>
    <row r="27" spans="1:9" ht="14.15" customHeight="1" x14ac:dyDescent="0.25">
      <c r="A27" s="61" t="s">
        <v>17</v>
      </c>
      <c r="B27" s="62">
        <v>4182</v>
      </c>
      <c r="C27" s="63">
        <v>72.5</v>
      </c>
      <c r="D27" s="62">
        <v>419</v>
      </c>
      <c r="E27" s="63">
        <v>7.3</v>
      </c>
      <c r="F27" s="62">
        <v>1168</v>
      </c>
      <c r="G27" s="63">
        <v>20.2</v>
      </c>
      <c r="H27" s="62">
        <v>5770</v>
      </c>
      <c r="I27" s="67">
        <v>100</v>
      </c>
    </row>
    <row r="28" spans="1:9" ht="14.15" customHeight="1" x14ac:dyDescent="0.25">
      <c r="A28" s="61" t="s">
        <v>0</v>
      </c>
      <c r="B28" s="62">
        <v>38581</v>
      </c>
      <c r="C28" s="63">
        <v>74.5</v>
      </c>
      <c r="D28" s="62">
        <v>3086</v>
      </c>
      <c r="E28" s="63">
        <v>6</v>
      </c>
      <c r="F28" s="62">
        <v>10091</v>
      </c>
      <c r="G28" s="63">
        <v>19.5</v>
      </c>
      <c r="H28" s="62">
        <v>51758</v>
      </c>
      <c r="I28" s="67">
        <v>100</v>
      </c>
    </row>
    <row r="29" spans="1:9" ht="14.15" customHeight="1" x14ac:dyDescent="0.25">
      <c r="A29" s="59" t="s">
        <v>192</v>
      </c>
      <c r="C29" s="63"/>
      <c r="E29" s="63"/>
      <c r="G29" s="63"/>
      <c r="I29" s="126"/>
    </row>
    <row r="30" spans="1:9" ht="14.15" customHeight="1" x14ac:dyDescent="0.25">
      <c r="A30" s="61" t="s">
        <v>18</v>
      </c>
      <c r="B30" s="66">
        <v>24208</v>
      </c>
      <c r="C30" s="63">
        <v>77</v>
      </c>
      <c r="D30" s="66">
        <v>1539</v>
      </c>
      <c r="E30" s="63">
        <v>4.9000000000000004</v>
      </c>
      <c r="F30" s="66">
        <v>5683</v>
      </c>
      <c r="G30" s="63">
        <v>18.100000000000001</v>
      </c>
      <c r="H30" s="66">
        <v>31430</v>
      </c>
      <c r="I30" s="67">
        <v>100</v>
      </c>
    </row>
    <row r="31" spans="1:9" ht="14.15" customHeight="1" x14ac:dyDescent="0.25">
      <c r="A31" s="200" t="s">
        <v>19</v>
      </c>
      <c r="B31" s="167">
        <v>14374</v>
      </c>
      <c r="C31" s="201">
        <v>70.7</v>
      </c>
      <c r="D31" s="167">
        <v>1546</v>
      </c>
      <c r="E31" s="201">
        <v>7.6</v>
      </c>
      <c r="F31" s="167">
        <v>4408</v>
      </c>
      <c r="G31" s="201">
        <v>21.7</v>
      </c>
      <c r="H31" s="167">
        <v>20328</v>
      </c>
      <c r="I31" s="185">
        <v>100</v>
      </c>
    </row>
    <row r="32" spans="1:9" ht="14.15" customHeight="1" x14ac:dyDescent="0.25">
      <c r="A32" s="139" t="s">
        <v>3</v>
      </c>
      <c r="B32" s="69">
        <v>38581</v>
      </c>
      <c r="C32" s="210">
        <v>74.5</v>
      </c>
      <c r="D32" s="69">
        <v>3086</v>
      </c>
      <c r="E32" s="210">
        <v>6</v>
      </c>
      <c r="F32" s="69">
        <v>10091</v>
      </c>
      <c r="G32" s="210">
        <v>19.5</v>
      </c>
      <c r="H32" s="69">
        <v>51758</v>
      </c>
      <c r="I32" s="70">
        <v>100</v>
      </c>
    </row>
    <row r="33" spans="1:1" ht="14.15" customHeight="1" x14ac:dyDescent="0.25">
      <c r="A33" s="71" t="s">
        <v>184</v>
      </c>
    </row>
  </sheetData>
  <mergeCells count="5">
    <mergeCell ref="B3:C3"/>
    <mergeCell ref="D3:E3"/>
    <mergeCell ref="F3:G3"/>
    <mergeCell ref="H3:I3"/>
    <mergeCell ref="A1:I1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5"/>
  <sheetViews>
    <sheetView workbookViewId="0">
      <selection sqref="A1:G1"/>
    </sheetView>
  </sheetViews>
  <sheetFormatPr defaultColWidth="9.1796875" defaultRowHeight="14.5" x14ac:dyDescent="0.35"/>
  <cols>
    <col min="1" max="1" width="32.1796875" style="15" customWidth="1"/>
    <col min="2" max="3" width="14.7265625" style="1" customWidth="1"/>
    <col min="4" max="4" width="9.1796875" style="1" customWidth="1"/>
    <col min="5" max="5" width="32.1796875" style="1" customWidth="1"/>
    <col min="6" max="7" width="14.7265625" style="1" customWidth="1"/>
    <col min="8" max="16384" width="9.1796875" style="1"/>
  </cols>
  <sheetData>
    <row r="1" spans="1:7" ht="41.15" customHeight="1" x14ac:dyDescent="0.35">
      <c r="A1" s="400" t="s">
        <v>391</v>
      </c>
      <c r="B1" s="400"/>
      <c r="C1" s="400"/>
      <c r="D1" s="400"/>
      <c r="E1" s="400"/>
      <c r="F1" s="400"/>
      <c r="G1" s="400"/>
    </row>
    <row r="2" spans="1:7" ht="15" x14ac:dyDescent="0.25">
      <c r="A2" s="124"/>
    </row>
    <row r="3" spans="1:7" x14ac:dyDescent="0.35">
      <c r="A3" s="150" t="s">
        <v>20</v>
      </c>
      <c r="E3" s="150" t="s">
        <v>321</v>
      </c>
    </row>
    <row r="4" spans="1:7" ht="41.25" customHeight="1" x14ac:dyDescent="0.35">
      <c r="A4" s="102"/>
      <c r="B4" s="204" t="s">
        <v>95</v>
      </c>
      <c r="C4" s="204" t="s">
        <v>41</v>
      </c>
      <c r="D4" s="127"/>
      <c r="E4" s="102"/>
      <c r="F4" s="204" t="s">
        <v>95</v>
      </c>
      <c r="G4" s="204" t="s">
        <v>41</v>
      </c>
    </row>
    <row r="5" spans="1:7" ht="15" customHeight="1" x14ac:dyDescent="0.35">
      <c r="A5" s="131"/>
      <c r="B5" s="355" t="s">
        <v>49</v>
      </c>
      <c r="C5" s="355"/>
      <c r="D5" s="127"/>
      <c r="E5" s="131"/>
      <c r="F5" s="355" t="s">
        <v>49</v>
      </c>
      <c r="G5" s="355"/>
    </row>
    <row r="6" spans="1:7" ht="26.25" customHeight="1" x14ac:dyDescent="0.35">
      <c r="A6" s="61" t="s">
        <v>390</v>
      </c>
      <c r="B6" s="63">
        <v>0</v>
      </c>
      <c r="C6" s="63">
        <v>22.4</v>
      </c>
      <c r="D6" s="127"/>
      <c r="E6" s="61" t="s">
        <v>390</v>
      </c>
      <c r="F6" s="110">
        <v>0.49299999999999999</v>
      </c>
      <c r="G6" s="110">
        <v>431.14299999999997</v>
      </c>
    </row>
    <row r="7" spans="1:7" ht="23" x14ac:dyDescent="0.35">
      <c r="A7" s="61" t="s">
        <v>382</v>
      </c>
      <c r="B7" s="63">
        <v>15.3</v>
      </c>
      <c r="C7" s="63">
        <v>19.100000000000001</v>
      </c>
      <c r="D7" s="127"/>
      <c r="E7" s="61" t="s">
        <v>382</v>
      </c>
      <c r="F7" s="110">
        <v>17.931000000000001</v>
      </c>
      <c r="G7" s="110">
        <v>22.468</v>
      </c>
    </row>
    <row r="8" spans="1:7" x14ac:dyDescent="0.35">
      <c r="A8" s="61" t="s">
        <v>36</v>
      </c>
      <c r="B8" s="63">
        <v>35.6</v>
      </c>
      <c r="C8" s="63">
        <v>20.7</v>
      </c>
      <c r="D8" s="127"/>
      <c r="E8" s="61" t="s">
        <v>36</v>
      </c>
      <c r="F8" s="110">
        <v>7.8730000000000002</v>
      </c>
      <c r="G8" s="110">
        <v>4.5720000000000001</v>
      </c>
    </row>
    <row r="9" spans="1:7" ht="23" x14ac:dyDescent="0.35">
      <c r="A9" s="61" t="s">
        <v>77</v>
      </c>
      <c r="B9" s="63">
        <v>10.5</v>
      </c>
      <c r="C9" s="63">
        <v>18.8</v>
      </c>
      <c r="D9" s="127"/>
      <c r="E9" s="61" t="s">
        <v>77</v>
      </c>
      <c r="F9" s="110">
        <v>10.058</v>
      </c>
      <c r="G9" s="110">
        <v>17.896000000000001</v>
      </c>
    </row>
    <row r="10" spans="1:7" x14ac:dyDescent="0.35">
      <c r="A10" s="61" t="s">
        <v>0</v>
      </c>
      <c r="B10" s="63">
        <v>0.9</v>
      </c>
      <c r="C10" s="63">
        <v>22.2</v>
      </c>
      <c r="D10" s="127"/>
      <c r="E10" s="61" t="s">
        <v>0</v>
      </c>
      <c r="F10" s="110">
        <v>18.423999999999999</v>
      </c>
      <c r="G10" s="110">
        <v>453.61099999999999</v>
      </c>
    </row>
    <row r="11" spans="1:7" ht="15" customHeight="1" x14ac:dyDescent="0.35">
      <c r="A11" s="106"/>
      <c r="B11" s="355" t="s">
        <v>50</v>
      </c>
      <c r="C11" s="355"/>
      <c r="D11" s="127"/>
      <c r="E11" s="106"/>
      <c r="F11" s="355" t="s">
        <v>50</v>
      </c>
      <c r="G11" s="355"/>
    </row>
    <row r="12" spans="1:7" ht="26.25" customHeight="1" x14ac:dyDescent="0.35">
      <c r="A12" s="61" t="s">
        <v>390</v>
      </c>
      <c r="B12" s="63">
        <v>0.1</v>
      </c>
      <c r="C12" s="63">
        <v>24.8</v>
      </c>
      <c r="D12" s="127"/>
      <c r="E12" s="61" t="s">
        <v>390</v>
      </c>
      <c r="F12" s="110">
        <v>17.23</v>
      </c>
      <c r="G12" s="110">
        <v>3540.2730000000001</v>
      </c>
    </row>
    <row r="13" spans="1:7" ht="23" x14ac:dyDescent="0.35">
      <c r="A13" s="61" t="s">
        <v>382</v>
      </c>
      <c r="B13" s="63">
        <v>11.3</v>
      </c>
      <c r="C13" s="63">
        <v>25.8</v>
      </c>
      <c r="D13" s="127"/>
      <c r="E13" s="61" t="s">
        <v>382</v>
      </c>
      <c r="F13" s="110">
        <v>133.232</v>
      </c>
      <c r="G13" s="110">
        <v>303.94400000000002</v>
      </c>
    </row>
    <row r="14" spans="1:7" x14ac:dyDescent="0.35">
      <c r="A14" s="61" t="s">
        <v>36</v>
      </c>
      <c r="B14" s="63">
        <v>44.2</v>
      </c>
      <c r="C14" s="63">
        <v>16.899999999999999</v>
      </c>
      <c r="D14" s="127"/>
      <c r="E14" s="61" t="s">
        <v>36</v>
      </c>
      <c r="F14" s="110">
        <v>68.198999999999998</v>
      </c>
      <c r="G14" s="110">
        <v>26.132999999999999</v>
      </c>
    </row>
    <row r="15" spans="1:7" ht="23" x14ac:dyDescent="0.35">
      <c r="A15" s="61" t="s">
        <v>77</v>
      </c>
      <c r="B15" s="63">
        <v>6.4</v>
      </c>
      <c r="C15" s="63">
        <v>27.2</v>
      </c>
      <c r="D15" s="127"/>
      <c r="E15" s="61" t="s">
        <v>77</v>
      </c>
      <c r="F15" s="110">
        <v>65.033000000000001</v>
      </c>
      <c r="G15" s="110">
        <v>277.81099999999998</v>
      </c>
    </row>
    <row r="16" spans="1:7" x14ac:dyDescent="0.35">
      <c r="A16" s="61" t="s">
        <v>0</v>
      </c>
      <c r="B16" s="63">
        <v>1</v>
      </c>
      <c r="C16" s="63">
        <v>24.9</v>
      </c>
      <c r="D16" s="127"/>
      <c r="E16" s="61" t="s">
        <v>0</v>
      </c>
      <c r="F16" s="110">
        <v>150.46199999999999</v>
      </c>
      <c r="G16" s="110">
        <v>3844.2170000000001</v>
      </c>
    </row>
    <row r="17" spans="1:7" ht="15" customHeight="1" x14ac:dyDescent="0.35">
      <c r="A17" s="106"/>
      <c r="B17" s="355" t="s">
        <v>51</v>
      </c>
      <c r="C17" s="355"/>
      <c r="D17" s="127"/>
      <c r="E17" s="106"/>
      <c r="F17" s="355" t="s">
        <v>51</v>
      </c>
      <c r="G17" s="355"/>
    </row>
    <row r="18" spans="1:7" ht="26.25" customHeight="1" x14ac:dyDescent="0.35">
      <c r="A18" s="61" t="s">
        <v>390</v>
      </c>
      <c r="B18" s="63">
        <v>0.2</v>
      </c>
      <c r="C18" s="63">
        <v>17.2</v>
      </c>
      <c r="D18" s="127"/>
      <c r="E18" s="61" t="s">
        <v>390</v>
      </c>
      <c r="F18" s="110">
        <v>25.228000000000002</v>
      </c>
      <c r="G18" s="110">
        <v>2240.3040000000001</v>
      </c>
    </row>
    <row r="19" spans="1:7" ht="23" x14ac:dyDescent="0.35">
      <c r="A19" s="61" t="s">
        <v>382</v>
      </c>
      <c r="B19" s="63">
        <v>7.2</v>
      </c>
      <c r="C19" s="63">
        <v>14.2</v>
      </c>
      <c r="D19" s="127"/>
      <c r="E19" s="61" t="s">
        <v>382</v>
      </c>
      <c r="F19" s="110">
        <v>261.86599999999999</v>
      </c>
      <c r="G19" s="110">
        <v>515.46400000000006</v>
      </c>
    </row>
    <row r="20" spans="1:7" x14ac:dyDescent="0.35">
      <c r="A20" s="61" t="s">
        <v>36</v>
      </c>
      <c r="B20" s="63">
        <v>34.299999999999997</v>
      </c>
      <c r="C20" s="63">
        <v>9.3000000000000007</v>
      </c>
      <c r="D20" s="127"/>
      <c r="E20" s="61" t="s">
        <v>36</v>
      </c>
      <c r="F20" s="110">
        <v>119.212</v>
      </c>
      <c r="G20" s="110">
        <v>32.212000000000003</v>
      </c>
    </row>
    <row r="21" spans="1:7" ht="23" x14ac:dyDescent="0.35">
      <c r="A21" s="61" t="s">
        <v>77</v>
      </c>
      <c r="B21" s="63">
        <v>4.4000000000000004</v>
      </c>
      <c r="C21" s="63">
        <v>14.8</v>
      </c>
      <c r="D21" s="127"/>
      <c r="E21" s="61" t="s">
        <v>77</v>
      </c>
      <c r="F21" s="110">
        <v>142.654</v>
      </c>
      <c r="G21" s="110">
        <v>483.25200000000001</v>
      </c>
    </row>
    <row r="22" spans="1:7" x14ac:dyDescent="0.35">
      <c r="A22" s="61" t="s">
        <v>0</v>
      </c>
      <c r="B22" s="63">
        <v>1.7</v>
      </c>
      <c r="C22" s="63">
        <v>16.5</v>
      </c>
      <c r="D22" s="127"/>
      <c r="E22" s="61" t="s">
        <v>0</v>
      </c>
      <c r="F22" s="110">
        <v>287.09399999999999</v>
      </c>
      <c r="G22" s="110">
        <v>2755.7669999999998</v>
      </c>
    </row>
    <row r="23" spans="1:7" x14ac:dyDescent="0.35">
      <c r="A23" s="106"/>
      <c r="B23" s="355" t="s">
        <v>0</v>
      </c>
      <c r="C23" s="355"/>
      <c r="D23" s="127"/>
      <c r="E23" s="106"/>
      <c r="F23" s="355" t="s">
        <v>0</v>
      </c>
      <c r="G23" s="355"/>
    </row>
    <row r="24" spans="1:7" ht="26.25" customHeight="1" x14ac:dyDescent="0.35">
      <c r="A24" s="61" t="s">
        <v>390</v>
      </c>
      <c r="B24" s="63">
        <v>0.1</v>
      </c>
      <c r="C24" s="63">
        <v>21.3</v>
      </c>
      <c r="D24" s="127"/>
      <c r="E24" s="61" t="s">
        <v>390</v>
      </c>
      <c r="F24" s="110">
        <v>42.95</v>
      </c>
      <c r="G24" s="110">
        <v>6211.72</v>
      </c>
    </row>
    <row r="25" spans="1:7" ht="23" x14ac:dyDescent="0.35">
      <c r="A25" s="61" t="s">
        <v>382</v>
      </c>
      <c r="B25" s="63">
        <v>8.4</v>
      </c>
      <c r="C25" s="63">
        <v>17.100000000000001</v>
      </c>
      <c r="D25" s="127"/>
      <c r="E25" s="61" t="s">
        <v>382</v>
      </c>
      <c r="F25" s="110">
        <v>413.029</v>
      </c>
      <c r="G25" s="110">
        <v>841.875</v>
      </c>
    </row>
    <row r="26" spans="1:7" x14ac:dyDescent="0.35">
      <c r="A26" s="61" t="s">
        <v>36</v>
      </c>
      <c r="B26" s="63">
        <v>37.299999999999997</v>
      </c>
      <c r="C26" s="63">
        <v>12</v>
      </c>
      <c r="D26" s="127"/>
      <c r="E26" s="61" t="s">
        <v>36</v>
      </c>
      <c r="F26" s="110">
        <v>195.285</v>
      </c>
      <c r="G26" s="110">
        <v>62.915999999999997</v>
      </c>
    </row>
    <row r="27" spans="1:7" ht="23" x14ac:dyDescent="0.35">
      <c r="A27" s="61" t="s">
        <v>77</v>
      </c>
      <c r="B27" s="63">
        <v>5</v>
      </c>
      <c r="C27" s="63">
        <v>17.7</v>
      </c>
      <c r="D27" s="127"/>
      <c r="E27" s="61" t="s">
        <v>77</v>
      </c>
      <c r="F27" s="110">
        <v>217.744</v>
      </c>
      <c r="G27" s="110">
        <v>778.95899999999995</v>
      </c>
    </row>
    <row r="28" spans="1:7" x14ac:dyDescent="0.35">
      <c r="A28" s="139" t="s">
        <v>0</v>
      </c>
      <c r="B28" s="203">
        <v>1.3</v>
      </c>
      <c r="C28" s="203">
        <v>20.7</v>
      </c>
      <c r="D28" s="127"/>
      <c r="E28" s="139" t="s">
        <v>0</v>
      </c>
      <c r="F28" s="205">
        <v>455.98</v>
      </c>
      <c r="G28" s="205">
        <v>7053.5950000000003</v>
      </c>
    </row>
    <row r="29" spans="1:7" x14ac:dyDescent="0.35">
      <c r="A29" s="421" t="s">
        <v>339</v>
      </c>
      <c r="B29" s="422"/>
      <c r="C29" s="422"/>
      <c r="D29" s="127"/>
      <c r="E29" s="127"/>
      <c r="F29" s="127"/>
      <c r="G29" s="127"/>
    </row>
    <row r="30" spans="1:7" x14ac:dyDescent="0.35">
      <c r="A30" s="71" t="s">
        <v>184</v>
      </c>
      <c r="B30" s="127"/>
      <c r="C30" s="127"/>
      <c r="D30" s="127"/>
      <c r="E30" s="127"/>
      <c r="F30" s="127"/>
      <c r="G30" s="127"/>
    </row>
    <row r="31" spans="1:7" ht="15" customHeight="1" x14ac:dyDescent="0.35">
      <c r="A31" s="131"/>
      <c r="B31" s="127"/>
      <c r="C31" s="127"/>
      <c r="D31" s="127"/>
      <c r="E31" s="127"/>
      <c r="F31" s="127"/>
      <c r="G31" s="127"/>
    </row>
    <row r="32" spans="1:7" x14ac:dyDescent="0.35">
      <c r="A32" s="131"/>
      <c r="B32" s="127"/>
      <c r="C32" s="127"/>
      <c r="D32" s="127"/>
      <c r="E32" s="127"/>
      <c r="F32" s="127"/>
      <c r="G32" s="127"/>
    </row>
    <row r="33" spans="1:7" ht="15" customHeight="1" x14ac:dyDescent="0.35">
      <c r="A33" s="131"/>
      <c r="B33" s="127"/>
      <c r="C33" s="127"/>
      <c r="D33" s="127"/>
      <c r="E33" s="127"/>
      <c r="F33" s="127"/>
      <c r="G33" s="127"/>
    </row>
    <row r="34" spans="1:7" x14ac:dyDescent="0.35">
      <c r="A34" s="131"/>
      <c r="B34" s="127"/>
      <c r="C34" s="127"/>
      <c r="D34" s="127"/>
      <c r="E34" s="127"/>
      <c r="F34" s="127"/>
      <c r="G34" s="127"/>
    </row>
    <row r="35" spans="1:7" x14ac:dyDescent="0.35">
      <c r="A35" s="131"/>
      <c r="B35" s="127"/>
      <c r="C35" s="127"/>
      <c r="D35" s="127"/>
      <c r="E35" s="127"/>
      <c r="F35" s="127"/>
      <c r="G35" s="127"/>
    </row>
    <row r="36" spans="1:7" x14ac:dyDescent="0.35">
      <c r="A36" s="131"/>
      <c r="B36" s="127"/>
      <c r="C36" s="127"/>
      <c r="D36" s="127"/>
      <c r="E36" s="127"/>
      <c r="F36" s="127"/>
      <c r="G36" s="127"/>
    </row>
    <row r="37" spans="1:7" x14ac:dyDescent="0.35">
      <c r="A37" s="131"/>
      <c r="B37" s="127"/>
      <c r="C37" s="127"/>
      <c r="D37" s="127"/>
      <c r="E37" s="127"/>
      <c r="F37" s="127"/>
      <c r="G37" s="127"/>
    </row>
    <row r="38" spans="1:7" x14ac:dyDescent="0.35">
      <c r="A38" s="131"/>
      <c r="B38" s="127"/>
      <c r="C38" s="127"/>
      <c r="D38" s="127"/>
      <c r="E38" s="127"/>
      <c r="F38" s="127"/>
      <c r="G38" s="127"/>
    </row>
    <row r="39" spans="1:7" ht="15" customHeight="1" x14ac:dyDescent="0.35">
      <c r="A39" s="131"/>
      <c r="B39" s="127"/>
      <c r="C39" s="127"/>
      <c r="D39" s="127"/>
      <c r="E39" s="127"/>
      <c r="F39" s="127"/>
      <c r="G39" s="127"/>
    </row>
    <row r="40" spans="1:7" x14ac:dyDescent="0.35">
      <c r="A40" s="131"/>
      <c r="B40" s="127"/>
      <c r="C40" s="127"/>
      <c r="D40" s="127"/>
      <c r="E40" s="127"/>
      <c r="F40" s="127"/>
      <c r="G40" s="127"/>
    </row>
    <row r="41" spans="1:7" x14ac:dyDescent="0.35">
      <c r="A41" s="131"/>
      <c r="B41" s="127"/>
      <c r="C41" s="127"/>
      <c r="D41" s="127"/>
      <c r="E41" s="127"/>
      <c r="F41" s="127"/>
      <c r="G41" s="127"/>
    </row>
    <row r="46" spans="1:7" ht="15" customHeight="1" x14ac:dyDescent="0.35"/>
    <row r="47" spans="1:7" x14ac:dyDescent="0.35">
      <c r="A47" s="1"/>
    </row>
    <row r="48" spans="1:7" x14ac:dyDescent="0.35">
      <c r="A48" s="1"/>
    </row>
    <row r="49" spans="1:1" x14ac:dyDescent="0.35">
      <c r="A49" s="1"/>
    </row>
    <row r="50" spans="1:1" x14ac:dyDescent="0.35">
      <c r="A50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  <row r="64" spans="1:1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5" spans="1:1" x14ac:dyDescent="0.35">
      <c r="A85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" x14ac:dyDescent="0.35">
      <c r="A97" s="1"/>
    </row>
    <row r="98" spans="1:1" x14ac:dyDescent="0.35">
      <c r="A98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3" spans="1:1" x14ac:dyDescent="0.35">
      <c r="A113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1"/>
    </row>
    <row r="125" spans="1:1" x14ac:dyDescent="0.35">
      <c r="A125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39" spans="1:1" x14ac:dyDescent="0.35">
      <c r="A139" s="1"/>
    </row>
    <row r="140" spans="1:1" x14ac:dyDescent="0.35">
      <c r="A140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69" spans="1:1" x14ac:dyDescent="0.35">
      <c r="A169" s="1"/>
    </row>
    <row r="170" spans="1:1" x14ac:dyDescent="0.35">
      <c r="A170" s="1"/>
    </row>
    <row r="175" spans="1:1" x14ac:dyDescent="0.35">
      <c r="A175" s="1"/>
    </row>
    <row r="176" spans="1:1" x14ac:dyDescent="0.35">
      <c r="A176" s="1"/>
    </row>
    <row r="177" spans="1:1" x14ac:dyDescent="0.35">
      <c r="A177" s="1"/>
    </row>
    <row r="178" spans="1:1" x14ac:dyDescent="0.35">
      <c r="A178" s="1"/>
    </row>
    <row r="179" spans="1:1" x14ac:dyDescent="0.35">
      <c r="A179" s="1"/>
    </row>
    <row r="180" spans="1:1" x14ac:dyDescent="0.35">
      <c r="A180" s="1"/>
    </row>
    <row r="181" spans="1:1" x14ac:dyDescent="0.35">
      <c r="A181" s="1"/>
    </row>
    <row r="182" spans="1:1" x14ac:dyDescent="0.35">
      <c r="A182" s="1"/>
    </row>
    <row r="183" spans="1:1" x14ac:dyDescent="0.35">
      <c r="A183" s="1"/>
    </row>
    <row r="184" spans="1:1" x14ac:dyDescent="0.35">
      <c r="A184" s="1"/>
    </row>
    <row r="185" spans="1:1" x14ac:dyDescent="0.35">
      <c r="A185" s="1"/>
    </row>
  </sheetData>
  <mergeCells count="10">
    <mergeCell ref="F5:G5"/>
    <mergeCell ref="F11:G11"/>
    <mergeCell ref="F17:G17"/>
    <mergeCell ref="F23:G23"/>
    <mergeCell ref="A1:G1"/>
    <mergeCell ref="A29:C29"/>
    <mergeCell ref="B5:C5"/>
    <mergeCell ref="B11:C11"/>
    <mergeCell ref="B17:C17"/>
    <mergeCell ref="B23:C23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10" workbookViewId="0">
      <selection activeCell="G27" sqref="G27"/>
    </sheetView>
  </sheetViews>
  <sheetFormatPr defaultColWidth="9.1796875" defaultRowHeight="10.5" x14ac:dyDescent="0.25"/>
  <cols>
    <col min="1" max="1" width="3.54296875" style="148" customWidth="1"/>
    <col min="2" max="2" width="27.1796875" style="159" bestFit="1" customWidth="1"/>
    <col min="3" max="3" width="15.54296875" style="160" customWidth="1"/>
    <col min="4" max="4" width="13.7265625" style="160" customWidth="1"/>
    <col min="5" max="5" width="15.453125" style="160" bestFit="1" customWidth="1"/>
    <col min="6" max="7" width="12.81640625" style="160" customWidth="1"/>
    <col min="8" max="8" width="5.81640625" style="160" customWidth="1"/>
    <col min="9" max="9" width="5.81640625" style="148" customWidth="1"/>
    <col min="10" max="16384" width="9.1796875" style="148"/>
  </cols>
  <sheetData>
    <row r="1" spans="1:8" ht="34.5" customHeight="1" x14ac:dyDescent="0.25">
      <c r="A1" s="423" t="s">
        <v>394</v>
      </c>
      <c r="B1" s="423"/>
      <c r="C1" s="423"/>
      <c r="D1" s="423"/>
      <c r="E1" s="423"/>
      <c r="F1" s="423"/>
      <c r="G1" s="423"/>
      <c r="H1" s="316"/>
    </row>
    <row r="2" spans="1:8" ht="13" x14ac:dyDescent="0.3">
      <c r="A2" s="423"/>
      <c r="B2" s="423"/>
      <c r="C2" s="423"/>
      <c r="D2" s="423"/>
      <c r="E2" s="423"/>
      <c r="F2" s="423"/>
      <c r="G2" s="423"/>
      <c r="H2" s="151"/>
    </row>
    <row r="3" spans="1:8" ht="13.5" x14ac:dyDescent="0.25">
      <c r="A3" s="152"/>
      <c r="B3" s="150" t="s">
        <v>20</v>
      </c>
      <c r="C3" s="150"/>
      <c r="D3" s="150"/>
      <c r="E3" s="150"/>
      <c r="F3" s="150"/>
      <c r="G3" s="150"/>
      <c r="H3" s="150"/>
    </row>
    <row r="4" spans="1:8" ht="14.5" customHeight="1" x14ac:dyDescent="0.35">
      <c r="A4" s="144"/>
      <c r="B4" s="144"/>
      <c r="C4" s="424" t="s">
        <v>383</v>
      </c>
      <c r="D4" s="424"/>
      <c r="E4" s="426"/>
      <c r="F4" s="145"/>
      <c r="G4" s="146"/>
      <c r="H4" s="147"/>
    </row>
    <row r="5" spans="1:8" s="95" customFormat="1" ht="73.5" customHeight="1" x14ac:dyDescent="0.25">
      <c r="A5" s="149"/>
      <c r="B5" s="149"/>
      <c r="C5" s="134" t="s">
        <v>382</v>
      </c>
      <c r="D5" s="134" t="s">
        <v>313</v>
      </c>
      <c r="E5" s="134" t="s">
        <v>77</v>
      </c>
      <c r="F5" s="332" t="s">
        <v>390</v>
      </c>
      <c r="G5" s="134" t="s">
        <v>0</v>
      </c>
      <c r="H5" s="147"/>
    </row>
    <row r="6" spans="1:8" ht="11.5" x14ac:dyDescent="0.25">
      <c r="A6" s="350"/>
      <c r="B6" s="153" t="s">
        <v>92</v>
      </c>
      <c r="C6" s="186">
        <v>5.6</v>
      </c>
      <c r="D6" s="186">
        <v>4.0999999999999996</v>
      </c>
      <c r="E6" s="186">
        <v>5.8</v>
      </c>
      <c r="F6" s="186">
        <v>6.5</v>
      </c>
      <c r="G6" s="186">
        <v>6.4</v>
      </c>
      <c r="H6" s="148"/>
    </row>
    <row r="7" spans="1:8" ht="11.5" x14ac:dyDescent="0.25">
      <c r="A7" s="402"/>
      <c r="B7" s="91" t="s">
        <v>90</v>
      </c>
      <c r="C7" s="187">
        <v>10.3</v>
      </c>
      <c r="D7" s="187">
        <v>5</v>
      </c>
      <c r="E7" s="187">
        <v>10.9</v>
      </c>
      <c r="F7" s="187">
        <v>14.1</v>
      </c>
      <c r="G7" s="187">
        <v>13.6</v>
      </c>
      <c r="H7" s="148"/>
    </row>
    <row r="8" spans="1:8" ht="11.5" x14ac:dyDescent="0.25">
      <c r="A8" s="402"/>
      <c r="B8" s="91" t="s">
        <v>193</v>
      </c>
      <c r="C8" s="187">
        <v>2.2000000000000002</v>
      </c>
      <c r="D8" s="187">
        <v>2.8</v>
      </c>
      <c r="E8" s="187">
        <v>2.1</v>
      </c>
      <c r="F8" s="187">
        <v>1.9</v>
      </c>
      <c r="G8" s="187">
        <v>1.9</v>
      </c>
      <c r="H8" s="148"/>
    </row>
    <row r="9" spans="1:8" ht="11.5" x14ac:dyDescent="0.25">
      <c r="A9" s="402"/>
      <c r="B9" s="91" t="s">
        <v>202</v>
      </c>
      <c r="C9" s="187">
        <v>8.4</v>
      </c>
      <c r="D9" s="187">
        <v>37.299999999999997</v>
      </c>
      <c r="E9" s="187">
        <v>5</v>
      </c>
      <c r="F9" s="187">
        <v>0.1</v>
      </c>
      <c r="G9" s="187">
        <v>1.3</v>
      </c>
      <c r="H9" s="148"/>
    </row>
    <row r="10" spans="1:8" ht="11.5" x14ac:dyDescent="0.25">
      <c r="A10" s="402"/>
      <c r="B10" s="91" t="s">
        <v>194</v>
      </c>
      <c r="C10" s="187">
        <v>0.8</v>
      </c>
      <c r="D10" s="187">
        <v>3.2</v>
      </c>
      <c r="E10" s="187">
        <v>0.5</v>
      </c>
      <c r="F10" s="187">
        <v>0.3</v>
      </c>
      <c r="G10" s="187">
        <v>0.3</v>
      </c>
      <c r="H10" s="148"/>
    </row>
    <row r="11" spans="1:8" ht="11.5" x14ac:dyDescent="0.25">
      <c r="A11" s="402"/>
      <c r="B11" s="91" t="s">
        <v>195</v>
      </c>
      <c r="C11" s="187">
        <v>0.9</v>
      </c>
      <c r="D11" s="187">
        <v>2</v>
      </c>
      <c r="E11" s="187">
        <v>0.8</v>
      </c>
      <c r="F11" s="187">
        <v>0.4</v>
      </c>
      <c r="G11" s="187">
        <v>0.5</v>
      </c>
      <c r="H11" s="148"/>
    </row>
    <row r="12" spans="1:8" ht="11.5" x14ac:dyDescent="0.25">
      <c r="A12" s="351"/>
      <c r="B12" s="92" t="s">
        <v>196</v>
      </c>
      <c r="C12" s="188">
        <v>4.0999999999999996</v>
      </c>
      <c r="D12" s="188">
        <v>6.7</v>
      </c>
      <c r="E12" s="188">
        <v>3.8</v>
      </c>
      <c r="F12" s="188">
        <v>2.9</v>
      </c>
      <c r="G12" s="188">
        <v>3.1</v>
      </c>
      <c r="H12" s="148"/>
    </row>
    <row r="13" spans="1:8" ht="14.5" x14ac:dyDescent="0.35">
      <c r="A13" s="421" t="s">
        <v>338</v>
      </c>
      <c r="B13" s="422"/>
      <c r="C13" s="422"/>
      <c r="D13" s="422"/>
      <c r="E13" s="422"/>
      <c r="F13" s="422"/>
      <c r="G13" s="422"/>
      <c r="H13" s="148"/>
    </row>
    <row r="14" spans="1:8" ht="11.5" x14ac:dyDescent="0.25">
      <c r="A14" s="71" t="s">
        <v>184</v>
      </c>
      <c r="B14" s="96"/>
      <c r="C14" s="141"/>
      <c r="D14" s="141"/>
      <c r="E14" s="141"/>
      <c r="F14" s="141"/>
      <c r="G14" s="141"/>
      <c r="H14" s="148"/>
    </row>
    <row r="15" spans="1:8" ht="11.5" x14ac:dyDescent="0.25">
      <c r="A15" s="71"/>
      <c r="B15" s="96"/>
      <c r="C15" s="302"/>
      <c r="D15" s="302"/>
      <c r="E15" s="302"/>
      <c r="F15" s="302"/>
      <c r="G15" s="302"/>
      <c r="H15" s="148"/>
    </row>
    <row r="16" spans="1:8" ht="13" x14ac:dyDescent="0.25">
      <c r="A16" s="157"/>
      <c r="B16" s="156" t="s">
        <v>321</v>
      </c>
      <c r="C16" s="141"/>
      <c r="D16" s="141"/>
      <c r="E16" s="141"/>
      <c r="F16" s="141"/>
      <c r="G16" s="141"/>
      <c r="H16" s="148"/>
    </row>
    <row r="17" spans="1:8" ht="11.5" x14ac:dyDescent="0.25">
      <c r="A17" s="144"/>
      <c r="B17" s="157"/>
      <c r="C17" s="158"/>
      <c r="D17" s="158"/>
      <c r="E17" s="158"/>
      <c r="F17" s="158"/>
      <c r="G17" s="158"/>
      <c r="H17" s="148"/>
    </row>
    <row r="18" spans="1:8" ht="14.5" x14ac:dyDescent="0.35">
      <c r="A18" s="132"/>
      <c r="B18" s="144"/>
      <c r="C18" s="424" t="s">
        <v>383</v>
      </c>
      <c r="D18" s="425"/>
      <c r="E18" s="425"/>
      <c r="F18" s="145"/>
      <c r="G18" s="146"/>
      <c r="H18" s="148"/>
    </row>
    <row r="19" spans="1:8" ht="74.150000000000006" customHeight="1" x14ac:dyDescent="0.25">
      <c r="A19" s="350"/>
      <c r="B19" s="153"/>
      <c r="C19" s="332" t="s">
        <v>382</v>
      </c>
      <c r="D19" s="134" t="s">
        <v>313</v>
      </c>
      <c r="E19" s="134" t="s">
        <v>77</v>
      </c>
      <c r="F19" s="332" t="s">
        <v>390</v>
      </c>
      <c r="G19" s="134" t="s">
        <v>0</v>
      </c>
      <c r="H19" s="148"/>
    </row>
    <row r="20" spans="1:8" ht="11.5" x14ac:dyDescent="0.25">
      <c r="A20" s="402"/>
      <c r="B20" s="153" t="s">
        <v>92</v>
      </c>
      <c r="C20" s="154">
        <v>276</v>
      </c>
      <c r="D20" s="154">
        <v>22</v>
      </c>
      <c r="E20" s="154">
        <v>255</v>
      </c>
      <c r="F20" s="154">
        <v>1894</v>
      </c>
      <c r="G20" s="154">
        <v>2170</v>
      </c>
      <c r="H20" s="148"/>
    </row>
    <row r="21" spans="1:8" ht="11.5" x14ac:dyDescent="0.25">
      <c r="A21" s="402"/>
      <c r="B21" s="91" t="s">
        <v>90</v>
      </c>
      <c r="C21" s="143">
        <v>507</v>
      </c>
      <c r="D21" s="143">
        <v>26</v>
      </c>
      <c r="E21" s="143">
        <v>481</v>
      </c>
      <c r="F21" s="143">
        <v>4128</v>
      </c>
      <c r="G21" s="143">
        <v>4635</v>
      </c>
      <c r="H21" s="148"/>
    </row>
    <row r="22" spans="1:8" ht="11.5" x14ac:dyDescent="0.25">
      <c r="A22" s="402"/>
      <c r="B22" s="91" t="s">
        <v>193</v>
      </c>
      <c r="C22" s="143">
        <v>108</v>
      </c>
      <c r="D22" s="143">
        <v>15</v>
      </c>
      <c r="E22" s="143">
        <v>93</v>
      </c>
      <c r="F22" s="143">
        <v>542</v>
      </c>
      <c r="G22" s="143">
        <v>650</v>
      </c>
      <c r="H22" s="148"/>
    </row>
    <row r="23" spans="1:8" ht="11.5" x14ac:dyDescent="0.25">
      <c r="A23" s="402"/>
      <c r="B23" s="91" t="s">
        <v>202</v>
      </c>
      <c r="C23" s="143">
        <v>413</v>
      </c>
      <c r="D23" s="143">
        <v>195</v>
      </c>
      <c r="E23" s="143">
        <v>218</v>
      </c>
      <c r="F23" s="143">
        <v>43</v>
      </c>
      <c r="G23" s="143">
        <v>456</v>
      </c>
      <c r="H23" s="148"/>
    </row>
    <row r="24" spans="1:8" ht="11.5" x14ac:dyDescent="0.25">
      <c r="A24" s="402"/>
      <c r="B24" s="91" t="s">
        <v>194</v>
      </c>
      <c r="C24" s="143">
        <v>37</v>
      </c>
      <c r="D24" s="143">
        <v>17</v>
      </c>
      <c r="E24" s="143">
        <v>20</v>
      </c>
      <c r="F24" s="143">
        <v>74</v>
      </c>
      <c r="G24" s="143">
        <v>111</v>
      </c>
      <c r="H24" s="148"/>
    </row>
    <row r="25" spans="1:8" ht="11.5" x14ac:dyDescent="0.25">
      <c r="A25" s="402"/>
      <c r="B25" s="91" t="s">
        <v>195</v>
      </c>
      <c r="C25" s="143">
        <v>45</v>
      </c>
      <c r="D25" s="143">
        <v>10</v>
      </c>
      <c r="E25" s="143">
        <v>34</v>
      </c>
      <c r="F25" s="143">
        <v>122</v>
      </c>
      <c r="G25" s="143">
        <v>166</v>
      </c>
      <c r="H25" s="148"/>
    </row>
    <row r="26" spans="1:8" ht="11.5" x14ac:dyDescent="0.25">
      <c r="A26" s="351"/>
      <c r="B26" s="91" t="s">
        <v>196</v>
      </c>
      <c r="C26" s="143">
        <v>201</v>
      </c>
      <c r="D26" s="143">
        <v>35</v>
      </c>
      <c r="E26" s="143">
        <v>166</v>
      </c>
      <c r="F26" s="143">
        <v>860</v>
      </c>
      <c r="G26" s="143">
        <v>1061</v>
      </c>
      <c r="H26" s="148"/>
    </row>
    <row r="27" spans="1:8" ht="11.5" x14ac:dyDescent="0.25">
      <c r="B27" s="92" t="s">
        <v>197</v>
      </c>
      <c r="C27" s="142">
        <v>4917</v>
      </c>
      <c r="D27" s="142">
        <v>524</v>
      </c>
      <c r="E27" s="142">
        <v>4393</v>
      </c>
      <c r="F27" s="142">
        <v>29226</v>
      </c>
      <c r="G27" s="142">
        <v>34142</v>
      </c>
      <c r="H27" s="148"/>
    </row>
    <row r="29" spans="1:8" ht="11.5" x14ac:dyDescent="0.25">
      <c r="A29" s="159"/>
      <c r="B29" s="71" t="s">
        <v>184</v>
      </c>
    </row>
    <row r="30" spans="1:8" x14ac:dyDescent="0.25">
      <c r="A30" s="161"/>
    </row>
    <row r="31" spans="1:8" x14ac:dyDescent="0.25">
      <c r="A31" s="161"/>
      <c r="B31" s="162"/>
      <c r="C31" s="163"/>
      <c r="D31" s="163"/>
      <c r="E31" s="163"/>
      <c r="F31" s="163"/>
      <c r="G31" s="163"/>
      <c r="H31" s="163"/>
    </row>
    <row r="32" spans="1:8" x14ac:dyDescent="0.25">
      <c r="B32" s="162"/>
      <c r="C32" s="163"/>
      <c r="D32" s="163"/>
      <c r="E32" s="163"/>
      <c r="F32" s="163"/>
      <c r="G32" s="163"/>
      <c r="H32" s="163"/>
    </row>
  </sheetData>
  <mergeCells count="6">
    <mergeCell ref="A1:G2"/>
    <mergeCell ref="A19:A26"/>
    <mergeCell ref="C18:E18"/>
    <mergeCell ref="C4:E4"/>
    <mergeCell ref="A6:A12"/>
    <mergeCell ref="A13:G13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7"/>
  <sheetViews>
    <sheetView topLeftCell="A10" workbookViewId="0">
      <selection activeCell="H32" sqref="H32:J32"/>
    </sheetView>
  </sheetViews>
  <sheetFormatPr defaultColWidth="8.7265625" defaultRowHeight="11.5" x14ac:dyDescent="0.25"/>
  <cols>
    <col min="1" max="1" width="20.26953125" style="157" customWidth="1"/>
    <col min="2" max="2" width="11.81640625" style="95" customWidth="1"/>
    <col min="3" max="3" width="11.453125" style="95" customWidth="1"/>
    <col min="4" max="4" width="14" style="95" customWidth="1"/>
    <col min="5" max="5" width="6.81640625" style="95" customWidth="1"/>
    <col min="6" max="6" width="8.7265625" style="95"/>
    <col min="7" max="7" width="22" style="95" customWidth="1"/>
    <col min="8" max="10" width="14" style="95" customWidth="1"/>
    <col min="11" max="11" width="7" style="95" customWidth="1"/>
    <col min="12" max="16384" width="8.7265625" style="95"/>
  </cols>
  <sheetData>
    <row r="1" spans="1:11" s="164" customFormat="1" ht="41.5" customHeight="1" x14ac:dyDescent="0.3">
      <c r="A1" s="427" t="s">
        <v>360</v>
      </c>
      <c r="B1" s="428"/>
      <c r="C1" s="428"/>
      <c r="D1" s="428"/>
      <c r="E1" s="428"/>
    </row>
    <row r="2" spans="1:11" ht="14.15" customHeight="1" x14ac:dyDescent="0.3">
      <c r="A2" s="151"/>
      <c r="B2" s="66"/>
      <c r="C2" s="66"/>
      <c r="D2" s="66"/>
      <c r="E2" s="66"/>
      <c r="G2" s="151"/>
    </row>
    <row r="3" spans="1:11" ht="14.15" customHeight="1" x14ac:dyDescent="0.3">
      <c r="A3" s="150" t="s">
        <v>20</v>
      </c>
      <c r="B3" s="66"/>
      <c r="C3" s="66"/>
      <c r="D3" s="66"/>
      <c r="E3" s="66"/>
      <c r="G3" s="150" t="s">
        <v>321</v>
      </c>
    </row>
    <row r="4" spans="1:11" ht="58.5" customHeight="1" x14ac:dyDescent="0.25">
      <c r="A4" s="165" t="s">
        <v>63</v>
      </c>
      <c r="B4" s="133" t="s">
        <v>322</v>
      </c>
      <c r="C4" s="133" t="s">
        <v>95</v>
      </c>
      <c r="D4" s="133" t="s">
        <v>41</v>
      </c>
      <c r="E4" s="136" t="s">
        <v>3</v>
      </c>
      <c r="G4" s="165" t="s">
        <v>63</v>
      </c>
      <c r="H4" s="133" t="s">
        <v>322</v>
      </c>
      <c r="I4" s="133" t="s">
        <v>95</v>
      </c>
      <c r="J4" s="133" t="s">
        <v>41</v>
      </c>
      <c r="K4" s="136" t="s">
        <v>3</v>
      </c>
    </row>
    <row r="5" spans="1:11" ht="13.5" customHeight="1" x14ac:dyDescent="0.25">
      <c r="A5" s="166"/>
      <c r="B5" s="350" t="s">
        <v>49</v>
      </c>
      <c r="C5" s="350"/>
      <c r="D5" s="350"/>
      <c r="E5" s="350"/>
      <c r="G5" s="114"/>
      <c r="H5" s="350" t="s">
        <v>49</v>
      </c>
      <c r="I5" s="350"/>
      <c r="J5" s="350"/>
      <c r="K5" s="350"/>
    </row>
    <row r="6" spans="1:11" ht="13.5" x14ac:dyDescent="0.25">
      <c r="A6" s="61" t="s">
        <v>179</v>
      </c>
      <c r="B6" s="184">
        <v>69.599999999999994</v>
      </c>
      <c r="C6" s="184">
        <v>14.7</v>
      </c>
      <c r="D6" s="184">
        <v>15.7</v>
      </c>
      <c r="E6" s="185">
        <v>100</v>
      </c>
      <c r="G6" s="61" t="s">
        <v>179</v>
      </c>
      <c r="H6" s="109">
        <v>22.257999999999999</v>
      </c>
      <c r="I6" s="109">
        <v>4.7110000000000003</v>
      </c>
      <c r="J6" s="109">
        <v>5.01</v>
      </c>
      <c r="K6" s="109">
        <v>31.978000000000002</v>
      </c>
    </row>
    <row r="7" spans="1:11" ht="13.5" x14ac:dyDescent="0.25">
      <c r="A7" s="61" t="s">
        <v>180</v>
      </c>
      <c r="B7" s="184">
        <v>53.7</v>
      </c>
      <c r="C7" s="184">
        <v>12.2</v>
      </c>
      <c r="D7" s="184">
        <v>34</v>
      </c>
      <c r="E7" s="185">
        <v>100</v>
      </c>
      <c r="G7" s="61" t="s">
        <v>180</v>
      </c>
      <c r="H7" s="109">
        <v>11.233000000000001</v>
      </c>
      <c r="I7" s="109">
        <v>2.56</v>
      </c>
      <c r="J7" s="109">
        <v>7.1150000000000002</v>
      </c>
      <c r="K7" s="109">
        <v>20.908000000000001</v>
      </c>
    </row>
    <row r="8" spans="1:11" ht="13.5" x14ac:dyDescent="0.25">
      <c r="A8" s="61" t="s">
        <v>181</v>
      </c>
      <c r="B8" s="183">
        <v>60.4</v>
      </c>
      <c r="C8" s="183">
        <v>23.4</v>
      </c>
      <c r="D8" s="183">
        <v>16.2</v>
      </c>
      <c r="E8" s="67">
        <v>100</v>
      </c>
      <c r="G8" s="61" t="s">
        <v>181</v>
      </c>
      <c r="H8" s="109">
        <v>12.114000000000001</v>
      </c>
      <c r="I8" s="109">
        <v>4.6909999999999998</v>
      </c>
      <c r="J8" s="109">
        <v>3.25</v>
      </c>
      <c r="K8" s="109">
        <v>20.053999999999998</v>
      </c>
    </row>
    <row r="9" spans="1:11" ht="13.5" x14ac:dyDescent="0.25">
      <c r="A9" s="61" t="s">
        <v>182</v>
      </c>
      <c r="B9" s="183">
        <v>72.2</v>
      </c>
      <c r="C9" s="183">
        <v>15.1</v>
      </c>
      <c r="D9" s="183">
        <v>12.8</v>
      </c>
      <c r="E9" s="67">
        <v>100</v>
      </c>
      <c r="G9" s="61" t="s">
        <v>182</v>
      </c>
      <c r="H9" s="109">
        <v>18.896000000000001</v>
      </c>
      <c r="I9" s="109">
        <v>3.94</v>
      </c>
      <c r="J9" s="109">
        <v>3.34</v>
      </c>
      <c r="K9" s="109">
        <v>26.175999999999998</v>
      </c>
    </row>
    <row r="10" spans="1:11" ht="13.5" x14ac:dyDescent="0.25">
      <c r="A10" s="61" t="s">
        <v>183</v>
      </c>
      <c r="B10" s="183">
        <v>68.5</v>
      </c>
      <c r="C10" s="183">
        <v>11.1</v>
      </c>
      <c r="D10" s="183">
        <v>20.5</v>
      </c>
      <c r="E10" s="67">
        <v>100</v>
      </c>
      <c r="G10" s="61" t="s">
        <v>183</v>
      </c>
      <c r="H10" s="109">
        <v>12.563000000000001</v>
      </c>
      <c r="I10" s="109">
        <v>2.0289999999999999</v>
      </c>
      <c r="J10" s="109">
        <v>3.754</v>
      </c>
      <c r="K10" s="109">
        <v>18.346</v>
      </c>
    </row>
    <row r="11" spans="1:11" ht="13.5" x14ac:dyDescent="0.25">
      <c r="A11" s="96" t="s">
        <v>87</v>
      </c>
      <c r="B11" s="183">
        <v>65.599999999999994</v>
      </c>
      <c r="C11" s="183">
        <v>15.3</v>
      </c>
      <c r="D11" s="183">
        <v>19.100000000000001</v>
      </c>
      <c r="E11" s="67">
        <v>100</v>
      </c>
      <c r="G11" s="96" t="s">
        <v>87</v>
      </c>
      <c r="H11" s="109">
        <v>77.063999999999993</v>
      </c>
      <c r="I11" s="109">
        <v>17.931000000000001</v>
      </c>
      <c r="J11" s="109">
        <v>22.468</v>
      </c>
      <c r="K11" s="109">
        <v>117.462</v>
      </c>
    </row>
    <row r="12" spans="1:11" x14ac:dyDescent="0.25">
      <c r="A12" s="66"/>
      <c r="B12" s="402" t="s">
        <v>323</v>
      </c>
      <c r="C12" s="402"/>
      <c r="D12" s="402"/>
      <c r="E12" s="402"/>
      <c r="G12" s="157"/>
      <c r="H12" s="402" t="s">
        <v>323</v>
      </c>
      <c r="I12" s="402"/>
      <c r="J12" s="402"/>
      <c r="K12" s="402"/>
    </row>
    <row r="13" spans="1:11" ht="13.5" x14ac:dyDescent="0.25">
      <c r="A13" s="61" t="s">
        <v>179</v>
      </c>
      <c r="B13" s="183">
        <v>66.3</v>
      </c>
      <c r="C13" s="183">
        <v>8.6</v>
      </c>
      <c r="D13" s="183">
        <v>25.1</v>
      </c>
      <c r="E13" s="67">
        <v>100</v>
      </c>
      <c r="G13" s="61" t="s">
        <v>179</v>
      </c>
      <c r="H13" s="109">
        <v>208.042</v>
      </c>
      <c r="I13" s="109">
        <v>27.047999999999998</v>
      </c>
      <c r="J13" s="109">
        <v>78.935000000000002</v>
      </c>
      <c r="K13" s="109">
        <v>314.024</v>
      </c>
    </row>
    <row r="14" spans="1:11" ht="13.5" x14ac:dyDescent="0.25">
      <c r="A14" s="61" t="s">
        <v>180</v>
      </c>
      <c r="B14" s="183">
        <v>62.5</v>
      </c>
      <c r="C14" s="183">
        <v>9.1999999999999993</v>
      </c>
      <c r="D14" s="183">
        <v>28.3</v>
      </c>
      <c r="E14" s="67">
        <v>100</v>
      </c>
      <c r="G14" s="61" t="s">
        <v>180</v>
      </c>
      <c r="H14" s="109">
        <v>153.53399999999999</v>
      </c>
      <c r="I14" s="109">
        <v>22.66</v>
      </c>
      <c r="J14" s="109">
        <v>69.569999999999993</v>
      </c>
      <c r="K14" s="109">
        <v>245.76400000000001</v>
      </c>
    </row>
    <row r="15" spans="1:11" x14ac:dyDescent="0.25">
      <c r="A15" s="61" t="s">
        <v>181</v>
      </c>
      <c r="B15" s="183">
        <v>62.2</v>
      </c>
      <c r="C15" s="183">
        <v>11.2</v>
      </c>
      <c r="D15" s="183">
        <v>26.5</v>
      </c>
      <c r="E15" s="67">
        <v>100</v>
      </c>
      <c r="G15" s="61" t="s">
        <v>181</v>
      </c>
      <c r="H15" s="109">
        <v>115.937</v>
      </c>
      <c r="I15" s="109">
        <v>20.934000000000001</v>
      </c>
      <c r="J15" s="109">
        <v>49.453000000000003</v>
      </c>
      <c r="K15" s="109">
        <v>186.32300000000001</v>
      </c>
    </row>
    <row r="16" spans="1:11" x14ac:dyDescent="0.25">
      <c r="A16" s="61" t="s">
        <v>182</v>
      </c>
      <c r="B16" s="183">
        <v>61.1</v>
      </c>
      <c r="C16" s="183">
        <v>14.5</v>
      </c>
      <c r="D16" s="183">
        <v>24.4</v>
      </c>
      <c r="E16" s="67">
        <v>100</v>
      </c>
      <c r="G16" s="61" t="s">
        <v>182</v>
      </c>
      <c r="H16" s="109">
        <v>167.56399999999999</v>
      </c>
      <c r="I16" s="109">
        <v>39.698</v>
      </c>
      <c r="J16" s="109">
        <v>66.944000000000003</v>
      </c>
      <c r="K16" s="109">
        <v>274.20600000000002</v>
      </c>
    </row>
    <row r="17" spans="1:11" x14ac:dyDescent="0.25">
      <c r="A17" s="61" t="s">
        <v>183</v>
      </c>
      <c r="B17" s="183">
        <v>60.4</v>
      </c>
      <c r="C17" s="183">
        <v>14.6</v>
      </c>
      <c r="D17" s="183">
        <v>25</v>
      </c>
      <c r="E17" s="67">
        <v>100</v>
      </c>
      <c r="G17" s="61" t="s">
        <v>183</v>
      </c>
      <c r="H17" s="109">
        <v>94.39</v>
      </c>
      <c r="I17" s="109">
        <v>22.893000000000001</v>
      </c>
      <c r="J17" s="109">
        <v>39.042000000000002</v>
      </c>
      <c r="K17" s="109">
        <v>156.32499999999999</v>
      </c>
    </row>
    <row r="18" spans="1:11" x14ac:dyDescent="0.25">
      <c r="A18" s="96" t="s">
        <v>87</v>
      </c>
      <c r="B18" s="183">
        <v>62.8</v>
      </c>
      <c r="C18" s="183">
        <v>11.3</v>
      </c>
      <c r="D18" s="183">
        <v>25.8</v>
      </c>
      <c r="E18" s="67">
        <v>100</v>
      </c>
      <c r="G18" s="96" t="s">
        <v>87</v>
      </c>
      <c r="H18" s="109">
        <v>739.46699999999998</v>
      </c>
      <c r="I18" s="109">
        <v>133.232</v>
      </c>
      <c r="J18" s="109">
        <v>303.94400000000002</v>
      </c>
      <c r="K18" s="109">
        <v>1176.6420000000001</v>
      </c>
    </row>
    <row r="19" spans="1:11" ht="13.5" customHeight="1" x14ac:dyDescent="0.25">
      <c r="B19" s="402" t="s">
        <v>324</v>
      </c>
      <c r="C19" s="402"/>
      <c r="D19" s="402"/>
      <c r="E19" s="402"/>
      <c r="G19" s="96"/>
      <c r="H19" s="402" t="s">
        <v>324</v>
      </c>
      <c r="I19" s="402"/>
      <c r="J19" s="402"/>
      <c r="K19" s="402"/>
    </row>
    <row r="20" spans="1:11" ht="13.5" x14ac:dyDescent="0.25">
      <c r="A20" s="61" t="s">
        <v>179</v>
      </c>
      <c r="B20" s="183">
        <v>83.7</v>
      </c>
      <c r="C20" s="183">
        <v>5.5</v>
      </c>
      <c r="D20" s="183">
        <v>10.8</v>
      </c>
      <c r="E20" s="67">
        <v>100</v>
      </c>
      <c r="G20" s="61" t="s">
        <v>179</v>
      </c>
      <c r="H20" s="109">
        <v>745.05799999999999</v>
      </c>
      <c r="I20" s="109">
        <v>48.948999999999998</v>
      </c>
      <c r="J20" s="109">
        <v>96.07</v>
      </c>
      <c r="K20" s="109">
        <v>890.07600000000002</v>
      </c>
    </row>
    <row r="21" spans="1:11" x14ac:dyDescent="0.25">
      <c r="A21" s="61" t="s">
        <v>180</v>
      </c>
      <c r="B21" s="183">
        <v>81</v>
      </c>
      <c r="C21" s="183">
        <v>5.7</v>
      </c>
      <c r="D21" s="183">
        <v>13.3</v>
      </c>
      <c r="E21" s="67">
        <v>100</v>
      </c>
      <c r="G21" s="61" t="s">
        <v>180</v>
      </c>
      <c r="H21" s="109">
        <v>544.86900000000003</v>
      </c>
      <c r="I21" s="109">
        <v>38.381999999999998</v>
      </c>
      <c r="J21" s="109">
        <v>89.42</v>
      </c>
      <c r="K21" s="109">
        <v>672.67</v>
      </c>
    </row>
    <row r="22" spans="1:11" x14ac:dyDescent="0.25">
      <c r="A22" s="61" t="s">
        <v>181</v>
      </c>
      <c r="B22" s="183">
        <v>78.099999999999994</v>
      </c>
      <c r="C22" s="183">
        <v>6</v>
      </c>
      <c r="D22" s="183">
        <v>16</v>
      </c>
      <c r="E22" s="67">
        <v>100</v>
      </c>
      <c r="G22" s="61" t="s">
        <v>181</v>
      </c>
      <c r="H22" s="109">
        <v>520.90800000000002</v>
      </c>
      <c r="I22" s="109">
        <v>39.823</v>
      </c>
      <c r="J22" s="109">
        <v>106.654</v>
      </c>
      <c r="K22" s="109">
        <v>667.38499999999999</v>
      </c>
    </row>
    <row r="23" spans="1:11" x14ac:dyDescent="0.25">
      <c r="A23" s="61" t="s">
        <v>182</v>
      </c>
      <c r="B23" s="183">
        <v>74.900000000000006</v>
      </c>
      <c r="C23" s="183">
        <v>9.6</v>
      </c>
      <c r="D23" s="183">
        <v>15.6</v>
      </c>
      <c r="E23" s="67">
        <v>100</v>
      </c>
      <c r="G23" s="61" t="s">
        <v>182</v>
      </c>
      <c r="H23" s="109">
        <v>707.40499999999997</v>
      </c>
      <c r="I23" s="109">
        <v>90.253</v>
      </c>
      <c r="J23" s="109">
        <v>147.37700000000001</v>
      </c>
      <c r="K23" s="109">
        <v>945.03499999999997</v>
      </c>
    </row>
    <row r="24" spans="1:11" x14ac:dyDescent="0.25">
      <c r="A24" s="61" t="s">
        <v>183</v>
      </c>
      <c r="B24" s="183">
        <v>73.099999999999994</v>
      </c>
      <c r="C24" s="183">
        <v>9.9</v>
      </c>
      <c r="D24" s="183">
        <v>17</v>
      </c>
      <c r="E24" s="67">
        <v>100</v>
      </c>
      <c r="G24" s="61" t="s">
        <v>183</v>
      </c>
      <c r="H24" s="109">
        <v>326.85300000000001</v>
      </c>
      <c r="I24" s="109">
        <v>44.46</v>
      </c>
      <c r="J24" s="109">
        <v>75.942999999999998</v>
      </c>
      <c r="K24" s="109">
        <v>447.25599999999997</v>
      </c>
    </row>
    <row r="25" spans="1:11" x14ac:dyDescent="0.25">
      <c r="A25" s="96" t="s">
        <v>87</v>
      </c>
      <c r="B25" s="183">
        <v>78.5</v>
      </c>
      <c r="C25" s="183">
        <v>7.2</v>
      </c>
      <c r="D25" s="183">
        <v>14.2</v>
      </c>
      <c r="E25" s="67">
        <v>100</v>
      </c>
      <c r="G25" s="96" t="s">
        <v>87</v>
      </c>
      <c r="H25" s="109">
        <v>2845.0920000000001</v>
      </c>
      <c r="I25" s="109">
        <v>261.86599999999999</v>
      </c>
      <c r="J25" s="109">
        <v>515.46400000000006</v>
      </c>
      <c r="K25" s="109">
        <v>3622.422</v>
      </c>
    </row>
    <row r="26" spans="1:11" x14ac:dyDescent="0.25">
      <c r="B26" s="402" t="s">
        <v>0</v>
      </c>
      <c r="C26" s="402"/>
      <c r="D26" s="402"/>
      <c r="E26" s="402"/>
      <c r="G26" s="96"/>
      <c r="H26" s="402" t="s">
        <v>0</v>
      </c>
      <c r="I26" s="402"/>
      <c r="J26" s="402"/>
      <c r="K26" s="402"/>
    </row>
    <row r="27" spans="1:11" x14ac:dyDescent="0.25">
      <c r="A27" s="61" t="s">
        <v>179</v>
      </c>
      <c r="B27" s="183">
        <v>78.900000000000006</v>
      </c>
      <c r="C27" s="183">
        <v>6.5</v>
      </c>
      <c r="D27" s="183">
        <v>14.6</v>
      </c>
      <c r="E27" s="67">
        <v>100</v>
      </c>
      <c r="G27" s="61" t="s">
        <v>179</v>
      </c>
      <c r="H27" s="109">
        <v>975.35699999999997</v>
      </c>
      <c r="I27" s="109">
        <v>80.706999999999994</v>
      </c>
      <c r="J27" s="109">
        <v>180.01400000000001</v>
      </c>
      <c r="K27" s="109">
        <v>1236.078</v>
      </c>
    </row>
    <row r="28" spans="1:11" x14ac:dyDescent="0.25">
      <c r="A28" s="61" t="s">
        <v>180</v>
      </c>
      <c r="B28" s="183">
        <v>75.5</v>
      </c>
      <c r="C28" s="183">
        <v>6.8</v>
      </c>
      <c r="D28" s="183">
        <v>17.7</v>
      </c>
      <c r="E28" s="67">
        <v>100</v>
      </c>
      <c r="G28" s="61" t="s">
        <v>180</v>
      </c>
      <c r="H28" s="109">
        <v>709.63599999999997</v>
      </c>
      <c r="I28" s="109">
        <v>63.601999999999997</v>
      </c>
      <c r="J28" s="109">
        <v>166.10499999999999</v>
      </c>
      <c r="K28" s="109">
        <v>939.34199999999998</v>
      </c>
    </row>
    <row r="29" spans="1:11" x14ac:dyDescent="0.25">
      <c r="A29" s="61" t="s">
        <v>181</v>
      </c>
      <c r="B29" s="183">
        <v>74.3</v>
      </c>
      <c r="C29" s="183">
        <v>7.5</v>
      </c>
      <c r="D29" s="183">
        <v>18.2</v>
      </c>
      <c r="E29" s="67">
        <v>100</v>
      </c>
      <c r="G29" s="61" t="s">
        <v>181</v>
      </c>
      <c r="H29" s="109">
        <v>648.95899999999995</v>
      </c>
      <c r="I29" s="109">
        <v>65.447999999999993</v>
      </c>
      <c r="J29" s="109">
        <v>159.357</v>
      </c>
      <c r="K29" s="109">
        <v>873.76300000000003</v>
      </c>
    </row>
    <row r="30" spans="1:11" x14ac:dyDescent="0.25">
      <c r="A30" s="61" t="s">
        <v>182</v>
      </c>
      <c r="B30" s="183">
        <v>71.8</v>
      </c>
      <c r="C30" s="183">
        <v>10.8</v>
      </c>
      <c r="D30" s="183">
        <v>17.5</v>
      </c>
      <c r="E30" s="67">
        <v>100</v>
      </c>
      <c r="G30" s="61" t="s">
        <v>182</v>
      </c>
      <c r="H30" s="109">
        <v>893.86500000000001</v>
      </c>
      <c r="I30" s="109">
        <v>133.89099999999999</v>
      </c>
      <c r="J30" s="109">
        <v>217.66200000000001</v>
      </c>
      <c r="K30" s="109">
        <v>1245.4169999999999</v>
      </c>
    </row>
    <row r="31" spans="1:11" x14ac:dyDescent="0.25">
      <c r="A31" s="61" t="s">
        <v>183</v>
      </c>
      <c r="B31" s="183">
        <v>69.8</v>
      </c>
      <c r="C31" s="183">
        <v>11.2</v>
      </c>
      <c r="D31" s="183">
        <v>19.100000000000001</v>
      </c>
      <c r="E31" s="67">
        <v>100</v>
      </c>
      <c r="G31" s="61" t="s">
        <v>183</v>
      </c>
      <c r="H31" s="109">
        <v>433.80599999999998</v>
      </c>
      <c r="I31" s="109">
        <v>69.382000000000005</v>
      </c>
      <c r="J31" s="109">
        <v>118.739</v>
      </c>
      <c r="K31" s="109">
        <v>621.92700000000002</v>
      </c>
    </row>
    <row r="32" spans="1:11" x14ac:dyDescent="0.25">
      <c r="A32" s="92" t="s">
        <v>87</v>
      </c>
      <c r="B32" s="199">
        <v>74.5</v>
      </c>
      <c r="C32" s="199">
        <v>8.4</v>
      </c>
      <c r="D32" s="199">
        <v>17.100000000000001</v>
      </c>
      <c r="E32" s="70">
        <v>100</v>
      </c>
      <c r="G32" s="92" t="s">
        <v>87</v>
      </c>
      <c r="H32" s="111">
        <v>3661.623</v>
      </c>
      <c r="I32" s="111">
        <v>413.029</v>
      </c>
      <c r="J32" s="111">
        <v>841.875</v>
      </c>
      <c r="K32" s="111">
        <v>4916.527</v>
      </c>
    </row>
    <row r="33" spans="1:12" x14ac:dyDescent="0.25">
      <c r="G33" s="96"/>
      <c r="H33" s="168"/>
      <c r="I33" s="168"/>
      <c r="J33" s="168"/>
      <c r="K33" s="168"/>
    </row>
    <row r="34" spans="1:12" ht="14.5" x14ac:dyDescent="0.35">
      <c r="A34" s="421" t="s">
        <v>339</v>
      </c>
      <c r="B34" s="422"/>
      <c r="C34" s="422"/>
      <c r="G34" s="157"/>
    </row>
    <row r="35" spans="1:12" x14ac:dyDescent="0.25">
      <c r="A35" s="71" t="s">
        <v>184</v>
      </c>
      <c r="B35" s="127"/>
      <c r="C35" s="127"/>
    </row>
    <row r="36" spans="1:12" x14ac:dyDescent="0.25">
      <c r="A36" s="95"/>
    </row>
    <row r="37" spans="1:12" x14ac:dyDescent="0.25">
      <c r="A37" s="95"/>
    </row>
    <row r="38" spans="1:12" x14ac:dyDescent="0.25">
      <c r="A38" s="95"/>
    </row>
    <row r="39" spans="1:12" x14ac:dyDescent="0.25">
      <c r="A39" s="95"/>
      <c r="G39" s="99"/>
      <c r="H39" s="99"/>
      <c r="I39" s="99"/>
      <c r="J39" s="99"/>
      <c r="K39" s="99"/>
      <c r="L39" s="99"/>
    </row>
    <row r="40" spans="1:12" x14ac:dyDescent="0.25">
      <c r="A40" s="95"/>
      <c r="G40" s="99"/>
      <c r="H40" s="402"/>
      <c r="I40" s="402"/>
      <c r="J40" s="402"/>
      <c r="K40" s="402"/>
      <c r="L40" s="99"/>
    </row>
    <row r="41" spans="1:12" x14ac:dyDescent="0.25">
      <c r="A41" s="95"/>
      <c r="G41" s="99"/>
      <c r="H41" s="99"/>
      <c r="I41" s="99"/>
      <c r="J41" s="99"/>
      <c r="K41" s="99"/>
      <c r="L41" s="99"/>
    </row>
    <row r="42" spans="1:12" x14ac:dyDescent="0.25">
      <c r="A42" s="95"/>
      <c r="G42" s="99"/>
      <c r="H42" s="99"/>
      <c r="I42" s="99"/>
      <c r="J42" s="99"/>
      <c r="K42" s="99"/>
      <c r="L42" s="99"/>
    </row>
    <row r="43" spans="1:12" x14ac:dyDescent="0.25">
      <c r="A43" s="95"/>
      <c r="G43" s="99"/>
      <c r="H43" s="99"/>
      <c r="I43" s="99"/>
      <c r="J43" s="99"/>
      <c r="K43" s="99"/>
      <c r="L43" s="99"/>
    </row>
    <row r="44" spans="1:12" x14ac:dyDescent="0.25">
      <c r="A44" s="95"/>
      <c r="G44" s="99"/>
      <c r="H44" s="99"/>
      <c r="I44" s="99"/>
      <c r="J44" s="99"/>
      <c r="K44" s="99"/>
      <c r="L44" s="99"/>
    </row>
    <row r="45" spans="1:12" x14ac:dyDescent="0.25">
      <c r="G45" s="99"/>
      <c r="H45" s="99"/>
      <c r="I45" s="99"/>
      <c r="J45" s="99"/>
      <c r="K45" s="99"/>
      <c r="L45" s="99"/>
    </row>
    <row r="46" spans="1:12" x14ac:dyDescent="0.25">
      <c r="G46" s="99"/>
      <c r="H46" s="99"/>
      <c r="I46" s="99"/>
      <c r="J46" s="99"/>
      <c r="K46" s="99"/>
      <c r="L46" s="99"/>
    </row>
    <row r="47" spans="1:12" x14ac:dyDescent="0.25">
      <c r="G47" s="99"/>
      <c r="H47" s="402"/>
      <c r="I47" s="402"/>
      <c r="J47" s="402"/>
      <c r="K47" s="402"/>
      <c r="L47" s="99"/>
    </row>
    <row r="48" spans="1:12" x14ac:dyDescent="0.25">
      <c r="G48" s="99"/>
      <c r="H48" s="99"/>
      <c r="I48" s="99"/>
      <c r="J48" s="99"/>
      <c r="K48" s="99"/>
      <c r="L48" s="99"/>
    </row>
    <row r="49" spans="1:12" x14ac:dyDescent="0.25">
      <c r="A49" s="95"/>
      <c r="G49" s="99"/>
      <c r="H49" s="99"/>
      <c r="I49" s="99"/>
      <c r="J49" s="99"/>
      <c r="K49" s="99"/>
      <c r="L49" s="99"/>
    </row>
    <row r="50" spans="1:12" x14ac:dyDescent="0.25">
      <c r="G50" s="99"/>
      <c r="H50" s="99"/>
      <c r="I50" s="99"/>
      <c r="J50" s="99"/>
      <c r="K50" s="99"/>
      <c r="L50" s="99"/>
    </row>
    <row r="51" spans="1:12" x14ac:dyDescent="0.25">
      <c r="G51" s="99"/>
      <c r="H51" s="99"/>
      <c r="I51" s="99"/>
      <c r="J51" s="99"/>
      <c r="K51" s="99"/>
      <c r="L51" s="99"/>
    </row>
    <row r="52" spans="1:12" x14ac:dyDescent="0.25">
      <c r="G52" s="99"/>
      <c r="H52" s="99"/>
      <c r="I52" s="99"/>
      <c r="J52" s="99"/>
      <c r="K52" s="99"/>
      <c r="L52" s="99"/>
    </row>
    <row r="53" spans="1:12" x14ac:dyDescent="0.25">
      <c r="G53" s="99"/>
      <c r="H53" s="99"/>
      <c r="I53" s="99"/>
      <c r="J53" s="99"/>
      <c r="K53" s="99"/>
      <c r="L53" s="99"/>
    </row>
    <row r="54" spans="1:12" x14ac:dyDescent="0.25">
      <c r="G54" s="99"/>
      <c r="H54" s="402"/>
      <c r="I54" s="402"/>
      <c r="J54" s="402"/>
      <c r="K54" s="402"/>
      <c r="L54" s="99"/>
    </row>
    <row r="55" spans="1:12" x14ac:dyDescent="0.25">
      <c r="G55" s="99"/>
      <c r="H55" s="99"/>
      <c r="I55" s="99"/>
      <c r="J55" s="99"/>
      <c r="K55" s="99"/>
      <c r="L55" s="99"/>
    </row>
    <row r="56" spans="1:12" x14ac:dyDescent="0.25">
      <c r="G56" s="99"/>
      <c r="H56" s="99"/>
      <c r="I56" s="99"/>
      <c r="J56" s="99"/>
      <c r="K56" s="99"/>
      <c r="L56" s="99"/>
    </row>
    <row r="57" spans="1:12" x14ac:dyDescent="0.25">
      <c r="G57" s="99"/>
      <c r="H57" s="99"/>
      <c r="I57" s="99"/>
      <c r="J57" s="99"/>
      <c r="K57" s="99"/>
      <c r="L57" s="99"/>
    </row>
    <row r="58" spans="1:12" x14ac:dyDescent="0.25">
      <c r="G58" s="99"/>
      <c r="H58" s="99"/>
      <c r="I58" s="99"/>
      <c r="J58" s="99"/>
      <c r="K58" s="99"/>
      <c r="L58" s="99"/>
    </row>
    <row r="59" spans="1:12" x14ac:dyDescent="0.25">
      <c r="G59" s="99"/>
      <c r="H59" s="99"/>
      <c r="I59" s="99"/>
      <c r="J59" s="99"/>
      <c r="K59" s="99"/>
      <c r="L59" s="99"/>
    </row>
    <row r="60" spans="1:12" x14ac:dyDescent="0.25">
      <c r="G60" s="99"/>
      <c r="H60" s="99"/>
      <c r="I60" s="99"/>
      <c r="J60" s="99"/>
      <c r="K60" s="99"/>
      <c r="L60" s="99"/>
    </row>
    <row r="61" spans="1:12" x14ac:dyDescent="0.25">
      <c r="G61" s="99"/>
      <c r="H61" s="402"/>
      <c r="I61" s="402"/>
      <c r="J61" s="402"/>
      <c r="K61" s="402"/>
      <c r="L61" s="99"/>
    </row>
    <row r="62" spans="1:12" x14ac:dyDescent="0.25">
      <c r="G62" s="99"/>
      <c r="H62" s="99"/>
      <c r="I62" s="99"/>
      <c r="J62" s="99"/>
      <c r="K62" s="99"/>
      <c r="L62" s="99"/>
    </row>
    <row r="63" spans="1:12" x14ac:dyDescent="0.25">
      <c r="G63" s="99"/>
      <c r="H63" s="99"/>
      <c r="I63" s="99"/>
      <c r="J63" s="99"/>
      <c r="K63" s="99"/>
      <c r="L63" s="99"/>
    </row>
    <row r="64" spans="1:12" x14ac:dyDescent="0.25">
      <c r="G64" s="99"/>
      <c r="H64" s="99"/>
      <c r="I64" s="99"/>
      <c r="J64" s="99"/>
      <c r="K64" s="99"/>
      <c r="L64" s="99"/>
    </row>
    <row r="65" spans="7:12" x14ac:dyDescent="0.25">
      <c r="G65" s="99"/>
      <c r="H65" s="99"/>
      <c r="I65" s="99"/>
      <c r="J65" s="99"/>
      <c r="K65" s="99"/>
      <c r="L65" s="99"/>
    </row>
    <row r="66" spans="7:12" x14ac:dyDescent="0.25">
      <c r="G66" s="99"/>
      <c r="H66" s="99"/>
      <c r="I66" s="99"/>
      <c r="J66" s="99"/>
      <c r="K66" s="99"/>
      <c r="L66" s="99"/>
    </row>
    <row r="67" spans="7:12" x14ac:dyDescent="0.25">
      <c r="G67" s="99"/>
      <c r="H67" s="99"/>
      <c r="I67" s="99"/>
      <c r="J67" s="99"/>
      <c r="K67" s="99"/>
      <c r="L67" s="99"/>
    </row>
  </sheetData>
  <mergeCells count="14">
    <mergeCell ref="H5:K5"/>
    <mergeCell ref="H12:K12"/>
    <mergeCell ref="H19:K19"/>
    <mergeCell ref="H26:K26"/>
    <mergeCell ref="A1:E1"/>
    <mergeCell ref="B5:E5"/>
    <mergeCell ref="B12:E12"/>
    <mergeCell ref="B19:E19"/>
    <mergeCell ref="B26:E26"/>
    <mergeCell ref="A34:C34"/>
    <mergeCell ref="H40:K40"/>
    <mergeCell ref="H47:K47"/>
    <mergeCell ref="H54:K54"/>
    <mergeCell ref="H61:K61"/>
  </mergeCells>
  <pageMargins left="0.75" right="0.75" top="1" bottom="1" header="0.5" footer="0.5"/>
  <legacy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sqref="A1:F1"/>
    </sheetView>
  </sheetViews>
  <sheetFormatPr defaultColWidth="9.1796875" defaultRowHeight="14.5" x14ac:dyDescent="0.35"/>
  <cols>
    <col min="1" max="1" width="9.1796875" style="1"/>
    <col min="2" max="6" width="13.7265625" style="1" customWidth="1"/>
    <col min="7" max="16384" width="9.1796875" style="1"/>
  </cols>
  <sheetData>
    <row r="1" spans="1:6" ht="47.25" customHeight="1" x14ac:dyDescent="0.35">
      <c r="A1" s="419" t="s">
        <v>361</v>
      </c>
      <c r="B1" s="419"/>
      <c r="C1" s="419"/>
      <c r="D1" s="419"/>
      <c r="E1" s="419"/>
      <c r="F1" s="419"/>
    </row>
    <row r="2" spans="1:6" ht="15" x14ac:dyDescent="0.25">
      <c r="A2" s="431"/>
      <c r="B2" s="431"/>
      <c r="C2" s="431"/>
      <c r="D2" s="431"/>
      <c r="E2" s="431"/>
      <c r="F2" s="431"/>
    </row>
    <row r="3" spans="1:6" ht="15" x14ac:dyDescent="0.25">
      <c r="A3" s="151" t="s">
        <v>20</v>
      </c>
    </row>
    <row r="4" spans="1:6" x14ac:dyDescent="0.35">
      <c r="A4" s="432" t="s">
        <v>134</v>
      </c>
      <c r="B4" s="433" t="s">
        <v>135</v>
      </c>
      <c r="C4" s="433"/>
      <c r="D4" s="434" t="s">
        <v>136</v>
      </c>
      <c r="E4" s="435"/>
      <c r="F4" s="169" t="s">
        <v>3</v>
      </c>
    </row>
    <row r="5" spans="1:6" ht="34.5" x14ac:dyDescent="0.35">
      <c r="A5" s="377"/>
      <c r="B5" s="170" t="s">
        <v>30</v>
      </c>
      <c r="C5" s="170" t="s">
        <v>31</v>
      </c>
      <c r="D5" s="170" t="s">
        <v>33</v>
      </c>
      <c r="E5" s="170" t="s">
        <v>175</v>
      </c>
      <c r="F5" s="169"/>
    </row>
    <row r="6" spans="1:6" x14ac:dyDescent="0.35">
      <c r="A6" s="171" t="s">
        <v>138</v>
      </c>
      <c r="B6" s="436" t="s">
        <v>36</v>
      </c>
      <c r="C6" s="437"/>
      <c r="D6" s="437"/>
      <c r="E6" s="437"/>
      <c r="F6" s="437"/>
    </row>
    <row r="7" spans="1:6" ht="15" x14ac:dyDescent="0.25">
      <c r="A7" s="172" t="s">
        <v>34</v>
      </c>
      <c r="B7" s="318">
        <v>22.7</v>
      </c>
      <c r="C7" s="318">
        <v>19.5</v>
      </c>
      <c r="D7" s="318">
        <v>34.799999999999997</v>
      </c>
      <c r="E7" s="318">
        <v>23</v>
      </c>
      <c r="F7" s="189">
        <v>100</v>
      </c>
    </row>
    <row r="8" spans="1:6" ht="15" x14ac:dyDescent="0.25">
      <c r="A8" s="172" t="s">
        <v>35</v>
      </c>
      <c r="B8" s="318">
        <v>18</v>
      </c>
      <c r="C8" s="318">
        <v>5.3</v>
      </c>
      <c r="D8" s="318">
        <v>52.3</v>
      </c>
      <c r="E8" s="318">
        <v>24.4</v>
      </c>
      <c r="F8" s="189">
        <v>100</v>
      </c>
    </row>
    <row r="9" spans="1:6" ht="15" x14ac:dyDescent="0.25">
      <c r="A9" s="172" t="s">
        <v>3</v>
      </c>
      <c r="B9" s="190">
        <v>19.7</v>
      </c>
      <c r="C9" s="190">
        <v>10.5</v>
      </c>
      <c r="D9" s="190">
        <v>46</v>
      </c>
      <c r="E9" s="190">
        <v>23.9</v>
      </c>
      <c r="F9" s="190">
        <v>100</v>
      </c>
    </row>
    <row r="10" spans="1:6" x14ac:dyDescent="0.35">
      <c r="A10" s="175"/>
      <c r="B10" s="429" t="s">
        <v>78</v>
      </c>
      <c r="C10" s="430"/>
      <c r="D10" s="430"/>
      <c r="E10" s="430"/>
      <c r="F10" s="430"/>
    </row>
    <row r="11" spans="1:6" ht="15" x14ac:dyDescent="0.25">
      <c r="A11" s="172" t="s">
        <v>34</v>
      </c>
      <c r="B11" s="318">
        <v>53.5</v>
      </c>
      <c r="C11" s="318">
        <v>19.899999999999999</v>
      </c>
      <c r="D11" s="318">
        <v>5</v>
      </c>
      <c r="E11" s="318">
        <v>21.6</v>
      </c>
      <c r="F11" s="189">
        <v>100</v>
      </c>
    </row>
    <row r="12" spans="1:6" ht="15" x14ac:dyDescent="0.25">
      <c r="A12" s="172" t="s">
        <v>35</v>
      </c>
      <c r="B12" s="318">
        <v>44.3</v>
      </c>
      <c r="C12" s="318">
        <v>10.199999999999999</v>
      </c>
      <c r="D12" s="318">
        <v>26.1</v>
      </c>
      <c r="E12" s="318">
        <v>19.5</v>
      </c>
      <c r="F12" s="189">
        <v>100</v>
      </c>
    </row>
    <row r="13" spans="1:6" ht="15" x14ac:dyDescent="0.25">
      <c r="A13" s="172" t="s">
        <v>3</v>
      </c>
      <c r="B13" s="190">
        <v>46.9</v>
      </c>
      <c r="C13" s="190">
        <v>12.9</v>
      </c>
      <c r="D13" s="190">
        <v>20.100000000000001</v>
      </c>
      <c r="E13" s="190">
        <v>20.100000000000001</v>
      </c>
      <c r="F13" s="190">
        <v>100</v>
      </c>
    </row>
    <row r="14" spans="1:6" ht="15" x14ac:dyDescent="0.25">
      <c r="A14" s="172" t="s">
        <v>164</v>
      </c>
      <c r="B14" s="438" t="s">
        <v>165</v>
      </c>
      <c r="C14" s="439"/>
      <c r="D14" s="439"/>
      <c r="E14" s="439"/>
      <c r="F14" s="439"/>
    </row>
    <row r="15" spans="1:6" ht="15" x14ac:dyDescent="0.25">
      <c r="A15" s="172" t="s">
        <v>34</v>
      </c>
      <c r="B15" s="318">
        <v>49.4</v>
      </c>
      <c r="C15" s="318">
        <v>19.899999999999999</v>
      </c>
      <c r="D15" s="318">
        <v>9</v>
      </c>
      <c r="E15" s="318">
        <v>21.8</v>
      </c>
      <c r="F15" s="189">
        <v>100</v>
      </c>
    </row>
    <row r="16" spans="1:6" ht="15" x14ac:dyDescent="0.25">
      <c r="A16" s="172" t="s">
        <v>35</v>
      </c>
      <c r="B16" s="318">
        <v>41.7</v>
      </c>
      <c r="C16" s="318">
        <v>9.6999999999999993</v>
      </c>
      <c r="D16" s="318">
        <v>28.6</v>
      </c>
      <c r="E16" s="318">
        <v>20</v>
      </c>
      <c r="F16" s="189">
        <v>100</v>
      </c>
    </row>
    <row r="17" spans="1:6" ht="15" x14ac:dyDescent="0.25">
      <c r="A17" s="176" t="s">
        <v>3</v>
      </c>
      <c r="B17" s="191">
        <v>44</v>
      </c>
      <c r="C17" s="191">
        <v>12.6</v>
      </c>
      <c r="D17" s="191">
        <v>22.9</v>
      </c>
      <c r="E17" s="191">
        <v>20.5</v>
      </c>
      <c r="F17" s="191">
        <v>100</v>
      </c>
    </row>
    <row r="18" spans="1:6" x14ac:dyDescent="0.35">
      <c r="A18" s="17" t="s">
        <v>178</v>
      </c>
      <c r="B18" s="3"/>
      <c r="C18" s="3"/>
      <c r="D18" s="3"/>
      <c r="E18" s="3"/>
      <c r="F18" s="3"/>
    </row>
    <row r="20" spans="1:6" x14ac:dyDescent="0.35">
      <c r="A20" s="178"/>
    </row>
    <row r="21" spans="1:6" s="3" customFormat="1" ht="13" x14ac:dyDescent="0.3">
      <c r="A21" s="367" t="s">
        <v>321</v>
      </c>
      <c r="B21" s="367"/>
      <c r="C21" s="367"/>
      <c r="D21" s="367"/>
      <c r="E21" s="367"/>
      <c r="F21" s="367"/>
    </row>
    <row r="22" spans="1:6" s="3" customFormat="1" ht="17.149999999999999" customHeight="1" x14ac:dyDescent="0.3">
      <c r="A22" s="151"/>
    </row>
    <row r="23" spans="1:6" s="3" customFormat="1" ht="19" customHeight="1" x14ac:dyDescent="0.2">
      <c r="A23" s="432" t="s">
        <v>134</v>
      </c>
      <c r="B23" s="433" t="s">
        <v>135</v>
      </c>
      <c r="C23" s="433"/>
      <c r="D23" s="434" t="s">
        <v>136</v>
      </c>
      <c r="E23" s="435"/>
      <c r="F23" s="169" t="s">
        <v>3</v>
      </c>
    </row>
    <row r="24" spans="1:6" s="3" customFormat="1" ht="35.15" customHeight="1" x14ac:dyDescent="0.2">
      <c r="A24" s="377"/>
      <c r="B24" s="170" t="s">
        <v>30</v>
      </c>
      <c r="C24" s="170" t="s">
        <v>31</v>
      </c>
      <c r="D24" s="170" t="s">
        <v>33</v>
      </c>
      <c r="E24" s="170" t="s">
        <v>175</v>
      </c>
      <c r="F24" s="169"/>
    </row>
    <row r="25" spans="1:6" s="3" customFormat="1" x14ac:dyDescent="0.2">
      <c r="A25" s="171" t="s">
        <v>138</v>
      </c>
      <c r="B25" s="436" t="s">
        <v>36</v>
      </c>
      <c r="C25" s="437"/>
      <c r="D25" s="437"/>
      <c r="E25" s="437"/>
      <c r="F25" s="437"/>
    </row>
    <row r="26" spans="1:6" s="3" customFormat="1" ht="11.5" x14ac:dyDescent="0.2">
      <c r="A26" s="172" t="s">
        <v>34</v>
      </c>
      <c r="B26" s="173">
        <v>45</v>
      </c>
      <c r="C26" s="173">
        <v>39</v>
      </c>
      <c r="D26" s="173">
        <v>69</v>
      </c>
      <c r="E26" s="173">
        <v>46</v>
      </c>
      <c r="F26" s="173">
        <v>199</v>
      </c>
    </row>
    <row r="27" spans="1:6" s="3" customFormat="1" ht="11.5" x14ac:dyDescent="0.2">
      <c r="A27" s="172" t="s">
        <v>35</v>
      </c>
      <c r="B27" s="173">
        <v>63</v>
      </c>
      <c r="C27" s="173">
        <v>19</v>
      </c>
      <c r="D27" s="173">
        <v>183</v>
      </c>
      <c r="E27" s="173">
        <v>85</v>
      </c>
      <c r="F27" s="173">
        <v>350</v>
      </c>
    </row>
    <row r="28" spans="1:6" s="3" customFormat="1" ht="11.5" x14ac:dyDescent="0.2">
      <c r="A28" s="172" t="s">
        <v>3</v>
      </c>
      <c r="B28" s="174">
        <v>108</v>
      </c>
      <c r="C28" s="174">
        <v>57</v>
      </c>
      <c r="D28" s="174">
        <v>252</v>
      </c>
      <c r="E28" s="174">
        <v>131</v>
      </c>
      <c r="F28" s="174">
        <v>548</v>
      </c>
    </row>
    <row r="29" spans="1:6" s="3" customFormat="1" ht="13" x14ac:dyDescent="0.25">
      <c r="A29" s="175"/>
      <c r="B29" s="429" t="s">
        <v>78</v>
      </c>
      <c r="C29" s="429"/>
      <c r="D29" s="429"/>
      <c r="E29" s="429"/>
      <c r="F29" s="429"/>
    </row>
    <row r="30" spans="1:6" s="3" customFormat="1" ht="11.5" x14ac:dyDescent="0.2">
      <c r="A30" s="172" t="s">
        <v>34</v>
      </c>
      <c r="B30" s="173">
        <v>688</v>
      </c>
      <c r="C30" s="173">
        <v>256</v>
      </c>
      <c r="D30" s="173">
        <v>64</v>
      </c>
      <c r="E30" s="173">
        <v>278</v>
      </c>
      <c r="F30" s="173">
        <v>1286</v>
      </c>
    </row>
    <row r="31" spans="1:6" s="3" customFormat="1" ht="11.5" x14ac:dyDescent="0.2">
      <c r="A31" s="172" t="s">
        <v>35</v>
      </c>
      <c r="B31" s="173">
        <v>1457</v>
      </c>
      <c r="C31" s="173">
        <v>335</v>
      </c>
      <c r="D31" s="173">
        <v>857</v>
      </c>
      <c r="E31" s="173">
        <v>642</v>
      </c>
      <c r="F31" s="173">
        <v>3291</v>
      </c>
    </row>
    <row r="32" spans="1:6" s="3" customFormat="1" ht="11.5" x14ac:dyDescent="0.2">
      <c r="A32" s="172" t="s">
        <v>3</v>
      </c>
      <c r="B32" s="174">
        <v>2145</v>
      </c>
      <c r="C32" s="174">
        <v>591</v>
      </c>
      <c r="D32" s="174">
        <v>922</v>
      </c>
      <c r="E32" s="174">
        <v>919</v>
      </c>
      <c r="F32" s="174">
        <v>4577</v>
      </c>
    </row>
    <row r="33" spans="1:6" s="3" customFormat="1" x14ac:dyDescent="0.2">
      <c r="A33" s="172" t="s">
        <v>164</v>
      </c>
      <c r="B33" s="438" t="s">
        <v>165</v>
      </c>
      <c r="C33" s="439"/>
      <c r="D33" s="439"/>
      <c r="E33" s="439"/>
      <c r="F33" s="439"/>
    </row>
    <row r="34" spans="1:6" s="3" customFormat="1" ht="11.5" x14ac:dyDescent="0.2">
      <c r="A34" s="172" t="s">
        <v>34</v>
      </c>
      <c r="B34" s="173">
        <v>733</v>
      </c>
      <c r="C34" s="173">
        <v>295</v>
      </c>
      <c r="D34" s="173">
        <v>133</v>
      </c>
      <c r="E34" s="173">
        <v>323</v>
      </c>
      <c r="F34" s="173">
        <v>1485</v>
      </c>
    </row>
    <row r="35" spans="1:6" s="3" customFormat="1" ht="14.15" customHeight="1" x14ac:dyDescent="0.2">
      <c r="A35" s="172" t="s">
        <v>35</v>
      </c>
      <c r="B35" s="173">
        <v>1520</v>
      </c>
      <c r="C35" s="173">
        <v>353</v>
      </c>
      <c r="D35" s="173">
        <v>1040</v>
      </c>
      <c r="E35" s="173">
        <v>727</v>
      </c>
      <c r="F35" s="173">
        <v>3640</v>
      </c>
    </row>
    <row r="36" spans="1:6" s="3" customFormat="1" ht="11.5" x14ac:dyDescent="0.2">
      <c r="A36" s="176" t="s">
        <v>3</v>
      </c>
      <c r="B36" s="177">
        <v>2253</v>
      </c>
      <c r="C36" s="177">
        <v>648</v>
      </c>
      <c r="D36" s="177">
        <v>1174</v>
      </c>
      <c r="E36" s="177">
        <v>1050</v>
      </c>
      <c r="F36" s="177">
        <f>SUM(F34:F35)</f>
        <v>5125</v>
      </c>
    </row>
    <row r="37" spans="1:6" s="3" customFormat="1" ht="10.5" x14ac:dyDescent="0.2">
      <c r="A37" s="17" t="s">
        <v>178</v>
      </c>
      <c r="B37" s="135"/>
      <c r="C37" s="135"/>
      <c r="D37" s="135"/>
      <c r="E37" s="135"/>
      <c r="F37" s="135"/>
    </row>
    <row r="38" spans="1:6" s="3" customFormat="1" ht="10.5" x14ac:dyDescent="0.2">
      <c r="A38" s="135"/>
      <c r="B38" s="135"/>
      <c r="C38" s="135"/>
      <c r="D38" s="135"/>
      <c r="E38" s="135"/>
      <c r="F38" s="135"/>
    </row>
    <row r="39" spans="1:6" s="3" customFormat="1" ht="10.5" x14ac:dyDescent="0.2">
      <c r="A39" s="135"/>
    </row>
    <row r="40" spans="1:6" s="3" customFormat="1" ht="10.5" x14ac:dyDescent="0.2">
      <c r="A40" s="135"/>
      <c r="F40" s="2"/>
    </row>
    <row r="41" spans="1:6" s="3" customFormat="1" ht="10.5" x14ac:dyDescent="0.2">
      <c r="A41" s="135"/>
      <c r="F41" s="2"/>
    </row>
    <row r="42" spans="1:6" s="3" customFormat="1" ht="10.5" x14ac:dyDescent="0.2">
      <c r="A42" s="135"/>
      <c r="F42" s="2"/>
    </row>
    <row r="43" spans="1:6" s="3" customFormat="1" ht="10" x14ac:dyDescent="0.2">
      <c r="A43" s="17"/>
    </row>
    <row r="44" spans="1:6" s="3" customFormat="1" ht="10" x14ac:dyDescent="0.2">
      <c r="A44" s="17"/>
    </row>
    <row r="45" spans="1:6" s="3" customFormat="1" ht="10" x14ac:dyDescent="0.2">
      <c r="A45" s="17"/>
    </row>
    <row r="46" spans="1:6" s="3" customFormat="1" ht="10" x14ac:dyDescent="0.2">
      <c r="A46" s="17"/>
    </row>
    <row r="47" spans="1:6" s="3" customFormat="1" ht="14.15" customHeight="1" x14ac:dyDescent="0.2">
      <c r="A47" s="378"/>
      <c r="B47" s="378"/>
      <c r="C47" s="378"/>
      <c r="D47" s="378"/>
      <c r="E47" s="378"/>
      <c r="F47" s="378"/>
    </row>
    <row r="48" spans="1:6" s="3" customFormat="1" ht="10.5" x14ac:dyDescent="0.2">
      <c r="A48" s="356"/>
      <c r="B48" s="356"/>
      <c r="C48" s="356"/>
      <c r="D48" s="356"/>
      <c r="E48" s="135"/>
      <c r="F48" s="356"/>
    </row>
    <row r="49" spans="1:6" s="3" customFormat="1" ht="10.5" x14ac:dyDescent="0.2">
      <c r="A49" s="356"/>
      <c r="B49" s="356"/>
      <c r="C49" s="356"/>
      <c r="D49" s="356"/>
      <c r="E49" s="135"/>
      <c r="F49" s="356"/>
    </row>
    <row r="50" spans="1:6" s="3" customFormat="1" ht="10.5" x14ac:dyDescent="0.2">
      <c r="A50" s="356"/>
      <c r="B50" s="356"/>
      <c r="C50" s="356"/>
      <c r="D50" s="356"/>
      <c r="E50" s="135"/>
      <c r="F50" s="356"/>
    </row>
    <row r="51" spans="1:6" s="3" customFormat="1" ht="10.5" x14ac:dyDescent="0.2">
      <c r="A51" s="135"/>
      <c r="B51" s="2"/>
      <c r="C51" s="2"/>
      <c r="D51" s="2"/>
      <c r="E51" s="2"/>
      <c r="F51" s="440"/>
    </row>
    <row r="52" spans="1:6" s="3" customFormat="1" ht="10.5" x14ac:dyDescent="0.2">
      <c r="A52" s="135"/>
      <c r="B52" s="2"/>
      <c r="C52" s="2"/>
      <c r="D52" s="2"/>
      <c r="E52" s="2"/>
      <c r="F52" s="440"/>
    </row>
    <row r="53" spans="1:6" s="3" customFormat="1" ht="10.5" x14ac:dyDescent="0.2">
      <c r="A53" s="135"/>
      <c r="B53" s="2"/>
      <c r="C53" s="2"/>
      <c r="D53" s="2"/>
      <c r="E53" s="2"/>
      <c r="F53" s="2"/>
    </row>
    <row r="54" spans="1:6" s="3" customFormat="1" ht="10.5" x14ac:dyDescent="0.2">
      <c r="A54" s="135"/>
      <c r="B54" s="2"/>
      <c r="C54" s="2"/>
      <c r="D54" s="2"/>
      <c r="E54" s="2"/>
      <c r="F54" s="2"/>
    </row>
    <row r="55" spans="1:6" s="3" customFormat="1" ht="10" x14ac:dyDescent="0.2"/>
  </sheetData>
  <mergeCells count="22">
    <mergeCell ref="A1:F1"/>
    <mergeCell ref="B14:F14"/>
    <mergeCell ref="F51:F52"/>
    <mergeCell ref="A47:F47"/>
    <mergeCell ref="A48:A50"/>
    <mergeCell ref="B48:B50"/>
    <mergeCell ref="C48:C50"/>
    <mergeCell ref="D48:D50"/>
    <mergeCell ref="F48:F50"/>
    <mergeCell ref="B33:F33"/>
    <mergeCell ref="A21:F21"/>
    <mergeCell ref="A23:A24"/>
    <mergeCell ref="B23:C23"/>
    <mergeCell ref="D23:E23"/>
    <mergeCell ref="B25:F25"/>
    <mergeCell ref="B29:F29"/>
    <mergeCell ref="B10:F10"/>
    <mergeCell ref="A2:F2"/>
    <mergeCell ref="A4:A5"/>
    <mergeCell ref="B4:C4"/>
    <mergeCell ref="D4:E4"/>
    <mergeCell ref="B6:F6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A2" sqref="A2:E2"/>
    </sheetView>
  </sheetViews>
  <sheetFormatPr defaultColWidth="8.7265625" defaultRowHeight="14" x14ac:dyDescent="0.3"/>
  <cols>
    <col min="1" max="1" width="24.453125" style="50" customWidth="1"/>
    <col min="2" max="2" width="12.81640625" style="50" customWidth="1"/>
    <col min="3" max="3" width="15.54296875" style="50" customWidth="1"/>
    <col min="4" max="4" width="12.7265625" style="50" customWidth="1"/>
    <col min="5" max="16384" width="8.7265625" style="50"/>
  </cols>
  <sheetData>
    <row r="1" spans="1:8" ht="14.15" x14ac:dyDescent="0.3">
      <c r="A1" s="48"/>
      <c r="B1" s="48"/>
      <c r="C1" s="48"/>
      <c r="D1" s="48"/>
      <c r="E1" s="49"/>
    </row>
    <row r="2" spans="1:8" ht="68.5" customHeight="1" x14ac:dyDescent="0.35">
      <c r="A2" s="441" t="s">
        <v>362</v>
      </c>
      <c r="B2" s="442"/>
      <c r="C2" s="442"/>
      <c r="D2" s="442"/>
      <c r="E2" s="442"/>
    </row>
    <row r="3" spans="1:8" ht="16.5" x14ac:dyDescent="0.3">
      <c r="A3" s="48" t="s">
        <v>20</v>
      </c>
      <c r="B3" s="48"/>
      <c r="C3" s="48"/>
      <c r="D3" s="48"/>
      <c r="E3" s="48"/>
    </row>
    <row r="4" spans="1:8" ht="57.5" x14ac:dyDescent="0.3">
      <c r="A4" s="83"/>
      <c r="B4" s="74" t="s">
        <v>36</v>
      </c>
      <c r="C4" s="74" t="s">
        <v>78</v>
      </c>
      <c r="D4" s="74" t="s">
        <v>387</v>
      </c>
      <c r="E4" s="74" t="s">
        <v>212</v>
      </c>
      <c r="H4" s="34"/>
    </row>
    <row r="5" spans="1:8" ht="14.15" x14ac:dyDescent="0.3">
      <c r="A5" s="84"/>
      <c r="B5" s="85"/>
      <c r="C5" s="85"/>
      <c r="D5" s="85"/>
      <c r="E5" s="86"/>
    </row>
    <row r="6" spans="1:8" ht="14.15" x14ac:dyDescent="0.3">
      <c r="A6" s="87" t="s">
        <v>37</v>
      </c>
      <c r="B6" s="87"/>
      <c r="C6" s="84"/>
      <c r="D6" s="84"/>
      <c r="E6" s="86"/>
    </row>
    <row r="7" spans="1:8" ht="14.15" x14ac:dyDescent="0.3">
      <c r="A7" s="51" t="s">
        <v>38</v>
      </c>
      <c r="B7" s="81" t="s">
        <v>213</v>
      </c>
      <c r="C7" s="81" t="s">
        <v>214</v>
      </c>
      <c r="D7" s="81" t="s">
        <v>215</v>
      </c>
      <c r="E7" s="81" t="s">
        <v>216</v>
      </c>
    </row>
    <row r="8" spans="1:8" ht="14.15" x14ac:dyDescent="0.3">
      <c r="A8" s="51" t="s">
        <v>263</v>
      </c>
      <c r="B8" s="81" t="s">
        <v>218</v>
      </c>
      <c r="C8" s="81" t="s">
        <v>201</v>
      </c>
      <c r="D8" s="81" t="s">
        <v>201</v>
      </c>
      <c r="E8" s="81" t="s">
        <v>200</v>
      </c>
    </row>
    <row r="9" spans="1:8" ht="14.15" x14ac:dyDescent="0.3">
      <c r="A9" s="51" t="s">
        <v>39</v>
      </c>
      <c r="B9" s="81" t="s">
        <v>142</v>
      </c>
      <c r="C9" s="81" t="s">
        <v>219</v>
      </c>
      <c r="D9" s="81" t="s">
        <v>220</v>
      </c>
      <c r="E9" s="81" t="s">
        <v>221</v>
      </c>
      <c r="G9" s="52"/>
    </row>
    <row r="10" spans="1:8" ht="14.15" x14ac:dyDescent="0.3">
      <c r="A10" s="53" t="s">
        <v>0</v>
      </c>
      <c r="B10" s="82" t="s">
        <v>128</v>
      </c>
      <c r="C10" s="82" t="s">
        <v>128</v>
      </c>
      <c r="D10" s="82" t="s">
        <v>128</v>
      </c>
      <c r="E10" s="82" t="s">
        <v>128</v>
      </c>
    </row>
    <row r="11" spans="1:8" ht="14.15" x14ac:dyDescent="0.3">
      <c r="A11" s="84"/>
      <c r="B11" s="84"/>
      <c r="C11" s="84"/>
      <c r="D11" s="84"/>
      <c r="E11" s="86"/>
    </row>
    <row r="12" spans="1:8" ht="14.15" x14ac:dyDescent="0.3">
      <c r="A12" s="53" t="s">
        <v>222</v>
      </c>
      <c r="B12" s="84"/>
      <c r="C12" s="84"/>
      <c r="D12" s="84"/>
      <c r="E12" s="84"/>
    </row>
    <row r="13" spans="1:8" ht="14.15" x14ac:dyDescent="0.3">
      <c r="A13" s="51" t="s">
        <v>223</v>
      </c>
      <c r="B13" s="81" t="s">
        <v>224</v>
      </c>
      <c r="C13" s="81" t="s">
        <v>225</v>
      </c>
      <c r="D13" s="81" t="s">
        <v>226</v>
      </c>
      <c r="E13" s="81" t="s">
        <v>227</v>
      </c>
    </row>
    <row r="14" spans="1:8" ht="14.15" x14ac:dyDescent="0.3">
      <c r="A14" s="51" t="s">
        <v>228</v>
      </c>
      <c r="B14" s="81" t="s">
        <v>211</v>
      </c>
      <c r="C14" s="81" t="s">
        <v>229</v>
      </c>
      <c r="D14" s="81" t="s">
        <v>230</v>
      </c>
      <c r="E14" s="81" t="s">
        <v>205</v>
      </c>
    </row>
    <row r="15" spans="1:8" ht="14.15" x14ac:dyDescent="0.3">
      <c r="A15" s="53" t="s">
        <v>0</v>
      </c>
      <c r="B15" s="82" t="s">
        <v>128</v>
      </c>
      <c r="C15" s="82" t="s">
        <v>128</v>
      </c>
      <c r="D15" s="82" t="s">
        <v>128</v>
      </c>
      <c r="E15" s="82" t="s">
        <v>128</v>
      </c>
    </row>
    <row r="16" spans="1:8" ht="14.15" x14ac:dyDescent="0.3">
      <c r="A16" s="86"/>
      <c r="B16" s="84"/>
      <c r="C16" s="84"/>
      <c r="D16" s="84"/>
      <c r="E16" s="86"/>
    </row>
    <row r="17" spans="1:5" x14ac:dyDescent="0.3">
      <c r="A17" s="53" t="s">
        <v>231</v>
      </c>
      <c r="B17" s="86"/>
      <c r="C17" s="86"/>
      <c r="D17" s="86"/>
      <c r="E17" s="86"/>
    </row>
    <row r="18" spans="1:5" x14ac:dyDescent="0.3">
      <c r="A18" s="55" t="s">
        <v>232</v>
      </c>
      <c r="B18" s="81" t="s">
        <v>233</v>
      </c>
      <c r="C18" s="81" t="s">
        <v>234</v>
      </c>
      <c r="D18" s="81" t="s">
        <v>235</v>
      </c>
      <c r="E18" s="81" t="s">
        <v>236</v>
      </c>
    </row>
    <row r="19" spans="1:5" x14ac:dyDescent="0.3">
      <c r="A19" s="55" t="s">
        <v>237</v>
      </c>
      <c r="B19" s="81" t="s">
        <v>238</v>
      </c>
      <c r="C19" s="81" t="s">
        <v>162</v>
      </c>
      <c r="D19" s="81" t="s">
        <v>239</v>
      </c>
      <c r="E19" s="81" t="s">
        <v>240</v>
      </c>
    </row>
    <row r="20" spans="1:5" x14ac:dyDescent="0.3">
      <c r="A20" s="53" t="s">
        <v>0</v>
      </c>
      <c r="B20" s="82" t="s">
        <v>128</v>
      </c>
      <c r="C20" s="82" t="s">
        <v>128</v>
      </c>
      <c r="D20" s="82" t="s">
        <v>128</v>
      </c>
      <c r="E20" s="82" t="s">
        <v>128</v>
      </c>
    </row>
    <row r="21" spans="1:5" ht="14.5" thickBot="1" x14ac:dyDescent="0.35">
      <c r="A21" s="88"/>
      <c r="B21" s="88"/>
      <c r="C21" s="88"/>
      <c r="D21" s="88"/>
      <c r="E21" s="88"/>
    </row>
    <row r="22" spans="1:5" x14ac:dyDescent="0.3">
      <c r="A22" s="443" t="s">
        <v>241</v>
      </c>
      <c r="B22" s="443"/>
      <c r="C22" s="443"/>
      <c r="D22" s="443"/>
      <c r="E22" s="443"/>
    </row>
    <row r="23" spans="1:5" ht="16" customHeight="1" x14ac:dyDescent="0.3">
      <c r="A23" s="403" t="s">
        <v>242</v>
      </c>
      <c r="B23" s="403"/>
      <c r="C23" s="403"/>
      <c r="D23" s="57"/>
      <c r="E23" s="57"/>
    </row>
    <row r="26" spans="1:5" x14ac:dyDescent="0.3">
      <c r="A26" s="105" t="s">
        <v>321</v>
      </c>
      <c r="B26" s="48"/>
      <c r="C26" s="48"/>
      <c r="D26" s="48"/>
      <c r="E26" s="48"/>
    </row>
    <row r="27" spans="1:5" ht="57.5" x14ac:dyDescent="0.3">
      <c r="A27" s="83"/>
      <c r="B27" s="74" t="s">
        <v>36</v>
      </c>
      <c r="C27" s="74" t="s">
        <v>78</v>
      </c>
      <c r="D27" s="74" t="s">
        <v>387</v>
      </c>
      <c r="E27" s="74" t="s">
        <v>212</v>
      </c>
    </row>
    <row r="28" spans="1:5" x14ac:dyDescent="0.3">
      <c r="A28" s="84"/>
      <c r="B28" s="85"/>
      <c r="C28" s="85"/>
      <c r="D28" s="85"/>
      <c r="E28" s="86"/>
    </row>
    <row r="29" spans="1:5" x14ac:dyDescent="0.3">
      <c r="A29" s="87" t="s">
        <v>37</v>
      </c>
      <c r="B29" s="87"/>
      <c r="C29" s="84"/>
      <c r="D29" s="84"/>
      <c r="E29" s="86"/>
    </row>
    <row r="30" spans="1:5" x14ac:dyDescent="0.3">
      <c r="A30" s="51" t="s">
        <v>38</v>
      </c>
      <c r="B30" s="81">
        <v>92</v>
      </c>
      <c r="C30" s="81">
        <v>1591</v>
      </c>
      <c r="D30" s="81">
        <v>1683</v>
      </c>
      <c r="E30" s="81">
        <v>16970</v>
      </c>
    </row>
    <row r="31" spans="1:5" x14ac:dyDescent="0.3">
      <c r="A31" s="51" t="s">
        <v>217</v>
      </c>
      <c r="B31" s="81">
        <v>1</v>
      </c>
      <c r="C31" s="81">
        <v>44</v>
      </c>
      <c r="D31" s="81">
        <v>45</v>
      </c>
      <c r="E31" s="81">
        <v>391</v>
      </c>
    </row>
    <row r="32" spans="1:5" x14ac:dyDescent="0.3">
      <c r="A32" s="51" t="s">
        <v>39</v>
      </c>
      <c r="B32" s="81">
        <v>14</v>
      </c>
      <c r="C32" s="81">
        <v>510</v>
      </c>
      <c r="D32" s="81">
        <v>525</v>
      </c>
      <c r="E32" s="81">
        <v>4857</v>
      </c>
    </row>
    <row r="33" spans="1:5" x14ac:dyDescent="0.3">
      <c r="A33" s="53" t="s">
        <v>0</v>
      </c>
      <c r="B33" s="82">
        <v>108</v>
      </c>
      <c r="C33" s="82">
        <v>2145</v>
      </c>
      <c r="D33" s="82">
        <v>2253</v>
      </c>
      <c r="E33" s="82">
        <v>22219</v>
      </c>
    </row>
    <row r="34" spans="1:5" x14ac:dyDescent="0.3">
      <c r="A34" s="84"/>
      <c r="B34" s="84"/>
      <c r="C34" s="84"/>
      <c r="D34" s="84"/>
      <c r="E34" s="86"/>
    </row>
    <row r="35" spans="1:5" x14ac:dyDescent="0.3">
      <c r="A35" s="53" t="s">
        <v>222</v>
      </c>
      <c r="B35" s="84"/>
      <c r="C35" s="84"/>
      <c r="D35" s="84"/>
      <c r="E35" s="84"/>
    </row>
    <row r="36" spans="1:5" x14ac:dyDescent="0.3">
      <c r="A36" s="51" t="s">
        <v>223</v>
      </c>
      <c r="B36" s="81">
        <v>77</v>
      </c>
      <c r="C36" s="81">
        <v>1401</v>
      </c>
      <c r="D36" s="81">
        <v>1479</v>
      </c>
      <c r="E36" s="81">
        <v>14668</v>
      </c>
    </row>
    <row r="37" spans="1:5" x14ac:dyDescent="0.3">
      <c r="A37" s="51" t="s">
        <v>228</v>
      </c>
      <c r="B37" s="81">
        <v>15</v>
      </c>
      <c r="C37" s="81">
        <v>190</v>
      </c>
      <c r="D37" s="81">
        <v>204</v>
      </c>
      <c r="E37" s="81">
        <v>2302</v>
      </c>
    </row>
    <row r="38" spans="1:5" x14ac:dyDescent="0.3">
      <c r="A38" s="53" t="s">
        <v>0</v>
      </c>
      <c r="B38" s="82">
        <v>92</v>
      </c>
      <c r="C38" s="82">
        <v>1591</v>
      </c>
      <c r="D38" s="82">
        <v>1683</v>
      </c>
      <c r="E38" s="82">
        <v>16970</v>
      </c>
    </row>
    <row r="39" spans="1:5" x14ac:dyDescent="0.3">
      <c r="A39" s="86"/>
      <c r="B39" s="84"/>
      <c r="C39" s="84"/>
      <c r="D39" s="84"/>
      <c r="E39" s="86"/>
    </row>
    <row r="40" spans="1:5" x14ac:dyDescent="0.3">
      <c r="A40" s="53" t="s">
        <v>231</v>
      </c>
      <c r="B40" s="86"/>
      <c r="C40" s="86"/>
      <c r="D40" s="86"/>
      <c r="E40" s="86"/>
    </row>
    <row r="41" spans="1:5" x14ac:dyDescent="0.3">
      <c r="A41" s="55" t="s">
        <v>232</v>
      </c>
      <c r="B41" s="81">
        <v>84</v>
      </c>
      <c r="C41" s="81">
        <v>1782</v>
      </c>
      <c r="D41" s="81">
        <v>1865</v>
      </c>
      <c r="E41" s="81">
        <v>18370</v>
      </c>
    </row>
    <row r="42" spans="1:5" x14ac:dyDescent="0.3">
      <c r="A42" s="55" t="s">
        <v>237</v>
      </c>
      <c r="B42" s="81">
        <v>24</v>
      </c>
      <c r="C42" s="81">
        <v>363</v>
      </c>
      <c r="D42" s="81">
        <v>388</v>
      </c>
      <c r="E42" s="81">
        <v>3848</v>
      </c>
    </row>
    <row r="43" spans="1:5" x14ac:dyDescent="0.3">
      <c r="A43" s="53" t="s">
        <v>0</v>
      </c>
      <c r="B43" s="82">
        <v>108</v>
      </c>
      <c r="C43" s="82">
        <v>2145</v>
      </c>
      <c r="D43" s="82">
        <v>2253</v>
      </c>
      <c r="E43" s="82">
        <v>22219</v>
      </c>
    </row>
    <row r="44" spans="1:5" ht="14.5" thickBot="1" x14ac:dyDescent="0.35">
      <c r="A44" s="88"/>
      <c r="B44" s="88"/>
      <c r="C44" s="88"/>
      <c r="D44" s="88"/>
      <c r="E44" s="88"/>
    </row>
    <row r="45" spans="1:5" x14ac:dyDescent="0.3">
      <c r="A45" s="443" t="s">
        <v>241</v>
      </c>
      <c r="B45" s="443"/>
      <c r="C45" s="443"/>
      <c r="D45" s="443"/>
      <c r="E45" s="443"/>
    </row>
    <row r="46" spans="1:5" x14ac:dyDescent="0.3">
      <c r="A46" s="403" t="s">
        <v>242</v>
      </c>
      <c r="B46" s="403"/>
      <c r="C46" s="403"/>
      <c r="D46" s="57"/>
      <c r="E46" s="57"/>
    </row>
  </sheetData>
  <mergeCells count="5">
    <mergeCell ref="A46:C46"/>
    <mergeCell ref="A2:E2"/>
    <mergeCell ref="A22:E22"/>
    <mergeCell ref="A23:C23"/>
    <mergeCell ref="A45:E45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6"/>
  <sheetViews>
    <sheetView topLeftCell="A4" workbookViewId="0">
      <selection sqref="A1:F2"/>
    </sheetView>
  </sheetViews>
  <sheetFormatPr defaultColWidth="8.7265625" defaultRowHeight="11.5" x14ac:dyDescent="0.25"/>
  <cols>
    <col min="1" max="1" width="37" style="157" customWidth="1"/>
    <col min="2" max="2" width="12.81640625" style="158" bestFit="1" customWidth="1"/>
    <col min="3" max="3" width="15.1796875" style="158" customWidth="1"/>
    <col min="4" max="4" width="15.81640625" style="158" customWidth="1"/>
    <col min="5" max="5" width="14.7265625" style="158" bestFit="1" customWidth="1"/>
    <col min="6" max="6" width="5.453125" style="95" customWidth="1"/>
    <col min="7" max="16384" width="8.7265625" style="95"/>
  </cols>
  <sheetData>
    <row r="1" spans="1:6" ht="29.5" customHeight="1" x14ac:dyDescent="0.25">
      <c r="A1" s="400" t="s">
        <v>395</v>
      </c>
      <c r="B1" s="400"/>
      <c r="C1" s="400"/>
      <c r="D1" s="400"/>
      <c r="E1" s="400"/>
      <c r="F1" s="400"/>
    </row>
    <row r="2" spans="1:6" x14ac:dyDescent="0.25">
      <c r="A2" s="400"/>
      <c r="B2" s="400"/>
      <c r="C2" s="400"/>
      <c r="D2" s="400"/>
      <c r="E2" s="400"/>
      <c r="F2" s="400"/>
    </row>
    <row r="3" spans="1:6" ht="13.5" x14ac:dyDescent="0.25">
      <c r="A3" s="105" t="s">
        <v>20</v>
      </c>
    </row>
    <row r="4" spans="1:6" ht="14.5" x14ac:dyDescent="0.35">
      <c r="A4" s="144"/>
      <c r="B4" s="424" t="s">
        <v>383</v>
      </c>
      <c r="C4" s="425"/>
      <c r="D4" s="425"/>
      <c r="E4" s="145"/>
      <c r="F4" s="146"/>
    </row>
    <row r="5" spans="1:6" ht="72" customHeight="1" x14ac:dyDescent="0.25">
      <c r="A5" s="149"/>
      <c r="B5" s="137" t="s">
        <v>382</v>
      </c>
      <c r="C5" s="137" t="s">
        <v>313</v>
      </c>
      <c r="D5" s="137" t="s">
        <v>77</v>
      </c>
      <c r="E5" s="332" t="s">
        <v>390</v>
      </c>
      <c r="F5" s="137" t="s">
        <v>0</v>
      </c>
    </row>
    <row r="6" spans="1:6" x14ac:dyDescent="0.25">
      <c r="A6" s="96" t="s">
        <v>279</v>
      </c>
      <c r="B6" s="128">
        <v>19.3</v>
      </c>
      <c r="C6" s="128">
        <v>11.1</v>
      </c>
      <c r="D6" s="128">
        <v>20.3</v>
      </c>
      <c r="E6" s="128">
        <v>23</v>
      </c>
      <c r="F6" s="128">
        <v>22.5</v>
      </c>
    </row>
    <row r="7" spans="1:6" x14ac:dyDescent="0.25">
      <c r="A7" s="96" t="s">
        <v>90</v>
      </c>
      <c r="B7" s="128">
        <v>5.9</v>
      </c>
      <c r="C7" s="128">
        <v>3.6</v>
      </c>
      <c r="D7" s="128">
        <v>6.2</v>
      </c>
      <c r="E7" s="128">
        <v>6.1</v>
      </c>
      <c r="F7" s="128">
        <v>6.1</v>
      </c>
    </row>
    <row r="8" spans="1:6" x14ac:dyDescent="0.25">
      <c r="A8" s="96" t="s">
        <v>280</v>
      </c>
      <c r="B8" s="128">
        <v>5.3</v>
      </c>
      <c r="C8" s="128">
        <v>2.8</v>
      </c>
      <c r="D8" s="128">
        <v>5.6</v>
      </c>
      <c r="E8" s="128">
        <v>6.3</v>
      </c>
      <c r="F8" s="128">
        <v>6.2</v>
      </c>
    </row>
    <row r="9" spans="1:6" x14ac:dyDescent="0.25">
      <c r="A9" s="96" t="s">
        <v>202</v>
      </c>
      <c r="B9" s="128">
        <v>16.600000000000001</v>
      </c>
      <c r="C9" s="128">
        <v>53.1</v>
      </c>
      <c r="D9" s="128">
        <v>12.3</v>
      </c>
      <c r="E9" s="128">
        <v>0.5</v>
      </c>
      <c r="F9" s="128">
        <v>2.6</v>
      </c>
    </row>
    <row r="10" spans="1:6" x14ac:dyDescent="0.25">
      <c r="A10" s="96" t="s">
        <v>281</v>
      </c>
      <c r="B10" s="128">
        <v>0.6</v>
      </c>
      <c r="C10" s="128">
        <v>0.1</v>
      </c>
      <c r="D10" s="128">
        <v>0.7</v>
      </c>
      <c r="E10" s="128">
        <v>0.2</v>
      </c>
      <c r="F10" s="128">
        <v>0.3</v>
      </c>
    </row>
    <row r="11" spans="1:6" ht="23" x14ac:dyDescent="0.25">
      <c r="A11" s="96" t="s">
        <v>326</v>
      </c>
      <c r="B11" s="128">
        <v>0.9</v>
      </c>
      <c r="C11" s="128">
        <v>3.6</v>
      </c>
      <c r="D11" s="128">
        <v>0.5</v>
      </c>
      <c r="E11" s="128">
        <v>0.3</v>
      </c>
      <c r="F11" s="128">
        <v>0.4</v>
      </c>
    </row>
    <row r="12" spans="1:6" x14ac:dyDescent="0.25">
      <c r="A12" s="96" t="s">
        <v>282</v>
      </c>
      <c r="B12" s="128">
        <v>0.7</v>
      </c>
      <c r="C12" s="128">
        <v>0.7</v>
      </c>
      <c r="D12" s="128">
        <v>0.7</v>
      </c>
      <c r="E12" s="128">
        <v>0.7</v>
      </c>
      <c r="F12" s="128">
        <v>0.7</v>
      </c>
    </row>
    <row r="13" spans="1:6" x14ac:dyDescent="0.25">
      <c r="A13" s="96" t="s">
        <v>283</v>
      </c>
      <c r="B13" s="187">
        <v>1</v>
      </c>
      <c r="C13" s="187">
        <v>2</v>
      </c>
      <c r="D13" s="187">
        <v>0.9</v>
      </c>
      <c r="E13" s="187">
        <v>0.3</v>
      </c>
      <c r="F13" s="187">
        <v>0.4</v>
      </c>
    </row>
    <row r="14" spans="1:6" x14ac:dyDescent="0.25">
      <c r="A14" s="92" t="s">
        <v>196</v>
      </c>
      <c r="B14" s="188">
        <v>7.2</v>
      </c>
      <c r="C14" s="188">
        <v>8.5</v>
      </c>
      <c r="D14" s="188">
        <v>7</v>
      </c>
      <c r="E14" s="188">
        <v>6.6</v>
      </c>
      <c r="F14" s="188">
        <v>6.7</v>
      </c>
    </row>
    <row r="15" spans="1:6" x14ac:dyDescent="0.25">
      <c r="A15" s="91"/>
      <c r="B15" s="187"/>
      <c r="C15" s="187"/>
      <c r="D15" s="187"/>
      <c r="E15" s="187"/>
      <c r="F15" s="187"/>
    </row>
    <row r="16" spans="1:6" x14ac:dyDescent="0.25">
      <c r="A16" s="91"/>
      <c r="B16" s="155"/>
      <c r="C16" s="155"/>
      <c r="D16" s="155"/>
      <c r="E16" s="155"/>
      <c r="F16" s="155"/>
    </row>
    <row r="17" spans="1:6" x14ac:dyDescent="0.25">
      <c r="A17" s="105" t="s">
        <v>321</v>
      </c>
    </row>
    <row r="18" spans="1:6" ht="14.5" x14ac:dyDescent="0.35">
      <c r="A18" s="144"/>
      <c r="B18" s="424" t="s">
        <v>383</v>
      </c>
      <c r="C18" s="425"/>
      <c r="D18" s="425"/>
      <c r="E18" s="145"/>
      <c r="F18" s="146"/>
    </row>
    <row r="19" spans="1:6" ht="72.75" customHeight="1" x14ac:dyDescent="0.25">
      <c r="A19" s="149"/>
      <c r="B19" s="285" t="s">
        <v>382</v>
      </c>
      <c r="C19" s="285" t="s">
        <v>313</v>
      </c>
      <c r="D19" s="285" t="s">
        <v>77</v>
      </c>
      <c r="E19" s="332" t="s">
        <v>390</v>
      </c>
      <c r="F19" s="285" t="s">
        <v>0</v>
      </c>
    </row>
    <row r="20" spans="1:6" x14ac:dyDescent="0.25">
      <c r="A20" s="96" t="s">
        <v>279</v>
      </c>
      <c r="B20" s="194">
        <v>990</v>
      </c>
      <c r="C20" s="194">
        <v>61</v>
      </c>
      <c r="D20" s="194">
        <v>929</v>
      </c>
      <c r="E20" s="194">
        <v>7815</v>
      </c>
      <c r="F20" s="194">
        <v>8805</v>
      </c>
    </row>
    <row r="21" spans="1:6" x14ac:dyDescent="0.25">
      <c r="A21" s="96" t="s">
        <v>90</v>
      </c>
      <c r="B21" s="194">
        <v>302</v>
      </c>
      <c r="C21" s="194">
        <v>20</v>
      </c>
      <c r="D21" s="194">
        <v>282</v>
      </c>
      <c r="E21" s="194">
        <v>2077</v>
      </c>
      <c r="F21" s="194">
        <v>2379</v>
      </c>
    </row>
    <row r="22" spans="1:6" x14ac:dyDescent="0.25">
      <c r="A22" s="96" t="s">
        <v>280</v>
      </c>
      <c r="B22" s="194">
        <v>273</v>
      </c>
      <c r="C22" s="194">
        <v>15</v>
      </c>
      <c r="D22" s="194">
        <v>258</v>
      </c>
      <c r="E22" s="194">
        <v>2132</v>
      </c>
      <c r="F22" s="194">
        <v>2405</v>
      </c>
    </row>
    <row r="23" spans="1:6" x14ac:dyDescent="0.25">
      <c r="A23" s="96" t="s">
        <v>202</v>
      </c>
      <c r="B23" s="194">
        <v>852</v>
      </c>
      <c r="C23" s="194">
        <v>291</v>
      </c>
      <c r="D23" s="194">
        <v>561</v>
      </c>
      <c r="E23" s="194">
        <v>180</v>
      </c>
      <c r="F23" s="194">
        <v>1032</v>
      </c>
    </row>
    <row r="24" spans="1:6" x14ac:dyDescent="0.25">
      <c r="A24" s="96" t="s">
        <v>281</v>
      </c>
      <c r="B24" s="194">
        <v>33</v>
      </c>
      <c r="C24" s="194">
        <v>1</v>
      </c>
      <c r="D24" s="194">
        <v>32</v>
      </c>
      <c r="E24" s="194">
        <v>82</v>
      </c>
      <c r="F24" s="194">
        <v>114</v>
      </c>
    </row>
    <row r="25" spans="1:6" ht="23" x14ac:dyDescent="0.25">
      <c r="A25" s="96" t="s">
        <v>326</v>
      </c>
      <c r="B25" s="194">
        <v>44</v>
      </c>
      <c r="C25" s="194">
        <v>20</v>
      </c>
      <c r="D25" s="194">
        <v>25</v>
      </c>
      <c r="E25" s="194">
        <v>107</v>
      </c>
      <c r="F25" s="194">
        <v>151</v>
      </c>
    </row>
    <row r="26" spans="1:6" x14ac:dyDescent="0.25">
      <c r="A26" s="96" t="s">
        <v>282</v>
      </c>
      <c r="B26" s="195">
        <v>37</v>
      </c>
      <c r="C26" s="195">
        <v>4</v>
      </c>
      <c r="D26" s="195">
        <v>33</v>
      </c>
      <c r="E26" s="195">
        <v>231</v>
      </c>
      <c r="F26" s="195">
        <v>268</v>
      </c>
    </row>
    <row r="27" spans="1:6" x14ac:dyDescent="0.25">
      <c r="A27" s="96" t="s">
        <v>283</v>
      </c>
      <c r="B27" s="195">
        <v>51</v>
      </c>
      <c r="C27" s="195">
        <v>11</v>
      </c>
      <c r="D27" s="195">
        <v>41</v>
      </c>
      <c r="E27" s="195">
        <v>98</v>
      </c>
      <c r="F27" s="195">
        <v>149</v>
      </c>
    </row>
    <row r="28" spans="1:6" x14ac:dyDescent="0.25">
      <c r="A28" s="96" t="s">
        <v>196</v>
      </c>
      <c r="B28" s="195">
        <v>367</v>
      </c>
      <c r="C28" s="195">
        <v>47</v>
      </c>
      <c r="D28" s="195">
        <v>320</v>
      </c>
      <c r="E28" s="195">
        <v>2242</v>
      </c>
      <c r="F28" s="195">
        <v>2609</v>
      </c>
    </row>
    <row r="29" spans="1:6" x14ac:dyDescent="0.25">
      <c r="A29" s="92" t="s">
        <v>197</v>
      </c>
      <c r="B29" s="196">
        <v>5125</v>
      </c>
      <c r="C29" s="196">
        <v>548</v>
      </c>
      <c r="D29" s="196">
        <v>4577</v>
      </c>
      <c r="E29" s="196">
        <v>33933</v>
      </c>
      <c r="F29" s="196">
        <v>39058</v>
      </c>
    </row>
    <row r="30" spans="1:6" x14ac:dyDescent="0.25">
      <c r="A30" s="91"/>
      <c r="B30" s="155"/>
      <c r="C30" s="155"/>
      <c r="D30" s="155"/>
      <c r="E30" s="155"/>
      <c r="F30" s="155"/>
    </row>
    <row r="31" spans="1:6" x14ac:dyDescent="0.25">
      <c r="A31" s="71" t="s">
        <v>184</v>
      </c>
      <c r="B31" s="155"/>
      <c r="C31" s="155"/>
      <c r="D31" s="155"/>
      <c r="E31" s="155"/>
      <c r="F31" s="155"/>
    </row>
    <row r="32" spans="1:6" x14ac:dyDescent="0.25">
      <c r="A32" s="91"/>
      <c r="B32" s="155"/>
      <c r="C32" s="155"/>
      <c r="D32" s="155"/>
      <c r="E32" s="155"/>
      <c r="F32" s="155"/>
    </row>
    <row r="33" spans="1:6" x14ac:dyDescent="0.25">
      <c r="A33" s="91"/>
      <c r="B33" s="155"/>
      <c r="C33" s="155"/>
      <c r="D33" s="155"/>
      <c r="E33" s="155"/>
      <c r="F33" s="155"/>
    </row>
    <row r="34" spans="1:6" x14ac:dyDescent="0.25">
      <c r="A34" s="192"/>
      <c r="B34" s="140"/>
      <c r="C34" s="140"/>
      <c r="D34" s="140"/>
      <c r="E34" s="140"/>
      <c r="F34" s="140"/>
    </row>
    <row r="35" spans="1:6" x14ac:dyDescent="0.25">
      <c r="A35" s="192"/>
      <c r="B35" s="140"/>
      <c r="C35" s="140"/>
      <c r="D35" s="140"/>
      <c r="E35" s="140"/>
      <c r="F35" s="140"/>
    </row>
    <row r="36" spans="1:6" x14ac:dyDescent="0.25">
      <c r="A36" s="192"/>
      <c r="B36" s="140"/>
      <c r="C36" s="140"/>
      <c r="D36" s="140"/>
      <c r="E36" s="140"/>
      <c r="F36" s="140"/>
    </row>
    <row r="37" spans="1:6" x14ac:dyDescent="0.25">
      <c r="A37" s="192"/>
      <c r="B37" s="140"/>
      <c r="C37" s="140"/>
      <c r="D37" s="140"/>
      <c r="E37" s="140"/>
      <c r="F37" s="140"/>
    </row>
    <row r="38" spans="1:6" x14ac:dyDescent="0.25">
      <c r="A38" s="192"/>
      <c r="B38" s="140"/>
      <c r="C38" s="140"/>
      <c r="D38" s="140"/>
      <c r="E38" s="140"/>
      <c r="F38" s="140"/>
    </row>
    <row r="39" spans="1:6" x14ac:dyDescent="0.25">
      <c r="A39" s="192"/>
      <c r="B39" s="140"/>
      <c r="C39" s="140"/>
      <c r="D39" s="140"/>
      <c r="E39" s="140"/>
      <c r="F39" s="140"/>
    </row>
    <row r="41" spans="1:6" x14ac:dyDescent="0.25">
      <c r="A41" s="445"/>
      <c r="B41" s="445"/>
      <c r="C41" s="445"/>
      <c r="D41" s="445"/>
      <c r="E41" s="445"/>
    </row>
    <row r="42" spans="1:6" x14ac:dyDescent="0.25">
      <c r="A42" s="96"/>
      <c r="B42" s="121"/>
      <c r="C42" s="121"/>
      <c r="D42" s="121"/>
      <c r="E42" s="121"/>
    </row>
    <row r="43" spans="1:6" x14ac:dyDescent="0.25">
      <c r="A43" s="96"/>
      <c r="B43" s="95"/>
      <c r="C43" s="95"/>
      <c r="D43" s="95"/>
      <c r="E43" s="95"/>
    </row>
    <row r="44" spans="1:6" x14ac:dyDescent="0.25">
      <c r="A44" s="95"/>
      <c r="B44" s="141"/>
      <c r="C44" s="197"/>
      <c r="D44" s="197"/>
      <c r="E44" s="141"/>
    </row>
    <row r="45" spans="1:6" x14ac:dyDescent="0.25">
      <c r="A45" s="95"/>
      <c r="B45" s="197"/>
      <c r="C45" s="197"/>
      <c r="D45" s="197"/>
      <c r="E45" s="197"/>
    </row>
    <row r="46" spans="1:6" x14ac:dyDescent="0.25">
      <c r="A46" s="95"/>
      <c r="B46" s="197"/>
      <c r="C46" s="197"/>
      <c r="D46" s="197"/>
      <c r="E46" s="197"/>
    </row>
    <row r="47" spans="1:6" x14ac:dyDescent="0.25">
      <c r="A47" s="95"/>
      <c r="B47" s="197"/>
      <c r="C47" s="197"/>
      <c r="D47" s="197"/>
      <c r="E47" s="197"/>
    </row>
    <row r="48" spans="1:6" x14ac:dyDescent="0.25">
      <c r="A48" s="95"/>
      <c r="B48" s="197"/>
      <c r="C48" s="141"/>
      <c r="D48" s="197"/>
      <c r="E48" s="197"/>
    </row>
    <row r="49" spans="1:5" x14ac:dyDescent="0.25">
      <c r="A49" s="95"/>
      <c r="B49" s="197"/>
      <c r="C49" s="197"/>
      <c r="D49" s="197"/>
      <c r="E49" s="197"/>
    </row>
    <row r="50" spans="1:5" x14ac:dyDescent="0.25">
      <c r="A50" s="95"/>
      <c r="B50" s="197"/>
      <c r="C50" s="197"/>
      <c r="D50" s="197"/>
      <c r="E50" s="197"/>
    </row>
    <row r="51" spans="1:5" x14ac:dyDescent="0.25">
      <c r="A51" s="95"/>
      <c r="B51" s="141"/>
      <c r="C51" s="197"/>
      <c r="D51" s="197"/>
      <c r="E51" s="141"/>
    </row>
    <row r="56" spans="1:5" x14ac:dyDescent="0.25">
      <c r="A56" s="445"/>
      <c r="B56" s="445"/>
      <c r="C56" s="445"/>
      <c r="D56" s="445"/>
      <c r="E56" s="445"/>
    </row>
    <row r="57" spans="1:5" x14ac:dyDescent="0.25">
      <c r="A57" s="96"/>
      <c r="B57" s="121"/>
      <c r="C57" s="121"/>
      <c r="D57" s="121"/>
      <c r="E57" s="121"/>
    </row>
    <row r="58" spans="1:5" x14ac:dyDescent="0.25">
      <c r="A58" s="96"/>
      <c r="B58" s="444"/>
      <c r="C58" s="444"/>
      <c r="D58" s="444"/>
      <c r="E58" s="444"/>
    </row>
    <row r="59" spans="1:5" x14ac:dyDescent="0.25">
      <c r="A59" s="96"/>
      <c r="B59" s="444"/>
      <c r="C59" s="444"/>
      <c r="D59" s="444"/>
      <c r="E59" s="444"/>
    </row>
    <row r="60" spans="1:5" x14ac:dyDescent="0.25">
      <c r="A60" s="96"/>
      <c r="B60" s="197"/>
      <c r="C60" s="197"/>
      <c r="D60" s="197"/>
      <c r="E60" s="197"/>
    </row>
    <row r="61" spans="1:5" x14ac:dyDescent="0.25">
      <c r="A61" s="96"/>
      <c r="B61" s="197"/>
      <c r="C61" s="197"/>
      <c r="D61" s="197"/>
      <c r="E61" s="197"/>
    </row>
    <row r="62" spans="1:5" x14ac:dyDescent="0.25">
      <c r="A62" s="96"/>
      <c r="B62" s="197"/>
      <c r="C62" s="197"/>
      <c r="D62" s="197"/>
      <c r="E62" s="197"/>
    </row>
    <row r="63" spans="1:5" x14ac:dyDescent="0.25">
      <c r="A63" s="96"/>
      <c r="B63" s="197"/>
      <c r="C63" s="197"/>
      <c r="D63" s="197"/>
      <c r="E63" s="197"/>
    </row>
    <row r="64" spans="1:5" x14ac:dyDescent="0.25">
      <c r="A64" s="96"/>
      <c r="B64" s="197"/>
      <c r="C64" s="197"/>
      <c r="D64" s="197"/>
      <c r="E64" s="197"/>
    </row>
    <row r="65" spans="1:5" x14ac:dyDescent="0.25">
      <c r="A65" s="96"/>
      <c r="B65" s="197"/>
      <c r="C65" s="197"/>
      <c r="D65" s="197"/>
      <c r="E65" s="197"/>
    </row>
    <row r="66" spans="1:5" x14ac:dyDescent="0.25">
      <c r="A66" s="96"/>
      <c r="B66" s="197"/>
      <c r="C66" s="197"/>
      <c r="D66" s="197"/>
      <c r="E66" s="141"/>
    </row>
    <row r="71" spans="1:5" x14ac:dyDescent="0.25">
      <c r="A71" s="445"/>
      <c r="B71" s="445"/>
      <c r="C71" s="445"/>
      <c r="D71" s="445"/>
      <c r="E71" s="445"/>
    </row>
    <row r="72" spans="1:5" x14ac:dyDescent="0.25">
      <c r="A72" s="96"/>
      <c r="B72" s="121"/>
      <c r="C72" s="121"/>
      <c r="D72" s="121"/>
      <c r="E72" s="121"/>
    </row>
    <row r="73" spans="1:5" x14ac:dyDescent="0.25">
      <c r="A73" s="96"/>
      <c r="B73" s="444"/>
      <c r="C73" s="444"/>
      <c r="D73" s="444"/>
      <c r="E73" s="444"/>
    </row>
    <row r="74" spans="1:5" x14ac:dyDescent="0.25">
      <c r="A74" s="96"/>
      <c r="B74" s="444"/>
      <c r="C74" s="444"/>
      <c r="D74" s="444"/>
      <c r="E74" s="444"/>
    </row>
    <row r="75" spans="1:5" x14ac:dyDescent="0.25">
      <c r="A75" s="96"/>
      <c r="B75" s="197"/>
      <c r="C75" s="197"/>
      <c r="D75" s="197"/>
      <c r="E75" s="197"/>
    </row>
    <row r="76" spans="1:5" x14ac:dyDescent="0.25">
      <c r="A76" s="96"/>
      <c r="B76" s="197"/>
      <c r="C76" s="197"/>
      <c r="D76" s="197"/>
      <c r="E76" s="197"/>
    </row>
    <row r="77" spans="1:5" x14ac:dyDescent="0.25">
      <c r="A77" s="96"/>
      <c r="B77" s="197"/>
      <c r="C77" s="197"/>
      <c r="D77" s="197"/>
      <c r="E77" s="197"/>
    </row>
    <row r="78" spans="1:5" x14ac:dyDescent="0.25">
      <c r="A78" s="96"/>
      <c r="B78" s="197"/>
      <c r="C78" s="197"/>
      <c r="D78" s="197"/>
      <c r="E78" s="197"/>
    </row>
    <row r="79" spans="1:5" x14ac:dyDescent="0.25">
      <c r="A79" s="96"/>
      <c r="B79" s="141"/>
      <c r="C79" s="197"/>
      <c r="D79" s="197"/>
      <c r="E79" s="197"/>
    </row>
    <row r="80" spans="1:5" x14ac:dyDescent="0.25">
      <c r="A80" s="96"/>
      <c r="B80" s="197"/>
      <c r="C80" s="197"/>
      <c r="D80" s="197"/>
      <c r="E80" s="197"/>
    </row>
    <row r="81" spans="1:5" x14ac:dyDescent="0.25">
      <c r="A81" s="96"/>
      <c r="B81" s="197"/>
      <c r="C81" s="197"/>
      <c r="D81" s="197"/>
      <c r="E81" s="197"/>
    </row>
    <row r="86" spans="1:5" x14ac:dyDescent="0.25">
      <c r="A86" s="445"/>
      <c r="B86" s="445"/>
      <c r="C86" s="445"/>
      <c r="D86" s="445"/>
      <c r="E86" s="445"/>
    </row>
    <row r="87" spans="1:5" x14ac:dyDescent="0.25">
      <c r="A87" s="96"/>
      <c r="B87" s="121"/>
      <c r="C87" s="121"/>
      <c r="D87" s="121"/>
      <c r="E87" s="121"/>
    </row>
    <row r="88" spans="1:5" x14ac:dyDescent="0.25">
      <c r="A88" s="96"/>
      <c r="B88" s="444"/>
      <c r="C88" s="444"/>
      <c r="D88" s="444"/>
      <c r="E88" s="444"/>
    </row>
    <row r="89" spans="1:5" x14ac:dyDescent="0.25">
      <c r="A89" s="96"/>
      <c r="B89" s="444"/>
      <c r="C89" s="444"/>
      <c r="D89" s="444"/>
      <c r="E89" s="444"/>
    </row>
    <row r="90" spans="1:5" x14ac:dyDescent="0.25">
      <c r="A90" s="96"/>
      <c r="B90" s="197"/>
      <c r="C90" s="197"/>
      <c r="D90" s="197"/>
      <c r="E90" s="197"/>
    </row>
    <row r="91" spans="1:5" x14ac:dyDescent="0.25">
      <c r="A91" s="96"/>
      <c r="B91" s="197"/>
      <c r="C91" s="197"/>
      <c r="D91" s="197"/>
      <c r="E91" s="197"/>
    </row>
    <row r="92" spans="1:5" x14ac:dyDescent="0.25">
      <c r="A92" s="96"/>
      <c r="B92" s="197"/>
      <c r="C92" s="197"/>
      <c r="D92" s="197"/>
      <c r="E92" s="197"/>
    </row>
    <row r="93" spans="1:5" x14ac:dyDescent="0.25">
      <c r="A93" s="96"/>
      <c r="B93" s="197"/>
      <c r="C93" s="197"/>
      <c r="D93" s="197"/>
      <c r="E93" s="197"/>
    </row>
    <row r="94" spans="1:5" x14ac:dyDescent="0.25">
      <c r="A94" s="96"/>
      <c r="B94" s="197"/>
      <c r="C94" s="197"/>
      <c r="D94" s="197"/>
      <c r="E94" s="197"/>
    </row>
    <row r="95" spans="1:5" x14ac:dyDescent="0.25">
      <c r="A95" s="96"/>
      <c r="B95" s="197"/>
      <c r="C95" s="197"/>
      <c r="D95" s="197"/>
      <c r="E95" s="197"/>
    </row>
    <row r="96" spans="1:5" x14ac:dyDescent="0.25">
      <c r="A96" s="96"/>
      <c r="B96" s="197"/>
      <c r="C96" s="197"/>
      <c r="D96" s="197"/>
      <c r="E96" s="141"/>
    </row>
    <row r="101" spans="1:5" x14ac:dyDescent="0.25">
      <c r="A101" s="445"/>
      <c r="B101" s="445"/>
      <c r="C101" s="445"/>
      <c r="D101" s="445"/>
      <c r="E101" s="445"/>
    </row>
    <row r="102" spans="1:5" x14ac:dyDescent="0.25">
      <c r="A102" s="96"/>
      <c r="B102" s="121"/>
      <c r="C102" s="121"/>
      <c r="D102" s="121"/>
      <c r="E102" s="121"/>
    </row>
    <row r="103" spans="1:5" x14ac:dyDescent="0.25">
      <c r="A103" s="96"/>
      <c r="B103" s="446"/>
      <c r="C103" s="444"/>
      <c r="D103" s="444"/>
      <c r="E103" s="446"/>
    </row>
    <row r="104" spans="1:5" x14ac:dyDescent="0.25">
      <c r="A104" s="96"/>
      <c r="B104" s="446"/>
      <c r="C104" s="444"/>
      <c r="D104" s="444"/>
      <c r="E104" s="446"/>
    </row>
    <row r="105" spans="1:5" x14ac:dyDescent="0.25">
      <c r="A105" s="96"/>
      <c r="B105" s="197"/>
      <c r="C105" s="197"/>
      <c r="D105" s="197"/>
      <c r="E105" s="197"/>
    </row>
    <row r="106" spans="1:5" x14ac:dyDescent="0.25">
      <c r="A106" s="96"/>
      <c r="B106" s="197"/>
      <c r="C106" s="197"/>
      <c r="D106" s="197"/>
      <c r="E106" s="197"/>
    </row>
    <row r="107" spans="1:5" x14ac:dyDescent="0.25">
      <c r="A107" s="96"/>
      <c r="B107" s="197"/>
      <c r="C107" s="197"/>
      <c r="D107" s="197"/>
      <c r="E107" s="197"/>
    </row>
    <row r="108" spans="1:5" x14ac:dyDescent="0.25">
      <c r="A108" s="96"/>
      <c r="B108" s="197"/>
      <c r="C108" s="197"/>
      <c r="D108" s="197"/>
      <c r="E108" s="197"/>
    </row>
    <row r="109" spans="1:5" x14ac:dyDescent="0.25">
      <c r="A109" s="96"/>
      <c r="B109" s="197"/>
      <c r="C109" s="197"/>
      <c r="D109" s="197"/>
      <c r="E109" s="197"/>
    </row>
    <row r="110" spans="1:5" x14ac:dyDescent="0.25">
      <c r="A110" s="96"/>
      <c r="B110" s="197"/>
      <c r="C110" s="197"/>
      <c r="D110" s="197"/>
      <c r="E110" s="197"/>
    </row>
    <row r="111" spans="1:5" x14ac:dyDescent="0.25">
      <c r="A111" s="96"/>
      <c r="B111" s="141"/>
      <c r="C111" s="197"/>
      <c r="D111" s="197"/>
      <c r="E111" s="141"/>
    </row>
    <row r="114" spans="1:5" x14ac:dyDescent="0.25">
      <c r="A114" s="105"/>
    </row>
    <row r="116" spans="1:5" x14ac:dyDescent="0.25">
      <c r="A116" s="445"/>
      <c r="B116" s="445"/>
      <c r="C116" s="445"/>
      <c r="D116" s="445"/>
      <c r="E116" s="445"/>
    </row>
    <row r="117" spans="1:5" x14ac:dyDescent="0.25">
      <c r="A117" s="96"/>
      <c r="B117" s="121"/>
      <c r="C117" s="121"/>
      <c r="D117" s="121"/>
      <c r="E117" s="121"/>
    </row>
    <row r="118" spans="1:5" x14ac:dyDescent="0.25">
      <c r="A118" s="96"/>
      <c r="B118" s="446"/>
      <c r="C118" s="446"/>
      <c r="D118" s="446"/>
      <c r="E118" s="446"/>
    </row>
    <row r="119" spans="1:5" x14ac:dyDescent="0.25">
      <c r="A119" s="96"/>
      <c r="B119" s="446"/>
      <c r="C119" s="446"/>
      <c r="D119" s="446"/>
      <c r="E119" s="446"/>
    </row>
    <row r="120" spans="1:5" x14ac:dyDescent="0.25">
      <c r="A120" s="96"/>
      <c r="B120" s="141"/>
      <c r="C120" s="141"/>
      <c r="D120" s="141"/>
      <c r="E120" s="141"/>
    </row>
    <row r="121" spans="1:5" x14ac:dyDescent="0.25">
      <c r="A121" s="96"/>
      <c r="B121" s="141"/>
      <c r="C121" s="141"/>
      <c r="D121" s="141"/>
      <c r="E121" s="141"/>
    </row>
    <row r="122" spans="1:5" x14ac:dyDescent="0.25">
      <c r="A122" s="96"/>
      <c r="B122" s="141"/>
      <c r="C122" s="141"/>
      <c r="D122" s="141"/>
      <c r="E122" s="141"/>
    </row>
    <row r="123" spans="1:5" x14ac:dyDescent="0.25">
      <c r="A123" s="96"/>
      <c r="B123" s="141"/>
      <c r="C123" s="141"/>
      <c r="D123" s="141"/>
      <c r="E123" s="141"/>
    </row>
    <row r="124" spans="1:5" x14ac:dyDescent="0.25">
      <c r="A124" s="96"/>
      <c r="B124" s="141"/>
      <c r="C124" s="141"/>
      <c r="D124" s="141"/>
      <c r="E124" s="141"/>
    </row>
    <row r="125" spans="1:5" x14ac:dyDescent="0.25">
      <c r="A125" s="96"/>
      <c r="B125" s="141"/>
      <c r="C125" s="141"/>
      <c r="D125" s="141"/>
      <c r="E125" s="141"/>
    </row>
    <row r="126" spans="1:5" x14ac:dyDescent="0.25">
      <c r="A126" s="96"/>
      <c r="B126" s="141"/>
      <c r="C126" s="141"/>
      <c r="D126" s="141"/>
      <c r="E126" s="141"/>
    </row>
    <row r="131" spans="1:5" x14ac:dyDescent="0.25">
      <c r="A131" s="445"/>
      <c r="B131" s="445"/>
      <c r="C131" s="445"/>
      <c r="D131" s="445"/>
      <c r="E131" s="445"/>
    </row>
    <row r="132" spans="1:5" x14ac:dyDescent="0.25">
      <c r="A132" s="96"/>
      <c r="B132" s="121"/>
      <c r="C132" s="121"/>
      <c r="D132" s="121"/>
      <c r="E132" s="121"/>
    </row>
    <row r="133" spans="1:5" x14ac:dyDescent="0.25">
      <c r="A133" s="96"/>
      <c r="B133" s="446"/>
      <c r="C133" s="446"/>
      <c r="D133" s="446"/>
      <c r="E133" s="446"/>
    </row>
    <row r="134" spans="1:5" x14ac:dyDescent="0.25">
      <c r="A134" s="96"/>
      <c r="B134" s="446"/>
      <c r="C134" s="446"/>
      <c r="D134" s="446"/>
      <c r="E134" s="446"/>
    </row>
    <row r="135" spans="1:5" x14ac:dyDescent="0.25">
      <c r="A135" s="96"/>
      <c r="B135" s="141"/>
      <c r="C135" s="141"/>
      <c r="D135" s="141"/>
      <c r="E135" s="141"/>
    </row>
    <row r="136" spans="1:5" x14ac:dyDescent="0.25">
      <c r="A136" s="96"/>
      <c r="B136" s="141"/>
      <c r="C136" s="141"/>
      <c r="D136" s="141"/>
      <c r="E136" s="141"/>
    </row>
    <row r="137" spans="1:5" x14ac:dyDescent="0.25">
      <c r="A137" s="96"/>
      <c r="B137" s="141"/>
      <c r="C137" s="141"/>
      <c r="D137" s="141"/>
      <c r="E137" s="141"/>
    </row>
    <row r="138" spans="1:5" x14ac:dyDescent="0.25">
      <c r="A138" s="96"/>
      <c r="B138" s="141"/>
      <c r="C138" s="141"/>
      <c r="D138" s="141"/>
      <c r="E138" s="141"/>
    </row>
    <row r="139" spans="1:5" x14ac:dyDescent="0.25">
      <c r="A139" s="96"/>
      <c r="B139" s="141"/>
      <c r="C139" s="141"/>
      <c r="D139" s="141"/>
      <c r="E139" s="141"/>
    </row>
    <row r="140" spans="1:5" x14ac:dyDescent="0.25">
      <c r="A140" s="96"/>
      <c r="B140" s="141"/>
      <c r="C140" s="141"/>
      <c r="D140" s="141"/>
      <c r="E140" s="141"/>
    </row>
    <row r="141" spans="1:5" x14ac:dyDescent="0.25">
      <c r="A141" s="96"/>
      <c r="B141" s="141"/>
      <c r="C141" s="141"/>
      <c r="D141" s="141"/>
      <c r="E141" s="141"/>
    </row>
    <row r="146" spans="1:5" x14ac:dyDescent="0.25">
      <c r="A146" s="445"/>
      <c r="B146" s="445"/>
      <c r="C146" s="445"/>
      <c r="D146" s="445"/>
      <c r="E146" s="445"/>
    </row>
    <row r="147" spans="1:5" x14ac:dyDescent="0.25">
      <c r="A147" s="96"/>
      <c r="B147" s="121"/>
      <c r="C147" s="121"/>
      <c r="D147" s="121"/>
      <c r="E147" s="121"/>
    </row>
    <row r="148" spans="1:5" x14ac:dyDescent="0.25">
      <c r="A148" s="96"/>
      <c r="B148" s="446"/>
      <c r="C148" s="446"/>
      <c r="D148" s="446"/>
      <c r="E148" s="446"/>
    </row>
    <row r="149" spans="1:5" x14ac:dyDescent="0.25">
      <c r="A149" s="96"/>
      <c r="B149" s="446"/>
      <c r="C149" s="446"/>
      <c r="D149" s="446"/>
      <c r="E149" s="446"/>
    </row>
    <row r="150" spans="1:5" x14ac:dyDescent="0.25">
      <c r="A150" s="96"/>
      <c r="B150" s="141"/>
      <c r="C150" s="141"/>
      <c r="D150" s="141"/>
      <c r="E150" s="141"/>
    </row>
    <row r="151" spans="1:5" x14ac:dyDescent="0.25">
      <c r="A151" s="96"/>
      <c r="B151" s="141"/>
      <c r="C151" s="141"/>
      <c r="D151" s="141"/>
      <c r="E151" s="141"/>
    </row>
    <row r="152" spans="1:5" x14ac:dyDescent="0.25">
      <c r="A152" s="96"/>
      <c r="B152" s="141"/>
      <c r="C152" s="141"/>
      <c r="D152" s="141"/>
      <c r="E152" s="141"/>
    </row>
    <row r="153" spans="1:5" x14ac:dyDescent="0.25">
      <c r="A153" s="96"/>
      <c r="B153" s="141"/>
      <c r="C153" s="141"/>
      <c r="D153" s="141"/>
      <c r="E153" s="141"/>
    </row>
    <row r="154" spans="1:5" x14ac:dyDescent="0.25">
      <c r="A154" s="96"/>
      <c r="B154" s="141"/>
      <c r="C154" s="141"/>
      <c r="D154" s="141"/>
      <c r="E154" s="141"/>
    </row>
    <row r="155" spans="1:5" x14ac:dyDescent="0.25">
      <c r="A155" s="96"/>
      <c r="B155" s="141"/>
      <c r="C155" s="141"/>
      <c r="D155" s="141"/>
      <c r="E155" s="141"/>
    </row>
    <row r="156" spans="1:5" x14ac:dyDescent="0.25">
      <c r="A156" s="96"/>
      <c r="B156" s="141"/>
      <c r="C156" s="141"/>
      <c r="D156" s="141"/>
      <c r="E156" s="141"/>
    </row>
    <row r="161" spans="1:5" x14ac:dyDescent="0.25">
      <c r="A161" s="445"/>
      <c r="B161" s="445"/>
      <c r="C161" s="445"/>
      <c r="D161" s="445"/>
      <c r="E161" s="445"/>
    </row>
    <row r="162" spans="1:5" x14ac:dyDescent="0.25">
      <c r="A162" s="96"/>
      <c r="B162" s="121"/>
      <c r="C162" s="121"/>
      <c r="D162" s="121"/>
      <c r="E162" s="121"/>
    </row>
    <row r="163" spans="1:5" x14ac:dyDescent="0.25">
      <c r="A163" s="96"/>
      <c r="B163" s="446"/>
      <c r="C163" s="446"/>
      <c r="D163" s="446"/>
      <c r="E163" s="446"/>
    </row>
    <row r="164" spans="1:5" x14ac:dyDescent="0.25">
      <c r="A164" s="96"/>
      <c r="B164" s="446"/>
      <c r="C164" s="446"/>
      <c r="D164" s="446"/>
      <c r="E164" s="446"/>
    </row>
    <row r="165" spans="1:5" x14ac:dyDescent="0.25">
      <c r="A165" s="96"/>
      <c r="B165" s="141"/>
      <c r="C165" s="141"/>
      <c r="D165" s="141"/>
      <c r="E165" s="141"/>
    </row>
    <row r="166" spans="1:5" x14ac:dyDescent="0.25">
      <c r="A166" s="96"/>
      <c r="B166" s="141"/>
      <c r="C166" s="141"/>
      <c r="D166" s="141"/>
      <c r="E166" s="141"/>
    </row>
    <row r="167" spans="1:5" x14ac:dyDescent="0.25">
      <c r="A167" s="96"/>
      <c r="B167" s="141"/>
      <c r="C167" s="141"/>
      <c r="D167" s="141"/>
      <c r="E167" s="141"/>
    </row>
    <row r="168" spans="1:5" x14ac:dyDescent="0.25">
      <c r="A168" s="96"/>
      <c r="B168" s="141"/>
      <c r="C168" s="141"/>
      <c r="D168" s="141"/>
      <c r="E168" s="141"/>
    </row>
    <row r="169" spans="1:5" x14ac:dyDescent="0.25">
      <c r="A169" s="96"/>
      <c r="B169" s="141"/>
      <c r="C169" s="141"/>
      <c r="D169" s="141"/>
      <c r="E169" s="141"/>
    </row>
    <row r="170" spans="1:5" x14ac:dyDescent="0.25">
      <c r="A170" s="96"/>
      <c r="B170" s="141"/>
      <c r="C170" s="141"/>
      <c r="D170" s="141"/>
      <c r="E170" s="141"/>
    </row>
    <row r="171" spans="1:5" x14ac:dyDescent="0.25">
      <c r="A171" s="96"/>
      <c r="B171" s="141"/>
      <c r="C171" s="141"/>
      <c r="D171" s="141"/>
      <c r="E171" s="141"/>
    </row>
    <row r="176" spans="1:5" x14ac:dyDescent="0.25">
      <c r="A176" s="445"/>
      <c r="B176" s="445"/>
      <c r="C176" s="445"/>
      <c r="D176" s="445"/>
      <c r="E176" s="445"/>
    </row>
    <row r="177" spans="1:5" x14ac:dyDescent="0.25">
      <c r="A177" s="96"/>
      <c r="B177" s="121"/>
      <c r="C177" s="121"/>
      <c r="D177" s="121"/>
      <c r="E177" s="121"/>
    </row>
    <row r="178" spans="1:5" x14ac:dyDescent="0.25">
      <c r="A178" s="96"/>
      <c r="B178" s="446"/>
      <c r="C178" s="446"/>
      <c r="D178" s="446"/>
      <c r="E178" s="446"/>
    </row>
    <row r="179" spans="1:5" x14ac:dyDescent="0.25">
      <c r="A179" s="96"/>
      <c r="B179" s="446"/>
      <c r="C179" s="446"/>
      <c r="D179" s="446"/>
      <c r="E179" s="446"/>
    </row>
    <row r="180" spans="1:5" x14ac:dyDescent="0.25">
      <c r="A180" s="96"/>
      <c r="B180" s="141"/>
      <c r="C180" s="141"/>
      <c r="D180" s="141"/>
      <c r="E180" s="141"/>
    </row>
    <row r="181" spans="1:5" x14ac:dyDescent="0.25">
      <c r="A181" s="96"/>
      <c r="B181" s="141"/>
      <c r="C181" s="141"/>
      <c r="D181" s="141"/>
      <c r="E181" s="141"/>
    </row>
    <row r="182" spans="1:5" x14ac:dyDescent="0.25">
      <c r="A182" s="96"/>
      <c r="B182" s="141"/>
      <c r="C182" s="141"/>
      <c r="D182" s="141"/>
      <c r="E182" s="141"/>
    </row>
    <row r="183" spans="1:5" x14ac:dyDescent="0.25">
      <c r="A183" s="96"/>
      <c r="B183" s="141"/>
      <c r="C183" s="141"/>
      <c r="D183" s="141"/>
      <c r="E183" s="141"/>
    </row>
    <row r="184" spans="1:5" x14ac:dyDescent="0.25">
      <c r="A184" s="96"/>
      <c r="B184" s="141"/>
      <c r="C184" s="141"/>
      <c r="D184" s="141"/>
      <c r="E184" s="141"/>
    </row>
    <row r="185" spans="1:5" x14ac:dyDescent="0.25">
      <c r="A185" s="96"/>
      <c r="B185" s="141"/>
      <c r="C185" s="141"/>
      <c r="D185" s="141"/>
      <c r="E185" s="141"/>
    </row>
    <row r="186" spans="1:5" x14ac:dyDescent="0.25">
      <c r="A186" s="96"/>
      <c r="B186" s="141"/>
      <c r="C186" s="141"/>
      <c r="D186" s="141"/>
      <c r="E186" s="141"/>
    </row>
  </sheetData>
  <mergeCells count="49">
    <mergeCell ref="A176:E176"/>
    <mergeCell ref="B178:B179"/>
    <mergeCell ref="C178:C179"/>
    <mergeCell ref="D178:D179"/>
    <mergeCell ref="E178:E179"/>
    <mergeCell ref="A161:E161"/>
    <mergeCell ref="B163:B164"/>
    <mergeCell ref="C163:C164"/>
    <mergeCell ref="D163:D164"/>
    <mergeCell ref="E163:E164"/>
    <mergeCell ref="A146:E146"/>
    <mergeCell ref="B148:B149"/>
    <mergeCell ref="C148:C149"/>
    <mergeCell ref="D148:D149"/>
    <mergeCell ref="E148:E149"/>
    <mergeCell ref="A131:E131"/>
    <mergeCell ref="B133:B134"/>
    <mergeCell ref="C133:C134"/>
    <mergeCell ref="D133:D134"/>
    <mergeCell ref="E133:E134"/>
    <mergeCell ref="A116:E116"/>
    <mergeCell ref="B118:B119"/>
    <mergeCell ref="C118:C119"/>
    <mergeCell ref="D118:D119"/>
    <mergeCell ref="E118:E119"/>
    <mergeCell ref="A101:E101"/>
    <mergeCell ref="B103:B104"/>
    <mergeCell ref="C103:C104"/>
    <mergeCell ref="D103:D104"/>
    <mergeCell ref="E103:E104"/>
    <mergeCell ref="A86:E86"/>
    <mergeCell ref="B88:B89"/>
    <mergeCell ref="C88:C89"/>
    <mergeCell ref="D88:D89"/>
    <mergeCell ref="E88:E89"/>
    <mergeCell ref="A71:E71"/>
    <mergeCell ref="B73:B74"/>
    <mergeCell ref="C73:C74"/>
    <mergeCell ref="D73:D74"/>
    <mergeCell ref="E73:E74"/>
    <mergeCell ref="A1:F2"/>
    <mergeCell ref="B58:B59"/>
    <mergeCell ref="C58:C59"/>
    <mergeCell ref="D58:D59"/>
    <mergeCell ref="E58:E59"/>
    <mergeCell ref="B4:D4"/>
    <mergeCell ref="B18:D18"/>
    <mergeCell ref="A41:E41"/>
    <mergeCell ref="A56:E56"/>
  </mergeCells>
  <pageMargins left="0.75" right="0.75" top="1" bottom="1" header="0.5" footer="0.5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5"/>
  <sheetViews>
    <sheetView workbookViewId="0">
      <selection activeCell="A6" sqref="A6"/>
    </sheetView>
  </sheetViews>
  <sheetFormatPr defaultColWidth="9.1796875" defaultRowHeight="14.5" x14ac:dyDescent="0.35"/>
  <cols>
    <col min="1" max="1" width="32.1796875" style="15" customWidth="1"/>
    <col min="2" max="3" width="14.7265625" style="1" customWidth="1"/>
    <col min="4" max="4" width="9.1796875" style="1" customWidth="1"/>
    <col min="5" max="5" width="32.1796875" style="1" customWidth="1"/>
    <col min="6" max="7" width="14.7265625" style="1" customWidth="1"/>
    <col min="8" max="16384" width="9.1796875" style="1"/>
  </cols>
  <sheetData>
    <row r="1" spans="1:7" s="317" customFormat="1" x14ac:dyDescent="0.35">
      <c r="A1" s="400" t="s">
        <v>341</v>
      </c>
      <c r="B1" s="400"/>
      <c r="C1" s="400"/>
      <c r="D1" s="400"/>
      <c r="E1" s="400"/>
      <c r="F1" s="400"/>
      <c r="G1" s="400"/>
    </row>
    <row r="2" spans="1:7" x14ac:dyDescent="0.35">
      <c r="A2" s="400"/>
      <c r="B2" s="400"/>
      <c r="C2" s="400"/>
      <c r="D2" s="400"/>
      <c r="E2" s="400"/>
      <c r="F2" s="400"/>
      <c r="G2" s="400"/>
    </row>
    <row r="3" spans="1:7" ht="15" x14ac:dyDescent="0.25">
      <c r="A3" s="312" t="s">
        <v>20</v>
      </c>
      <c r="E3" s="312" t="s">
        <v>321</v>
      </c>
    </row>
    <row r="4" spans="1:7" ht="41.25" customHeight="1" x14ac:dyDescent="0.35">
      <c r="A4" s="102"/>
      <c r="B4" s="204" t="s">
        <v>95</v>
      </c>
      <c r="C4" s="204" t="s">
        <v>41</v>
      </c>
      <c r="D4" s="127"/>
      <c r="E4" s="102"/>
      <c r="F4" s="204" t="s">
        <v>95</v>
      </c>
      <c r="G4" s="204" t="s">
        <v>41</v>
      </c>
    </row>
    <row r="5" spans="1:7" ht="15" customHeight="1" x14ac:dyDescent="0.35">
      <c r="A5" s="131"/>
      <c r="B5" s="355" t="s">
        <v>325</v>
      </c>
      <c r="C5" s="355"/>
      <c r="D5" s="127"/>
      <c r="E5" s="131"/>
      <c r="F5" s="355" t="s">
        <v>325</v>
      </c>
      <c r="G5" s="355"/>
    </row>
    <row r="6" spans="1:7" ht="26.25" customHeight="1" x14ac:dyDescent="0.35">
      <c r="A6" s="61" t="s">
        <v>390</v>
      </c>
      <c r="B6" s="63">
        <v>0.2</v>
      </c>
      <c r="C6" s="63">
        <v>9.8000000000000007</v>
      </c>
      <c r="D6" s="127"/>
      <c r="E6" s="61" t="s">
        <v>390</v>
      </c>
      <c r="F6" s="110">
        <v>41</v>
      </c>
      <c r="G6" s="110">
        <v>2042</v>
      </c>
    </row>
    <row r="7" spans="1:7" ht="23" x14ac:dyDescent="0.35">
      <c r="A7" s="61" t="s">
        <v>382</v>
      </c>
      <c r="B7" s="63">
        <v>14.1</v>
      </c>
      <c r="C7" s="63">
        <v>13.7</v>
      </c>
      <c r="D7" s="127"/>
      <c r="E7" s="61" t="s">
        <v>382</v>
      </c>
      <c r="F7" s="110">
        <v>210</v>
      </c>
      <c r="G7" s="110">
        <v>204</v>
      </c>
    </row>
    <row r="8" spans="1:7" ht="15" customHeight="1" x14ac:dyDescent="0.35">
      <c r="A8" s="61" t="s">
        <v>36</v>
      </c>
      <c r="B8" s="63">
        <v>55</v>
      </c>
      <c r="C8" s="63">
        <v>13.3</v>
      </c>
      <c r="D8" s="127"/>
      <c r="E8" s="61" t="s">
        <v>36</v>
      </c>
      <c r="F8" s="110">
        <v>109</v>
      </c>
      <c r="G8" s="110">
        <v>26</v>
      </c>
    </row>
    <row r="9" spans="1:7" ht="23" x14ac:dyDescent="0.35">
      <c r="A9" s="61" t="s">
        <v>77</v>
      </c>
      <c r="B9" s="63">
        <v>7.8</v>
      </c>
      <c r="C9" s="63">
        <v>13.8</v>
      </c>
      <c r="D9" s="127"/>
      <c r="E9" s="61" t="s">
        <v>77</v>
      </c>
      <c r="F9" s="110">
        <v>101</v>
      </c>
      <c r="G9" s="110">
        <v>177</v>
      </c>
    </row>
    <row r="10" spans="1:7" x14ac:dyDescent="0.35">
      <c r="A10" s="61" t="s">
        <v>0</v>
      </c>
      <c r="B10" s="63">
        <v>1.1000000000000001</v>
      </c>
      <c r="C10" s="63">
        <v>10.1</v>
      </c>
      <c r="D10" s="127"/>
      <c r="E10" s="61" t="s">
        <v>0</v>
      </c>
      <c r="F10" s="110">
        <v>251</v>
      </c>
      <c r="G10" s="110">
        <v>2246</v>
      </c>
    </row>
    <row r="11" spans="1:7" ht="15" customHeight="1" x14ac:dyDescent="0.35">
      <c r="A11" s="106"/>
      <c r="B11" s="355" t="s">
        <v>51</v>
      </c>
      <c r="C11" s="355"/>
      <c r="D11" s="127"/>
      <c r="E11" s="106"/>
      <c r="F11" s="355" t="s">
        <v>51</v>
      </c>
      <c r="G11" s="355"/>
    </row>
    <row r="12" spans="1:7" ht="26.25" customHeight="1" x14ac:dyDescent="0.35">
      <c r="A12" s="61" t="s">
        <v>390</v>
      </c>
      <c r="B12" s="63">
        <v>0.3</v>
      </c>
      <c r="C12" s="63">
        <v>9</v>
      </c>
      <c r="D12" s="127"/>
      <c r="E12" s="61" t="s">
        <v>390</v>
      </c>
      <c r="F12" s="110">
        <v>41</v>
      </c>
      <c r="G12" s="110">
        <v>1187</v>
      </c>
    </row>
    <row r="13" spans="1:7" ht="23" x14ac:dyDescent="0.35">
      <c r="A13" s="61" t="s">
        <v>382</v>
      </c>
      <c r="B13" s="63">
        <v>12.7</v>
      </c>
      <c r="C13" s="63">
        <v>10.8</v>
      </c>
      <c r="D13" s="127"/>
      <c r="E13" s="61" t="s">
        <v>382</v>
      </c>
      <c r="F13" s="110">
        <v>463</v>
      </c>
      <c r="G13" s="110">
        <v>392</v>
      </c>
    </row>
    <row r="14" spans="1:7" x14ac:dyDescent="0.35">
      <c r="A14" s="61" t="s">
        <v>36</v>
      </c>
      <c r="B14" s="63">
        <v>63.5</v>
      </c>
      <c r="C14" s="63">
        <v>10.4</v>
      </c>
      <c r="D14" s="127"/>
      <c r="E14" s="61" t="s">
        <v>36</v>
      </c>
      <c r="F14" s="110">
        <v>222</v>
      </c>
      <c r="G14" s="110">
        <v>36</v>
      </c>
    </row>
    <row r="15" spans="1:7" ht="23" x14ac:dyDescent="0.35">
      <c r="A15" s="61" t="s">
        <v>77</v>
      </c>
      <c r="B15" s="63">
        <v>7.3</v>
      </c>
      <c r="C15" s="63">
        <v>10.8</v>
      </c>
      <c r="D15" s="127"/>
      <c r="E15" s="61" t="s">
        <v>77</v>
      </c>
      <c r="F15" s="110">
        <v>241</v>
      </c>
      <c r="G15" s="110">
        <v>355</v>
      </c>
    </row>
    <row r="16" spans="1:7" x14ac:dyDescent="0.35">
      <c r="A16" s="61" t="s">
        <v>0</v>
      </c>
      <c r="B16" s="63">
        <v>3</v>
      </c>
      <c r="C16" s="63">
        <v>9.4</v>
      </c>
      <c r="D16" s="127"/>
      <c r="E16" s="61" t="s">
        <v>0</v>
      </c>
      <c r="F16" s="110">
        <v>504</v>
      </c>
      <c r="G16" s="110">
        <v>1578</v>
      </c>
    </row>
    <row r="17" spans="1:7" ht="15" customHeight="1" x14ac:dyDescent="0.35">
      <c r="A17" s="106"/>
      <c r="B17" s="355" t="s">
        <v>327</v>
      </c>
      <c r="C17" s="355"/>
      <c r="D17" s="127"/>
      <c r="E17" s="106"/>
      <c r="F17" s="355" t="s">
        <v>327</v>
      </c>
      <c r="G17" s="355"/>
    </row>
    <row r="18" spans="1:7" ht="26.25" customHeight="1" x14ac:dyDescent="0.35">
      <c r="A18" s="61" t="s">
        <v>390</v>
      </c>
      <c r="B18" s="63">
        <v>1</v>
      </c>
      <c r="C18" s="63">
        <v>5.2</v>
      </c>
      <c r="D18" s="127"/>
      <c r="E18" s="61" t="s">
        <v>390</v>
      </c>
      <c r="F18" s="110">
        <v>32</v>
      </c>
      <c r="G18" s="110">
        <v>170</v>
      </c>
    </row>
    <row r="19" spans="1:7" ht="23" x14ac:dyDescent="0.35">
      <c r="A19" s="61" t="s">
        <v>382</v>
      </c>
      <c r="B19" s="63">
        <v>19.5</v>
      </c>
      <c r="C19" s="63">
        <v>7.2</v>
      </c>
      <c r="D19" s="127"/>
      <c r="E19" s="61" t="s">
        <v>382</v>
      </c>
      <c r="F19" s="110">
        <v>611</v>
      </c>
      <c r="G19" s="110">
        <v>227</v>
      </c>
    </row>
    <row r="20" spans="1:7" x14ac:dyDescent="0.35">
      <c r="A20" s="61" t="s">
        <v>36</v>
      </c>
      <c r="B20" s="63">
        <v>69</v>
      </c>
      <c r="C20" s="63">
        <v>6.6</v>
      </c>
      <c r="D20" s="127"/>
      <c r="E20" s="61" t="s">
        <v>36</v>
      </c>
      <c r="F20" s="110">
        <v>316</v>
      </c>
      <c r="G20" s="110">
        <v>30</v>
      </c>
    </row>
    <row r="21" spans="1:7" ht="23" x14ac:dyDescent="0.35">
      <c r="A21" s="61" t="s">
        <v>77</v>
      </c>
      <c r="B21" s="63">
        <v>11</v>
      </c>
      <c r="C21" s="63">
        <v>7.3</v>
      </c>
      <c r="D21" s="127"/>
      <c r="E21" s="61" t="s">
        <v>77</v>
      </c>
      <c r="F21" s="110">
        <v>295</v>
      </c>
      <c r="G21" s="110">
        <v>196</v>
      </c>
    </row>
    <row r="22" spans="1:7" x14ac:dyDescent="0.35">
      <c r="A22" s="61" t="s">
        <v>0</v>
      </c>
      <c r="B22" s="63">
        <v>10.1</v>
      </c>
      <c r="C22" s="63">
        <v>6.2</v>
      </c>
      <c r="D22" s="127"/>
      <c r="E22" s="61" t="s">
        <v>0</v>
      </c>
      <c r="F22" s="110">
        <v>642</v>
      </c>
      <c r="G22" s="110">
        <v>397</v>
      </c>
    </row>
    <row r="23" spans="1:7" ht="15" customHeight="1" x14ac:dyDescent="0.35">
      <c r="A23" s="106"/>
      <c r="B23" s="355" t="s">
        <v>52</v>
      </c>
      <c r="C23" s="355"/>
      <c r="D23" s="127"/>
      <c r="E23" s="106"/>
      <c r="F23" s="355" t="s">
        <v>52</v>
      </c>
      <c r="G23" s="355"/>
    </row>
    <row r="24" spans="1:7" ht="26.25" customHeight="1" x14ac:dyDescent="0.35">
      <c r="A24" s="61" t="s">
        <v>390</v>
      </c>
      <c r="B24" s="63">
        <v>2.7</v>
      </c>
      <c r="C24" s="63">
        <v>6.2</v>
      </c>
      <c r="D24" s="127"/>
      <c r="E24" s="61" t="s">
        <v>390</v>
      </c>
      <c r="F24" s="110">
        <v>37</v>
      </c>
      <c r="G24" s="110">
        <v>87</v>
      </c>
    </row>
    <row r="25" spans="1:7" ht="23" x14ac:dyDescent="0.35">
      <c r="A25" s="61" t="s">
        <v>382</v>
      </c>
      <c r="B25" s="63">
        <v>46.9</v>
      </c>
      <c r="C25" s="63">
        <v>8.4</v>
      </c>
      <c r="D25" s="127"/>
      <c r="E25" s="61" t="s">
        <v>382</v>
      </c>
      <c r="F25" s="110">
        <v>2303</v>
      </c>
      <c r="G25" s="110">
        <v>413</v>
      </c>
    </row>
    <row r="26" spans="1:7" x14ac:dyDescent="0.35">
      <c r="A26" s="61" t="s">
        <v>36</v>
      </c>
      <c r="B26" s="63">
        <v>81.900000000000006</v>
      </c>
      <c r="C26" s="63">
        <v>6</v>
      </c>
      <c r="D26" s="127"/>
      <c r="E26" s="61" t="s">
        <v>36</v>
      </c>
      <c r="F26" s="110">
        <v>1704</v>
      </c>
      <c r="G26" s="110">
        <v>124</v>
      </c>
    </row>
    <row r="27" spans="1:7" ht="23" x14ac:dyDescent="0.35">
      <c r="A27" s="61" t="s">
        <v>77</v>
      </c>
      <c r="B27" s="63">
        <v>21.1</v>
      </c>
      <c r="C27" s="63">
        <v>10.199999999999999</v>
      </c>
      <c r="D27" s="127"/>
      <c r="E27" s="61" t="s">
        <v>77</v>
      </c>
      <c r="F27" s="110">
        <v>599</v>
      </c>
      <c r="G27" s="110">
        <v>289</v>
      </c>
    </row>
    <row r="28" spans="1:7" x14ac:dyDescent="0.35">
      <c r="A28" s="61" t="s">
        <v>0</v>
      </c>
      <c r="B28" s="63">
        <v>37.1</v>
      </c>
      <c r="C28" s="63">
        <v>7.9</v>
      </c>
      <c r="D28" s="127"/>
      <c r="E28" s="61" t="s">
        <v>0</v>
      </c>
      <c r="F28" s="110">
        <v>2341</v>
      </c>
      <c r="G28" s="110">
        <v>500</v>
      </c>
    </row>
    <row r="29" spans="1:7" x14ac:dyDescent="0.35">
      <c r="A29" s="106"/>
      <c r="B29" s="355" t="s">
        <v>0</v>
      </c>
      <c r="C29" s="355"/>
      <c r="D29" s="127"/>
      <c r="E29" s="106"/>
      <c r="F29" s="355" t="s">
        <v>0</v>
      </c>
      <c r="G29" s="355"/>
    </row>
    <row r="30" spans="1:7" ht="26.25" customHeight="1" x14ac:dyDescent="0.35">
      <c r="A30" s="61" t="s">
        <v>390</v>
      </c>
      <c r="B30" s="63">
        <v>0.4</v>
      </c>
      <c r="C30" s="63">
        <v>9</v>
      </c>
      <c r="D30" s="127"/>
      <c r="E30" s="61" t="s">
        <v>390</v>
      </c>
      <c r="F30" s="110">
        <v>151</v>
      </c>
      <c r="G30" s="110">
        <v>3486</v>
      </c>
    </row>
    <row r="31" spans="1:7" ht="23" x14ac:dyDescent="0.35">
      <c r="A31" s="61" t="s">
        <v>382</v>
      </c>
      <c r="B31" s="63">
        <v>27.2</v>
      </c>
      <c r="C31" s="63">
        <v>9.4</v>
      </c>
      <c r="D31" s="127"/>
      <c r="E31" s="61" t="s">
        <v>382</v>
      </c>
      <c r="F31" s="110">
        <v>3587</v>
      </c>
      <c r="G31" s="110">
        <v>1235</v>
      </c>
    </row>
    <row r="32" spans="1:7" x14ac:dyDescent="0.35">
      <c r="A32" s="61" t="s">
        <v>36</v>
      </c>
      <c r="B32" s="63">
        <v>76.2</v>
      </c>
      <c r="C32" s="63">
        <v>7.1</v>
      </c>
      <c r="D32" s="127"/>
      <c r="E32" s="61" t="s">
        <v>36</v>
      </c>
      <c r="F32" s="110">
        <v>2351</v>
      </c>
      <c r="G32" s="110">
        <v>218</v>
      </c>
    </row>
    <row r="33" spans="1:7" ht="32.25" customHeight="1" x14ac:dyDescent="0.35">
      <c r="A33" s="61" t="s">
        <v>77</v>
      </c>
      <c r="B33" s="63">
        <v>12.2</v>
      </c>
      <c r="C33" s="63">
        <v>10.1</v>
      </c>
      <c r="D33" s="127"/>
      <c r="E33" s="61" t="s">
        <v>77</v>
      </c>
      <c r="F33" s="110">
        <v>1235</v>
      </c>
      <c r="G33" s="110">
        <v>1018</v>
      </c>
    </row>
    <row r="34" spans="1:7" x14ac:dyDescent="0.35">
      <c r="A34" s="139" t="s">
        <v>0</v>
      </c>
      <c r="B34" s="210">
        <v>7.2</v>
      </c>
      <c r="C34" s="210">
        <v>9.1</v>
      </c>
      <c r="D34" s="127"/>
      <c r="E34" s="139" t="s">
        <v>0</v>
      </c>
      <c r="F34" s="211">
        <v>3738</v>
      </c>
      <c r="G34" s="211">
        <v>4722</v>
      </c>
    </row>
    <row r="35" spans="1:7" x14ac:dyDescent="0.35">
      <c r="A35" s="131"/>
      <c r="B35" s="127"/>
      <c r="C35" s="127"/>
      <c r="D35" s="127"/>
      <c r="E35" s="127"/>
      <c r="F35" s="127"/>
      <c r="G35" s="127"/>
    </row>
    <row r="36" spans="1:7" x14ac:dyDescent="0.35">
      <c r="A36" s="71" t="s">
        <v>184</v>
      </c>
      <c r="B36" s="127"/>
      <c r="C36" s="127"/>
      <c r="D36" s="127"/>
      <c r="E36" s="127"/>
      <c r="F36" s="127"/>
      <c r="G36" s="127"/>
    </row>
    <row r="37" spans="1:7" x14ac:dyDescent="0.35">
      <c r="A37" s="131"/>
      <c r="B37" s="127"/>
      <c r="C37" s="127"/>
      <c r="D37" s="127"/>
      <c r="E37" s="127"/>
      <c r="F37" s="127"/>
      <c r="G37" s="127"/>
    </row>
    <row r="38" spans="1:7" x14ac:dyDescent="0.35">
      <c r="A38" s="131"/>
      <c r="B38" s="127"/>
      <c r="C38" s="127"/>
      <c r="D38" s="127"/>
      <c r="E38" s="127"/>
      <c r="F38" s="127"/>
      <c r="G38" s="127"/>
    </row>
    <row r="39" spans="1:7" ht="15" customHeight="1" x14ac:dyDescent="0.35">
      <c r="A39" s="131"/>
      <c r="B39" s="127"/>
      <c r="C39" s="127"/>
      <c r="D39" s="127"/>
      <c r="E39" s="127"/>
      <c r="F39" s="127"/>
      <c r="G39" s="127"/>
    </row>
    <row r="40" spans="1:7" x14ac:dyDescent="0.35">
      <c r="A40" s="131"/>
      <c r="B40" s="127"/>
      <c r="C40" s="127"/>
      <c r="D40" s="127"/>
      <c r="E40" s="127"/>
      <c r="F40" s="127"/>
      <c r="G40" s="127"/>
    </row>
    <row r="41" spans="1:7" x14ac:dyDescent="0.35">
      <c r="A41" s="131"/>
      <c r="B41" s="127"/>
      <c r="C41" s="127"/>
      <c r="D41" s="127"/>
      <c r="E41" s="127"/>
      <c r="F41" s="127"/>
      <c r="G41" s="127"/>
    </row>
    <row r="46" spans="1:7" ht="15" customHeight="1" x14ac:dyDescent="0.35"/>
    <row r="47" spans="1:7" x14ac:dyDescent="0.35">
      <c r="A47" s="1"/>
    </row>
    <row r="48" spans="1:7" x14ac:dyDescent="0.35">
      <c r="A48" s="1"/>
    </row>
    <row r="49" spans="1:1" x14ac:dyDescent="0.35">
      <c r="A49" s="1"/>
    </row>
    <row r="50" spans="1:1" x14ac:dyDescent="0.35">
      <c r="A50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  <row r="64" spans="1:1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5" spans="1:1" x14ac:dyDescent="0.35">
      <c r="A85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" x14ac:dyDescent="0.35">
      <c r="A97" s="1"/>
    </row>
    <row r="98" spans="1:1" x14ac:dyDescent="0.35">
      <c r="A98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3" spans="1:1" x14ac:dyDescent="0.35">
      <c r="A113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1"/>
    </row>
    <row r="125" spans="1:1" x14ac:dyDescent="0.35">
      <c r="A125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39" spans="1:1" x14ac:dyDescent="0.35">
      <c r="A139" s="1"/>
    </row>
    <row r="140" spans="1:1" x14ac:dyDescent="0.35">
      <c r="A140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69" spans="1:1" x14ac:dyDescent="0.35">
      <c r="A169" s="1"/>
    </row>
    <row r="170" spans="1:1" x14ac:dyDescent="0.35">
      <c r="A170" s="1"/>
    </row>
    <row r="175" spans="1:1" x14ac:dyDescent="0.35">
      <c r="A175" s="1"/>
    </row>
    <row r="176" spans="1:1" x14ac:dyDescent="0.35">
      <c r="A176" s="1"/>
    </row>
    <row r="177" spans="1:1" x14ac:dyDescent="0.35">
      <c r="A177" s="1"/>
    </row>
    <row r="178" spans="1:1" x14ac:dyDescent="0.35">
      <c r="A178" s="1"/>
    </row>
    <row r="179" spans="1:1" x14ac:dyDescent="0.35">
      <c r="A179" s="1"/>
    </row>
    <row r="180" spans="1:1" x14ac:dyDescent="0.35">
      <c r="A180" s="1"/>
    </row>
    <row r="181" spans="1:1" x14ac:dyDescent="0.35">
      <c r="A181" s="1"/>
    </row>
    <row r="182" spans="1:1" x14ac:dyDescent="0.35">
      <c r="A182" s="1"/>
    </row>
    <row r="183" spans="1:1" x14ac:dyDescent="0.35">
      <c r="A183" s="1"/>
    </row>
    <row r="184" spans="1:1" x14ac:dyDescent="0.35">
      <c r="A184" s="1"/>
    </row>
    <row r="185" spans="1:1" x14ac:dyDescent="0.35">
      <c r="A185" s="1"/>
    </row>
  </sheetData>
  <mergeCells count="11">
    <mergeCell ref="A1:G2"/>
    <mergeCell ref="B5:C5"/>
    <mergeCell ref="F5:G5"/>
    <mergeCell ref="B11:C11"/>
    <mergeCell ref="F11:G11"/>
    <mergeCell ref="F17:G17"/>
    <mergeCell ref="F23:G23"/>
    <mergeCell ref="F29:G29"/>
    <mergeCell ref="B17:C17"/>
    <mergeCell ref="B23:C23"/>
    <mergeCell ref="B29:C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"/>
  <sheetViews>
    <sheetView workbookViewId="0">
      <selection activeCell="D13" sqref="D13:D15"/>
    </sheetView>
  </sheetViews>
  <sheetFormatPr defaultRowHeight="14.5" x14ac:dyDescent="0.35"/>
  <cols>
    <col min="1" max="1" width="26.26953125" customWidth="1"/>
  </cols>
  <sheetData>
    <row r="2" spans="1:8" s="1" customFormat="1" ht="56.15" customHeight="1" x14ac:dyDescent="0.35">
      <c r="A2" s="352" t="s">
        <v>354</v>
      </c>
      <c r="B2" s="353"/>
      <c r="C2" s="353"/>
      <c r="D2" s="353"/>
      <c r="E2" s="353"/>
      <c r="F2" s="353"/>
      <c r="G2" s="353"/>
      <c r="H2" s="42"/>
    </row>
    <row r="3" spans="1:8" x14ac:dyDescent="0.35">
      <c r="A3" s="57"/>
      <c r="B3" s="57"/>
      <c r="C3" s="57"/>
      <c r="D3" s="57"/>
      <c r="E3" s="57"/>
      <c r="F3" s="57"/>
      <c r="G3" s="57"/>
    </row>
    <row r="4" spans="1:8" ht="58.5" customHeight="1" x14ac:dyDescent="0.35">
      <c r="A4" s="350"/>
      <c r="B4" s="346" t="s">
        <v>36</v>
      </c>
      <c r="C4" s="346"/>
      <c r="D4" s="346" t="s">
        <v>77</v>
      </c>
      <c r="E4" s="346"/>
      <c r="F4" s="346" t="s">
        <v>0</v>
      </c>
      <c r="G4" s="346"/>
    </row>
    <row r="5" spans="1:8" x14ac:dyDescent="0.35">
      <c r="A5" s="351"/>
      <c r="B5" s="58" t="s">
        <v>21</v>
      </c>
      <c r="C5" s="58" t="s">
        <v>22</v>
      </c>
      <c r="D5" s="58" t="s">
        <v>21</v>
      </c>
      <c r="E5" s="58" t="s">
        <v>22</v>
      </c>
      <c r="F5" s="58" t="s">
        <v>21</v>
      </c>
      <c r="G5" s="58" t="s">
        <v>22</v>
      </c>
    </row>
    <row r="6" spans="1:8" x14ac:dyDescent="0.35">
      <c r="A6" s="59" t="s">
        <v>60</v>
      </c>
      <c r="B6" s="60"/>
      <c r="C6" s="60"/>
      <c r="D6" s="60"/>
      <c r="E6" s="60"/>
      <c r="F6" s="60"/>
      <c r="G6" s="60"/>
    </row>
    <row r="7" spans="1:8" x14ac:dyDescent="0.35">
      <c r="A7" s="61" t="s">
        <v>1</v>
      </c>
      <c r="B7" s="62">
        <v>1019</v>
      </c>
      <c r="C7" s="63">
        <v>33</v>
      </c>
      <c r="D7" s="62">
        <v>4944</v>
      </c>
      <c r="E7" s="63">
        <v>49</v>
      </c>
      <c r="F7" s="62">
        <v>5963</v>
      </c>
      <c r="G7" s="63">
        <v>45.3</v>
      </c>
    </row>
    <row r="8" spans="1:8" x14ac:dyDescent="0.35">
      <c r="A8" s="61" t="s">
        <v>2</v>
      </c>
      <c r="B8" s="62">
        <v>2066</v>
      </c>
      <c r="C8" s="63">
        <v>67</v>
      </c>
      <c r="D8" s="62">
        <v>5147</v>
      </c>
      <c r="E8" s="63">
        <v>51</v>
      </c>
      <c r="F8" s="62">
        <v>7213</v>
      </c>
      <c r="G8" s="63">
        <v>54.7</v>
      </c>
    </row>
    <row r="9" spans="1:8" x14ac:dyDescent="0.35">
      <c r="A9" s="59" t="s">
        <v>190</v>
      </c>
      <c r="B9" s="60"/>
      <c r="C9" s="60"/>
      <c r="D9" s="60"/>
      <c r="E9" s="60"/>
      <c r="F9" s="60"/>
      <c r="G9" s="60"/>
    </row>
    <row r="10" spans="1:8" ht="15" x14ac:dyDescent="0.25">
      <c r="A10" s="61" t="s">
        <v>4</v>
      </c>
      <c r="B10" s="62">
        <v>90</v>
      </c>
      <c r="C10" s="63">
        <v>2.9</v>
      </c>
      <c r="D10" s="62">
        <v>594</v>
      </c>
      <c r="E10" s="63">
        <v>5.9</v>
      </c>
      <c r="F10" s="62">
        <v>684</v>
      </c>
      <c r="G10" s="63">
        <v>5.2</v>
      </c>
    </row>
    <row r="11" spans="1:8" ht="15" x14ac:dyDescent="0.25">
      <c r="A11" s="61" t="s">
        <v>5</v>
      </c>
      <c r="B11" s="62">
        <v>244</v>
      </c>
      <c r="C11" s="63">
        <v>7.9</v>
      </c>
      <c r="D11" s="62">
        <v>1950</v>
      </c>
      <c r="E11" s="63">
        <v>19.3</v>
      </c>
      <c r="F11" s="62">
        <v>2194</v>
      </c>
      <c r="G11" s="63">
        <v>16.600000000000001</v>
      </c>
    </row>
    <row r="12" spans="1:8" ht="15" x14ac:dyDescent="0.25">
      <c r="A12" s="61" t="s">
        <v>6</v>
      </c>
      <c r="B12" s="62">
        <v>215</v>
      </c>
      <c r="C12" s="63">
        <v>7</v>
      </c>
      <c r="D12" s="62">
        <v>2033</v>
      </c>
      <c r="E12" s="63">
        <v>20.100000000000001</v>
      </c>
      <c r="F12" s="62">
        <v>2247</v>
      </c>
      <c r="G12" s="63">
        <v>17.100000000000001</v>
      </c>
    </row>
    <row r="13" spans="1:8" x14ac:dyDescent="0.35">
      <c r="A13" s="61" t="s">
        <v>7</v>
      </c>
      <c r="B13" s="62">
        <v>458</v>
      </c>
      <c r="C13" s="63">
        <v>14.8</v>
      </c>
      <c r="D13" s="62">
        <v>2680</v>
      </c>
      <c r="E13" s="63">
        <v>26.6</v>
      </c>
      <c r="F13" s="62">
        <v>3137</v>
      </c>
      <c r="G13" s="63">
        <v>23.8</v>
      </c>
    </row>
    <row r="14" spans="1:8" x14ac:dyDescent="0.35">
      <c r="A14" s="61" t="s">
        <v>8</v>
      </c>
      <c r="B14" s="62">
        <v>1117</v>
      </c>
      <c r="C14" s="63">
        <v>36.200000000000003</v>
      </c>
      <c r="D14" s="62">
        <v>2256</v>
      </c>
      <c r="E14" s="63">
        <v>22.4</v>
      </c>
      <c r="F14" s="62">
        <v>3373</v>
      </c>
      <c r="G14" s="63">
        <v>25.6</v>
      </c>
    </row>
    <row r="15" spans="1:8" x14ac:dyDescent="0.35">
      <c r="A15" s="61" t="s">
        <v>9</v>
      </c>
      <c r="B15" s="62">
        <v>963</v>
      </c>
      <c r="C15" s="63">
        <v>31.2</v>
      </c>
      <c r="D15" s="62">
        <v>578</v>
      </c>
      <c r="E15" s="63">
        <v>5.7</v>
      </c>
      <c r="F15" s="62">
        <v>1541</v>
      </c>
      <c r="G15" s="63">
        <v>11.7</v>
      </c>
    </row>
    <row r="16" spans="1:8" x14ac:dyDescent="0.35">
      <c r="A16" s="59" t="s">
        <v>191</v>
      </c>
      <c r="B16" s="64"/>
      <c r="C16" s="65"/>
      <c r="D16" s="64"/>
      <c r="E16" s="65"/>
      <c r="F16" s="64"/>
      <c r="G16" s="65"/>
    </row>
    <row r="17" spans="1:7" ht="27" customHeight="1" x14ac:dyDescent="0.35">
      <c r="A17" s="61" t="s">
        <v>10</v>
      </c>
      <c r="B17" s="62">
        <v>355</v>
      </c>
      <c r="C17" s="63">
        <v>11.5</v>
      </c>
      <c r="D17" s="62">
        <v>2579</v>
      </c>
      <c r="E17" s="63">
        <v>25.6</v>
      </c>
      <c r="F17" s="62">
        <v>2934</v>
      </c>
      <c r="G17" s="63">
        <v>22.3</v>
      </c>
    </row>
    <row r="18" spans="1:7" x14ac:dyDescent="0.35">
      <c r="A18" s="61" t="s">
        <v>11</v>
      </c>
      <c r="B18" s="62">
        <v>591</v>
      </c>
      <c r="C18" s="63">
        <v>19.100000000000001</v>
      </c>
      <c r="D18" s="62">
        <v>3310</v>
      </c>
      <c r="E18" s="63">
        <v>32.799999999999997</v>
      </c>
      <c r="F18" s="62">
        <v>3900</v>
      </c>
      <c r="G18" s="63">
        <v>29.6</v>
      </c>
    </row>
    <row r="19" spans="1:7" x14ac:dyDescent="0.35">
      <c r="A19" s="61" t="s">
        <v>12</v>
      </c>
      <c r="B19" s="62">
        <v>2140</v>
      </c>
      <c r="C19" s="63">
        <v>69.3</v>
      </c>
      <c r="D19" s="62">
        <v>4203</v>
      </c>
      <c r="E19" s="63">
        <v>41.6</v>
      </c>
      <c r="F19" s="62">
        <v>6342</v>
      </c>
      <c r="G19" s="63">
        <v>48.1</v>
      </c>
    </row>
    <row r="20" spans="1:7" x14ac:dyDescent="0.35">
      <c r="A20" s="59" t="s">
        <v>63</v>
      </c>
      <c r="B20" s="64"/>
      <c r="C20" s="65"/>
      <c r="D20" s="64"/>
      <c r="E20" s="65"/>
      <c r="F20" s="64"/>
      <c r="G20" s="65"/>
    </row>
    <row r="21" spans="1:7" x14ac:dyDescent="0.35">
      <c r="A21" s="61" t="s">
        <v>179</v>
      </c>
      <c r="B21" s="62">
        <v>682</v>
      </c>
      <c r="C21" s="63">
        <v>22.1</v>
      </c>
      <c r="D21" s="62">
        <v>2697</v>
      </c>
      <c r="E21" s="63">
        <v>26.7</v>
      </c>
      <c r="F21" s="62">
        <v>3379</v>
      </c>
      <c r="G21" s="63">
        <v>25.6</v>
      </c>
    </row>
    <row r="22" spans="1:7" x14ac:dyDescent="0.35">
      <c r="A22" s="61" t="s">
        <v>180</v>
      </c>
      <c r="B22" s="62">
        <v>546</v>
      </c>
      <c r="C22" s="63">
        <v>17.7</v>
      </c>
      <c r="D22" s="62">
        <v>1932</v>
      </c>
      <c r="E22" s="63">
        <v>19.100000000000001</v>
      </c>
      <c r="F22" s="62">
        <v>2478</v>
      </c>
      <c r="G22" s="63">
        <v>18.8</v>
      </c>
    </row>
    <row r="23" spans="1:7" x14ac:dyDescent="0.35">
      <c r="A23" s="61" t="s">
        <v>181</v>
      </c>
      <c r="B23" s="62">
        <v>610</v>
      </c>
      <c r="C23" s="63">
        <v>19.8</v>
      </c>
      <c r="D23" s="62">
        <v>1942</v>
      </c>
      <c r="E23" s="63">
        <v>19.2</v>
      </c>
      <c r="F23" s="62">
        <v>2552</v>
      </c>
      <c r="G23" s="63">
        <v>19.399999999999999</v>
      </c>
    </row>
    <row r="24" spans="1:7" x14ac:dyDescent="0.35">
      <c r="A24" s="61" t="s">
        <v>182</v>
      </c>
      <c r="B24" s="62">
        <v>828</v>
      </c>
      <c r="C24" s="63">
        <v>26.8</v>
      </c>
      <c r="D24" s="62">
        <v>2352</v>
      </c>
      <c r="E24" s="63">
        <v>23.3</v>
      </c>
      <c r="F24" s="62">
        <v>3180</v>
      </c>
      <c r="G24" s="63">
        <v>24.1</v>
      </c>
    </row>
    <row r="25" spans="1:7" x14ac:dyDescent="0.35">
      <c r="A25" s="61" t="s">
        <v>183</v>
      </c>
      <c r="B25" s="62">
        <v>419</v>
      </c>
      <c r="C25" s="63">
        <v>13.6</v>
      </c>
      <c r="D25" s="62">
        <v>1168</v>
      </c>
      <c r="E25" s="63">
        <v>11.6</v>
      </c>
      <c r="F25" s="62">
        <v>1588</v>
      </c>
      <c r="G25" s="63">
        <v>12</v>
      </c>
    </row>
    <row r="26" spans="1:7" x14ac:dyDescent="0.35">
      <c r="A26" s="59" t="s">
        <v>192</v>
      </c>
      <c r="B26" s="64"/>
      <c r="C26" s="65"/>
      <c r="D26" s="64"/>
      <c r="E26" s="65"/>
      <c r="F26" s="64"/>
      <c r="G26" s="65"/>
    </row>
    <row r="27" spans="1:7" x14ac:dyDescent="0.35">
      <c r="A27" s="61" t="s">
        <v>18</v>
      </c>
      <c r="B27" s="66">
        <v>1539</v>
      </c>
      <c r="C27" s="67">
        <v>49.9</v>
      </c>
      <c r="D27" s="66">
        <v>5683</v>
      </c>
      <c r="E27" s="67">
        <v>56.3</v>
      </c>
      <c r="F27" s="66">
        <v>7223</v>
      </c>
      <c r="G27" s="67">
        <v>54.8</v>
      </c>
    </row>
    <row r="28" spans="1:7" x14ac:dyDescent="0.35">
      <c r="A28" s="61" t="s">
        <v>19</v>
      </c>
      <c r="B28" s="66">
        <v>1546</v>
      </c>
      <c r="C28" s="67">
        <v>50.1</v>
      </c>
      <c r="D28" s="66">
        <v>4408</v>
      </c>
      <c r="E28" s="67">
        <v>43.7</v>
      </c>
      <c r="F28" s="66">
        <v>5954</v>
      </c>
      <c r="G28" s="67">
        <v>45.2</v>
      </c>
    </row>
    <row r="29" spans="1:7" x14ac:dyDescent="0.35">
      <c r="A29" s="68" t="s">
        <v>3</v>
      </c>
      <c r="B29" s="69">
        <v>3086</v>
      </c>
      <c r="C29" s="70">
        <v>100</v>
      </c>
      <c r="D29" s="69">
        <v>10091</v>
      </c>
      <c r="E29" s="70">
        <v>100</v>
      </c>
      <c r="F29" s="69">
        <v>13177</v>
      </c>
      <c r="G29" s="70">
        <v>100</v>
      </c>
    </row>
    <row r="30" spans="1:7" x14ac:dyDescent="0.35">
      <c r="A30" s="71" t="s">
        <v>184</v>
      </c>
      <c r="B30" s="72"/>
      <c r="C30" s="72"/>
      <c r="D30" s="72"/>
      <c r="E30" s="72"/>
      <c r="F30" s="72"/>
      <c r="G30" s="72"/>
    </row>
  </sheetData>
  <mergeCells count="5">
    <mergeCell ref="A4:A5"/>
    <mergeCell ref="B4:C4"/>
    <mergeCell ref="D4:E4"/>
    <mergeCell ref="F4:G4"/>
    <mergeCell ref="A2:G2"/>
  </mergeCell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5"/>
  <sheetViews>
    <sheetView workbookViewId="0">
      <selection activeCell="A6" sqref="A6"/>
    </sheetView>
  </sheetViews>
  <sheetFormatPr defaultColWidth="9.1796875" defaultRowHeight="14.5" x14ac:dyDescent="0.35"/>
  <cols>
    <col min="1" max="1" width="32.1796875" style="15" customWidth="1"/>
    <col min="2" max="3" width="14.7265625" style="1" customWidth="1"/>
    <col min="4" max="4" width="9.1796875" style="1" customWidth="1"/>
    <col min="5" max="5" width="32.1796875" style="1" customWidth="1"/>
    <col min="6" max="7" width="14.7265625" style="1" customWidth="1"/>
    <col min="8" max="16384" width="9.1796875" style="1"/>
  </cols>
  <sheetData>
    <row r="1" spans="1:7" x14ac:dyDescent="0.35">
      <c r="A1" s="400" t="s">
        <v>342</v>
      </c>
      <c r="B1" s="354"/>
      <c r="C1" s="354"/>
      <c r="D1" s="354"/>
      <c r="E1" s="354"/>
      <c r="F1" s="354"/>
      <c r="G1" s="354"/>
    </row>
    <row r="2" spans="1:7" x14ac:dyDescent="0.35">
      <c r="A2" s="354"/>
      <c r="B2" s="354"/>
      <c r="C2" s="354"/>
      <c r="D2" s="354"/>
      <c r="E2" s="354"/>
      <c r="F2" s="354"/>
      <c r="G2" s="354"/>
    </row>
    <row r="3" spans="1:7" ht="15" x14ac:dyDescent="0.25">
      <c r="A3" s="151" t="s">
        <v>20</v>
      </c>
      <c r="E3" s="151" t="s">
        <v>321</v>
      </c>
    </row>
    <row r="4" spans="1:7" ht="41.25" customHeight="1" x14ac:dyDescent="0.35">
      <c r="A4" s="102"/>
      <c r="B4" s="204" t="s">
        <v>95</v>
      </c>
      <c r="C4" s="204" t="s">
        <v>41</v>
      </c>
      <c r="D4" s="127"/>
      <c r="E4" s="102"/>
      <c r="F4" s="204" t="s">
        <v>95</v>
      </c>
      <c r="G4" s="204" t="s">
        <v>41</v>
      </c>
    </row>
    <row r="5" spans="1:7" ht="15" customHeight="1" x14ac:dyDescent="0.35">
      <c r="A5" s="131"/>
      <c r="B5" s="355" t="s">
        <v>325</v>
      </c>
      <c r="C5" s="355"/>
      <c r="D5" s="127"/>
      <c r="E5" s="131"/>
      <c r="F5" s="355" t="s">
        <v>325</v>
      </c>
      <c r="G5" s="355"/>
    </row>
    <row r="6" spans="1:7" ht="26.25" customHeight="1" x14ac:dyDescent="0.35">
      <c r="A6" s="61" t="s">
        <v>390</v>
      </c>
      <c r="B6" s="63">
        <v>0.1</v>
      </c>
      <c r="C6" s="63">
        <v>5.2</v>
      </c>
      <c r="D6" s="127"/>
      <c r="E6" s="61" t="s">
        <v>390</v>
      </c>
      <c r="F6" s="110">
        <v>12.879</v>
      </c>
      <c r="G6" s="110">
        <v>1078.854</v>
      </c>
    </row>
    <row r="7" spans="1:7" ht="23" x14ac:dyDescent="0.35">
      <c r="A7" s="61" t="s">
        <v>382</v>
      </c>
      <c r="B7" s="63">
        <v>10.8</v>
      </c>
      <c r="C7" s="63">
        <v>9.4</v>
      </c>
      <c r="D7" s="127"/>
      <c r="E7" s="61" t="s">
        <v>382</v>
      </c>
      <c r="F7" s="110">
        <v>159.62899999999999</v>
      </c>
      <c r="G7" s="110">
        <v>139.94399999999999</v>
      </c>
    </row>
    <row r="8" spans="1:7" ht="15" customHeight="1" x14ac:dyDescent="0.35">
      <c r="A8" s="61" t="s">
        <v>36</v>
      </c>
      <c r="B8" s="63">
        <v>53.4</v>
      </c>
      <c r="C8" s="63">
        <v>12.3</v>
      </c>
      <c r="D8" s="127"/>
      <c r="E8" s="61" t="s">
        <v>36</v>
      </c>
      <c r="F8" s="110">
        <v>106.078</v>
      </c>
      <c r="G8" s="110">
        <v>24.335999999999999</v>
      </c>
    </row>
    <row r="9" spans="1:7" ht="23" x14ac:dyDescent="0.35">
      <c r="A9" s="61" t="s">
        <v>77</v>
      </c>
      <c r="B9" s="63">
        <v>4.2</v>
      </c>
      <c r="C9" s="63">
        <v>9</v>
      </c>
      <c r="D9" s="127"/>
      <c r="E9" s="61" t="s">
        <v>77</v>
      </c>
      <c r="F9" s="110">
        <v>53.551000000000002</v>
      </c>
      <c r="G9" s="110">
        <v>115.608</v>
      </c>
    </row>
    <row r="10" spans="1:7" x14ac:dyDescent="0.35">
      <c r="A10" s="61" t="s">
        <v>0</v>
      </c>
      <c r="B10" s="63">
        <v>0.8</v>
      </c>
      <c r="C10" s="63">
        <v>5.5</v>
      </c>
      <c r="D10" s="127"/>
      <c r="E10" s="61" t="s">
        <v>0</v>
      </c>
      <c r="F10" s="110">
        <v>172.50700000000001</v>
      </c>
      <c r="G10" s="110">
        <v>1218.798</v>
      </c>
    </row>
    <row r="11" spans="1:7" ht="15" customHeight="1" x14ac:dyDescent="0.35">
      <c r="A11" s="106"/>
      <c r="B11" s="355" t="s">
        <v>51</v>
      </c>
      <c r="C11" s="355"/>
      <c r="D11" s="127"/>
      <c r="E11" s="106"/>
      <c r="F11" s="355" t="s">
        <v>51</v>
      </c>
      <c r="G11" s="355"/>
    </row>
    <row r="12" spans="1:7" ht="26.25" customHeight="1" x14ac:dyDescent="0.35">
      <c r="A12" s="61" t="s">
        <v>390</v>
      </c>
      <c r="B12" s="63">
        <v>0.1</v>
      </c>
      <c r="C12" s="63">
        <v>5.7</v>
      </c>
      <c r="D12" s="127"/>
      <c r="E12" s="61" t="s">
        <v>390</v>
      </c>
      <c r="F12" s="110">
        <v>19.355</v>
      </c>
      <c r="G12" s="110">
        <v>743.21900000000005</v>
      </c>
    </row>
    <row r="13" spans="1:7" ht="23" x14ac:dyDescent="0.35">
      <c r="A13" s="61" t="s">
        <v>382</v>
      </c>
      <c r="B13" s="63">
        <v>9</v>
      </c>
      <c r="C13" s="63">
        <v>8.1999999999999993</v>
      </c>
      <c r="D13" s="127"/>
      <c r="E13" s="61" t="s">
        <v>382</v>
      </c>
      <c r="F13" s="110">
        <v>328.52499999999998</v>
      </c>
      <c r="G13" s="110">
        <v>296.83</v>
      </c>
    </row>
    <row r="14" spans="1:7" x14ac:dyDescent="0.35">
      <c r="A14" s="61" t="s">
        <v>36</v>
      </c>
      <c r="B14" s="63">
        <v>56.3</v>
      </c>
      <c r="C14" s="63">
        <v>14.8</v>
      </c>
      <c r="D14" s="127"/>
      <c r="E14" s="61" t="s">
        <v>36</v>
      </c>
      <c r="F14" s="110">
        <v>196.62700000000001</v>
      </c>
      <c r="G14" s="110">
        <v>51.636000000000003</v>
      </c>
    </row>
    <row r="15" spans="1:7" ht="23" x14ac:dyDescent="0.35">
      <c r="A15" s="61" t="s">
        <v>77</v>
      </c>
      <c r="B15" s="63">
        <v>4</v>
      </c>
      <c r="C15" s="63">
        <v>7.5</v>
      </c>
      <c r="D15" s="127"/>
      <c r="E15" s="61" t="s">
        <v>77</v>
      </c>
      <c r="F15" s="110">
        <v>131.89699999999999</v>
      </c>
      <c r="G15" s="110">
        <v>245.19499999999999</v>
      </c>
    </row>
    <row r="16" spans="1:7" x14ac:dyDescent="0.35">
      <c r="A16" s="61" t="s">
        <v>0</v>
      </c>
      <c r="B16" s="63">
        <v>2.1</v>
      </c>
      <c r="C16" s="63">
        <v>6.2</v>
      </c>
      <c r="D16" s="127"/>
      <c r="E16" s="61" t="s">
        <v>0</v>
      </c>
      <c r="F16" s="110">
        <v>347.87900000000002</v>
      </c>
      <c r="G16" s="110">
        <v>1040.049</v>
      </c>
    </row>
    <row r="17" spans="1:7" ht="15" customHeight="1" x14ac:dyDescent="0.35">
      <c r="A17" s="106"/>
      <c r="B17" s="355" t="s">
        <v>327</v>
      </c>
      <c r="C17" s="355"/>
      <c r="D17" s="127"/>
      <c r="E17" s="106"/>
      <c r="F17" s="355" t="s">
        <v>327</v>
      </c>
      <c r="G17" s="355"/>
    </row>
    <row r="18" spans="1:7" ht="26.25" customHeight="1" x14ac:dyDescent="0.35">
      <c r="A18" s="61" t="s">
        <v>390</v>
      </c>
      <c r="B18" s="63">
        <v>0.3</v>
      </c>
      <c r="C18" s="63">
        <v>4.8</v>
      </c>
      <c r="D18" s="127"/>
      <c r="E18" s="61" t="s">
        <v>390</v>
      </c>
      <c r="F18" s="110">
        <v>11.055</v>
      </c>
      <c r="G18" s="110">
        <v>155.548</v>
      </c>
    </row>
    <row r="19" spans="1:7" ht="23" x14ac:dyDescent="0.35">
      <c r="A19" s="61" t="s">
        <v>382</v>
      </c>
      <c r="B19" s="63">
        <v>14.8</v>
      </c>
      <c r="C19" s="63">
        <v>8.1999999999999993</v>
      </c>
      <c r="D19" s="127"/>
      <c r="E19" s="61" t="s">
        <v>382</v>
      </c>
      <c r="F19" s="110">
        <v>464.28899999999999</v>
      </c>
      <c r="G19" s="110">
        <v>258.46600000000001</v>
      </c>
    </row>
    <row r="20" spans="1:7" x14ac:dyDescent="0.35">
      <c r="A20" s="61" t="s">
        <v>36</v>
      </c>
      <c r="B20" s="63">
        <v>62.7</v>
      </c>
      <c r="C20" s="63">
        <v>12.2</v>
      </c>
      <c r="D20" s="127"/>
      <c r="E20" s="61" t="s">
        <v>36</v>
      </c>
      <c r="F20" s="110">
        <v>286.90100000000001</v>
      </c>
      <c r="G20" s="110">
        <v>56.024000000000001</v>
      </c>
    </row>
    <row r="21" spans="1:7" ht="23" x14ac:dyDescent="0.35">
      <c r="A21" s="61" t="s">
        <v>77</v>
      </c>
      <c r="B21" s="63">
        <v>6.6</v>
      </c>
      <c r="C21" s="63">
        <v>7.6</v>
      </c>
      <c r="D21" s="127"/>
      <c r="E21" s="61" t="s">
        <v>77</v>
      </c>
      <c r="F21" s="110">
        <v>177.38800000000001</v>
      </c>
      <c r="G21" s="110">
        <v>202.44200000000001</v>
      </c>
    </row>
    <row r="22" spans="1:7" x14ac:dyDescent="0.35">
      <c r="A22" s="61" t="s">
        <v>0</v>
      </c>
      <c r="B22" s="63">
        <v>7.4</v>
      </c>
      <c r="C22" s="63">
        <v>6.5</v>
      </c>
      <c r="D22" s="127"/>
      <c r="E22" s="61" t="s">
        <v>0</v>
      </c>
      <c r="F22" s="110">
        <v>475.34399999999999</v>
      </c>
      <c r="G22" s="110">
        <v>414.01400000000001</v>
      </c>
    </row>
    <row r="23" spans="1:7" ht="15" customHeight="1" x14ac:dyDescent="0.35">
      <c r="A23" s="106"/>
      <c r="B23" s="355" t="s">
        <v>52</v>
      </c>
      <c r="C23" s="355"/>
      <c r="D23" s="127"/>
      <c r="E23" s="106"/>
      <c r="F23" s="355" t="s">
        <v>52</v>
      </c>
      <c r="G23" s="355"/>
    </row>
    <row r="24" spans="1:7" ht="26.25" customHeight="1" x14ac:dyDescent="0.35">
      <c r="A24" s="61" t="s">
        <v>390</v>
      </c>
      <c r="B24" s="63">
        <v>1.8</v>
      </c>
      <c r="C24" s="63">
        <v>4.5</v>
      </c>
      <c r="D24" s="127"/>
      <c r="E24" s="61" t="s">
        <v>390</v>
      </c>
      <c r="F24" s="110">
        <v>25.306000000000001</v>
      </c>
      <c r="G24" s="110">
        <v>62.488999999999997</v>
      </c>
    </row>
    <row r="25" spans="1:7" ht="23" x14ac:dyDescent="0.35">
      <c r="A25" s="61" t="s">
        <v>382</v>
      </c>
      <c r="B25" s="63">
        <v>40.5</v>
      </c>
      <c r="C25" s="63">
        <v>10.4</v>
      </c>
      <c r="D25" s="127"/>
      <c r="E25" s="61" t="s">
        <v>382</v>
      </c>
      <c r="F25" s="110">
        <v>1992.05</v>
      </c>
      <c r="G25" s="110">
        <v>510.39499999999998</v>
      </c>
    </row>
    <row r="26" spans="1:7" x14ac:dyDescent="0.35">
      <c r="A26" s="61" t="s">
        <v>36</v>
      </c>
      <c r="B26" s="63">
        <v>76.3</v>
      </c>
      <c r="C26" s="63">
        <v>10</v>
      </c>
      <c r="D26" s="127"/>
      <c r="E26" s="61" t="s">
        <v>36</v>
      </c>
      <c r="F26" s="110">
        <v>1586.6569999999999</v>
      </c>
      <c r="G26" s="110">
        <v>208.87100000000001</v>
      </c>
    </row>
    <row r="27" spans="1:7" ht="23" x14ac:dyDescent="0.35">
      <c r="A27" s="61" t="s">
        <v>77</v>
      </c>
      <c r="B27" s="63">
        <v>14.3</v>
      </c>
      <c r="C27" s="63">
        <v>10.6</v>
      </c>
      <c r="D27" s="127"/>
      <c r="E27" s="61" t="s">
        <v>77</v>
      </c>
      <c r="F27" s="110">
        <v>405.39299999999997</v>
      </c>
      <c r="G27" s="110">
        <v>301.524</v>
      </c>
    </row>
    <row r="28" spans="1:7" x14ac:dyDescent="0.35">
      <c r="A28" s="61" t="s">
        <v>0</v>
      </c>
      <c r="B28" s="63">
        <v>32</v>
      </c>
      <c r="C28" s="63">
        <v>9.1</v>
      </c>
      <c r="D28" s="127"/>
      <c r="E28" s="61" t="s">
        <v>0</v>
      </c>
      <c r="F28" s="110">
        <v>2017.355</v>
      </c>
      <c r="G28" s="110">
        <v>572.88400000000001</v>
      </c>
    </row>
    <row r="29" spans="1:7" x14ac:dyDescent="0.35">
      <c r="A29" s="106"/>
      <c r="B29" s="355" t="s">
        <v>0</v>
      </c>
      <c r="C29" s="355"/>
      <c r="D29" s="127"/>
      <c r="E29" s="106"/>
      <c r="F29" s="355" t="s">
        <v>0</v>
      </c>
      <c r="G29" s="355"/>
    </row>
    <row r="30" spans="1:7" ht="26.25" customHeight="1" x14ac:dyDescent="0.35">
      <c r="A30" s="61" t="s">
        <v>390</v>
      </c>
      <c r="B30" s="63">
        <v>0.2</v>
      </c>
      <c r="C30" s="63">
        <v>5.3</v>
      </c>
      <c r="D30" s="127"/>
      <c r="E30" s="61" t="s">
        <v>390</v>
      </c>
      <c r="F30" s="110">
        <v>68.593999999999994</v>
      </c>
      <c r="G30" s="110">
        <v>2040.1089999999999</v>
      </c>
    </row>
    <row r="31" spans="1:7" ht="23" x14ac:dyDescent="0.35">
      <c r="A31" s="61" t="s">
        <v>382</v>
      </c>
      <c r="B31" s="63">
        <v>22.3</v>
      </c>
      <c r="C31" s="63">
        <v>9.1</v>
      </c>
      <c r="D31" s="127"/>
      <c r="E31" s="61" t="s">
        <v>382</v>
      </c>
      <c r="F31" s="110">
        <v>2944.4920000000002</v>
      </c>
      <c r="G31" s="110">
        <v>1205.636</v>
      </c>
    </row>
    <row r="32" spans="1:7" x14ac:dyDescent="0.35">
      <c r="A32" s="61" t="s">
        <v>36</v>
      </c>
      <c r="B32" s="63">
        <v>70.5</v>
      </c>
      <c r="C32" s="63">
        <v>11</v>
      </c>
      <c r="D32" s="127"/>
      <c r="E32" s="61" t="s">
        <v>36</v>
      </c>
      <c r="F32" s="110">
        <v>2176.2629999999999</v>
      </c>
      <c r="G32" s="110">
        <v>340.86599999999999</v>
      </c>
    </row>
    <row r="33" spans="1:7" ht="32.25" customHeight="1" x14ac:dyDescent="0.35">
      <c r="A33" s="61" t="s">
        <v>77</v>
      </c>
      <c r="B33" s="63">
        <v>7.6</v>
      </c>
      <c r="C33" s="63">
        <v>8.6</v>
      </c>
      <c r="D33" s="127"/>
      <c r="E33" s="61" t="s">
        <v>77</v>
      </c>
      <c r="F33" s="110">
        <v>768.22799999999995</v>
      </c>
      <c r="G33" s="110">
        <v>864.76900000000001</v>
      </c>
    </row>
    <row r="34" spans="1:7" x14ac:dyDescent="0.35">
      <c r="A34" s="139" t="s">
        <v>0</v>
      </c>
      <c r="B34" s="210">
        <v>5.8</v>
      </c>
      <c r="C34" s="210">
        <v>6.3</v>
      </c>
      <c r="D34" s="127"/>
      <c r="E34" s="139" t="s">
        <v>0</v>
      </c>
      <c r="F34" s="211">
        <v>3013.0859999999998</v>
      </c>
      <c r="G34" s="211">
        <v>3245.7449999999999</v>
      </c>
    </row>
    <row r="35" spans="1:7" x14ac:dyDescent="0.35">
      <c r="A35" s="131"/>
      <c r="B35" s="127"/>
      <c r="C35" s="127"/>
      <c r="D35" s="127"/>
      <c r="E35" s="127"/>
      <c r="F35" s="127"/>
      <c r="G35" s="127"/>
    </row>
    <row r="36" spans="1:7" x14ac:dyDescent="0.35">
      <c r="A36" s="71" t="s">
        <v>184</v>
      </c>
      <c r="B36" s="127"/>
      <c r="C36" s="127"/>
      <c r="D36" s="127"/>
      <c r="E36" s="127"/>
      <c r="F36" s="127"/>
      <c r="G36" s="127"/>
    </row>
    <row r="37" spans="1:7" x14ac:dyDescent="0.35">
      <c r="A37" s="131"/>
      <c r="B37" s="127"/>
      <c r="C37" s="127"/>
      <c r="D37" s="127"/>
      <c r="E37" s="127"/>
      <c r="F37" s="127"/>
      <c r="G37" s="127"/>
    </row>
    <row r="38" spans="1:7" x14ac:dyDescent="0.35">
      <c r="A38" s="131"/>
      <c r="B38" s="127"/>
      <c r="C38" s="127"/>
      <c r="D38" s="127"/>
      <c r="E38" s="127"/>
      <c r="F38" s="127"/>
      <c r="G38" s="127"/>
    </row>
    <row r="39" spans="1:7" ht="15" customHeight="1" x14ac:dyDescent="0.35">
      <c r="A39" s="131"/>
      <c r="B39" s="127"/>
      <c r="C39" s="127"/>
      <c r="D39" s="127"/>
      <c r="E39" s="127"/>
      <c r="F39" s="127"/>
      <c r="G39" s="127"/>
    </row>
    <row r="40" spans="1:7" x14ac:dyDescent="0.35">
      <c r="A40" s="131"/>
      <c r="B40" s="127"/>
      <c r="C40" s="127"/>
      <c r="D40" s="127"/>
      <c r="E40" s="127"/>
      <c r="F40" s="127"/>
      <c r="G40" s="127"/>
    </row>
    <row r="41" spans="1:7" x14ac:dyDescent="0.35">
      <c r="A41" s="131"/>
      <c r="B41" s="127"/>
      <c r="C41" s="127"/>
      <c r="D41" s="127"/>
      <c r="E41" s="127"/>
      <c r="F41" s="127"/>
      <c r="G41" s="127"/>
    </row>
    <row r="46" spans="1:7" ht="15" customHeight="1" x14ac:dyDescent="0.35"/>
    <row r="47" spans="1:7" x14ac:dyDescent="0.35">
      <c r="A47" s="1"/>
    </row>
    <row r="48" spans="1:7" x14ac:dyDescent="0.35">
      <c r="A48" s="1"/>
    </row>
    <row r="49" spans="1:1" x14ac:dyDescent="0.35">
      <c r="A49" s="1"/>
    </row>
    <row r="50" spans="1:1" x14ac:dyDescent="0.35">
      <c r="A50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  <row r="64" spans="1:1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5" spans="1:1" x14ac:dyDescent="0.35">
      <c r="A85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" x14ac:dyDescent="0.35">
      <c r="A97" s="1"/>
    </row>
    <row r="98" spans="1:1" x14ac:dyDescent="0.35">
      <c r="A98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3" spans="1:1" x14ac:dyDescent="0.35">
      <c r="A113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1"/>
    </row>
    <row r="125" spans="1:1" x14ac:dyDescent="0.35">
      <c r="A125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39" spans="1:1" x14ac:dyDescent="0.35">
      <c r="A139" s="1"/>
    </row>
    <row r="140" spans="1:1" x14ac:dyDescent="0.35">
      <c r="A140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69" spans="1:1" x14ac:dyDescent="0.35">
      <c r="A169" s="1"/>
    </row>
    <row r="170" spans="1:1" x14ac:dyDescent="0.35">
      <c r="A170" s="1"/>
    </row>
    <row r="175" spans="1:1" x14ac:dyDescent="0.35">
      <c r="A175" s="1"/>
    </row>
    <row r="176" spans="1:1" x14ac:dyDescent="0.35">
      <c r="A176" s="1"/>
    </row>
    <row r="177" spans="1:1" x14ac:dyDescent="0.35">
      <c r="A177" s="1"/>
    </row>
    <row r="178" spans="1:1" x14ac:dyDescent="0.35">
      <c r="A178" s="1"/>
    </row>
    <row r="179" spans="1:1" x14ac:dyDescent="0.35">
      <c r="A179" s="1"/>
    </row>
    <row r="180" spans="1:1" x14ac:dyDescent="0.35">
      <c r="A180" s="1"/>
    </row>
    <row r="181" spans="1:1" x14ac:dyDescent="0.35">
      <c r="A181" s="1"/>
    </row>
    <row r="182" spans="1:1" x14ac:dyDescent="0.35">
      <c r="A182" s="1"/>
    </row>
    <row r="183" spans="1:1" x14ac:dyDescent="0.35">
      <c r="A183" s="1"/>
    </row>
    <row r="184" spans="1:1" x14ac:dyDescent="0.35">
      <c r="A184" s="1"/>
    </row>
    <row r="185" spans="1:1" x14ac:dyDescent="0.35">
      <c r="A185" s="1"/>
    </row>
  </sheetData>
  <mergeCells count="11">
    <mergeCell ref="A1:G2"/>
    <mergeCell ref="B5:C5"/>
    <mergeCell ref="F5:G5"/>
    <mergeCell ref="B11:C11"/>
    <mergeCell ref="F11:G11"/>
    <mergeCell ref="B17:C17"/>
    <mergeCell ref="B23:C23"/>
    <mergeCell ref="B29:C29"/>
    <mergeCell ref="F17:G17"/>
    <mergeCell ref="F23:G23"/>
    <mergeCell ref="F29:G29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workbookViewId="0">
      <selection activeCell="C1" sqref="C1"/>
    </sheetView>
  </sheetViews>
  <sheetFormatPr defaultColWidth="9.1796875" defaultRowHeight="14.5" x14ac:dyDescent="0.35"/>
  <cols>
    <col min="1" max="1" width="32.1796875" style="15" customWidth="1"/>
    <col min="2" max="3" width="14.7265625" style="1" customWidth="1"/>
    <col min="4" max="4" width="9.1796875" style="1" customWidth="1"/>
    <col min="5" max="5" width="32.1796875" style="1" customWidth="1"/>
    <col min="6" max="7" width="14.7265625" style="1" customWidth="1"/>
    <col min="8" max="16384" width="9.1796875" style="1"/>
  </cols>
  <sheetData>
    <row r="1" spans="1:7" x14ac:dyDescent="0.35">
      <c r="A1" s="124" t="s">
        <v>343</v>
      </c>
    </row>
    <row r="2" spans="1:7" x14ac:dyDescent="0.35">
      <c r="A2" s="124"/>
    </row>
    <row r="3" spans="1:7" x14ac:dyDescent="0.35">
      <c r="A3" s="151" t="s">
        <v>20</v>
      </c>
      <c r="E3" s="151" t="s">
        <v>321</v>
      </c>
    </row>
    <row r="4" spans="1:7" ht="41.25" customHeight="1" x14ac:dyDescent="0.35">
      <c r="A4" s="102"/>
      <c r="B4" s="204" t="s">
        <v>95</v>
      </c>
      <c r="C4" s="204" t="s">
        <v>41</v>
      </c>
      <c r="D4" s="127"/>
      <c r="E4" s="102"/>
      <c r="F4" s="204" t="s">
        <v>95</v>
      </c>
      <c r="G4" s="204" t="s">
        <v>41</v>
      </c>
    </row>
    <row r="5" spans="1:7" ht="15" customHeight="1" x14ac:dyDescent="0.35">
      <c r="A5" s="131"/>
      <c r="B5" s="355" t="s">
        <v>325</v>
      </c>
      <c r="C5" s="355"/>
      <c r="D5" s="127"/>
      <c r="E5" s="131"/>
      <c r="F5" s="355" t="s">
        <v>325</v>
      </c>
      <c r="G5" s="355"/>
    </row>
    <row r="6" spans="1:7" ht="26.25" customHeight="1" x14ac:dyDescent="0.35">
      <c r="A6" s="61" t="s">
        <v>390</v>
      </c>
      <c r="B6" s="63">
        <v>0.1</v>
      </c>
      <c r="C6" s="63">
        <v>37.200000000000003</v>
      </c>
      <c r="D6" s="127"/>
      <c r="E6" s="61" t="s">
        <v>390</v>
      </c>
      <c r="F6" s="110">
        <v>15</v>
      </c>
      <c r="G6" s="110">
        <v>7737</v>
      </c>
    </row>
    <row r="7" spans="1:7" ht="23" x14ac:dyDescent="0.35">
      <c r="A7" s="61" t="s">
        <v>382</v>
      </c>
      <c r="B7" s="63">
        <v>9.8000000000000007</v>
      </c>
      <c r="C7" s="63">
        <v>39</v>
      </c>
      <c r="D7" s="127"/>
      <c r="E7" s="61" t="s">
        <v>382</v>
      </c>
      <c r="F7" s="110">
        <v>146</v>
      </c>
      <c r="G7" s="110">
        <v>579</v>
      </c>
    </row>
    <row r="8" spans="1:7" ht="15" customHeight="1" x14ac:dyDescent="0.35">
      <c r="A8" s="61" t="s">
        <v>36</v>
      </c>
      <c r="B8" s="63">
        <v>43.7</v>
      </c>
      <c r="C8" s="63">
        <v>27.8</v>
      </c>
      <c r="D8" s="127"/>
      <c r="E8" s="61" t="s">
        <v>36</v>
      </c>
      <c r="F8" s="110">
        <v>87</v>
      </c>
      <c r="G8" s="110">
        <v>55</v>
      </c>
    </row>
    <row r="9" spans="1:7" ht="23" x14ac:dyDescent="0.35">
      <c r="A9" s="61" t="s">
        <v>77</v>
      </c>
      <c r="B9" s="63">
        <v>4.5999999999999996</v>
      </c>
      <c r="C9" s="63">
        <v>40.700000000000003</v>
      </c>
      <c r="D9" s="127"/>
      <c r="E9" s="61" t="s">
        <v>77</v>
      </c>
      <c r="F9" s="110">
        <v>59</v>
      </c>
      <c r="G9" s="110">
        <v>523</v>
      </c>
    </row>
    <row r="10" spans="1:7" x14ac:dyDescent="0.35">
      <c r="A10" s="61" t="s">
        <v>0</v>
      </c>
      <c r="B10" s="63">
        <v>0.7</v>
      </c>
      <c r="C10" s="63">
        <v>37.299999999999997</v>
      </c>
      <c r="D10" s="127"/>
      <c r="E10" s="61" t="s">
        <v>0</v>
      </c>
      <c r="F10" s="110">
        <v>161</v>
      </c>
      <c r="G10" s="110">
        <v>8315</v>
      </c>
    </row>
    <row r="11" spans="1:7" ht="15" customHeight="1" x14ac:dyDescent="0.35">
      <c r="A11" s="106"/>
      <c r="B11" s="355" t="s">
        <v>51</v>
      </c>
      <c r="C11" s="355"/>
      <c r="D11" s="127"/>
      <c r="E11" s="106"/>
      <c r="F11" s="355" t="s">
        <v>51</v>
      </c>
      <c r="G11" s="355"/>
    </row>
    <row r="12" spans="1:7" ht="23" x14ac:dyDescent="0.35">
      <c r="A12" s="61" t="s">
        <v>390</v>
      </c>
      <c r="B12" s="63">
        <v>0.2</v>
      </c>
      <c r="C12" s="63">
        <v>41.7</v>
      </c>
      <c r="D12" s="127"/>
      <c r="E12" s="61" t="s">
        <v>390</v>
      </c>
      <c r="F12" s="110">
        <v>23</v>
      </c>
      <c r="G12" s="110">
        <v>5476</v>
      </c>
    </row>
    <row r="13" spans="1:7" ht="23" x14ac:dyDescent="0.35">
      <c r="A13" s="61" t="s">
        <v>382</v>
      </c>
      <c r="B13" s="63">
        <v>8.4</v>
      </c>
      <c r="C13" s="63">
        <v>41.4</v>
      </c>
      <c r="D13" s="127"/>
      <c r="E13" s="61" t="s">
        <v>382</v>
      </c>
      <c r="F13" s="110">
        <v>306</v>
      </c>
      <c r="G13" s="110">
        <v>1505</v>
      </c>
    </row>
    <row r="14" spans="1:7" x14ac:dyDescent="0.35">
      <c r="A14" s="61" t="s">
        <v>36</v>
      </c>
      <c r="B14" s="63">
        <v>48.5</v>
      </c>
      <c r="C14" s="63">
        <v>27.8</v>
      </c>
      <c r="D14" s="127"/>
      <c r="E14" s="61" t="s">
        <v>36</v>
      </c>
      <c r="F14" s="110">
        <v>170</v>
      </c>
      <c r="G14" s="110">
        <v>97</v>
      </c>
    </row>
    <row r="15" spans="1:7" ht="23" x14ac:dyDescent="0.35">
      <c r="A15" s="61" t="s">
        <v>77</v>
      </c>
      <c r="B15" s="63">
        <v>4.0999999999999996</v>
      </c>
      <c r="C15" s="63">
        <v>42.8</v>
      </c>
      <c r="D15" s="127"/>
      <c r="E15" s="61" t="s">
        <v>77</v>
      </c>
      <c r="F15" s="110">
        <v>136</v>
      </c>
      <c r="G15" s="110">
        <v>1408</v>
      </c>
    </row>
    <row r="16" spans="1:7" x14ac:dyDescent="0.35">
      <c r="A16" s="61" t="s">
        <v>0</v>
      </c>
      <c r="B16" s="63">
        <v>2</v>
      </c>
      <c r="C16" s="63">
        <v>41.6</v>
      </c>
      <c r="D16" s="127"/>
      <c r="E16" s="61" t="s">
        <v>0</v>
      </c>
      <c r="F16" s="110">
        <v>328</v>
      </c>
      <c r="G16" s="110">
        <v>6982</v>
      </c>
    </row>
    <row r="17" spans="1:7" ht="15" customHeight="1" x14ac:dyDescent="0.35">
      <c r="A17" s="106"/>
      <c r="B17" s="355" t="s">
        <v>327</v>
      </c>
      <c r="C17" s="355"/>
      <c r="D17" s="127"/>
      <c r="E17" s="106"/>
      <c r="F17" s="355" t="s">
        <v>327</v>
      </c>
      <c r="G17" s="355"/>
    </row>
    <row r="18" spans="1:7" ht="26.25" customHeight="1" x14ac:dyDescent="0.35">
      <c r="A18" s="61" t="s">
        <v>390</v>
      </c>
      <c r="B18" s="63">
        <v>0.7</v>
      </c>
      <c r="C18" s="63">
        <v>36.1</v>
      </c>
      <c r="D18" s="127"/>
      <c r="E18" s="61" t="s">
        <v>390</v>
      </c>
      <c r="F18" s="110">
        <v>21</v>
      </c>
      <c r="G18" s="110">
        <v>1174</v>
      </c>
    </row>
    <row r="19" spans="1:7" ht="23" x14ac:dyDescent="0.35">
      <c r="A19" s="61" t="s">
        <v>382</v>
      </c>
      <c r="B19" s="63">
        <v>13.1</v>
      </c>
      <c r="C19" s="63">
        <v>39.299999999999997</v>
      </c>
      <c r="D19" s="127"/>
      <c r="E19" s="61" t="s">
        <v>382</v>
      </c>
      <c r="F19" s="110">
        <v>411</v>
      </c>
      <c r="G19" s="110">
        <v>1232</v>
      </c>
    </row>
    <row r="20" spans="1:7" x14ac:dyDescent="0.35">
      <c r="A20" s="61" t="s">
        <v>36</v>
      </c>
      <c r="B20" s="63">
        <v>49.1</v>
      </c>
      <c r="C20" s="63">
        <v>30.7</v>
      </c>
      <c r="D20" s="127"/>
      <c r="E20" s="61" t="s">
        <v>36</v>
      </c>
      <c r="F20" s="110">
        <v>225</v>
      </c>
      <c r="G20" s="110">
        <v>141</v>
      </c>
    </row>
    <row r="21" spans="1:7" ht="23" x14ac:dyDescent="0.35">
      <c r="A21" s="61" t="s">
        <v>77</v>
      </c>
      <c r="B21" s="63">
        <v>6.9</v>
      </c>
      <c r="C21" s="63">
        <v>40.700000000000003</v>
      </c>
      <c r="D21" s="127"/>
      <c r="E21" s="61" t="s">
        <v>77</v>
      </c>
      <c r="F21" s="110">
        <v>186</v>
      </c>
      <c r="G21" s="110">
        <v>1091</v>
      </c>
    </row>
    <row r="22" spans="1:7" x14ac:dyDescent="0.35">
      <c r="A22" s="61" t="s">
        <v>0</v>
      </c>
      <c r="B22" s="63">
        <v>6.8</v>
      </c>
      <c r="C22" s="63">
        <v>37.700000000000003</v>
      </c>
      <c r="D22" s="127"/>
      <c r="E22" s="61" t="s">
        <v>0</v>
      </c>
      <c r="F22" s="110">
        <v>432</v>
      </c>
      <c r="G22" s="110">
        <v>2406</v>
      </c>
    </row>
    <row r="23" spans="1:7" ht="15" customHeight="1" x14ac:dyDescent="0.35">
      <c r="A23" s="106"/>
      <c r="B23" s="355" t="s">
        <v>52</v>
      </c>
      <c r="C23" s="355"/>
      <c r="D23" s="127"/>
      <c r="E23" s="106"/>
      <c r="F23" s="355" t="s">
        <v>52</v>
      </c>
      <c r="G23" s="355"/>
    </row>
    <row r="24" spans="1:7" ht="26.25" customHeight="1" x14ac:dyDescent="0.35">
      <c r="A24" s="61" t="s">
        <v>390</v>
      </c>
      <c r="B24" s="63">
        <v>1.9</v>
      </c>
      <c r="C24" s="63">
        <v>35</v>
      </c>
      <c r="D24" s="127"/>
      <c r="E24" s="61" t="s">
        <v>390</v>
      </c>
      <c r="F24" s="110">
        <v>27</v>
      </c>
      <c r="G24" s="110">
        <v>489</v>
      </c>
    </row>
    <row r="25" spans="1:7" ht="23" x14ac:dyDescent="0.35">
      <c r="A25" s="61" t="s">
        <v>382</v>
      </c>
      <c r="B25" s="63">
        <v>35.4</v>
      </c>
      <c r="C25" s="63">
        <v>33.799999999999997</v>
      </c>
      <c r="D25" s="127"/>
      <c r="E25" s="61" t="s">
        <v>382</v>
      </c>
      <c r="F25" s="110">
        <v>1738</v>
      </c>
      <c r="G25" s="110">
        <v>1659</v>
      </c>
    </row>
    <row r="26" spans="1:7" x14ac:dyDescent="0.35">
      <c r="A26" s="61" t="s">
        <v>36</v>
      </c>
      <c r="B26" s="63">
        <v>65.3</v>
      </c>
      <c r="C26" s="63">
        <v>22.5</v>
      </c>
      <c r="D26" s="127"/>
      <c r="E26" s="61" t="s">
        <v>36</v>
      </c>
      <c r="F26" s="110">
        <v>1358</v>
      </c>
      <c r="G26" s="110">
        <v>469</v>
      </c>
    </row>
    <row r="27" spans="1:7" ht="23" x14ac:dyDescent="0.35">
      <c r="A27" s="61" t="s">
        <v>77</v>
      </c>
      <c r="B27" s="63">
        <v>13.4</v>
      </c>
      <c r="C27" s="63">
        <v>42</v>
      </c>
      <c r="D27" s="127"/>
      <c r="E27" s="61" t="s">
        <v>77</v>
      </c>
      <c r="F27" s="110">
        <v>380</v>
      </c>
      <c r="G27" s="110">
        <v>1190</v>
      </c>
    </row>
    <row r="28" spans="1:7" x14ac:dyDescent="0.35">
      <c r="A28" s="61" t="s">
        <v>0</v>
      </c>
      <c r="B28" s="63">
        <v>28</v>
      </c>
      <c r="C28" s="63">
        <v>34</v>
      </c>
      <c r="D28" s="127"/>
      <c r="E28" s="61" t="s">
        <v>0</v>
      </c>
      <c r="F28" s="110">
        <v>1765</v>
      </c>
      <c r="G28" s="110">
        <v>2148</v>
      </c>
    </row>
    <row r="29" spans="1:7" x14ac:dyDescent="0.35">
      <c r="A29" s="106"/>
      <c r="B29" s="355" t="s">
        <v>0</v>
      </c>
      <c r="C29" s="355"/>
      <c r="D29" s="127"/>
      <c r="E29" s="106"/>
      <c r="F29" s="355" t="s">
        <v>0</v>
      </c>
      <c r="G29" s="355"/>
    </row>
    <row r="30" spans="1:7" ht="26.25" customHeight="1" x14ac:dyDescent="0.35">
      <c r="A30" s="61" t="s">
        <v>390</v>
      </c>
      <c r="B30" s="63">
        <v>0.2</v>
      </c>
      <c r="C30" s="63">
        <v>38.6</v>
      </c>
      <c r="D30" s="127"/>
      <c r="E30" s="61" t="s">
        <v>390</v>
      </c>
      <c r="F30" s="110">
        <v>86</v>
      </c>
      <c r="G30" s="110">
        <v>14876</v>
      </c>
    </row>
    <row r="31" spans="1:7" ht="23" x14ac:dyDescent="0.35">
      <c r="A31" s="61" t="s">
        <v>382</v>
      </c>
      <c r="B31" s="63">
        <v>19.7</v>
      </c>
      <c r="C31" s="63">
        <v>37.799999999999997</v>
      </c>
      <c r="D31" s="127"/>
      <c r="E31" s="61" t="s">
        <v>382</v>
      </c>
      <c r="F31" s="110">
        <v>2601</v>
      </c>
      <c r="G31" s="110">
        <v>4975</v>
      </c>
    </row>
    <row r="32" spans="1:7" x14ac:dyDescent="0.35">
      <c r="A32" s="61" t="s">
        <v>36</v>
      </c>
      <c r="B32" s="63">
        <v>59.6</v>
      </c>
      <c r="C32" s="63">
        <v>24.7</v>
      </c>
      <c r="D32" s="127"/>
      <c r="E32" s="61" t="s">
        <v>36</v>
      </c>
      <c r="F32" s="110">
        <v>1839</v>
      </c>
      <c r="G32" s="110">
        <v>762</v>
      </c>
    </row>
    <row r="33" spans="1:7" ht="32.25" customHeight="1" x14ac:dyDescent="0.35">
      <c r="A33" s="61" t="s">
        <v>77</v>
      </c>
      <c r="B33" s="63">
        <v>7.5</v>
      </c>
      <c r="C33" s="63">
        <v>41.8</v>
      </c>
      <c r="D33" s="127"/>
      <c r="E33" s="61" t="s">
        <v>77</v>
      </c>
      <c r="F33" s="110">
        <v>761</v>
      </c>
      <c r="G33" s="110">
        <v>4214</v>
      </c>
    </row>
    <row r="34" spans="1:7" x14ac:dyDescent="0.35">
      <c r="A34" s="139" t="s">
        <v>0</v>
      </c>
      <c r="B34" s="210">
        <v>5.2</v>
      </c>
      <c r="C34" s="210">
        <v>38.4</v>
      </c>
      <c r="D34" s="127"/>
      <c r="E34" s="139" t="s">
        <v>0</v>
      </c>
      <c r="F34" s="211">
        <v>2687</v>
      </c>
      <c r="G34" s="211">
        <v>19852</v>
      </c>
    </row>
    <row r="35" spans="1:7" x14ac:dyDescent="0.35">
      <c r="A35" s="131"/>
      <c r="B35" s="127"/>
      <c r="C35" s="127"/>
      <c r="D35" s="127"/>
      <c r="E35" s="127"/>
      <c r="F35" s="287"/>
      <c r="G35" s="287"/>
    </row>
    <row r="36" spans="1:7" x14ac:dyDescent="0.35">
      <c r="A36" s="71" t="s">
        <v>184</v>
      </c>
      <c r="B36" s="127"/>
      <c r="C36" s="127"/>
      <c r="D36" s="127"/>
      <c r="E36" s="127"/>
      <c r="F36" s="127"/>
      <c r="G36" s="127"/>
    </row>
    <row r="37" spans="1:7" x14ac:dyDescent="0.35">
      <c r="A37" s="131"/>
      <c r="B37" s="127"/>
      <c r="C37" s="127"/>
      <c r="D37" s="127"/>
      <c r="E37" s="127"/>
      <c r="F37" s="127"/>
      <c r="G37" s="127"/>
    </row>
    <row r="38" spans="1:7" x14ac:dyDescent="0.35">
      <c r="A38" s="131"/>
      <c r="B38" s="127"/>
      <c r="C38" s="127"/>
      <c r="D38" s="127"/>
      <c r="E38" s="127"/>
      <c r="F38" s="127"/>
      <c r="G38" s="127"/>
    </row>
    <row r="39" spans="1:7" ht="15" customHeight="1" x14ac:dyDescent="0.35">
      <c r="A39" s="131"/>
      <c r="B39" s="127"/>
      <c r="C39" s="127"/>
      <c r="D39" s="127"/>
      <c r="E39" s="127"/>
      <c r="F39" s="127"/>
      <c r="G39" s="127"/>
    </row>
    <row r="40" spans="1:7" x14ac:dyDescent="0.35">
      <c r="A40" s="131"/>
      <c r="B40" s="127"/>
      <c r="C40" s="127"/>
      <c r="D40" s="127"/>
      <c r="E40" s="127"/>
      <c r="F40" s="127"/>
      <c r="G40" s="127"/>
    </row>
    <row r="41" spans="1:7" x14ac:dyDescent="0.35">
      <c r="A41" s="131"/>
      <c r="B41" s="127"/>
      <c r="C41" s="127"/>
      <c r="D41" s="127"/>
      <c r="E41" s="127"/>
      <c r="F41" s="127"/>
      <c r="G41" s="127"/>
    </row>
    <row r="46" spans="1:7" ht="15" customHeight="1" x14ac:dyDescent="0.35"/>
    <row r="47" spans="1:7" x14ac:dyDescent="0.35">
      <c r="A47" s="1"/>
    </row>
    <row r="48" spans="1:7" x14ac:dyDescent="0.35">
      <c r="A48" s="1"/>
    </row>
    <row r="49" spans="1:1" x14ac:dyDescent="0.35">
      <c r="A49" s="1"/>
    </row>
    <row r="50" spans="1:1" x14ac:dyDescent="0.35">
      <c r="A50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  <row r="64" spans="1:1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5" spans="1:1" x14ac:dyDescent="0.35">
      <c r="A85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" x14ac:dyDescent="0.35">
      <c r="A97" s="1"/>
    </row>
    <row r="98" spans="1:1" x14ac:dyDescent="0.35">
      <c r="A98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3" spans="1:1" x14ac:dyDescent="0.35">
      <c r="A113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1"/>
    </row>
    <row r="125" spans="1:1" x14ac:dyDescent="0.35">
      <c r="A125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39" spans="1:1" x14ac:dyDescent="0.35">
      <c r="A139" s="1"/>
    </row>
    <row r="140" spans="1:1" x14ac:dyDescent="0.35">
      <c r="A140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69" spans="1:1" x14ac:dyDescent="0.35">
      <c r="A169" s="1"/>
    </row>
    <row r="170" spans="1:1" x14ac:dyDescent="0.35">
      <c r="A170" s="1"/>
    </row>
    <row r="175" spans="1:1" x14ac:dyDescent="0.35">
      <c r="A175" s="1"/>
    </row>
    <row r="176" spans="1:1" x14ac:dyDescent="0.35">
      <c r="A176" s="1"/>
    </row>
    <row r="177" spans="1:1" x14ac:dyDescent="0.35">
      <c r="A177" s="1"/>
    </row>
    <row r="178" spans="1:1" x14ac:dyDescent="0.35">
      <c r="A178" s="1"/>
    </row>
    <row r="179" spans="1:1" x14ac:dyDescent="0.35">
      <c r="A179" s="1"/>
    </row>
    <row r="180" spans="1:1" x14ac:dyDescent="0.35">
      <c r="A180" s="1"/>
    </row>
    <row r="181" spans="1:1" x14ac:dyDescent="0.35">
      <c r="A181" s="1"/>
    </row>
    <row r="182" spans="1:1" x14ac:dyDescent="0.35">
      <c r="A182" s="1"/>
    </row>
    <row r="183" spans="1:1" x14ac:dyDescent="0.35">
      <c r="A183" s="1"/>
    </row>
    <row r="184" spans="1:1" x14ac:dyDescent="0.35">
      <c r="A184" s="1"/>
    </row>
    <row r="185" spans="1:1" x14ac:dyDescent="0.35">
      <c r="A185" s="1"/>
    </row>
    <row r="193" s="1" customFormat="1" x14ac:dyDescent="0.35"/>
    <row r="194" s="1" customFormat="1" x14ac:dyDescent="0.35"/>
    <row r="195" s="1" customFormat="1" x14ac:dyDescent="0.35"/>
    <row r="196" s="1" customFormat="1" x14ac:dyDescent="0.35"/>
    <row r="197" s="1" customFormat="1" x14ac:dyDescent="0.35"/>
  </sheetData>
  <mergeCells count="10">
    <mergeCell ref="B23:C23"/>
    <mergeCell ref="F23:G23"/>
    <mergeCell ref="B29:C29"/>
    <mergeCell ref="F29:G29"/>
    <mergeCell ref="B5:C5"/>
    <mergeCell ref="F5:G5"/>
    <mergeCell ref="B11:C11"/>
    <mergeCell ref="F11:G11"/>
    <mergeCell ref="B17:C17"/>
    <mergeCell ref="F17:G17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sqref="A1:D1"/>
    </sheetView>
  </sheetViews>
  <sheetFormatPr defaultRowHeight="14.5" x14ac:dyDescent="0.35"/>
  <cols>
    <col min="1" max="1" width="32.1796875" customWidth="1"/>
    <col min="2" max="4" width="17.54296875" customWidth="1"/>
  </cols>
  <sheetData>
    <row r="1" spans="1:7" ht="45" customHeight="1" x14ac:dyDescent="0.35">
      <c r="A1" s="401" t="s">
        <v>424</v>
      </c>
      <c r="B1" s="401"/>
      <c r="C1" s="401"/>
      <c r="D1" s="401"/>
      <c r="E1" s="334"/>
      <c r="F1" s="334"/>
      <c r="G1" s="334"/>
    </row>
    <row r="2" spans="1:7" ht="13.5" customHeight="1" x14ac:dyDescent="0.25">
      <c r="A2" s="105"/>
    </row>
    <row r="3" spans="1:7" ht="13.5" customHeight="1" x14ac:dyDescent="0.25">
      <c r="A3" s="105" t="s">
        <v>20</v>
      </c>
    </row>
    <row r="4" spans="1:7" ht="37.5" customHeight="1" x14ac:dyDescent="0.25">
      <c r="A4" s="264"/>
      <c r="B4" s="227" t="s">
        <v>82</v>
      </c>
      <c r="C4" s="227" t="s">
        <v>83</v>
      </c>
      <c r="D4" s="227" t="s">
        <v>84</v>
      </c>
    </row>
    <row r="5" spans="1:7" ht="21" customHeight="1" x14ac:dyDescent="0.25">
      <c r="A5" s="61" t="s">
        <v>36</v>
      </c>
      <c r="B5" s="76">
        <v>77.8</v>
      </c>
      <c r="C5" s="76">
        <v>75.900000000000006</v>
      </c>
      <c r="D5" s="76">
        <v>71.300000000000011</v>
      </c>
    </row>
    <row r="6" spans="1:7" ht="37.5" customHeight="1" x14ac:dyDescent="0.35">
      <c r="A6" s="61" t="s">
        <v>77</v>
      </c>
      <c r="B6" s="76">
        <v>13.100000000000001</v>
      </c>
      <c r="C6" s="76">
        <v>9.5</v>
      </c>
      <c r="D6" s="76">
        <v>13.4</v>
      </c>
    </row>
    <row r="7" spans="1:7" ht="15" x14ac:dyDescent="0.25">
      <c r="A7" s="333" t="s">
        <v>388</v>
      </c>
      <c r="B7" s="78">
        <v>28.2</v>
      </c>
      <c r="C7" s="78">
        <v>25.200000000000003</v>
      </c>
      <c r="D7" s="78">
        <v>26.900000000000002</v>
      </c>
    </row>
    <row r="8" spans="1:7" x14ac:dyDescent="0.35">
      <c r="A8" s="71" t="s">
        <v>184</v>
      </c>
    </row>
    <row r="12" spans="1:7" ht="15" x14ac:dyDescent="0.25">
      <c r="A12" s="312" t="s">
        <v>321</v>
      </c>
    </row>
    <row r="13" spans="1:7" ht="27" x14ac:dyDescent="0.25">
      <c r="A13" s="264"/>
      <c r="B13" s="227" t="s">
        <v>82</v>
      </c>
      <c r="C13" s="227" t="s">
        <v>83</v>
      </c>
      <c r="D13" s="227" t="s">
        <v>84</v>
      </c>
    </row>
    <row r="14" spans="1:7" ht="15" x14ac:dyDescent="0.25">
      <c r="A14" s="61" t="s">
        <v>36</v>
      </c>
      <c r="B14" s="194">
        <v>2399.1680000000006</v>
      </c>
      <c r="C14" s="194">
        <v>2342.9920000000002</v>
      </c>
      <c r="D14" s="194">
        <v>2199.5299999999997</v>
      </c>
    </row>
    <row r="15" spans="1:7" ht="23" x14ac:dyDescent="0.35">
      <c r="A15" s="61" t="s">
        <v>77</v>
      </c>
      <c r="B15" s="194">
        <v>1329.711</v>
      </c>
      <c r="C15" s="194">
        <v>961.39</v>
      </c>
      <c r="D15" s="194">
        <v>1353.2750000000001</v>
      </c>
    </row>
    <row r="16" spans="1:7" ht="15" x14ac:dyDescent="0.25">
      <c r="A16" s="333" t="s">
        <v>388</v>
      </c>
      <c r="B16" s="196">
        <v>3728.8810000000003</v>
      </c>
      <c r="C16" s="196">
        <v>3304.3840000000005</v>
      </c>
      <c r="D16" s="196">
        <v>3552.8070000000002</v>
      </c>
    </row>
    <row r="17" spans="1:1" x14ac:dyDescent="0.35">
      <c r="A17" s="71" t="s">
        <v>184</v>
      </c>
    </row>
  </sheetData>
  <mergeCells count="1">
    <mergeCell ref="A1:D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6"/>
  <sheetViews>
    <sheetView workbookViewId="0">
      <selection activeCell="A6" sqref="A6:A12"/>
    </sheetView>
  </sheetViews>
  <sheetFormatPr defaultColWidth="8.7265625" defaultRowHeight="11.5" x14ac:dyDescent="0.25"/>
  <cols>
    <col min="1" max="1" width="37.81640625" style="157" customWidth="1"/>
    <col min="2" max="2" width="2.54296875" style="158" customWidth="1"/>
    <col min="3" max="5" width="15.81640625" style="158" customWidth="1"/>
    <col min="6" max="6" width="16.54296875" style="158" customWidth="1"/>
    <col min="7" max="7" width="7.81640625" style="95" customWidth="1"/>
    <col min="8" max="16384" width="8.7265625" style="95"/>
  </cols>
  <sheetData>
    <row r="1" spans="1:7" ht="29.5" customHeight="1" x14ac:dyDescent="0.25">
      <c r="A1" s="400" t="s">
        <v>400</v>
      </c>
      <c r="B1" s="447"/>
      <c r="C1" s="447"/>
      <c r="D1" s="447"/>
      <c r="E1" s="447"/>
      <c r="F1" s="447"/>
      <c r="G1" s="447"/>
    </row>
    <row r="2" spans="1:7" ht="13.5" x14ac:dyDescent="0.25">
      <c r="A2" s="105"/>
    </row>
    <row r="3" spans="1:7" ht="13.5" x14ac:dyDescent="0.25">
      <c r="A3" s="105" t="s">
        <v>20</v>
      </c>
    </row>
    <row r="4" spans="1:7" ht="14.5" x14ac:dyDescent="0.35">
      <c r="A4" s="144"/>
      <c r="B4" s="144"/>
      <c r="C4" s="424" t="s">
        <v>383</v>
      </c>
      <c r="D4" s="425"/>
      <c r="E4" s="425"/>
      <c r="F4" s="145"/>
      <c r="G4" s="146"/>
    </row>
    <row r="5" spans="1:7" ht="51.65" customHeight="1" x14ac:dyDescent="0.25">
      <c r="A5" s="149"/>
      <c r="B5" s="149"/>
      <c r="C5" s="311" t="s">
        <v>382</v>
      </c>
      <c r="D5" s="285" t="s">
        <v>313</v>
      </c>
      <c r="E5" s="285" t="s">
        <v>77</v>
      </c>
      <c r="F5" s="332" t="s">
        <v>390</v>
      </c>
      <c r="G5" s="285" t="s">
        <v>0</v>
      </c>
    </row>
    <row r="6" spans="1:7" x14ac:dyDescent="0.25">
      <c r="A6" s="96" t="s">
        <v>40</v>
      </c>
      <c r="B6" s="192"/>
      <c r="C6" s="128">
        <v>63.4</v>
      </c>
      <c r="D6" s="128">
        <v>16.7</v>
      </c>
      <c r="E6" s="128">
        <v>77.7</v>
      </c>
      <c r="F6" s="128">
        <v>90.6</v>
      </c>
      <c r="G6" s="291">
        <v>83.7</v>
      </c>
    </row>
    <row r="7" spans="1:7" x14ac:dyDescent="0.25">
      <c r="A7" s="96" t="s">
        <v>95</v>
      </c>
      <c r="B7" s="192"/>
      <c r="C7" s="128">
        <v>22.2</v>
      </c>
      <c r="D7" s="128">
        <v>64</v>
      </c>
      <c r="E7" s="128">
        <v>9.4</v>
      </c>
      <c r="F7" s="128">
        <v>0.3</v>
      </c>
      <c r="G7" s="291">
        <v>5.9</v>
      </c>
    </row>
    <row r="8" spans="1:7" ht="23" x14ac:dyDescent="0.25">
      <c r="A8" s="96" t="s">
        <v>101</v>
      </c>
      <c r="B8" s="192"/>
      <c r="C8" s="128">
        <v>2.8</v>
      </c>
      <c r="D8" s="128">
        <v>5.4</v>
      </c>
      <c r="E8" s="128">
        <v>2</v>
      </c>
      <c r="F8" s="128">
        <v>0.1</v>
      </c>
      <c r="G8" s="291">
        <v>0.8</v>
      </c>
    </row>
    <row r="9" spans="1:7" x14ac:dyDescent="0.25">
      <c r="A9" s="96" t="s">
        <v>252</v>
      </c>
      <c r="B9" s="192"/>
      <c r="C9" s="128">
        <v>0.6</v>
      </c>
      <c r="D9" s="128">
        <v>1.1000000000000001</v>
      </c>
      <c r="E9" s="128">
        <v>0.5</v>
      </c>
      <c r="F9" s="128">
        <v>0.1</v>
      </c>
      <c r="G9" s="291">
        <v>0.2</v>
      </c>
    </row>
    <row r="10" spans="1:7" ht="23" x14ac:dyDescent="0.25">
      <c r="A10" s="96" t="s">
        <v>253</v>
      </c>
      <c r="B10" s="192"/>
      <c r="C10" s="128">
        <v>2.2000000000000002</v>
      </c>
      <c r="D10" s="128">
        <v>6.8</v>
      </c>
      <c r="E10" s="128">
        <v>0.8</v>
      </c>
      <c r="F10" s="128">
        <v>0</v>
      </c>
      <c r="G10" s="291">
        <v>0.6</v>
      </c>
    </row>
    <row r="11" spans="1:7" ht="23" x14ac:dyDescent="0.25">
      <c r="A11" s="96" t="s">
        <v>254</v>
      </c>
      <c r="B11" s="192"/>
      <c r="C11" s="128">
        <v>0.4</v>
      </c>
      <c r="D11" s="128">
        <v>0.5</v>
      </c>
      <c r="E11" s="128">
        <v>0.4</v>
      </c>
      <c r="F11" s="128">
        <v>0.1</v>
      </c>
      <c r="G11" s="291">
        <v>0.2</v>
      </c>
    </row>
    <row r="12" spans="1:7" ht="23" x14ac:dyDescent="0.25">
      <c r="A12" s="96" t="s">
        <v>102</v>
      </c>
      <c r="B12" s="192"/>
      <c r="C12" s="128">
        <v>8.3000000000000007</v>
      </c>
      <c r="D12" s="128">
        <v>5.5</v>
      </c>
      <c r="E12" s="128">
        <v>9.1999999999999993</v>
      </c>
      <c r="F12" s="128">
        <v>8.9</v>
      </c>
      <c r="G12" s="291">
        <v>8.6999999999999993</v>
      </c>
    </row>
    <row r="13" spans="1:7" ht="13.5" x14ac:dyDescent="0.25">
      <c r="A13" s="92" t="s">
        <v>0</v>
      </c>
      <c r="B13" s="193"/>
      <c r="C13" s="188">
        <v>100</v>
      </c>
      <c r="D13" s="188">
        <v>100</v>
      </c>
      <c r="E13" s="188">
        <v>100</v>
      </c>
      <c r="F13" s="188">
        <v>100</v>
      </c>
      <c r="G13" s="292">
        <v>100</v>
      </c>
    </row>
    <row r="14" spans="1:7" x14ac:dyDescent="0.25">
      <c r="A14" s="91"/>
      <c r="B14" s="192"/>
      <c r="C14" s="187"/>
      <c r="D14" s="187"/>
      <c r="E14" s="187"/>
      <c r="F14" s="187"/>
      <c r="G14" s="187"/>
    </row>
    <row r="15" spans="1:7" x14ac:dyDescent="0.25">
      <c r="A15" s="91"/>
      <c r="B15" s="192"/>
      <c r="C15" s="187"/>
      <c r="D15" s="187"/>
      <c r="E15" s="187"/>
      <c r="F15" s="187"/>
      <c r="G15" s="187"/>
    </row>
    <row r="16" spans="1:7" x14ac:dyDescent="0.25">
      <c r="A16" s="91"/>
      <c r="B16" s="192"/>
      <c r="C16" s="155"/>
      <c r="D16" s="155"/>
      <c r="E16" s="155"/>
      <c r="F16" s="155"/>
      <c r="G16" s="155"/>
    </row>
    <row r="17" spans="1:7" x14ac:dyDescent="0.25">
      <c r="A17" s="105" t="s">
        <v>321</v>
      </c>
    </row>
    <row r="18" spans="1:7" ht="14.5" x14ac:dyDescent="0.35">
      <c r="A18" s="144"/>
      <c r="B18" s="144"/>
      <c r="C18" s="424" t="s">
        <v>383</v>
      </c>
      <c r="D18" s="425"/>
      <c r="E18" s="425"/>
      <c r="F18" s="145"/>
      <c r="G18" s="146"/>
    </row>
    <row r="19" spans="1:7" ht="72.75" customHeight="1" x14ac:dyDescent="0.25">
      <c r="A19" s="149"/>
      <c r="B19" s="149"/>
      <c r="C19" s="285" t="s">
        <v>382</v>
      </c>
      <c r="D19" s="285" t="s">
        <v>313</v>
      </c>
      <c r="E19" s="285" t="s">
        <v>77</v>
      </c>
      <c r="F19" s="332" t="s">
        <v>390</v>
      </c>
      <c r="G19" s="285" t="s">
        <v>0</v>
      </c>
    </row>
    <row r="20" spans="1:7" x14ac:dyDescent="0.25">
      <c r="A20" s="96" t="s">
        <v>40</v>
      </c>
      <c r="B20" s="192"/>
      <c r="C20" s="194">
        <v>8354.68</v>
      </c>
      <c r="D20" s="194">
        <v>516.72299999999996</v>
      </c>
      <c r="E20" s="194">
        <v>7837.9570000000003</v>
      </c>
      <c r="F20" s="194">
        <v>34943.96</v>
      </c>
      <c r="G20" s="288">
        <v>43298.64</v>
      </c>
    </row>
    <row r="21" spans="1:7" x14ac:dyDescent="0.25">
      <c r="A21" s="96" t="s">
        <v>95</v>
      </c>
      <c r="B21" s="192"/>
      <c r="C21" s="194">
        <v>2924.3090000000002</v>
      </c>
      <c r="D21" s="194">
        <v>1974.27</v>
      </c>
      <c r="E21" s="194">
        <v>950.03800000000001</v>
      </c>
      <c r="F21" s="194">
        <v>112.071</v>
      </c>
      <c r="G21" s="288">
        <v>3036.38</v>
      </c>
    </row>
    <row r="22" spans="1:7" ht="23" x14ac:dyDescent="0.25">
      <c r="A22" s="96" t="s">
        <v>101</v>
      </c>
      <c r="B22" s="192"/>
      <c r="C22" s="194">
        <v>367.22800000000001</v>
      </c>
      <c r="D22" s="194">
        <v>166.215</v>
      </c>
      <c r="E22" s="194">
        <v>201.012</v>
      </c>
      <c r="F22" s="194">
        <v>33.664000000000001</v>
      </c>
      <c r="G22" s="288">
        <v>400.892</v>
      </c>
    </row>
    <row r="23" spans="1:7" x14ac:dyDescent="0.25">
      <c r="A23" s="96" t="s">
        <v>252</v>
      </c>
      <c r="B23" s="192"/>
      <c r="C23" s="194">
        <v>83.001000000000005</v>
      </c>
      <c r="D23" s="194">
        <v>33.177</v>
      </c>
      <c r="E23" s="194">
        <v>49.823999999999998</v>
      </c>
      <c r="F23" s="194">
        <v>27.04</v>
      </c>
      <c r="G23" s="288">
        <v>110.041</v>
      </c>
    </row>
    <row r="24" spans="1:7" ht="23" x14ac:dyDescent="0.25">
      <c r="A24" s="96" t="s">
        <v>253</v>
      </c>
      <c r="B24" s="192"/>
      <c r="C24" s="194">
        <v>295.113</v>
      </c>
      <c r="D24" s="194">
        <v>210.762</v>
      </c>
      <c r="E24" s="194">
        <v>84.350999999999999</v>
      </c>
      <c r="F24" s="194">
        <v>5.1879999999999997</v>
      </c>
      <c r="G24" s="288">
        <v>300.30099999999999</v>
      </c>
    </row>
    <row r="25" spans="1:7" ht="23" x14ac:dyDescent="0.25">
      <c r="A25" s="96" t="s">
        <v>254</v>
      </c>
      <c r="B25" s="192"/>
      <c r="C25" s="194">
        <v>59.23</v>
      </c>
      <c r="D25" s="194">
        <v>14.744</v>
      </c>
      <c r="E25" s="194">
        <v>44.485999999999997</v>
      </c>
      <c r="F25" s="194">
        <v>44.664999999999999</v>
      </c>
      <c r="G25" s="288">
        <v>103.895</v>
      </c>
    </row>
    <row r="26" spans="1:7" ht="23" x14ac:dyDescent="0.25">
      <c r="A26" s="96" t="s">
        <v>102</v>
      </c>
      <c r="B26" s="192"/>
      <c r="C26" s="195">
        <v>1093.1780000000001</v>
      </c>
      <c r="D26" s="195">
        <v>169.71600000000001</v>
      </c>
      <c r="E26" s="195">
        <v>923.46199999999999</v>
      </c>
      <c r="F26" s="195">
        <v>3414.79</v>
      </c>
      <c r="G26" s="289">
        <v>4507.9669999999996</v>
      </c>
    </row>
    <row r="27" spans="1:7" x14ac:dyDescent="0.25">
      <c r="A27" s="92" t="s">
        <v>0</v>
      </c>
      <c r="B27" s="193"/>
      <c r="C27" s="196">
        <v>13176.74</v>
      </c>
      <c r="D27" s="196">
        <v>3085.607</v>
      </c>
      <c r="E27" s="196">
        <v>10091.129999999999</v>
      </c>
      <c r="F27" s="196">
        <v>38581.379999999997</v>
      </c>
      <c r="G27" s="290">
        <v>51758.12</v>
      </c>
    </row>
    <row r="28" spans="1:7" x14ac:dyDescent="0.25">
      <c r="A28" s="91"/>
      <c r="B28" s="192"/>
      <c r="C28" s="155"/>
      <c r="D28" s="155"/>
      <c r="E28" s="155"/>
      <c r="F28" s="155"/>
      <c r="G28" s="155"/>
    </row>
    <row r="29" spans="1:7" x14ac:dyDescent="0.25">
      <c r="A29" s="71" t="s">
        <v>184</v>
      </c>
      <c r="B29" s="192"/>
      <c r="C29" s="155"/>
      <c r="D29" s="155"/>
      <c r="E29" s="155"/>
      <c r="F29" s="155"/>
      <c r="G29" s="155"/>
    </row>
    <row r="30" spans="1:7" x14ac:dyDescent="0.25">
      <c r="A30" s="91"/>
      <c r="B30" s="192"/>
      <c r="C30" s="155"/>
      <c r="D30" s="155"/>
      <c r="E30" s="155"/>
      <c r="F30" s="155"/>
      <c r="G30" s="155"/>
    </row>
    <row r="31" spans="1:7" x14ac:dyDescent="0.25">
      <c r="A31" s="91"/>
      <c r="B31" s="192"/>
      <c r="C31" s="155"/>
      <c r="D31" s="155"/>
      <c r="E31" s="155"/>
      <c r="F31" s="155"/>
      <c r="G31" s="155"/>
    </row>
    <row r="32" spans="1:7" x14ac:dyDescent="0.25">
      <c r="A32" s="91"/>
      <c r="B32" s="192"/>
      <c r="C32" s="155"/>
      <c r="D32" s="155"/>
      <c r="E32" s="155"/>
      <c r="F32" s="155"/>
      <c r="G32" s="155"/>
    </row>
    <row r="33" spans="1:7" x14ac:dyDescent="0.25">
      <c r="A33" s="91"/>
      <c r="B33" s="192"/>
      <c r="C33" s="155"/>
      <c r="D33" s="155"/>
      <c r="E33" s="155"/>
      <c r="F33" s="155"/>
      <c r="G33" s="155"/>
    </row>
    <row r="34" spans="1:7" x14ac:dyDescent="0.25">
      <c r="A34" s="192"/>
      <c r="B34" s="192"/>
      <c r="C34" s="140"/>
      <c r="D34" s="140"/>
      <c r="E34" s="140"/>
      <c r="F34" s="140"/>
      <c r="G34" s="140"/>
    </row>
    <row r="35" spans="1:7" x14ac:dyDescent="0.25">
      <c r="A35" s="192"/>
      <c r="B35" s="192"/>
      <c r="C35" s="140"/>
      <c r="D35" s="140"/>
      <c r="E35" s="140"/>
      <c r="F35" s="140"/>
      <c r="G35" s="140"/>
    </row>
    <row r="36" spans="1:7" x14ac:dyDescent="0.25">
      <c r="A36" s="192"/>
      <c r="B36" s="192"/>
      <c r="C36" s="140"/>
      <c r="D36" s="140"/>
      <c r="E36" s="140"/>
      <c r="F36" s="140"/>
      <c r="G36" s="140"/>
    </row>
    <row r="37" spans="1:7" x14ac:dyDescent="0.25">
      <c r="A37" s="192"/>
      <c r="B37" s="192"/>
      <c r="C37" s="140"/>
      <c r="D37" s="140"/>
      <c r="E37" s="140"/>
      <c r="F37" s="140"/>
      <c r="G37" s="140"/>
    </row>
    <row r="38" spans="1:7" x14ac:dyDescent="0.25">
      <c r="A38" s="192"/>
      <c r="B38" s="192"/>
      <c r="C38" s="140"/>
      <c r="D38" s="140"/>
      <c r="E38" s="140"/>
      <c r="F38" s="140"/>
      <c r="G38" s="140"/>
    </row>
    <row r="39" spans="1:7" x14ac:dyDescent="0.25">
      <c r="A39" s="192"/>
      <c r="B39" s="192"/>
      <c r="C39" s="140"/>
      <c r="D39" s="140"/>
      <c r="E39" s="140"/>
      <c r="F39" s="140"/>
      <c r="G39" s="140"/>
    </row>
    <row r="41" spans="1:7" x14ac:dyDescent="0.25">
      <c r="A41" s="445"/>
      <c r="B41" s="445"/>
      <c r="C41" s="445"/>
      <c r="D41" s="445"/>
      <c r="E41" s="445"/>
      <c r="F41" s="445"/>
    </row>
    <row r="42" spans="1:7" x14ac:dyDescent="0.25">
      <c r="A42" s="96"/>
      <c r="B42" s="121"/>
      <c r="C42" s="121"/>
      <c r="D42" s="121"/>
      <c r="E42" s="121"/>
      <c r="F42" s="121"/>
    </row>
    <row r="43" spans="1:7" x14ac:dyDescent="0.25">
      <c r="A43" s="96"/>
      <c r="B43" s="95"/>
      <c r="C43" s="95"/>
      <c r="D43" s="95"/>
      <c r="E43" s="95"/>
      <c r="F43" s="95"/>
    </row>
    <row r="44" spans="1:7" x14ac:dyDescent="0.25">
      <c r="A44" s="95"/>
      <c r="B44" s="141"/>
      <c r="C44" s="141"/>
      <c r="D44" s="197"/>
      <c r="E44" s="197"/>
      <c r="F44" s="141"/>
    </row>
    <row r="45" spans="1:7" x14ac:dyDescent="0.25">
      <c r="A45" s="95"/>
      <c r="B45" s="197"/>
      <c r="C45" s="197"/>
      <c r="D45" s="197"/>
      <c r="E45" s="197"/>
      <c r="F45" s="197"/>
    </row>
    <row r="46" spans="1:7" x14ac:dyDescent="0.25">
      <c r="A46" s="95"/>
      <c r="B46" s="197"/>
      <c r="C46" s="197"/>
      <c r="D46" s="197"/>
      <c r="E46" s="197"/>
      <c r="F46" s="197"/>
    </row>
    <row r="47" spans="1:7" x14ac:dyDescent="0.25">
      <c r="A47" s="95"/>
      <c r="B47" s="197"/>
      <c r="C47" s="197"/>
      <c r="D47" s="197"/>
      <c r="E47" s="197"/>
      <c r="F47" s="197"/>
    </row>
    <row r="48" spans="1:7" x14ac:dyDescent="0.25">
      <c r="A48" s="95"/>
      <c r="B48" s="197"/>
      <c r="C48" s="197"/>
      <c r="D48" s="141"/>
      <c r="E48" s="197"/>
      <c r="F48" s="197"/>
    </row>
    <row r="49" spans="1:6" x14ac:dyDescent="0.25">
      <c r="A49" s="95"/>
      <c r="B49" s="197"/>
      <c r="C49" s="197"/>
      <c r="D49" s="197"/>
      <c r="E49" s="197"/>
      <c r="F49" s="197"/>
    </row>
    <row r="50" spans="1:6" x14ac:dyDescent="0.25">
      <c r="A50" s="95"/>
      <c r="B50" s="197"/>
      <c r="C50" s="197"/>
      <c r="D50" s="197"/>
      <c r="E50" s="197"/>
      <c r="F50" s="197"/>
    </row>
    <row r="51" spans="1:6" x14ac:dyDescent="0.25">
      <c r="A51" s="95"/>
      <c r="B51" s="141"/>
      <c r="C51" s="141"/>
      <c r="D51" s="197"/>
      <c r="E51" s="197"/>
      <c r="F51" s="141"/>
    </row>
    <row r="56" spans="1:6" x14ac:dyDescent="0.25">
      <c r="A56" s="445"/>
      <c r="B56" s="445"/>
      <c r="C56" s="445"/>
      <c r="D56" s="445"/>
      <c r="E56" s="445"/>
      <c r="F56" s="445"/>
    </row>
    <row r="57" spans="1:6" x14ac:dyDescent="0.25">
      <c r="A57" s="96"/>
      <c r="B57" s="121"/>
      <c r="C57" s="121"/>
      <c r="D57" s="121"/>
      <c r="E57" s="121"/>
      <c r="F57" s="121"/>
    </row>
    <row r="58" spans="1:6" x14ac:dyDescent="0.25">
      <c r="A58" s="96"/>
      <c r="B58" s="444"/>
      <c r="C58" s="444"/>
      <c r="D58" s="444"/>
      <c r="E58" s="444"/>
      <c r="F58" s="444"/>
    </row>
    <row r="59" spans="1:6" x14ac:dyDescent="0.25">
      <c r="A59" s="96"/>
      <c r="B59" s="444"/>
      <c r="C59" s="444"/>
      <c r="D59" s="444"/>
      <c r="E59" s="444"/>
      <c r="F59" s="444"/>
    </row>
    <row r="60" spans="1:6" x14ac:dyDescent="0.25">
      <c r="A60" s="96"/>
      <c r="B60" s="197"/>
      <c r="C60" s="197"/>
      <c r="D60" s="197"/>
      <c r="E60" s="197"/>
      <c r="F60" s="197"/>
    </row>
    <row r="61" spans="1:6" x14ac:dyDescent="0.25">
      <c r="A61" s="96"/>
      <c r="B61" s="197"/>
      <c r="C61" s="197"/>
      <c r="D61" s="197"/>
      <c r="E61" s="197"/>
      <c r="F61" s="197"/>
    </row>
    <row r="62" spans="1:6" x14ac:dyDescent="0.25">
      <c r="A62" s="96"/>
      <c r="B62" s="197"/>
      <c r="C62" s="197"/>
      <c r="D62" s="197"/>
      <c r="E62" s="197"/>
      <c r="F62" s="197"/>
    </row>
    <row r="63" spans="1:6" x14ac:dyDescent="0.25">
      <c r="A63" s="96"/>
      <c r="B63" s="197"/>
      <c r="C63" s="197"/>
      <c r="D63" s="197"/>
      <c r="E63" s="197"/>
      <c r="F63" s="197"/>
    </row>
    <row r="64" spans="1:6" x14ac:dyDescent="0.25">
      <c r="A64" s="96"/>
      <c r="B64" s="197"/>
      <c r="C64" s="197"/>
      <c r="D64" s="197"/>
      <c r="E64" s="197"/>
      <c r="F64" s="197"/>
    </row>
    <row r="65" spans="1:6" x14ac:dyDescent="0.25">
      <c r="A65" s="96"/>
      <c r="B65" s="197"/>
      <c r="C65" s="197"/>
      <c r="D65" s="197"/>
      <c r="E65" s="197"/>
      <c r="F65" s="197"/>
    </row>
    <row r="66" spans="1:6" x14ac:dyDescent="0.25">
      <c r="A66" s="96"/>
      <c r="B66" s="197"/>
      <c r="C66" s="197"/>
      <c r="D66" s="197"/>
      <c r="E66" s="197"/>
      <c r="F66" s="141"/>
    </row>
    <row r="71" spans="1:6" x14ac:dyDescent="0.25">
      <c r="A71" s="445"/>
      <c r="B71" s="445"/>
      <c r="C71" s="445"/>
      <c r="D71" s="445"/>
      <c r="E71" s="445"/>
      <c r="F71" s="445"/>
    </row>
    <row r="72" spans="1:6" x14ac:dyDescent="0.25">
      <c r="A72" s="96"/>
      <c r="B72" s="121"/>
      <c r="C72" s="121"/>
      <c r="D72" s="121"/>
      <c r="E72" s="121"/>
      <c r="F72" s="121"/>
    </row>
    <row r="73" spans="1:6" x14ac:dyDescent="0.25">
      <c r="A73" s="96"/>
      <c r="B73" s="444"/>
      <c r="C73" s="444"/>
      <c r="D73" s="444"/>
      <c r="E73" s="444"/>
      <c r="F73" s="444"/>
    </row>
    <row r="74" spans="1:6" x14ac:dyDescent="0.25">
      <c r="A74" s="96"/>
      <c r="B74" s="444"/>
      <c r="C74" s="444"/>
      <c r="D74" s="444"/>
      <c r="E74" s="444"/>
      <c r="F74" s="444"/>
    </row>
    <row r="75" spans="1:6" x14ac:dyDescent="0.25">
      <c r="A75" s="96"/>
      <c r="B75" s="197"/>
      <c r="C75" s="197"/>
      <c r="D75" s="197"/>
      <c r="E75" s="197"/>
      <c r="F75" s="197"/>
    </row>
    <row r="76" spans="1:6" x14ac:dyDescent="0.25">
      <c r="A76" s="96"/>
      <c r="B76" s="197"/>
      <c r="C76" s="197"/>
      <c r="D76" s="197"/>
      <c r="E76" s="197"/>
      <c r="F76" s="197"/>
    </row>
    <row r="77" spans="1:6" x14ac:dyDescent="0.25">
      <c r="A77" s="96"/>
      <c r="B77" s="197"/>
      <c r="C77" s="197"/>
      <c r="D77" s="197"/>
      <c r="E77" s="197"/>
      <c r="F77" s="197"/>
    </row>
    <row r="78" spans="1:6" x14ac:dyDescent="0.25">
      <c r="A78" s="96"/>
      <c r="B78" s="197"/>
      <c r="C78" s="197"/>
      <c r="D78" s="197"/>
      <c r="E78" s="197"/>
      <c r="F78" s="197"/>
    </row>
    <row r="79" spans="1:6" x14ac:dyDescent="0.25">
      <c r="A79" s="96"/>
      <c r="B79" s="141"/>
      <c r="C79" s="141"/>
      <c r="D79" s="197"/>
      <c r="E79" s="197"/>
      <c r="F79" s="197"/>
    </row>
    <row r="80" spans="1:6" x14ac:dyDescent="0.25">
      <c r="A80" s="96"/>
      <c r="B80" s="197"/>
      <c r="C80" s="197"/>
      <c r="D80" s="197"/>
      <c r="E80" s="197"/>
      <c r="F80" s="197"/>
    </row>
    <row r="81" spans="1:6" x14ac:dyDescent="0.25">
      <c r="A81" s="96"/>
      <c r="B81" s="197"/>
      <c r="C81" s="197"/>
      <c r="D81" s="197"/>
      <c r="E81" s="197"/>
      <c r="F81" s="197"/>
    </row>
    <row r="86" spans="1:6" x14ac:dyDescent="0.25">
      <c r="A86" s="445"/>
      <c r="B86" s="445"/>
      <c r="C86" s="445"/>
      <c r="D86" s="445"/>
      <c r="E86" s="445"/>
      <c r="F86" s="445"/>
    </row>
    <row r="87" spans="1:6" x14ac:dyDescent="0.25">
      <c r="A87" s="96"/>
      <c r="B87" s="121"/>
      <c r="C87" s="121"/>
      <c r="D87" s="121"/>
      <c r="E87" s="121"/>
      <c r="F87" s="121"/>
    </row>
    <row r="88" spans="1:6" x14ac:dyDescent="0.25">
      <c r="A88" s="96"/>
      <c r="B88" s="444"/>
      <c r="C88" s="444"/>
      <c r="D88" s="444"/>
      <c r="E88" s="444"/>
      <c r="F88" s="444"/>
    </row>
    <row r="89" spans="1:6" x14ac:dyDescent="0.25">
      <c r="A89" s="96"/>
      <c r="B89" s="444"/>
      <c r="C89" s="444"/>
      <c r="D89" s="444"/>
      <c r="E89" s="444"/>
      <c r="F89" s="444"/>
    </row>
    <row r="90" spans="1:6" x14ac:dyDescent="0.25">
      <c r="A90" s="96"/>
      <c r="B90" s="197"/>
      <c r="C90" s="197"/>
      <c r="D90" s="197"/>
      <c r="E90" s="197"/>
      <c r="F90" s="197"/>
    </row>
    <row r="91" spans="1:6" x14ac:dyDescent="0.25">
      <c r="A91" s="96"/>
      <c r="B91" s="197"/>
      <c r="C91" s="197"/>
      <c r="D91" s="197"/>
      <c r="E91" s="197"/>
      <c r="F91" s="197"/>
    </row>
    <row r="92" spans="1:6" x14ac:dyDescent="0.25">
      <c r="A92" s="96"/>
      <c r="B92" s="197"/>
      <c r="C92" s="197"/>
      <c r="D92" s="197"/>
      <c r="E92" s="197"/>
      <c r="F92" s="197"/>
    </row>
    <row r="93" spans="1:6" x14ac:dyDescent="0.25">
      <c r="A93" s="96"/>
      <c r="B93" s="197"/>
      <c r="C93" s="197"/>
      <c r="D93" s="197"/>
      <c r="E93" s="197"/>
      <c r="F93" s="197"/>
    </row>
    <row r="94" spans="1:6" x14ac:dyDescent="0.25">
      <c r="A94" s="96"/>
      <c r="B94" s="197"/>
      <c r="C94" s="197"/>
      <c r="D94" s="197"/>
      <c r="E94" s="197"/>
      <c r="F94" s="197"/>
    </row>
    <row r="95" spans="1:6" x14ac:dyDescent="0.25">
      <c r="A95" s="96"/>
      <c r="B95" s="197"/>
      <c r="C95" s="197"/>
      <c r="D95" s="197"/>
      <c r="E95" s="197"/>
      <c r="F95" s="197"/>
    </row>
    <row r="96" spans="1:6" x14ac:dyDescent="0.25">
      <c r="A96" s="96"/>
      <c r="B96" s="197"/>
      <c r="C96" s="197"/>
      <c r="D96" s="197"/>
      <c r="E96" s="197"/>
      <c r="F96" s="141"/>
    </row>
    <row r="101" spans="1:6" x14ac:dyDescent="0.25">
      <c r="A101" s="445"/>
      <c r="B101" s="445"/>
      <c r="C101" s="445"/>
      <c r="D101" s="445"/>
      <c r="E101" s="445"/>
      <c r="F101" s="445"/>
    </row>
    <row r="102" spans="1:6" x14ac:dyDescent="0.25">
      <c r="A102" s="96"/>
      <c r="B102" s="121"/>
      <c r="C102" s="121"/>
      <c r="D102" s="121"/>
      <c r="E102" s="121"/>
      <c r="F102" s="121"/>
    </row>
    <row r="103" spans="1:6" x14ac:dyDescent="0.25">
      <c r="A103" s="96"/>
      <c r="B103" s="446"/>
      <c r="C103" s="446"/>
      <c r="D103" s="444"/>
      <c r="E103" s="444"/>
      <c r="F103" s="446"/>
    </row>
    <row r="104" spans="1:6" x14ac:dyDescent="0.25">
      <c r="A104" s="96"/>
      <c r="B104" s="446"/>
      <c r="C104" s="446"/>
      <c r="D104" s="444"/>
      <c r="E104" s="444"/>
      <c r="F104" s="446"/>
    </row>
    <row r="105" spans="1:6" x14ac:dyDescent="0.25">
      <c r="A105" s="96"/>
      <c r="B105" s="197"/>
      <c r="C105" s="197"/>
      <c r="D105" s="197"/>
      <c r="E105" s="197"/>
      <c r="F105" s="197"/>
    </row>
    <row r="106" spans="1:6" x14ac:dyDescent="0.25">
      <c r="A106" s="96"/>
      <c r="B106" s="197"/>
      <c r="C106" s="197"/>
      <c r="D106" s="197"/>
      <c r="E106" s="197"/>
      <c r="F106" s="197"/>
    </row>
    <row r="107" spans="1:6" x14ac:dyDescent="0.25">
      <c r="A107" s="96"/>
      <c r="B107" s="197"/>
      <c r="C107" s="197"/>
      <c r="D107" s="197"/>
      <c r="E107" s="197"/>
      <c r="F107" s="197"/>
    </row>
    <row r="108" spans="1:6" x14ac:dyDescent="0.25">
      <c r="A108" s="96"/>
      <c r="B108" s="197"/>
      <c r="C108" s="197"/>
      <c r="D108" s="197"/>
      <c r="E108" s="197"/>
      <c r="F108" s="197"/>
    </row>
    <row r="109" spans="1:6" x14ac:dyDescent="0.25">
      <c r="A109" s="96"/>
      <c r="B109" s="197"/>
      <c r="C109" s="197"/>
      <c r="D109" s="197"/>
      <c r="E109" s="197"/>
      <c r="F109" s="197"/>
    </row>
    <row r="110" spans="1:6" x14ac:dyDescent="0.25">
      <c r="A110" s="96"/>
      <c r="B110" s="197"/>
      <c r="C110" s="197"/>
      <c r="D110" s="197"/>
      <c r="E110" s="197"/>
      <c r="F110" s="197"/>
    </row>
    <row r="111" spans="1:6" x14ac:dyDescent="0.25">
      <c r="A111" s="96"/>
      <c r="B111" s="141"/>
      <c r="C111" s="141"/>
      <c r="D111" s="197"/>
      <c r="E111" s="197"/>
      <c r="F111" s="141"/>
    </row>
    <row r="114" spans="1:6" x14ac:dyDescent="0.25">
      <c r="A114" s="105"/>
    </row>
    <row r="116" spans="1:6" x14ac:dyDescent="0.25">
      <c r="A116" s="445"/>
      <c r="B116" s="445"/>
      <c r="C116" s="445"/>
      <c r="D116" s="445"/>
      <c r="E116" s="445"/>
      <c r="F116" s="445"/>
    </row>
    <row r="117" spans="1:6" x14ac:dyDescent="0.25">
      <c r="A117" s="96"/>
      <c r="B117" s="121"/>
      <c r="C117" s="121"/>
      <c r="D117" s="121"/>
      <c r="E117" s="121"/>
      <c r="F117" s="121"/>
    </row>
    <row r="118" spans="1:6" x14ac:dyDescent="0.25">
      <c r="A118" s="96"/>
      <c r="B118" s="446"/>
      <c r="C118" s="446"/>
      <c r="D118" s="446"/>
      <c r="E118" s="446"/>
      <c r="F118" s="446"/>
    </row>
    <row r="119" spans="1:6" x14ac:dyDescent="0.25">
      <c r="A119" s="96"/>
      <c r="B119" s="446"/>
      <c r="C119" s="446"/>
      <c r="D119" s="446"/>
      <c r="E119" s="446"/>
      <c r="F119" s="446"/>
    </row>
    <row r="120" spans="1:6" x14ac:dyDescent="0.25">
      <c r="A120" s="96"/>
      <c r="B120" s="141"/>
      <c r="C120" s="141"/>
      <c r="D120" s="141"/>
      <c r="E120" s="141"/>
      <c r="F120" s="141"/>
    </row>
    <row r="121" spans="1:6" x14ac:dyDescent="0.25">
      <c r="A121" s="96"/>
      <c r="B121" s="141"/>
      <c r="C121" s="141"/>
      <c r="D121" s="141"/>
      <c r="E121" s="141"/>
      <c r="F121" s="141"/>
    </row>
    <row r="122" spans="1:6" x14ac:dyDescent="0.25">
      <c r="A122" s="96"/>
      <c r="B122" s="141"/>
      <c r="C122" s="141"/>
      <c r="D122" s="141"/>
      <c r="E122" s="141"/>
      <c r="F122" s="141"/>
    </row>
    <row r="123" spans="1:6" x14ac:dyDescent="0.25">
      <c r="A123" s="96"/>
      <c r="B123" s="141"/>
      <c r="C123" s="141"/>
      <c r="D123" s="141"/>
      <c r="E123" s="141"/>
      <c r="F123" s="141"/>
    </row>
    <row r="124" spans="1:6" x14ac:dyDescent="0.25">
      <c r="A124" s="96"/>
      <c r="B124" s="141"/>
      <c r="C124" s="141"/>
      <c r="D124" s="141"/>
      <c r="E124" s="141"/>
      <c r="F124" s="141"/>
    </row>
    <row r="125" spans="1:6" x14ac:dyDescent="0.25">
      <c r="A125" s="96"/>
      <c r="B125" s="141"/>
      <c r="C125" s="141"/>
      <c r="D125" s="141"/>
      <c r="E125" s="141"/>
      <c r="F125" s="141"/>
    </row>
    <row r="126" spans="1:6" x14ac:dyDescent="0.25">
      <c r="A126" s="96"/>
      <c r="B126" s="141"/>
      <c r="C126" s="141"/>
      <c r="D126" s="141"/>
      <c r="E126" s="141"/>
      <c r="F126" s="141"/>
    </row>
    <row r="131" spans="1:6" x14ac:dyDescent="0.25">
      <c r="A131" s="445"/>
      <c r="B131" s="445"/>
      <c r="C131" s="445"/>
      <c r="D131" s="445"/>
      <c r="E131" s="445"/>
      <c r="F131" s="445"/>
    </row>
    <row r="132" spans="1:6" x14ac:dyDescent="0.25">
      <c r="A132" s="96"/>
      <c r="B132" s="121"/>
      <c r="C132" s="121"/>
      <c r="D132" s="121"/>
      <c r="E132" s="121"/>
      <c r="F132" s="121"/>
    </row>
    <row r="133" spans="1:6" x14ac:dyDescent="0.25">
      <c r="A133" s="96"/>
      <c r="B133" s="446"/>
      <c r="C133" s="446"/>
      <c r="D133" s="446"/>
      <c r="E133" s="446"/>
      <c r="F133" s="446"/>
    </row>
    <row r="134" spans="1:6" x14ac:dyDescent="0.25">
      <c r="A134" s="96"/>
      <c r="B134" s="446"/>
      <c r="C134" s="446"/>
      <c r="D134" s="446"/>
      <c r="E134" s="446"/>
      <c r="F134" s="446"/>
    </row>
    <row r="135" spans="1:6" x14ac:dyDescent="0.25">
      <c r="A135" s="96"/>
      <c r="B135" s="141"/>
      <c r="C135" s="141"/>
      <c r="D135" s="141"/>
      <c r="E135" s="141"/>
      <c r="F135" s="141"/>
    </row>
    <row r="136" spans="1:6" x14ac:dyDescent="0.25">
      <c r="A136" s="96"/>
      <c r="B136" s="141"/>
      <c r="C136" s="141"/>
      <c r="D136" s="141"/>
      <c r="E136" s="141"/>
      <c r="F136" s="141"/>
    </row>
    <row r="137" spans="1:6" x14ac:dyDescent="0.25">
      <c r="A137" s="96"/>
      <c r="B137" s="141"/>
      <c r="C137" s="141"/>
      <c r="D137" s="141"/>
      <c r="E137" s="141"/>
      <c r="F137" s="141"/>
    </row>
    <row r="138" spans="1:6" x14ac:dyDescent="0.25">
      <c r="A138" s="96"/>
      <c r="B138" s="141"/>
      <c r="C138" s="141"/>
      <c r="D138" s="141"/>
      <c r="E138" s="141"/>
      <c r="F138" s="141"/>
    </row>
    <row r="139" spans="1:6" x14ac:dyDescent="0.25">
      <c r="A139" s="96"/>
      <c r="B139" s="141"/>
      <c r="C139" s="141"/>
      <c r="D139" s="141"/>
      <c r="E139" s="141"/>
      <c r="F139" s="141"/>
    </row>
    <row r="140" spans="1:6" x14ac:dyDescent="0.25">
      <c r="A140" s="96"/>
      <c r="B140" s="141"/>
      <c r="C140" s="141"/>
      <c r="D140" s="141"/>
      <c r="E140" s="141"/>
      <c r="F140" s="141"/>
    </row>
    <row r="141" spans="1:6" x14ac:dyDescent="0.25">
      <c r="A141" s="96"/>
      <c r="B141" s="141"/>
      <c r="C141" s="141"/>
      <c r="D141" s="141"/>
      <c r="E141" s="141"/>
      <c r="F141" s="141"/>
    </row>
    <row r="146" spans="1:6" x14ac:dyDescent="0.25">
      <c r="A146" s="445"/>
      <c r="B146" s="445"/>
      <c r="C146" s="445"/>
      <c r="D146" s="445"/>
      <c r="E146" s="445"/>
      <c r="F146" s="445"/>
    </row>
    <row r="147" spans="1:6" x14ac:dyDescent="0.25">
      <c r="A147" s="96"/>
      <c r="B147" s="121"/>
      <c r="C147" s="121"/>
      <c r="D147" s="121"/>
      <c r="E147" s="121"/>
      <c r="F147" s="121"/>
    </row>
    <row r="148" spans="1:6" x14ac:dyDescent="0.25">
      <c r="A148" s="96"/>
      <c r="B148" s="446"/>
      <c r="C148" s="446"/>
      <c r="D148" s="446"/>
      <c r="E148" s="446"/>
      <c r="F148" s="446"/>
    </row>
    <row r="149" spans="1:6" x14ac:dyDescent="0.25">
      <c r="A149" s="96"/>
      <c r="B149" s="446"/>
      <c r="C149" s="446"/>
      <c r="D149" s="446"/>
      <c r="E149" s="446"/>
      <c r="F149" s="446"/>
    </row>
    <row r="150" spans="1:6" x14ac:dyDescent="0.25">
      <c r="A150" s="96"/>
      <c r="B150" s="141"/>
      <c r="C150" s="141"/>
      <c r="D150" s="141"/>
      <c r="E150" s="141"/>
      <c r="F150" s="141"/>
    </row>
    <row r="151" spans="1:6" x14ac:dyDescent="0.25">
      <c r="A151" s="96"/>
      <c r="B151" s="141"/>
      <c r="C151" s="141"/>
      <c r="D151" s="141"/>
      <c r="E151" s="141"/>
      <c r="F151" s="141"/>
    </row>
    <row r="152" spans="1:6" x14ac:dyDescent="0.25">
      <c r="A152" s="96"/>
      <c r="B152" s="141"/>
      <c r="C152" s="141"/>
      <c r="D152" s="141"/>
      <c r="E152" s="141"/>
      <c r="F152" s="141"/>
    </row>
    <row r="153" spans="1:6" x14ac:dyDescent="0.25">
      <c r="A153" s="96"/>
      <c r="B153" s="141"/>
      <c r="C153" s="141"/>
      <c r="D153" s="141"/>
      <c r="E153" s="141"/>
      <c r="F153" s="141"/>
    </row>
    <row r="154" spans="1:6" x14ac:dyDescent="0.25">
      <c r="A154" s="96"/>
      <c r="B154" s="141"/>
      <c r="C154" s="141"/>
      <c r="D154" s="141"/>
      <c r="E154" s="141"/>
      <c r="F154" s="141"/>
    </row>
    <row r="155" spans="1:6" x14ac:dyDescent="0.25">
      <c r="A155" s="96"/>
      <c r="B155" s="141"/>
      <c r="C155" s="141"/>
      <c r="D155" s="141"/>
      <c r="E155" s="141"/>
      <c r="F155" s="141"/>
    </row>
    <row r="156" spans="1:6" x14ac:dyDescent="0.25">
      <c r="A156" s="96"/>
      <c r="B156" s="141"/>
      <c r="C156" s="141"/>
      <c r="D156" s="141"/>
      <c r="E156" s="141"/>
      <c r="F156" s="141"/>
    </row>
    <row r="161" spans="1:6" x14ac:dyDescent="0.25">
      <c r="A161" s="445"/>
      <c r="B161" s="445"/>
      <c r="C161" s="445"/>
      <c r="D161" s="445"/>
      <c r="E161" s="445"/>
      <c r="F161" s="445"/>
    </row>
    <row r="162" spans="1:6" x14ac:dyDescent="0.25">
      <c r="A162" s="96"/>
      <c r="B162" s="121"/>
      <c r="C162" s="121"/>
      <c r="D162" s="121"/>
      <c r="E162" s="121"/>
      <c r="F162" s="121"/>
    </row>
    <row r="163" spans="1:6" x14ac:dyDescent="0.25">
      <c r="A163" s="96"/>
      <c r="B163" s="446"/>
      <c r="C163" s="446"/>
      <c r="D163" s="446"/>
      <c r="E163" s="446"/>
      <c r="F163" s="446"/>
    </row>
    <row r="164" spans="1:6" x14ac:dyDescent="0.25">
      <c r="A164" s="96"/>
      <c r="B164" s="446"/>
      <c r="C164" s="446"/>
      <c r="D164" s="446"/>
      <c r="E164" s="446"/>
      <c r="F164" s="446"/>
    </row>
    <row r="165" spans="1:6" x14ac:dyDescent="0.25">
      <c r="A165" s="96"/>
      <c r="B165" s="141"/>
      <c r="C165" s="141"/>
      <c r="D165" s="141"/>
      <c r="E165" s="141"/>
      <c r="F165" s="141"/>
    </row>
    <row r="166" spans="1:6" x14ac:dyDescent="0.25">
      <c r="A166" s="96"/>
      <c r="B166" s="141"/>
      <c r="C166" s="141"/>
      <c r="D166" s="141"/>
      <c r="E166" s="141"/>
      <c r="F166" s="141"/>
    </row>
    <row r="167" spans="1:6" x14ac:dyDescent="0.25">
      <c r="A167" s="96"/>
      <c r="B167" s="141"/>
      <c r="C167" s="141"/>
      <c r="D167" s="141"/>
      <c r="E167" s="141"/>
      <c r="F167" s="141"/>
    </row>
    <row r="168" spans="1:6" x14ac:dyDescent="0.25">
      <c r="A168" s="96"/>
      <c r="B168" s="141"/>
      <c r="C168" s="141"/>
      <c r="D168" s="141"/>
      <c r="E168" s="141"/>
      <c r="F168" s="141"/>
    </row>
    <row r="169" spans="1:6" x14ac:dyDescent="0.25">
      <c r="A169" s="96"/>
      <c r="B169" s="141"/>
      <c r="C169" s="141"/>
      <c r="D169" s="141"/>
      <c r="E169" s="141"/>
      <c r="F169" s="141"/>
    </row>
    <row r="170" spans="1:6" x14ac:dyDescent="0.25">
      <c r="A170" s="96"/>
      <c r="B170" s="141"/>
      <c r="C170" s="141"/>
      <c r="D170" s="141"/>
      <c r="E170" s="141"/>
      <c r="F170" s="141"/>
    </row>
    <row r="171" spans="1:6" x14ac:dyDescent="0.25">
      <c r="A171" s="96"/>
      <c r="B171" s="141"/>
      <c r="C171" s="141"/>
      <c r="D171" s="141"/>
      <c r="E171" s="141"/>
      <c r="F171" s="141"/>
    </row>
    <row r="176" spans="1:6" x14ac:dyDescent="0.25">
      <c r="A176" s="445"/>
      <c r="B176" s="445"/>
      <c r="C176" s="445"/>
      <c r="D176" s="445"/>
      <c r="E176" s="445"/>
      <c r="F176" s="445"/>
    </row>
    <row r="177" spans="1:6" x14ac:dyDescent="0.25">
      <c r="A177" s="96"/>
      <c r="B177" s="121"/>
      <c r="C177" s="121"/>
      <c r="D177" s="121"/>
      <c r="E177" s="121"/>
      <c r="F177" s="121"/>
    </row>
    <row r="178" spans="1:6" x14ac:dyDescent="0.25">
      <c r="A178" s="96"/>
      <c r="B178" s="446"/>
      <c r="C178" s="446"/>
      <c r="D178" s="446"/>
      <c r="E178" s="446"/>
      <c r="F178" s="446"/>
    </row>
    <row r="179" spans="1:6" x14ac:dyDescent="0.25">
      <c r="A179" s="96"/>
      <c r="B179" s="446"/>
      <c r="C179" s="446"/>
      <c r="D179" s="446"/>
      <c r="E179" s="446"/>
      <c r="F179" s="446"/>
    </row>
    <row r="180" spans="1:6" x14ac:dyDescent="0.25">
      <c r="A180" s="96"/>
      <c r="B180" s="141"/>
      <c r="C180" s="141"/>
      <c r="D180" s="141"/>
      <c r="E180" s="141"/>
      <c r="F180" s="141"/>
    </row>
    <row r="181" spans="1:6" x14ac:dyDescent="0.25">
      <c r="A181" s="96"/>
      <c r="B181" s="141"/>
      <c r="C181" s="141"/>
      <c r="D181" s="141"/>
      <c r="E181" s="141"/>
      <c r="F181" s="141"/>
    </row>
    <row r="182" spans="1:6" x14ac:dyDescent="0.25">
      <c r="A182" s="96"/>
      <c r="B182" s="141"/>
      <c r="C182" s="141"/>
      <c r="D182" s="141"/>
      <c r="E182" s="141"/>
      <c r="F182" s="141"/>
    </row>
    <row r="183" spans="1:6" x14ac:dyDescent="0.25">
      <c r="A183" s="96"/>
      <c r="B183" s="141"/>
      <c r="C183" s="141"/>
      <c r="D183" s="141"/>
      <c r="E183" s="141"/>
      <c r="F183" s="141"/>
    </row>
    <row r="184" spans="1:6" x14ac:dyDescent="0.25">
      <c r="A184" s="96"/>
      <c r="B184" s="141"/>
      <c r="C184" s="141"/>
      <c r="D184" s="141"/>
      <c r="E184" s="141"/>
      <c r="F184" s="141"/>
    </row>
    <row r="185" spans="1:6" x14ac:dyDescent="0.25">
      <c r="A185" s="96"/>
      <c r="B185" s="141"/>
      <c r="C185" s="141"/>
      <c r="D185" s="141"/>
      <c r="E185" s="141"/>
      <c r="F185" s="141"/>
    </row>
    <row r="186" spans="1:6" x14ac:dyDescent="0.25">
      <c r="A186" s="96"/>
      <c r="B186" s="141"/>
      <c r="C186" s="141"/>
      <c r="D186" s="141"/>
      <c r="E186" s="141"/>
      <c r="F186" s="141"/>
    </row>
  </sheetData>
  <mergeCells count="58">
    <mergeCell ref="A41:F41"/>
    <mergeCell ref="A56:F56"/>
    <mergeCell ref="B58:B59"/>
    <mergeCell ref="C58:C59"/>
    <mergeCell ref="D58:D59"/>
    <mergeCell ref="E58:E59"/>
    <mergeCell ref="F58:F59"/>
    <mergeCell ref="A71:F71"/>
    <mergeCell ref="B73:B74"/>
    <mergeCell ref="C73:C74"/>
    <mergeCell ref="D73:D74"/>
    <mergeCell ref="E73:E74"/>
    <mergeCell ref="F73:F74"/>
    <mergeCell ref="A86:F86"/>
    <mergeCell ref="B88:B89"/>
    <mergeCell ref="C88:C89"/>
    <mergeCell ref="D88:D89"/>
    <mergeCell ref="E88:E89"/>
    <mergeCell ref="F88:F89"/>
    <mergeCell ref="A101:F101"/>
    <mergeCell ref="B103:B104"/>
    <mergeCell ref="C103:C104"/>
    <mergeCell ref="D103:D104"/>
    <mergeCell ref="E103:E104"/>
    <mergeCell ref="F103:F104"/>
    <mergeCell ref="A116:F116"/>
    <mergeCell ref="B118:B119"/>
    <mergeCell ref="C118:C119"/>
    <mergeCell ref="D118:D119"/>
    <mergeCell ref="E118:E119"/>
    <mergeCell ref="F118:F119"/>
    <mergeCell ref="A131:F131"/>
    <mergeCell ref="B133:B134"/>
    <mergeCell ref="C133:C134"/>
    <mergeCell ref="D133:D134"/>
    <mergeCell ref="E133:E134"/>
    <mergeCell ref="F133:F134"/>
    <mergeCell ref="B148:B149"/>
    <mergeCell ref="C148:C149"/>
    <mergeCell ref="D148:D149"/>
    <mergeCell ref="E148:E149"/>
    <mergeCell ref="F148:F149"/>
    <mergeCell ref="C4:E4"/>
    <mergeCell ref="C18:E18"/>
    <mergeCell ref="A1:G1"/>
    <mergeCell ref="A176:F176"/>
    <mergeCell ref="B178:B179"/>
    <mergeCell ref="C178:C179"/>
    <mergeCell ref="D178:D179"/>
    <mergeCell ref="E178:E179"/>
    <mergeCell ref="F178:F179"/>
    <mergeCell ref="A161:F161"/>
    <mergeCell ref="B163:B164"/>
    <mergeCell ref="C163:C164"/>
    <mergeCell ref="D163:D164"/>
    <mergeCell ref="E163:E164"/>
    <mergeCell ref="F163:F164"/>
    <mergeCell ref="A146:F146"/>
  </mergeCells>
  <pageMargins left="0.75" right="0.75" top="1" bottom="1" header="0.5" footer="0.5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6"/>
  <sheetViews>
    <sheetView zoomScaleNormal="100" workbookViewId="0">
      <selection activeCell="G19" sqref="G19"/>
    </sheetView>
  </sheetViews>
  <sheetFormatPr defaultColWidth="8.7265625" defaultRowHeight="11.5" x14ac:dyDescent="0.25"/>
  <cols>
    <col min="1" max="1" width="37.81640625" style="157" customWidth="1"/>
    <col min="2" max="4" width="15.81640625" style="158" customWidth="1"/>
    <col min="5" max="5" width="17" style="158" customWidth="1"/>
    <col min="6" max="6" width="8.81640625" style="95" customWidth="1"/>
    <col min="7" max="16384" width="8.7265625" style="95"/>
  </cols>
  <sheetData>
    <row r="1" spans="1:6" ht="31.5" customHeight="1" x14ac:dyDescent="0.25">
      <c r="A1" s="400" t="s">
        <v>414</v>
      </c>
      <c r="B1" s="448"/>
      <c r="C1" s="448"/>
      <c r="D1" s="448"/>
      <c r="E1" s="448"/>
      <c r="F1" s="448"/>
    </row>
    <row r="2" spans="1:6" x14ac:dyDescent="0.25">
      <c r="A2" s="105"/>
    </row>
    <row r="3" spans="1:6" ht="14.15" customHeight="1" x14ac:dyDescent="0.25">
      <c r="A3" s="105" t="s">
        <v>20</v>
      </c>
    </row>
    <row r="4" spans="1:6" ht="14.5" x14ac:dyDescent="0.35">
      <c r="A4" s="144"/>
      <c r="B4" s="424" t="s">
        <v>383</v>
      </c>
      <c r="C4" s="425"/>
      <c r="D4" s="425"/>
      <c r="E4" s="145"/>
      <c r="F4" s="146"/>
    </row>
    <row r="5" spans="1:6" ht="54.65" customHeight="1" x14ac:dyDescent="0.25">
      <c r="A5" s="149"/>
      <c r="B5" s="311" t="s">
        <v>382</v>
      </c>
      <c r="C5" s="285" t="s">
        <v>313</v>
      </c>
      <c r="D5" s="285" t="s">
        <v>78</v>
      </c>
      <c r="E5" s="332" t="s">
        <v>390</v>
      </c>
      <c r="F5" s="285" t="s">
        <v>0</v>
      </c>
    </row>
    <row r="6" spans="1:6" x14ac:dyDescent="0.25">
      <c r="A6" s="96" t="s">
        <v>40</v>
      </c>
      <c r="B6" s="128">
        <v>68.5</v>
      </c>
      <c r="C6" s="128">
        <v>18.399999999999999</v>
      </c>
      <c r="D6" s="128">
        <v>83.8</v>
      </c>
      <c r="E6" s="128">
        <v>94.5</v>
      </c>
      <c r="F6" s="291">
        <v>87.9</v>
      </c>
    </row>
    <row r="7" spans="1:6" x14ac:dyDescent="0.25">
      <c r="A7" s="96" t="s">
        <v>95</v>
      </c>
      <c r="B7" s="128">
        <v>17.7</v>
      </c>
      <c r="C7" s="128">
        <v>55.6</v>
      </c>
      <c r="D7" s="128">
        <v>6.1</v>
      </c>
      <c r="E7" s="128">
        <v>0.1</v>
      </c>
      <c r="F7" s="291">
        <v>4.5999999999999996</v>
      </c>
    </row>
    <row r="8" spans="1:6" ht="23" x14ac:dyDescent="0.25">
      <c r="A8" s="96" t="s">
        <v>101</v>
      </c>
      <c r="B8" s="128">
        <v>1.1000000000000001</v>
      </c>
      <c r="C8" s="128">
        <v>2.6</v>
      </c>
      <c r="D8" s="128">
        <v>0.6</v>
      </c>
      <c r="E8" s="128">
        <v>0</v>
      </c>
      <c r="F8" s="291">
        <v>0.3</v>
      </c>
    </row>
    <row r="9" spans="1:6" x14ac:dyDescent="0.25">
      <c r="A9" s="96" t="s">
        <v>252</v>
      </c>
      <c r="B9" s="128">
        <v>2.2000000000000002</v>
      </c>
      <c r="C9" s="128">
        <v>4.7</v>
      </c>
      <c r="D9" s="128">
        <v>1.4</v>
      </c>
      <c r="E9" s="128">
        <v>0.2</v>
      </c>
      <c r="F9" s="291">
        <v>0.7</v>
      </c>
    </row>
    <row r="10" spans="1:6" ht="23" x14ac:dyDescent="0.25">
      <c r="A10" s="96" t="s">
        <v>253</v>
      </c>
      <c r="B10" s="128">
        <v>3.6</v>
      </c>
      <c r="C10" s="128">
        <v>12.3</v>
      </c>
      <c r="D10" s="128">
        <v>0.9</v>
      </c>
      <c r="E10" s="128">
        <v>0</v>
      </c>
      <c r="F10" s="291">
        <v>0.9</v>
      </c>
    </row>
    <row r="11" spans="1:6" ht="23" x14ac:dyDescent="0.25">
      <c r="A11" s="96" t="s">
        <v>254</v>
      </c>
      <c r="B11" s="128">
        <v>0.6</v>
      </c>
      <c r="C11" s="128">
        <v>0.7</v>
      </c>
      <c r="D11" s="128">
        <v>0.5</v>
      </c>
      <c r="E11" s="128">
        <v>0.2</v>
      </c>
      <c r="F11" s="291">
        <v>0.3</v>
      </c>
    </row>
    <row r="12" spans="1:6" ht="23" x14ac:dyDescent="0.25">
      <c r="A12" s="96" t="s">
        <v>102</v>
      </c>
      <c r="B12" s="128">
        <v>6.4</v>
      </c>
      <c r="C12" s="128">
        <v>5.6</v>
      </c>
      <c r="D12" s="128">
        <v>6.7</v>
      </c>
      <c r="E12" s="128">
        <v>5</v>
      </c>
      <c r="F12" s="291">
        <v>5.3</v>
      </c>
    </row>
    <row r="13" spans="1:6" ht="11.25" customHeight="1" x14ac:dyDescent="0.25">
      <c r="A13" s="92" t="s">
        <v>0</v>
      </c>
      <c r="B13" s="188">
        <v>100</v>
      </c>
      <c r="C13" s="188">
        <v>100</v>
      </c>
      <c r="D13" s="188">
        <v>100</v>
      </c>
      <c r="E13" s="188">
        <v>100</v>
      </c>
      <c r="F13" s="292">
        <v>100</v>
      </c>
    </row>
    <row r="14" spans="1:6" ht="13.5" x14ac:dyDescent="0.25">
      <c r="A14" s="91"/>
      <c r="B14" s="187"/>
      <c r="C14" s="187"/>
      <c r="D14" s="187"/>
      <c r="E14" s="187"/>
      <c r="F14" s="187"/>
    </row>
    <row r="15" spans="1:6" x14ac:dyDescent="0.25">
      <c r="A15" s="91"/>
      <c r="B15" s="187"/>
      <c r="C15" s="187"/>
      <c r="D15" s="187"/>
      <c r="E15" s="187"/>
      <c r="F15" s="187"/>
    </row>
    <row r="16" spans="1:6" x14ac:dyDescent="0.25">
      <c r="A16" s="91"/>
      <c r="B16" s="155"/>
      <c r="C16" s="155"/>
      <c r="D16" s="155"/>
      <c r="E16" s="155"/>
      <c r="F16" s="155"/>
    </row>
    <row r="17" spans="1:6" x14ac:dyDescent="0.25">
      <c r="A17" s="105" t="s">
        <v>321</v>
      </c>
    </row>
    <row r="18" spans="1:6" ht="14.15" customHeight="1" x14ac:dyDescent="0.35">
      <c r="A18" s="144"/>
      <c r="B18" s="424" t="s">
        <v>383</v>
      </c>
      <c r="C18" s="425"/>
      <c r="D18" s="425"/>
      <c r="E18" s="145"/>
      <c r="F18" s="146"/>
    </row>
    <row r="19" spans="1:6" ht="46" x14ac:dyDescent="0.25">
      <c r="A19" s="149"/>
      <c r="B19" s="311" t="s">
        <v>382</v>
      </c>
      <c r="C19" s="285" t="s">
        <v>313</v>
      </c>
      <c r="D19" s="285" t="s">
        <v>78</v>
      </c>
      <c r="E19" s="332" t="s">
        <v>390</v>
      </c>
      <c r="F19" s="285" t="s">
        <v>0</v>
      </c>
    </row>
    <row r="20" spans="1:6" x14ac:dyDescent="0.25">
      <c r="A20" s="96" t="s">
        <v>40</v>
      </c>
      <c r="B20" s="194">
        <v>9026.6110000000008</v>
      </c>
      <c r="C20" s="194">
        <v>568.47699999999998</v>
      </c>
      <c r="D20" s="194">
        <v>8458.134</v>
      </c>
      <c r="E20" s="194">
        <v>36472.67</v>
      </c>
      <c r="F20" s="288">
        <v>45499.28</v>
      </c>
    </row>
    <row r="21" spans="1:6" x14ac:dyDescent="0.25">
      <c r="A21" s="96" t="s">
        <v>95</v>
      </c>
      <c r="B21" s="194">
        <v>2329.1129999999998</v>
      </c>
      <c r="C21" s="194">
        <v>1716.4090000000001</v>
      </c>
      <c r="D21" s="194">
        <v>612.70500000000004</v>
      </c>
      <c r="E21" s="194">
        <v>53.881999999999998</v>
      </c>
      <c r="F21" s="288">
        <v>2382.9960000000001</v>
      </c>
    </row>
    <row r="22" spans="1:6" ht="23" x14ac:dyDescent="0.25">
      <c r="A22" s="96" t="s">
        <v>101</v>
      </c>
      <c r="B22" s="194">
        <v>141.869</v>
      </c>
      <c r="C22" s="194">
        <v>79.456999999999994</v>
      </c>
      <c r="D22" s="194">
        <v>62.411000000000001</v>
      </c>
      <c r="E22" s="194">
        <v>7.0860000000000003</v>
      </c>
      <c r="F22" s="288">
        <v>148.95500000000001</v>
      </c>
    </row>
    <row r="23" spans="1:6" x14ac:dyDescent="0.25">
      <c r="A23" s="96" t="s">
        <v>252</v>
      </c>
      <c r="B23" s="194">
        <v>286.87599999999998</v>
      </c>
      <c r="C23" s="194">
        <v>144.786</v>
      </c>
      <c r="D23" s="194">
        <v>142.09</v>
      </c>
      <c r="E23" s="194">
        <v>59.018999999999998</v>
      </c>
      <c r="F23" s="288">
        <v>345.89499999999998</v>
      </c>
    </row>
    <row r="24" spans="1:6" ht="23" x14ac:dyDescent="0.25">
      <c r="A24" s="96" t="s">
        <v>253</v>
      </c>
      <c r="B24" s="194">
        <v>473.51</v>
      </c>
      <c r="C24" s="194">
        <v>380.39699999999999</v>
      </c>
      <c r="D24" s="194">
        <v>93.111999999999995</v>
      </c>
      <c r="E24" s="194">
        <v>7.6260000000000003</v>
      </c>
      <c r="F24" s="288">
        <v>481.13600000000002</v>
      </c>
    </row>
    <row r="25" spans="1:6" ht="23" x14ac:dyDescent="0.25">
      <c r="A25" s="96" t="s">
        <v>254</v>
      </c>
      <c r="B25" s="194">
        <v>73.016000000000005</v>
      </c>
      <c r="C25" s="194">
        <v>21.943000000000001</v>
      </c>
      <c r="D25" s="194">
        <v>51.072000000000003</v>
      </c>
      <c r="E25" s="194">
        <v>64.070999999999998</v>
      </c>
      <c r="F25" s="288">
        <v>137.08699999999999</v>
      </c>
    </row>
    <row r="26" spans="1:6" ht="23" x14ac:dyDescent="0.25">
      <c r="A26" s="96" t="s">
        <v>102</v>
      </c>
      <c r="B26" s="195">
        <v>845.74400000000003</v>
      </c>
      <c r="C26" s="195">
        <v>174.137</v>
      </c>
      <c r="D26" s="195">
        <v>671.60699999999997</v>
      </c>
      <c r="E26" s="195">
        <v>1917.019</v>
      </c>
      <c r="F26" s="289">
        <v>2762.7629999999999</v>
      </c>
    </row>
    <row r="27" spans="1:6" x14ac:dyDescent="0.25">
      <c r="A27" s="92" t="s">
        <v>0</v>
      </c>
      <c r="B27" s="196">
        <v>13176.74</v>
      </c>
      <c r="C27" s="196">
        <v>3085.607</v>
      </c>
      <c r="D27" s="196">
        <v>10091.129999999999</v>
      </c>
      <c r="E27" s="196">
        <v>38581.379999999997</v>
      </c>
      <c r="F27" s="290">
        <v>51758.12</v>
      </c>
    </row>
    <row r="28" spans="1:6" ht="11.5" customHeight="1" x14ac:dyDescent="0.25">
      <c r="A28" s="91"/>
      <c r="B28" s="155"/>
      <c r="C28" s="155"/>
      <c r="D28" s="155"/>
      <c r="E28" s="155"/>
      <c r="F28" s="155"/>
    </row>
    <row r="29" spans="1:6" x14ac:dyDescent="0.25">
      <c r="A29" s="71" t="s">
        <v>184</v>
      </c>
      <c r="B29" s="155"/>
      <c r="C29" s="155"/>
      <c r="D29" s="155"/>
      <c r="E29" s="155"/>
      <c r="F29" s="155"/>
    </row>
    <row r="30" spans="1:6" x14ac:dyDescent="0.25">
      <c r="A30" s="91"/>
      <c r="B30" s="155"/>
      <c r="C30" s="155"/>
      <c r="D30" s="155"/>
      <c r="E30" s="155"/>
      <c r="F30" s="155"/>
    </row>
    <row r="31" spans="1:6" x14ac:dyDescent="0.25">
      <c r="A31" s="91"/>
      <c r="B31" s="155"/>
      <c r="C31" s="155"/>
      <c r="D31" s="155"/>
      <c r="E31" s="155"/>
      <c r="F31" s="155"/>
    </row>
    <row r="32" spans="1:6" x14ac:dyDescent="0.25">
      <c r="A32" s="91"/>
      <c r="B32" s="155"/>
      <c r="C32" s="155"/>
      <c r="D32" s="155"/>
      <c r="E32" s="155"/>
      <c r="F32" s="155"/>
    </row>
    <row r="33" spans="1:6" ht="14.15" customHeight="1" x14ac:dyDescent="0.25">
      <c r="A33" s="91"/>
      <c r="B33" s="155"/>
      <c r="C33" s="155"/>
      <c r="D33" s="155"/>
      <c r="E33" s="155"/>
      <c r="F33" s="155"/>
    </row>
    <row r="34" spans="1:6" x14ac:dyDescent="0.25">
      <c r="A34" s="192"/>
      <c r="B34" s="140"/>
      <c r="C34" s="140"/>
      <c r="D34" s="140"/>
      <c r="E34" s="140"/>
      <c r="F34" s="140"/>
    </row>
    <row r="35" spans="1:6" x14ac:dyDescent="0.25">
      <c r="A35" s="192"/>
      <c r="B35" s="140"/>
      <c r="C35" s="140"/>
      <c r="D35" s="140"/>
      <c r="E35" s="140"/>
      <c r="F35" s="140"/>
    </row>
    <row r="36" spans="1:6" x14ac:dyDescent="0.25">
      <c r="A36" s="192"/>
      <c r="B36" s="140"/>
      <c r="C36" s="140"/>
      <c r="D36" s="140"/>
      <c r="E36" s="140"/>
      <c r="F36" s="140"/>
    </row>
    <row r="37" spans="1:6" x14ac:dyDescent="0.25">
      <c r="A37" s="192"/>
      <c r="B37" s="140"/>
      <c r="C37" s="140"/>
      <c r="D37" s="140"/>
      <c r="E37" s="140"/>
      <c r="F37" s="140"/>
    </row>
    <row r="38" spans="1:6" x14ac:dyDescent="0.25">
      <c r="A38" s="192"/>
      <c r="B38" s="140"/>
      <c r="C38" s="140"/>
      <c r="D38" s="140"/>
      <c r="E38" s="140"/>
      <c r="F38" s="140"/>
    </row>
    <row r="39" spans="1:6" x14ac:dyDescent="0.25">
      <c r="A39" s="192"/>
      <c r="B39" s="140"/>
      <c r="C39" s="140"/>
      <c r="D39" s="140"/>
      <c r="E39" s="140"/>
      <c r="F39" s="140"/>
    </row>
    <row r="41" spans="1:6" x14ac:dyDescent="0.25">
      <c r="A41" s="445"/>
      <c r="B41" s="445"/>
      <c r="C41" s="445"/>
      <c r="D41" s="445"/>
      <c r="E41" s="445"/>
    </row>
    <row r="42" spans="1:6" x14ac:dyDescent="0.25">
      <c r="A42" s="96"/>
      <c r="B42" s="121"/>
      <c r="C42" s="121"/>
      <c r="D42" s="121"/>
      <c r="E42" s="121"/>
    </row>
    <row r="43" spans="1:6" ht="11.5" customHeight="1" x14ac:dyDescent="0.25">
      <c r="A43" s="96"/>
      <c r="B43" s="95"/>
      <c r="C43" s="95"/>
      <c r="D43" s="95"/>
      <c r="E43" s="95"/>
    </row>
    <row r="44" spans="1:6" x14ac:dyDescent="0.25">
      <c r="A44" s="95"/>
      <c r="B44" s="141"/>
      <c r="C44" s="197"/>
      <c r="D44" s="197"/>
      <c r="E44" s="141"/>
    </row>
    <row r="45" spans="1:6" x14ac:dyDescent="0.25">
      <c r="A45" s="95"/>
      <c r="B45" s="197"/>
      <c r="C45" s="197"/>
      <c r="D45" s="197"/>
      <c r="E45" s="197"/>
    </row>
    <row r="46" spans="1:6" x14ac:dyDescent="0.25">
      <c r="A46" s="95"/>
      <c r="B46" s="197"/>
      <c r="C46" s="197"/>
      <c r="D46" s="197"/>
      <c r="E46" s="197"/>
    </row>
    <row r="47" spans="1:6" x14ac:dyDescent="0.25">
      <c r="A47" s="95"/>
      <c r="B47" s="197"/>
      <c r="C47" s="197"/>
      <c r="D47" s="197"/>
      <c r="E47" s="197"/>
    </row>
    <row r="48" spans="1:6" ht="14.15" customHeight="1" x14ac:dyDescent="0.25">
      <c r="A48" s="95"/>
      <c r="B48" s="197"/>
      <c r="C48" s="141"/>
      <c r="D48" s="197"/>
      <c r="E48" s="197"/>
    </row>
    <row r="49" spans="1:5" x14ac:dyDescent="0.25">
      <c r="A49" s="95"/>
      <c r="B49" s="197"/>
      <c r="C49" s="197"/>
      <c r="D49" s="197"/>
      <c r="E49" s="197"/>
    </row>
    <row r="50" spans="1:5" x14ac:dyDescent="0.25">
      <c r="A50" s="95"/>
      <c r="B50" s="197"/>
      <c r="C50" s="197"/>
      <c r="D50" s="197"/>
      <c r="E50" s="197"/>
    </row>
    <row r="51" spans="1:5" x14ac:dyDescent="0.25">
      <c r="A51" s="95"/>
      <c r="B51" s="141"/>
      <c r="C51" s="197"/>
      <c r="D51" s="197"/>
      <c r="E51" s="141"/>
    </row>
    <row r="56" spans="1:5" x14ac:dyDescent="0.25">
      <c r="A56" s="445"/>
      <c r="B56" s="445"/>
      <c r="C56" s="445"/>
      <c r="D56" s="445"/>
      <c r="E56" s="445"/>
    </row>
    <row r="57" spans="1:5" x14ac:dyDescent="0.25">
      <c r="A57" s="96"/>
      <c r="B57" s="121"/>
      <c r="C57" s="121"/>
      <c r="D57" s="121"/>
      <c r="E57" s="121"/>
    </row>
    <row r="58" spans="1:5" ht="11.5" customHeight="1" x14ac:dyDescent="0.25">
      <c r="A58" s="96"/>
      <c r="B58" s="444"/>
      <c r="C58" s="444"/>
      <c r="D58" s="444"/>
      <c r="E58" s="444"/>
    </row>
    <row r="59" spans="1:5" x14ac:dyDescent="0.25">
      <c r="A59" s="96"/>
      <c r="B59" s="444"/>
      <c r="C59" s="444"/>
      <c r="D59" s="444"/>
      <c r="E59" s="444"/>
    </row>
    <row r="60" spans="1:5" x14ac:dyDescent="0.25">
      <c r="A60" s="96"/>
      <c r="B60" s="197"/>
      <c r="C60" s="197"/>
      <c r="D60" s="197"/>
      <c r="E60" s="197"/>
    </row>
    <row r="61" spans="1:5" x14ac:dyDescent="0.25">
      <c r="A61" s="96"/>
      <c r="B61" s="197"/>
      <c r="C61" s="197"/>
      <c r="D61" s="197"/>
      <c r="E61" s="197"/>
    </row>
    <row r="62" spans="1:5" x14ac:dyDescent="0.25">
      <c r="A62" s="96"/>
      <c r="B62" s="197"/>
      <c r="C62" s="197"/>
      <c r="D62" s="197"/>
      <c r="E62" s="197"/>
    </row>
    <row r="63" spans="1:5" ht="14.15" customHeight="1" x14ac:dyDescent="0.25">
      <c r="A63" s="96"/>
      <c r="B63" s="197"/>
      <c r="C63" s="197"/>
      <c r="D63" s="197"/>
      <c r="E63" s="197"/>
    </row>
    <row r="64" spans="1:5" x14ac:dyDescent="0.25">
      <c r="A64" s="96"/>
      <c r="B64" s="197"/>
      <c r="C64" s="197"/>
      <c r="D64" s="197"/>
      <c r="E64" s="197"/>
    </row>
    <row r="65" spans="1:5" x14ac:dyDescent="0.25">
      <c r="A65" s="96"/>
      <c r="B65" s="197"/>
      <c r="C65" s="197"/>
      <c r="D65" s="197"/>
      <c r="E65" s="197"/>
    </row>
    <row r="66" spans="1:5" x14ac:dyDescent="0.25">
      <c r="A66" s="96"/>
      <c r="B66" s="197"/>
      <c r="C66" s="197"/>
      <c r="D66" s="197"/>
      <c r="E66" s="141"/>
    </row>
    <row r="71" spans="1:5" x14ac:dyDescent="0.25">
      <c r="A71" s="445"/>
      <c r="B71" s="445"/>
      <c r="C71" s="445"/>
      <c r="D71" s="445"/>
      <c r="E71" s="445"/>
    </row>
    <row r="72" spans="1:5" x14ac:dyDescent="0.25">
      <c r="A72" s="96"/>
      <c r="B72" s="121"/>
      <c r="C72" s="121"/>
      <c r="D72" s="121"/>
      <c r="E72" s="121"/>
    </row>
    <row r="73" spans="1:5" x14ac:dyDescent="0.25">
      <c r="A73" s="96"/>
      <c r="B73" s="444"/>
      <c r="C73" s="444"/>
      <c r="D73" s="444"/>
      <c r="E73" s="444"/>
    </row>
    <row r="74" spans="1:5" x14ac:dyDescent="0.25">
      <c r="A74" s="96"/>
      <c r="B74" s="444"/>
      <c r="C74" s="444"/>
      <c r="D74" s="444"/>
      <c r="E74" s="444"/>
    </row>
    <row r="75" spans="1:5" x14ac:dyDescent="0.25">
      <c r="A75" s="96"/>
      <c r="B75" s="197"/>
      <c r="C75" s="197"/>
      <c r="D75" s="197"/>
      <c r="E75" s="197"/>
    </row>
    <row r="76" spans="1:5" x14ac:dyDescent="0.25">
      <c r="A76" s="96"/>
      <c r="B76" s="197"/>
      <c r="C76" s="197"/>
      <c r="D76" s="197"/>
      <c r="E76" s="197"/>
    </row>
    <row r="77" spans="1:5" x14ac:dyDescent="0.25">
      <c r="A77" s="96"/>
      <c r="B77" s="197"/>
      <c r="C77" s="197"/>
      <c r="D77" s="197"/>
      <c r="E77" s="197"/>
    </row>
    <row r="78" spans="1:5" ht="14.15" customHeight="1" x14ac:dyDescent="0.25">
      <c r="A78" s="96"/>
      <c r="B78" s="197"/>
      <c r="C78" s="197"/>
      <c r="D78" s="197"/>
      <c r="E78" s="197"/>
    </row>
    <row r="79" spans="1:5" x14ac:dyDescent="0.25">
      <c r="A79" s="96"/>
      <c r="B79" s="141"/>
      <c r="C79" s="197"/>
      <c r="D79" s="197"/>
      <c r="E79" s="197"/>
    </row>
    <row r="80" spans="1:5" x14ac:dyDescent="0.25">
      <c r="A80" s="96"/>
      <c r="B80" s="197"/>
      <c r="C80" s="197"/>
      <c r="D80" s="197"/>
      <c r="E80" s="197"/>
    </row>
    <row r="81" spans="1:5" x14ac:dyDescent="0.25">
      <c r="A81" s="96"/>
      <c r="B81" s="197"/>
      <c r="C81" s="197"/>
      <c r="D81" s="197"/>
      <c r="E81" s="197"/>
    </row>
    <row r="86" spans="1:5" x14ac:dyDescent="0.25">
      <c r="A86" s="445"/>
      <c r="B86" s="445"/>
      <c r="C86" s="445"/>
      <c r="D86" s="445"/>
      <c r="E86" s="445"/>
    </row>
    <row r="87" spans="1:5" x14ac:dyDescent="0.25">
      <c r="A87" s="96"/>
      <c r="B87" s="121"/>
      <c r="C87" s="121"/>
      <c r="D87" s="121"/>
      <c r="E87" s="121"/>
    </row>
    <row r="88" spans="1:5" x14ac:dyDescent="0.25">
      <c r="A88" s="96"/>
      <c r="B88" s="444"/>
      <c r="C88" s="444"/>
      <c r="D88" s="444"/>
      <c r="E88" s="444"/>
    </row>
    <row r="89" spans="1:5" x14ac:dyDescent="0.25">
      <c r="A89" s="96"/>
      <c r="B89" s="444"/>
      <c r="C89" s="444"/>
      <c r="D89" s="444"/>
      <c r="E89" s="444"/>
    </row>
    <row r="90" spans="1:5" x14ac:dyDescent="0.25">
      <c r="A90" s="96"/>
      <c r="B90" s="197"/>
      <c r="C90" s="197"/>
      <c r="D90" s="197"/>
      <c r="E90" s="197"/>
    </row>
    <row r="91" spans="1:5" x14ac:dyDescent="0.25">
      <c r="A91" s="96"/>
      <c r="B91" s="197"/>
      <c r="C91" s="197"/>
      <c r="D91" s="197"/>
      <c r="E91" s="197"/>
    </row>
    <row r="92" spans="1:5" x14ac:dyDescent="0.25">
      <c r="A92" s="96"/>
      <c r="B92" s="197"/>
      <c r="C92" s="197"/>
      <c r="D92" s="197"/>
      <c r="E92" s="197"/>
    </row>
    <row r="93" spans="1:5" ht="14.15" customHeight="1" x14ac:dyDescent="0.25">
      <c r="A93" s="96"/>
      <c r="B93" s="197"/>
      <c r="C93" s="197"/>
      <c r="D93" s="197"/>
      <c r="E93" s="197"/>
    </row>
    <row r="94" spans="1:5" x14ac:dyDescent="0.25">
      <c r="A94" s="96"/>
      <c r="B94" s="197"/>
      <c r="C94" s="197"/>
      <c r="D94" s="197"/>
      <c r="E94" s="197"/>
    </row>
    <row r="95" spans="1:5" x14ac:dyDescent="0.25">
      <c r="A95" s="96"/>
      <c r="B95" s="197"/>
      <c r="C95" s="197"/>
      <c r="D95" s="197"/>
      <c r="E95" s="197"/>
    </row>
    <row r="96" spans="1:5" x14ac:dyDescent="0.25">
      <c r="A96" s="96"/>
      <c r="B96" s="197"/>
      <c r="C96" s="197"/>
      <c r="D96" s="197"/>
      <c r="E96" s="141"/>
    </row>
    <row r="101" spans="1:5" x14ac:dyDescent="0.25">
      <c r="A101" s="445"/>
      <c r="B101" s="445"/>
      <c r="C101" s="445"/>
      <c r="D101" s="445"/>
      <c r="E101" s="445"/>
    </row>
    <row r="102" spans="1:5" x14ac:dyDescent="0.25">
      <c r="A102" s="96"/>
      <c r="B102" s="121"/>
      <c r="C102" s="121"/>
      <c r="D102" s="121"/>
      <c r="E102" s="121"/>
    </row>
    <row r="103" spans="1:5" x14ac:dyDescent="0.25">
      <c r="A103" s="96"/>
      <c r="B103" s="446"/>
      <c r="C103" s="444"/>
      <c r="D103" s="444"/>
      <c r="E103" s="446"/>
    </row>
    <row r="104" spans="1:5" x14ac:dyDescent="0.25">
      <c r="A104" s="96"/>
      <c r="B104" s="446"/>
      <c r="C104" s="444"/>
      <c r="D104" s="444"/>
      <c r="E104" s="446"/>
    </row>
    <row r="105" spans="1:5" x14ac:dyDescent="0.25">
      <c r="A105" s="96"/>
      <c r="B105" s="197"/>
      <c r="C105" s="197"/>
      <c r="D105" s="197"/>
      <c r="E105" s="197"/>
    </row>
    <row r="106" spans="1:5" x14ac:dyDescent="0.25">
      <c r="A106" s="96"/>
      <c r="B106" s="197"/>
      <c r="C106" s="197"/>
      <c r="D106" s="197"/>
      <c r="E106" s="197"/>
    </row>
    <row r="107" spans="1:5" x14ac:dyDescent="0.25">
      <c r="A107" s="96"/>
      <c r="B107" s="197"/>
      <c r="C107" s="197"/>
      <c r="D107" s="197"/>
      <c r="E107" s="197"/>
    </row>
    <row r="108" spans="1:5" x14ac:dyDescent="0.25">
      <c r="A108" s="96"/>
      <c r="B108" s="197"/>
      <c r="C108" s="197"/>
      <c r="D108" s="197"/>
      <c r="E108" s="197"/>
    </row>
    <row r="109" spans="1:5" x14ac:dyDescent="0.25">
      <c r="A109" s="96"/>
      <c r="B109" s="197"/>
      <c r="C109" s="197"/>
      <c r="D109" s="197"/>
      <c r="E109" s="197"/>
    </row>
    <row r="110" spans="1:5" x14ac:dyDescent="0.25">
      <c r="A110" s="96"/>
      <c r="B110" s="197"/>
      <c r="C110" s="197"/>
      <c r="D110" s="197"/>
      <c r="E110" s="197"/>
    </row>
    <row r="111" spans="1:5" x14ac:dyDescent="0.25">
      <c r="A111" s="96"/>
      <c r="B111" s="141"/>
      <c r="C111" s="197"/>
      <c r="D111" s="197"/>
      <c r="E111" s="141"/>
    </row>
    <row r="114" spans="1:5" x14ac:dyDescent="0.25">
      <c r="A114" s="105"/>
    </row>
    <row r="116" spans="1:5" x14ac:dyDescent="0.25">
      <c r="A116" s="445"/>
      <c r="B116" s="445"/>
      <c r="C116" s="445"/>
      <c r="D116" s="445"/>
      <c r="E116" s="445"/>
    </row>
    <row r="117" spans="1:5" x14ac:dyDescent="0.25">
      <c r="A117" s="96"/>
      <c r="B117" s="121"/>
      <c r="C117" s="121"/>
      <c r="D117" s="121"/>
      <c r="E117" s="121"/>
    </row>
    <row r="118" spans="1:5" x14ac:dyDescent="0.25">
      <c r="A118" s="96"/>
      <c r="B118" s="446"/>
      <c r="C118" s="446"/>
      <c r="D118" s="446"/>
      <c r="E118" s="446"/>
    </row>
    <row r="119" spans="1:5" x14ac:dyDescent="0.25">
      <c r="A119" s="96"/>
      <c r="B119" s="446"/>
      <c r="C119" s="446"/>
      <c r="D119" s="446"/>
      <c r="E119" s="446"/>
    </row>
    <row r="120" spans="1:5" x14ac:dyDescent="0.25">
      <c r="A120" s="96"/>
      <c r="B120" s="141"/>
      <c r="C120" s="141"/>
      <c r="D120" s="141"/>
      <c r="E120" s="141"/>
    </row>
    <row r="121" spans="1:5" x14ac:dyDescent="0.25">
      <c r="A121" s="96"/>
      <c r="B121" s="141"/>
      <c r="C121" s="141"/>
      <c r="D121" s="141"/>
      <c r="E121" s="141"/>
    </row>
    <row r="122" spans="1:5" x14ac:dyDescent="0.25">
      <c r="A122" s="96"/>
      <c r="B122" s="141"/>
      <c r="C122" s="141"/>
      <c r="D122" s="141"/>
      <c r="E122" s="141"/>
    </row>
    <row r="123" spans="1:5" ht="14.15" customHeight="1" x14ac:dyDescent="0.25">
      <c r="A123" s="96"/>
      <c r="B123" s="141"/>
      <c r="C123" s="141"/>
      <c r="D123" s="141"/>
      <c r="E123" s="141"/>
    </row>
    <row r="124" spans="1:5" x14ac:dyDescent="0.25">
      <c r="A124" s="96"/>
      <c r="B124" s="141"/>
      <c r="C124" s="141"/>
      <c r="D124" s="141"/>
      <c r="E124" s="141"/>
    </row>
    <row r="125" spans="1:5" x14ac:dyDescent="0.25">
      <c r="A125" s="96"/>
      <c r="B125" s="141"/>
      <c r="C125" s="141"/>
      <c r="D125" s="141"/>
      <c r="E125" s="141"/>
    </row>
    <row r="126" spans="1:5" x14ac:dyDescent="0.25">
      <c r="A126" s="96"/>
      <c r="B126" s="141"/>
      <c r="C126" s="141"/>
      <c r="D126" s="141"/>
      <c r="E126" s="141"/>
    </row>
    <row r="131" spans="1:5" x14ac:dyDescent="0.25">
      <c r="A131" s="445"/>
      <c r="B131" s="445"/>
      <c r="C131" s="445"/>
      <c r="D131" s="445"/>
      <c r="E131" s="445"/>
    </row>
    <row r="132" spans="1:5" x14ac:dyDescent="0.25">
      <c r="A132" s="96"/>
      <c r="B132" s="121"/>
      <c r="C132" s="121"/>
      <c r="D132" s="121"/>
      <c r="E132" s="121"/>
    </row>
    <row r="133" spans="1:5" x14ac:dyDescent="0.25">
      <c r="A133" s="96"/>
      <c r="B133" s="446"/>
      <c r="C133" s="446"/>
      <c r="D133" s="446"/>
      <c r="E133" s="446"/>
    </row>
    <row r="134" spans="1:5" x14ac:dyDescent="0.25">
      <c r="A134" s="96"/>
      <c r="B134" s="446"/>
      <c r="C134" s="446"/>
      <c r="D134" s="446"/>
      <c r="E134" s="446"/>
    </row>
    <row r="135" spans="1:5" x14ac:dyDescent="0.25">
      <c r="A135" s="96"/>
      <c r="B135" s="141"/>
      <c r="C135" s="141"/>
      <c r="D135" s="141"/>
      <c r="E135" s="141"/>
    </row>
    <row r="136" spans="1:5" x14ac:dyDescent="0.25">
      <c r="A136" s="96"/>
      <c r="B136" s="141"/>
      <c r="C136" s="141"/>
      <c r="D136" s="141"/>
      <c r="E136" s="141"/>
    </row>
    <row r="137" spans="1:5" x14ac:dyDescent="0.25">
      <c r="A137" s="96"/>
      <c r="B137" s="141"/>
      <c r="C137" s="141"/>
      <c r="D137" s="141"/>
      <c r="E137" s="141"/>
    </row>
    <row r="138" spans="1:5" ht="14.15" customHeight="1" x14ac:dyDescent="0.25">
      <c r="A138" s="96"/>
      <c r="B138" s="141"/>
      <c r="C138" s="141"/>
      <c r="D138" s="141"/>
      <c r="E138" s="141"/>
    </row>
    <row r="139" spans="1:5" x14ac:dyDescent="0.25">
      <c r="A139" s="96"/>
      <c r="B139" s="141"/>
      <c r="C139" s="141"/>
      <c r="D139" s="141"/>
      <c r="E139" s="141"/>
    </row>
    <row r="140" spans="1:5" x14ac:dyDescent="0.25">
      <c r="A140" s="96"/>
      <c r="B140" s="141"/>
      <c r="C140" s="141"/>
      <c r="D140" s="141"/>
      <c r="E140" s="141"/>
    </row>
    <row r="141" spans="1:5" x14ac:dyDescent="0.25">
      <c r="A141" s="96"/>
      <c r="B141" s="141"/>
      <c r="C141" s="141"/>
      <c r="D141" s="141"/>
      <c r="E141" s="141"/>
    </row>
    <row r="146" spans="1:5" x14ac:dyDescent="0.25">
      <c r="A146" s="445"/>
      <c r="B146" s="445"/>
      <c r="C146" s="445"/>
      <c r="D146" s="445"/>
      <c r="E146" s="445"/>
    </row>
    <row r="147" spans="1:5" x14ac:dyDescent="0.25">
      <c r="A147" s="96"/>
      <c r="B147" s="121"/>
      <c r="C147" s="121"/>
      <c r="D147" s="121"/>
      <c r="E147" s="121"/>
    </row>
    <row r="148" spans="1:5" x14ac:dyDescent="0.25">
      <c r="A148" s="96"/>
      <c r="B148" s="446"/>
      <c r="C148" s="446"/>
      <c r="D148" s="446"/>
      <c r="E148" s="446"/>
    </row>
    <row r="149" spans="1:5" x14ac:dyDescent="0.25">
      <c r="A149" s="96"/>
      <c r="B149" s="446"/>
      <c r="C149" s="446"/>
      <c r="D149" s="446"/>
      <c r="E149" s="446"/>
    </row>
    <row r="150" spans="1:5" x14ac:dyDescent="0.25">
      <c r="A150" s="96"/>
      <c r="B150" s="141"/>
      <c r="C150" s="141"/>
      <c r="D150" s="141"/>
      <c r="E150" s="141"/>
    </row>
    <row r="151" spans="1:5" x14ac:dyDescent="0.25">
      <c r="A151" s="96"/>
      <c r="B151" s="141"/>
      <c r="C151" s="141"/>
      <c r="D151" s="141"/>
      <c r="E151" s="141"/>
    </row>
    <row r="152" spans="1:5" x14ac:dyDescent="0.25">
      <c r="A152" s="96"/>
      <c r="B152" s="141"/>
      <c r="C152" s="141"/>
      <c r="D152" s="141"/>
      <c r="E152" s="141"/>
    </row>
    <row r="153" spans="1:5" x14ac:dyDescent="0.25">
      <c r="A153" s="96"/>
      <c r="B153" s="141"/>
      <c r="C153" s="141"/>
      <c r="D153" s="141"/>
      <c r="E153" s="141"/>
    </row>
    <row r="154" spans="1:5" x14ac:dyDescent="0.25">
      <c r="A154" s="96"/>
      <c r="B154" s="141"/>
      <c r="C154" s="141"/>
      <c r="D154" s="141"/>
      <c r="E154" s="141"/>
    </row>
    <row r="155" spans="1:5" x14ac:dyDescent="0.25">
      <c r="A155" s="96"/>
      <c r="B155" s="141"/>
      <c r="C155" s="141"/>
      <c r="D155" s="141"/>
      <c r="E155" s="141"/>
    </row>
    <row r="156" spans="1:5" x14ac:dyDescent="0.25">
      <c r="A156" s="96"/>
      <c r="B156" s="141"/>
      <c r="C156" s="141"/>
      <c r="D156" s="141"/>
      <c r="E156" s="141"/>
    </row>
    <row r="161" spans="1:5" x14ac:dyDescent="0.25">
      <c r="A161" s="445"/>
      <c r="B161" s="445"/>
      <c r="C161" s="445"/>
      <c r="D161" s="445"/>
      <c r="E161" s="445"/>
    </row>
    <row r="162" spans="1:5" x14ac:dyDescent="0.25">
      <c r="A162" s="96"/>
      <c r="B162" s="121"/>
      <c r="C162" s="121"/>
      <c r="D162" s="121"/>
      <c r="E162" s="121"/>
    </row>
    <row r="163" spans="1:5" x14ac:dyDescent="0.25">
      <c r="A163" s="96"/>
      <c r="B163" s="446"/>
      <c r="C163" s="446"/>
      <c r="D163" s="446"/>
      <c r="E163" s="446"/>
    </row>
    <row r="164" spans="1:5" x14ac:dyDescent="0.25">
      <c r="A164" s="96"/>
      <c r="B164" s="446"/>
      <c r="C164" s="446"/>
      <c r="D164" s="446"/>
      <c r="E164" s="446"/>
    </row>
    <row r="165" spans="1:5" x14ac:dyDescent="0.25">
      <c r="A165" s="96"/>
      <c r="B165" s="141"/>
      <c r="C165" s="141"/>
      <c r="D165" s="141"/>
      <c r="E165" s="141"/>
    </row>
    <row r="166" spans="1:5" x14ac:dyDescent="0.25">
      <c r="A166" s="96"/>
      <c r="B166" s="141"/>
      <c r="C166" s="141"/>
      <c r="D166" s="141"/>
      <c r="E166" s="141"/>
    </row>
    <row r="167" spans="1:5" x14ac:dyDescent="0.25">
      <c r="A167" s="96"/>
      <c r="B167" s="141"/>
      <c r="C167" s="141"/>
      <c r="D167" s="141"/>
      <c r="E167" s="141"/>
    </row>
    <row r="168" spans="1:5" x14ac:dyDescent="0.25">
      <c r="A168" s="96"/>
      <c r="B168" s="141"/>
      <c r="C168" s="141"/>
      <c r="D168" s="141"/>
      <c r="E168" s="141"/>
    </row>
    <row r="169" spans="1:5" x14ac:dyDescent="0.25">
      <c r="A169" s="96"/>
      <c r="B169" s="141"/>
      <c r="C169" s="141"/>
      <c r="D169" s="141"/>
      <c r="E169" s="141"/>
    </row>
    <row r="170" spans="1:5" x14ac:dyDescent="0.25">
      <c r="A170" s="96"/>
      <c r="B170" s="141"/>
      <c r="C170" s="141"/>
      <c r="D170" s="141"/>
      <c r="E170" s="141"/>
    </row>
    <row r="171" spans="1:5" x14ac:dyDescent="0.25">
      <c r="A171" s="96"/>
      <c r="B171" s="141"/>
      <c r="C171" s="141"/>
      <c r="D171" s="141"/>
      <c r="E171" s="141"/>
    </row>
    <row r="176" spans="1:5" x14ac:dyDescent="0.25">
      <c r="A176" s="445"/>
      <c r="B176" s="445"/>
      <c r="C176" s="445"/>
      <c r="D176" s="445"/>
      <c r="E176" s="445"/>
    </row>
    <row r="177" spans="1:5" x14ac:dyDescent="0.25">
      <c r="A177" s="96"/>
      <c r="B177" s="121"/>
      <c r="C177" s="121"/>
      <c r="D177" s="121"/>
      <c r="E177" s="121"/>
    </row>
    <row r="178" spans="1:5" x14ac:dyDescent="0.25">
      <c r="A178" s="96"/>
      <c r="B178" s="446"/>
      <c r="C178" s="446"/>
      <c r="D178" s="446"/>
      <c r="E178" s="446"/>
    </row>
    <row r="179" spans="1:5" x14ac:dyDescent="0.25">
      <c r="A179" s="96"/>
      <c r="B179" s="446"/>
      <c r="C179" s="446"/>
      <c r="D179" s="446"/>
      <c r="E179" s="446"/>
    </row>
    <row r="180" spans="1:5" x14ac:dyDescent="0.25">
      <c r="A180" s="96"/>
      <c r="B180" s="141"/>
      <c r="C180" s="141"/>
      <c r="D180" s="141"/>
      <c r="E180" s="141"/>
    </row>
    <row r="181" spans="1:5" x14ac:dyDescent="0.25">
      <c r="A181" s="96"/>
      <c r="B181" s="141"/>
      <c r="C181" s="141"/>
      <c r="D181" s="141"/>
      <c r="E181" s="141"/>
    </row>
    <row r="182" spans="1:5" x14ac:dyDescent="0.25">
      <c r="A182" s="96"/>
      <c r="B182" s="141"/>
      <c r="C182" s="141"/>
      <c r="D182" s="141"/>
      <c r="E182" s="141"/>
    </row>
    <row r="183" spans="1:5" x14ac:dyDescent="0.25">
      <c r="A183" s="96"/>
      <c r="B183" s="141"/>
      <c r="C183" s="141"/>
      <c r="D183" s="141"/>
      <c r="E183" s="141"/>
    </row>
    <row r="184" spans="1:5" x14ac:dyDescent="0.25">
      <c r="A184" s="96"/>
      <c r="B184" s="141"/>
      <c r="C184" s="141"/>
      <c r="D184" s="141"/>
      <c r="E184" s="141"/>
    </row>
    <row r="185" spans="1:5" x14ac:dyDescent="0.25">
      <c r="A185" s="96"/>
      <c r="B185" s="141"/>
      <c r="C185" s="141"/>
      <c r="D185" s="141"/>
      <c r="E185" s="141"/>
    </row>
    <row r="186" spans="1:5" x14ac:dyDescent="0.25">
      <c r="A186" s="96"/>
      <c r="B186" s="141"/>
      <c r="C186" s="141"/>
      <c r="D186" s="141"/>
      <c r="E186" s="141"/>
    </row>
  </sheetData>
  <mergeCells count="49">
    <mergeCell ref="A1:F1"/>
    <mergeCell ref="B4:D4"/>
    <mergeCell ref="B18:D18"/>
    <mergeCell ref="A41:E41"/>
    <mergeCell ref="A56:E56"/>
    <mergeCell ref="B58:B59"/>
    <mergeCell ref="C58:C59"/>
    <mergeCell ref="D58:D59"/>
    <mergeCell ref="E58:E59"/>
    <mergeCell ref="A71:E71"/>
    <mergeCell ref="B73:B74"/>
    <mergeCell ref="C73:C74"/>
    <mergeCell ref="D73:D74"/>
    <mergeCell ref="E73:E74"/>
    <mergeCell ref="A86:E86"/>
    <mergeCell ref="B88:B89"/>
    <mergeCell ref="C88:C89"/>
    <mergeCell ref="D88:D89"/>
    <mergeCell ref="E88:E89"/>
    <mergeCell ref="A101:E101"/>
    <mergeCell ref="B103:B104"/>
    <mergeCell ref="C103:C104"/>
    <mergeCell ref="D103:D104"/>
    <mergeCell ref="E103:E104"/>
    <mergeCell ref="A116:E116"/>
    <mergeCell ref="B118:B119"/>
    <mergeCell ref="C118:C119"/>
    <mergeCell ref="D118:D119"/>
    <mergeCell ref="E118:E119"/>
    <mergeCell ref="A131:E131"/>
    <mergeCell ref="B133:B134"/>
    <mergeCell ref="C133:C134"/>
    <mergeCell ref="D133:D134"/>
    <mergeCell ref="E133:E134"/>
    <mergeCell ref="A146:E146"/>
    <mergeCell ref="B148:B149"/>
    <mergeCell ref="C148:C149"/>
    <mergeCell ref="D148:D149"/>
    <mergeCell ref="E148:E149"/>
    <mergeCell ref="A161:E161"/>
    <mergeCell ref="B178:B179"/>
    <mergeCell ref="C178:C179"/>
    <mergeCell ref="D178:D179"/>
    <mergeCell ref="E178:E179"/>
    <mergeCell ref="B163:B164"/>
    <mergeCell ref="C163:C164"/>
    <mergeCell ref="D163:D164"/>
    <mergeCell ref="E163:E164"/>
    <mergeCell ref="A176:E176"/>
  </mergeCells>
  <pageMargins left="0.75" right="0.75" top="1" bottom="1" header="0.5" footer="0.5"/>
  <legacy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6"/>
  <sheetViews>
    <sheetView workbookViewId="0">
      <selection sqref="A1:F2"/>
    </sheetView>
  </sheetViews>
  <sheetFormatPr defaultColWidth="8.7265625" defaultRowHeight="11.5" x14ac:dyDescent="0.25"/>
  <cols>
    <col min="1" max="1" width="37.81640625" style="157" customWidth="1"/>
    <col min="2" max="4" width="15.81640625" style="158" customWidth="1"/>
    <col min="5" max="5" width="17.26953125" style="158" customWidth="1"/>
    <col min="6" max="6" width="6.54296875" style="95" customWidth="1"/>
    <col min="7" max="16384" width="8.7265625" style="95"/>
  </cols>
  <sheetData>
    <row r="1" spans="1:6" ht="27" customHeight="1" x14ac:dyDescent="0.25">
      <c r="A1" s="400" t="s">
        <v>413</v>
      </c>
      <c r="B1" s="400"/>
      <c r="C1" s="400"/>
      <c r="D1" s="400"/>
      <c r="E1" s="400"/>
      <c r="F1" s="400"/>
    </row>
    <row r="2" spans="1:6" x14ac:dyDescent="0.25">
      <c r="A2" s="400"/>
      <c r="B2" s="400"/>
      <c r="C2" s="400"/>
      <c r="D2" s="400"/>
      <c r="E2" s="400"/>
      <c r="F2" s="400"/>
    </row>
    <row r="3" spans="1:6" ht="14.15" customHeight="1" x14ac:dyDescent="0.25">
      <c r="A3" s="105" t="s">
        <v>20</v>
      </c>
    </row>
    <row r="4" spans="1:6" ht="14.5" x14ac:dyDescent="0.35">
      <c r="A4" s="144"/>
      <c r="B4" s="424" t="s">
        <v>383</v>
      </c>
      <c r="C4" s="425"/>
      <c r="D4" s="425"/>
      <c r="E4" s="145"/>
      <c r="F4" s="146"/>
    </row>
    <row r="5" spans="1:6" ht="50.15" customHeight="1" x14ac:dyDescent="0.25">
      <c r="A5" s="149"/>
      <c r="B5" s="311" t="s">
        <v>382</v>
      </c>
      <c r="C5" s="285" t="s">
        <v>313</v>
      </c>
      <c r="D5" s="285" t="s">
        <v>78</v>
      </c>
      <c r="E5" s="332" t="s">
        <v>390</v>
      </c>
      <c r="F5" s="285" t="s">
        <v>0</v>
      </c>
    </row>
    <row r="6" spans="1:6" x14ac:dyDescent="0.25">
      <c r="A6" s="96" t="s">
        <v>40</v>
      </c>
      <c r="B6" s="128">
        <v>42.5</v>
      </c>
      <c r="C6" s="128">
        <v>15.7</v>
      </c>
      <c r="D6" s="128">
        <v>50.7</v>
      </c>
      <c r="E6" s="128">
        <v>61.2</v>
      </c>
      <c r="F6" s="291">
        <v>56.5</v>
      </c>
    </row>
    <row r="7" spans="1:6" x14ac:dyDescent="0.25">
      <c r="A7" s="96" t="s">
        <v>95</v>
      </c>
      <c r="B7" s="128">
        <v>12.2</v>
      </c>
      <c r="C7" s="128">
        <v>37.700000000000003</v>
      </c>
      <c r="D7" s="128">
        <v>4.5</v>
      </c>
      <c r="E7" s="128">
        <v>0.1</v>
      </c>
      <c r="F7" s="291">
        <v>3.2</v>
      </c>
    </row>
    <row r="8" spans="1:6" ht="23" x14ac:dyDescent="0.25">
      <c r="A8" s="96" t="s">
        <v>101</v>
      </c>
      <c r="B8" s="128">
        <v>1.7</v>
      </c>
      <c r="C8" s="128">
        <v>4</v>
      </c>
      <c r="D8" s="128">
        <v>1</v>
      </c>
      <c r="E8" s="128">
        <v>0</v>
      </c>
      <c r="F8" s="291">
        <v>0.4</v>
      </c>
    </row>
    <row r="9" spans="1:6" x14ac:dyDescent="0.25">
      <c r="A9" s="96" t="s">
        <v>252</v>
      </c>
      <c r="B9" s="128">
        <v>5.0999999999999996</v>
      </c>
      <c r="C9" s="128">
        <v>9.3000000000000007</v>
      </c>
      <c r="D9" s="128">
        <v>3.8</v>
      </c>
      <c r="E9" s="128">
        <v>0.7</v>
      </c>
      <c r="F9" s="291">
        <v>1.8</v>
      </c>
    </row>
    <row r="10" spans="1:6" ht="23" x14ac:dyDescent="0.25">
      <c r="A10" s="96" t="s">
        <v>253</v>
      </c>
      <c r="B10" s="128">
        <v>5.8</v>
      </c>
      <c r="C10" s="128">
        <v>17.899999999999999</v>
      </c>
      <c r="D10" s="128">
        <v>2.1</v>
      </c>
      <c r="E10" s="128">
        <v>0</v>
      </c>
      <c r="F10" s="291">
        <v>1.5</v>
      </c>
    </row>
    <row r="11" spans="1:6" ht="23" x14ac:dyDescent="0.25">
      <c r="A11" s="96" t="s">
        <v>254</v>
      </c>
      <c r="B11" s="128">
        <v>2.1</v>
      </c>
      <c r="C11" s="128">
        <v>2.4</v>
      </c>
      <c r="D11" s="128">
        <v>2</v>
      </c>
      <c r="E11" s="128">
        <v>0.8</v>
      </c>
      <c r="F11" s="291">
        <v>1.2</v>
      </c>
    </row>
    <row r="12" spans="1:6" ht="23" x14ac:dyDescent="0.25">
      <c r="A12" s="96" t="s">
        <v>102</v>
      </c>
      <c r="B12" s="128">
        <v>30.5</v>
      </c>
      <c r="C12" s="128">
        <v>13</v>
      </c>
      <c r="D12" s="128">
        <v>35.9</v>
      </c>
      <c r="E12" s="128">
        <v>37</v>
      </c>
      <c r="F12" s="291">
        <v>35.299999999999997</v>
      </c>
    </row>
    <row r="13" spans="1:6" ht="11.5" customHeight="1" x14ac:dyDescent="0.25">
      <c r="A13" s="92" t="s">
        <v>0</v>
      </c>
      <c r="B13" s="188">
        <v>100</v>
      </c>
      <c r="C13" s="188">
        <v>100</v>
      </c>
      <c r="D13" s="188">
        <v>100</v>
      </c>
      <c r="E13" s="188">
        <v>100</v>
      </c>
      <c r="F13" s="292">
        <v>100</v>
      </c>
    </row>
    <row r="14" spans="1:6" x14ac:dyDescent="0.25">
      <c r="A14" s="91"/>
      <c r="B14" s="187"/>
      <c r="C14" s="187"/>
      <c r="D14" s="187"/>
      <c r="E14" s="187"/>
      <c r="F14" s="187"/>
    </row>
    <row r="15" spans="1:6" x14ac:dyDescent="0.25">
      <c r="A15" s="91"/>
      <c r="B15" s="187"/>
      <c r="C15" s="187"/>
      <c r="D15" s="187"/>
      <c r="E15" s="187"/>
      <c r="F15" s="187"/>
    </row>
    <row r="16" spans="1:6" x14ac:dyDescent="0.25">
      <c r="A16" s="91"/>
      <c r="B16" s="274"/>
      <c r="C16" s="274"/>
      <c r="D16" s="274"/>
      <c r="E16" s="274"/>
      <c r="F16" s="274"/>
    </row>
    <row r="17" spans="1:6" ht="13.5" x14ac:dyDescent="0.25">
      <c r="A17" s="105" t="s">
        <v>321</v>
      </c>
    </row>
    <row r="18" spans="1:6" ht="14.15" customHeight="1" x14ac:dyDescent="0.35">
      <c r="A18" s="144"/>
      <c r="B18" s="424" t="s">
        <v>383</v>
      </c>
      <c r="C18" s="425"/>
      <c r="D18" s="425"/>
      <c r="E18" s="145"/>
      <c r="F18" s="146"/>
    </row>
    <row r="19" spans="1:6" ht="46" x14ac:dyDescent="0.25">
      <c r="A19" s="149"/>
      <c r="B19" s="311" t="s">
        <v>382</v>
      </c>
      <c r="C19" s="285" t="s">
        <v>313</v>
      </c>
      <c r="D19" s="285" t="s">
        <v>78</v>
      </c>
      <c r="E19" s="332" t="s">
        <v>390</v>
      </c>
      <c r="F19" s="285" t="s">
        <v>0</v>
      </c>
    </row>
    <row r="20" spans="1:6" x14ac:dyDescent="0.25">
      <c r="A20" s="96" t="s">
        <v>40</v>
      </c>
      <c r="B20" s="194">
        <v>5600.6409999999996</v>
      </c>
      <c r="C20" s="194">
        <v>484.50200000000001</v>
      </c>
      <c r="D20" s="194">
        <v>5116.1390000000001</v>
      </c>
      <c r="E20" s="194">
        <v>23618.94</v>
      </c>
      <c r="F20" s="288">
        <v>29219.58</v>
      </c>
    </row>
    <row r="21" spans="1:6" x14ac:dyDescent="0.25">
      <c r="A21" s="96" t="s">
        <v>95</v>
      </c>
      <c r="B21" s="194">
        <v>1614.0719999999999</v>
      </c>
      <c r="C21" s="194">
        <v>1164.48</v>
      </c>
      <c r="D21" s="194">
        <v>449.59199999999998</v>
      </c>
      <c r="E21" s="194">
        <v>56.548999999999999</v>
      </c>
      <c r="F21" s="288">
        <v>1670.62</v>
      </c>
    </row>
    <row r="22" spans="1:6" ht="23" x14ac:dyDescent="0.25">
      <c r="A22" s="96" t="s">
        <v>101</v>
      </c>
      <c r="B22" s="194">
        <v>219.96799999999999</v>
      </c>
      <c r="C22" s="194">
        <v>122.348</v>
      </c>
      <c r="D22" s="194">
        <v>97.62</v>
      </c>
      <c r="E22" s="194">
        <v>11.958</v>
      </c>
      <c r="F22" s="288">
        <v>231.92599999999999</v>
      </c>
    </row>
    <row r="23" spans="1:6" x14ac:dyDescent="0.25">
      <c r="A23" s="96" t="s">
        <v>252</v>
      </c>
      <c r="B23" s="194">
        <v>673.78800000000001</v>
      </c>
      <c r="C23" s="194">
        <v>285.45600000000002</v>
      </c>
      <c r="D23" s="194">
        <v>388.33100000000002</v>
      </c>
      <c r="E23" s="194">
        <v>283.62400000000002</v>
      </c>
      <c r="F23" s="288">
        <v>957.41200000000003</v>
      </c>
    </row>
    <row r="24" spans="1:6" ht="23" x14ac:dyDescent="0.25">
      <c r="A24" s="96" t="s">
        <v>253</v>
      </c>
      <c r="B24" s="194">
        <v>766.83299999999997</v>
      </c>
      <c r="C24" s="194">
        <v>552.62599999999998</v>
      </c>
      <c r="D24" s="194">
        <v>214.20699999999999</v>
      </c>
      <c r="E24" s="194">
        <v>17.475000000000001</v>
      </c>
      <c r="F24" s="288">
        <v>784.30799999999999</v>
      </c>
    </row>
    <row r="25" spans="1:6" ht="23" x14ac:dyDescent="0.25">
      <c r="A25" s="96" t="s">
        <v>254</v>
      </c>
      <c r="B25" s="194">
        <v>278.14600000000002</v>
      </c>
      <c r="C25" s="194">
        <v>74.62</v>
      </c>
      <c r="D25" s="194">
        <v>203.52500000000001</v>
      </c>
      <c r="E25" s="194">
        <v>326.28899999999999</v>
      </c>
      <c r="F25" s="288">
        <v>604.43499999999995</v>
      </c>
    </row>
    <row r="26" spans="1:6" ht="23" x14ac:dyDescent="0.25">
      <c r="A26" s="96" t="s">
        <v>102</v>
      </c>
      <c r="B26" s="195">
        <v>4023.2919999999999</v>
      </c>
      <c r="C26" s="195">
        <v>401.57499999999999</v>
      </c>
      <c r="D26" s="195">
        <v>3621.7170000000001</v>
      </c>
      <c r="E26" s="195">
        <v>14266.55</v>
      </c>
      <c r="F26" s="289">
        <v>18289.84</v>
      </c>
    </row>
    <row r="27" spans="1:6" x14ac:dyDescent="0.25">
      <c r="A27" s="92" t="s">
        <v>0</v>
      </c>
      <c r="B27" s="196">
        <v>13176.74</v>
      </c>
      <c r="C27" s="196">
        <v>3085.607</v>
      </c>
      <c r="D27" s="196">
        <v>10091.129999999999</v>
      </c>
      <c r="E27" s="196">
        <v>38581.379999999997</v>
      </c>
      <c r="F27" s="290">
        <v>51758.12</v>
      </c>
    </row>
    <row r="28" spans="1:6" ht="11.5" customHeight="1" x14ac:dyDescent="0.25">
      <c r="A28" s="91"/>
      <c r="B28" s="274"/>
      <c r="C28" s="274"/>
      <c r="D28" s="274"/>
      <c r="E28" s="274"/>
      <c r="F28" s="274"/>
    </row>
    <row r="29" spans="1:6" x14ac:dyDescent="0.25">
      <c r="A29" s="71" t="s">
        <v>184</v>
      </c>
      <c r="B29" s="274"/>
      <c r="C29" s="274"/>
      <c r="D29" s="274"/>
      <c r="E29" s="274"/>
      <c r="F29" s="274"/>
    </row>
    <row r="30" spans="1:6" x14ac:dyDescent="0.25">
      <c r="A30" s="91"/>
      <c r="B30" s="274"/>
      <c r="C30" s="274"/>
      <c r="D30" s="274"/>
      <c r="E30" s="274"/>
      <c r="F30" s="274"/>
    </row>
    <row r="31" spans="1:6" x14ac:dyDescent="0.25">
      <c r="A31" s="91"/>
      <c r="B31" s="274"/>
      <c r="C31" s="274"/>
      <c r="D31" s="274"/>
      <c r="E31" s="274"/>
      <c r="F31" s="274"/>
    </row>
    <row r="32" spans="1:6" x14ac:dyDescent="0.25">
      <c r="A32" s="91"/>
      <c r="B32" s="274"/>
      <c r="C32" s="274"/>
      <c r="D32" s="274"/>
      <c r="E32" s="274"/>
      <c r="F32" s="274"/>
    </row>
    <row r="33" spans="1:6" ht="14.15" customHeight="1" x14ac:dyDescent="0.25">
      <c r="A33" s="91"/>
      <c r="B33" s="274"/>
      <c r="C33" s="274"/>
      <c r="D33" s="274"/>
      <c r="E33" s="274"/>
      <c r="F33" s="274"/>
    </row>
    <row r="34" spans="1:6" x14ac:dyDescent="0.25">
      <c r="A34" s="192"/>
      <c r="B34" s="273"/>
      <c r="C34" s="273"/>
      <c r="D34" s="273"/>
      <c r="E34" s="273"/>
      <c r="F34" s="273"/>
    </row>
    <row r="35" spans="1:6" x14ac:dyDescent="0.25">
      <c r="A35" s="192"/>
      <c r="B35" s="273"/>
      <c r="C35" s="273"/>
      <c r="D35" s="273"/>
      <c r="E35" s="273"/>
      <c r="F35" s="273"/>
    </row>
    <row r="36" spans="1:6" x14ac:dyDescent="0.25">
      <c r="A36" s="192"/>
      <c r="B36" s="273"/>
      <c r="C36" s="273"/>
      <c r="D36" s="273"/>
      <c r="E36" s="273"/>
      <c r="F36" s="273"/>
    </row>
    <row r="37" spans="1:6" x14ac:dyDescent="0.25">
      <c r="A37" s="192"/>
      <c r="B37" s="273"/>
      <c r="C37" s="273"/>
      <c r="D37" s="273"/>
      <c r="E37" s="273"/>
      <c r="F37" s="273"/>
    </row>
    <row r="38" spans="1:6" x14ac:dyDescent="0.25">
      <c r="A38" s="192"/>
      <c r="B38" s="273"/>
      <c r="C38" s="273"/>
      <c r="D38" s="273"/>
      <c r="E38" s="273"/>
      <c r="F38" s="273"/>
    </row>
    <row r="39" spans="1:6" x14ac:dyDescent="0.25">
      <c r="A39" s="192"/>
      <c r="B39" s="273"/>
      <c r="C39" s="273"/>
      <c r="D39" s="273"/>
      <c r="E39" s="273"/>
      <c r="F39" s="273"/>
    </row>
    <row r="41" spans="1:6" x14ac:dyDescent="0.25">
      <c r="A41" s="445"/>
      <c r="B41" s="445"/>
      <c r="C41" s="445"/>
      <c r="D41" s="445"/>
      <c r="E41" s="445"/>
    </row>
    <row r="42" spans="1:6" x14ac:dyDescent="0.25">
      <c r="A42" s="96"/>
      <c r="B42" s="121"/>
      <c r="C42" s="121"/>
      <c r="D42" s="121"/>
      <c r="E42" s="121"/>
    </row>
    <row r="43" spans="1:6" ht="11.5" customHeight="1" x14ac:dyDescent="0.25">
      <c r="A43" s="96"/>
      <c r="B43" s="95"/>
      <c r="C43" s="95"/>
      <c r="D43" s="95"/>
      <c r="E43" s="95"/>
    </row>
    <row r="44" spans="1:6" x14ac:dyDescent="0.25">
      <c r="A44" s="95"/>
      <c r="B44" s="275"/>
      <c r="C44" s="276"/>
      <c r="D44" s="276"/>
      <c r="E44" s="275"/>
    </row>
    <row r="45" spans="1:6" x14ac:dyDescent="0.25">
      <c r="A45" s="95"/>
      <c r="B45" s="276"/>
      <c r="C45" s="276"/>
      <c r="D45" s="276"/>
      <c r="E45" s="276"/>
    </row>
    <row r="46" spans="1:6" x14ac:dyDescent="0.25">
      <c r="A46" s="95"/>
      <c r="B46" s="276"/>
      <c r="C46" s="276"/>
      <c r="D46" s="276"/>
      <c r="E46" s="276"/>
    </row>
    <row r="47" spans="1:6" x14ac:dyDescent="0.25">
      <c r="A47" s="95"/>
      <c r="B47" s="276"/>
      <c r="C47" s="276"/>
      <c r="D47" s="276"/>
      <c r="E47" s="276"/>
    </row>
    <row r="48" spans="1:6" ht="14.15" customHeight="1" x14ac:dyDescent="0.25">
      <c r="A48" s="95"/>
      <c r="B48" s="276"/>
      <c r="C48" s="275"/>
      <c r="D48" s="276"/>
      <c r="E48" s="276"/>
    </row>
    <row r="49" spans="1:5" x14ac:dyDescent="0.25">
      <c r="A49" s="95"/>
      <c r="B49" s="276"/>
      <c r="C49" s="276"/>
      <c r="D49" s="276"/>
      <c r="E49" s="276"/>
    </row>
    <row r="50" spans="1:5" x14ac:dyDescent="0.25">
      <c r="A50" s="95"/>
      <c r="B50" s="276"/>
      <c r="C50" s="276"/>
      <c r="D50" s="276"/>
      <c r="E50" s="276"/>
    </row>
    <row r="51" spans="1:5" x14ac:dyDescent="0.25">
      <c r="A51" s="95"/>
      <c r="B51" s="275"/>
      <c r="C51" s="276"/>
      <c r="D51" s="276"/>
      <c r="E51" s="275"/>
    </row>
    <row r="56" spans="1:5" x14ac:dyDescent="0.25">
      <c r="A56" s="445"/>
      <c r="B56" s="445"/>
      <c r="C56" s="445"/>
      <c r="D56" s="445"/>
      <c r="E56" s="445"/>
    </row>
    <row r="57" spans="1:5" x14ac:dyDescent="0.25">
      <c r="A57" s="96"/>
      <c r="B57" s="121"/>
      <c r="C57" s="121"/>
      <c r="D57" s="121"/>
      <c r="E57" s="121"/>
    </row>
    <row r="58" spans="1:5" ht="11.5" customHeight="1" x14ac:dyDescent="0.25">
      <c r="A58" s="96"/>
      <c r="B58" s="444"/>
      <c r="C58" s="444"/>
      <c r="D58" s="444"/>
      <c r="E58" s="444"/>
    </row>
    <row r="59" spans="1:5" x14ac:dyDescent="0.25">
      <c r="A59" s="96"/>
      <c r="B59" s="444"/>
      <c r="C59" s="444"/>
      <c r="D59" s="444"/>
      <c r="E59" s="444"/>
    </row>
    <row r="60" spans="1:5" x14ac:dyDescent="0.25">
      <c r="A60" s="96"/>
      <c r="B60" s="276"/>
      <c r="C60" s="276"/>
      <c r="D60" s="276"/>
      <c r="E60" s="276"/>
    </row>
    <row r="61" spans="1:5" x14ac:dyDescent="0.25">
      <c r="A61" s="96"/>
      <c r="B61" s="276"/>
      <c r="C61" s="276"/>
      <c r="D61" s="276"/>
      <c r="E61" s="276"/>
    </row>
    <row r="62" spans="1:5" x14ac:dyDescent="0.25">
      <c r="A62" s="96"/>
      <c r="B62" s="276"/>
      <c r="C62" s="276"/>
      <c r="D62" s="276"/>
      <c r="E62" s="276"/>
    </row>
    <row r="63" spans="1:5" ht="14.15" customHeight="1" x14ac:dyDescent="0.25">
      <c r="A63" s="96"/>
      <c r="B63" s="276"/>
      <c r="C63" s="276"/>
      <c r="D63" s="276"/>
      <c r="E63" s="276"/>
    </row>
    <row r="64" spans="1:5" x14ac:dyDescent="0.25">
      <c r="A64" s="96"/>
      <c r="B64" s="276"/>
      <c r="C64" s="276"/>
      <c r="D64" s="276"/>
      <c r="E64" s="276"/>
    </row>
    <row r="65" spans="1:5" x14ac:dyDescent="0.25">
      <c r="A65" s="96"/>
      <c r="B65" s="276"/>
      <c r="C65" s="276"/>
      <c r="D65" s="276"/>
      <c r="E65" s="276"/>
    </row>
    <row r="66" spans="1:5" x14ac:dyDescent="0.25">
      <c r="A66" s="96"/>
      <c r="B66" s="276"/>
      <c r="C66" s="276"/>
      <c r="D66" s="276"/>
      <c r="E66" s="275"/>
    </row>
    <row r="71" spans="1:5" x14ac:dyDescent="0.25">
      <c r="A71" s="445"/>
      <c r="B71" s="445"/>
      <c r="C71" s="445"/>
      <c r="D71" s="445"/>
      <c r="E71" s="445"/>
    </row>
    <row r="72" spans="1:5" x14ac:dyDescent="0.25">
      <c r="A72" s="96"/>
      <c r="B72" s="121"/>
      <c r="C72" s="121"/>
      <c r="D72" s="121"/>
      <c r="E72" s="121"/>
    </row>
    <row r="73" spans="1:5" ht="11.5" customHeight="1" x14ac:dyDescent="0.25">
      <c r="A73" s="96"/>
      <c r="B73" s="444"/>
      <c r="C73" s="444"/>
      <c r="D73" s="444"/>
      <c r="E73" s="444"/>
    </row>
    <row r="74" spans="1:5" x14ac:dyDescent="0.25">
      <c r="A74" s="96"/>
      <c r="B74" s="444"/>
      <c r="C74" s="444"/>
      <c r="D74" s="444"/>
      <c r="E74" s="444"/>
    </row>
    <row r="75" spans="1:5" x14ac:dyDescent="0.25">
      <c r="A75" s="96"/>
      <c r="B75" s="276"/>
      <c r="C75" s="276"/>
      <c r="D75" s="276"/>
      <c r="E75" s="276"/>
    </row>
    <row r="76" spans="1:5" ht="11.5" customHeight="1" x14ac:dyDescent="0.25">
      <c r="A76" s="96"/>
      <c r="B76" s="276"/>
      <c r="C76" s="276"/>
      <c r="D76" s="276"/>
      <c r="E76" s="276"/>
    </row>
    <row r="77" spans="1:5" x14ac:dyDescent="0.25">
      <c r="A77" s="96"/>
      <c r="B77" s="276"/>
      <c r="C77" s="276"/>
      <c r="D77" s="276"/>
      <c r="E77" s="276"/>
    </row>
    <row r="78" spans="1:5" ht="14.15" customHeight="1" x14ac:dyDescent="0.25">
      <c r="A78" s="96"/>
      <c r="B78" s="276"/>
      <c r="C78" s="276"/>
      <c r="D78" s="276"/>
      <c r="E78" s="276"/>
    </row>
    <row r="79" spans="1:5" x14ac:dyDescent="0.25">
      <c r="A79" s="96"/>
      <c r="B79" s="275"/>
      <c r="C79" s="276"/>
      <c r="D79" s="276"/>
      <c r="E79" s="276"/>
    </row>
    <row r="80" spans="1:5" x14ac:dyDescent="0.25">
      <c r="A80" s="96"/>
      <c r="B80" s="276"/>
      <c r="C80" s="276"/>
      <c r="D80" s="276"/>
      <c r="E80" s="276"/>
    </row>
    <row r="81" spans="1:5" x14ac:dyDescent="0.25">
      <c r="A81" s="96"/>
      <c r="B81" s="276"/>
      <c r="C81" s="276"/>
      <c r="D81" s="276"/>
      <c r="E81" s="276"/>
    </row>
    <row r="86" spans="1:5" x14ac:dyDescent="0.25">
      <c r="A86" s="445"/>
      <c r="B86" s="445"/>
      <c r="C86" s="445"/>
      <c r="D86" s="445"/>
      <c r="E86" s="445"/>
    </row>
    <row r="87" spans="1:5" x14ac:dyDescent="0.25">
      <c r="A87" s="96"/>
      <c r="B87" s="121"/>
      <c r="C87" s="121"/>
      <c r="D87" s="121"/>
      <c r="E87" s="121"/>
    </row>
    <row r="88" spans="1:5" x14ac:dyDescent="0.25">
      <c r="A88" s="96"/>
      <c r="B88" s="444"/>
      <c r="C88" s="444"/>
      <c r="D88" s="444"/>
      <c r="E88" s="444"/>
    </row>
    <row r="89" spans="1:5" x14ac:dyDescent="0.25">
      <c r="A89" s="96"/>
      <c r="B89" s="444"/>
      <c r="C89" s="444"/>
      <c r="D89" s="444"/>
      <c r="E89" s="444"/>
    </row>
    <row r="90" spans="1:5" x14ac:dyDescent="0.25">
      <c r="A90" s="96"/>
      <c r="B90" s="276"/>
      <c r="C90" s="276"/>
      <c r="D90" s="276"/>
      <c r="E90" s="276"/>
    </row>
    <row r="91" spans="1:5" x14ac:dyDescent="0.25">
      <c r="A91" s="96"/>
      <c r="B91" s="276"/>
      <c r="C91" s="276"/>
      <c r="D91" s="276"/>
      <c r="E91" s="276"/>
    </row>
    <row r="92" spans="1:5" x14ac:dyDescent="0.25">
      <c r="A92" s="96"/>
      <c r="B92" s="276"/>
      <c r="C92" s="276"/>
      <c r="D92" s="276"/>
      <c r="E92" s="276"/>
    </row>
    <row r="93" spans="1:5" ht="14.15" customHeight="1" x14ac:dyDescent="0.25">
      <c r="A93" s="96"/>
      <c r="B93" s="276"/>
      <c r="C93" s="276"/>
      <c r="D93" s="276"/>
      <c r="E93" s="276"/>
    </row>
    <row r="94" spans="1:5" x14ac:dyDescent="0.25">
      <c r="A94" s="96"/>
      <c r="B94" s="276"/>
      <c r="C94" s="276"/>
      <c r="D94" s="276"/>
      <c r="E94" s="276"/>
    </row>
    <row r="95" spans="1:5" x14ac:dyDescent="0.25">
      <c r="A95" s="96"/>
      <c r="B95" s="276"/>
      <c r="C95" s="276"/>
      <c r="D95" s="276"/>
      <c r="E95" s="276"/>
    </row>
    <row r="96" spans="1:5" x14ac:dyDescent="0.25">
      <c r="A96" s="96"/>
      <c r="B96" s="276"/>
      <c r="C96" s="276"/>
      <c r="D96" s="276"/>
      <c r="E96" s="275"/>
    </row>
    <row r="101" spans="1:5" x14ac:dyDescent="0.25">
      <c r="A101" s="445"/>
      <c r="B101" s="445"/>
      <c r="C101" s="445"/>
      <c r="D101" s="445"/>
      <c r="E101" s="445"/>
    </row>
    <row r="102" spans="1:5" x14ac:dyDescent="0.25">
      <c r="A102" s="96"/>
      <c r="B102" s="121"/>
      <c r="C102" s="121"/>
      <c r="D102" s="121"/>
      <c r="E102" s="121"/>
    </row>
    <row r="103" spans="1:5" x14ac:dyDescent="0.25">
      <c r="A103" s="96"/>
      <c r="B103" s="446"/>
      <c r="C103" s="444"/>
      <c r="D103" s="444"/>
      <c r="E103" s="446"/>
    </row>
    <row r="104" spans="1:5" x14ac:dyDescent="0.25">
      <c r="A104" s="96"/>
      <c r="B104" s="446"/>
      <c r="C104" s="444"/>
      <c r="D104" s="444"/>
      <c r="E104" s="446"/>
    </row>
    <row r="105" spans="1:5" x14ac:dyDescent="0.25">
      <c r="A105" s="96"/>
      <c r="B105" s="276"/>
      <c r="C105" s="276"/>
      <c r="D105" s="276"/>
      <c r="E105" s="276"/>
    </row>
    <row r="106" spans="1:5" x14ac:dyDescent="0.25">
      <c r="A106" s="96"/>
      <c r="B106" s="276"/>
      <c r="C106" s="276"/>
      <c r="D106" s="276"/>
      <c r="E106" s="276"/>
    </row>
    <row r="107" spans="1:5" x14ac:dyDescent="0.25">
      <c r="A107" s="96"/>
      <c r="B107" s="276"/>
      <c r="C107" s="276"/>
      <c r="D107" s="276"/>
      <c r="E107" s="276"/>
    </row>
    <row r="108" spans="1:5" ht="14.15" customHeight="1" x14ac:dyDescent="0.25">
      <c r="A108" s="96"/>
      <c r="B108" s="276"/>
      <c r="C108" s="276"/>
      <c r="D108" s="276"/>
      <c r="E108" s="276"/>
    </row>
    <row r="109" spans="1:5" x14ac:dyDescent="0.25">
      <c r="A109" s="96"/>
      <c r="B109" s="276"/>
      <c r="C109" s="276"/>
      <c r="D109" s="276"/>
      <c r="E109" s="276"/>
    </row>
    <row r="110" spans="1:5" x14ac:dyDescent="0.25">
      <c r="A110" s="96"/>
      <c r="B110" s="276"/>
      <c r="C110" s="276"/>
      <c r="D110" s="276"/>
      <c r="E110" s="276"/>
    </row>
    <row r="111" spans="1:5" x14ac:dyDescent="0.25">
      <c r="A111" s="96"/>
      <c r="B111" s="275"/>
      <c r="C111" s="276"/>
      <c r="D111" s="276"/>
      <c r="E111" s="275"/>
    </row>
    <row r="114" spans="1:5" x14ac:dyDescent="0.25">
      <c r="A114" s="105"/>
    </row>
    <row r="116" spans="1:5" x14ac:dyDescent="0.25">
      <c r="A116" s="445"/>
      <c r="B116" s="445"/>
      <c r="C116" s="445"/>
      <c r="D116" s="445"/>
      <c r="E116" s="445"/>
    </row>
    <row r="117" spans="1:5" x14ac:dyDescent="0.25">
      <c r="A117" s="96"/>
      <c r="B117" s="121"/>
      <c r="C117" s="121"/>
      <c r="D117" s="121"/>
      <c r="E117" s="121"/>
    </row>
    <row r="118" spans="1:5" x14ac:dyDescent="0.25">
      <c r="A118" s="96"/>
      <c r="B118" s="446"/>
      <c r="C118" s="446"/>
      <c r="D118" s="446"/>
      <c r="E118" s="446"/>
    </row>
    <row r="119" spans="1:5" x14ac:dyDescent="0.25">
      <c r="A119" s="96"/>
      <c r="B119" s="446"/>
      <c r="C119" s="446"/>
      <c r="D119" s="446"/>
      <c r="E119" s="446"/>
    </row>
    <row r="120" spans="1:5" x14ac:dyDescent="0.25">
      <c r="A120" s="96"/>
      <c r="B120" s="275"/>
      <c r="C120" s="275"/>
      <c r="D120" s="275"/>
      <c r="E120" s="275"/>
    </row>
    <row r="121" spans="1:5" x14ac:dyDescent="0.25">
      <c r="A121" s="96"/>
      <c r="B121" s="275"/>
      <c r="C121" s="275"/>
      <c r="D121" s="275"/>
      <c r="E121" s="275"/>
    </row>
    <row r="122" spans="1:5" x14ac:dyDescent="0.25">
      <c r="A122" s="96"/>
      <c r="B122" s="275"/>
      <c r="C122" s="275"/>
      <c r="D122" s="275"/>
      <c r="E122" s="275"/>
    </row>
    <row r="123" spans="1:5" ht="14.15" customHeight="1" x14ac:dyDescent="0.25">
      <c r="A123" s="96"/>
      <c r="B123" s="275"/>
      <c r="C123" s="275"/>
      <c r="D123" s="275"/>
      <c r="E123" s="275"/>
    </row>
    <row r="124" spans="1:5" x14ac:dyDescent="0.25">
      <c r="A124" s="96"/>
      <c r="B124" s="275"/>
      <c r="C124" s="275"/>
      <c r="D124" s="275"/>
      <c r="E124" s="275"/>
    </row>
    <row r="125" spans="1:5" x14ac:dyDescent="0.25">
      <c r="A125" s="96"/>
      <c r="B125" s="275"/>
      <c r="C125" s="275"/>
      <c r="D125" s="275"/>
      <c r="E125" s="275"/>
    </row>
    <row r="126" spans="1:5" x14ac:dyDescent="0.25">
      <c r="A126" s="96"/>
      <c r="B126" s="275"/>
      <c r="C126" s="275"/>
      <c r="D126" s="275"/>
      <c r="E126" s="275"/>
    </row>
    <row r="131" spans="1:5" x14ac:dyDescent="0.25">
      <c r="A131" s="445"/>
      <c r="B131" s="445"/>
      <c r="C131" s="445"/>
      <c r="D131" s="445"/>
      <c r="E131" s="445"/>
    </row>
    <row r="132" spans="1:5" x14ac:dyDescent="0.25">
      <c r="A132" s="96"/>
      <c r="B132" s="121"/>
      <c r="C132" s="121"/>
      <c r="D132" s="121"/>
      <c r="E132" s="121"/>
    </row>
    <row r="133" spans="1:5" x14ac:dyDescent="0.25">
      <c r="A133" s="96"/>
      <c r="B133" s="446"/>
      <c r="C133" s="446"/>
      <c r="D133" s="446"/>
      <c r="E133" s="446"/>
    </row>
    <row r="134" spans="1:5" x14ac:dyDescent="0.25">
      <c r="A134" s="96"/>
      <c r="B134" s="446"/>
      <c r="C134" s="446"/>
      <c r="D134" s="446"/>
      <c r="E134" s="446"/>
    </row>
    <row r="135" spans="1:5" x14ac:dyDescent="0.25">
      <c r="A135" s="96"/>
      <c r="B135" s="275"/>
      <c r="C135" s="275"/>
      <c r="D135" s="275"/>
      <c r="E135" s="275"/>
    </row>
    <row r="136" spans="1:5" x14ac:dyDescent="0.25">
      <c r="A136" s="96"/>
      <c r="B136" s="275"/>
      <c r="C136" s="275"/>
      <c r="D136" s="275"/>
      <c r="E136" s="275"/>
    </row>
    <row r="137" spans="1:5" x14ac:dyDescent="0.25">
      <c r="A137" s="96"/>
      <c r="B137" s="275"/>
      <c r="C137" s="275"/>
      <c r="D137" s="275"/>
      <c r="E137" s="275"/>
    </row>
    <row r="138" spans="1:5" ht="14.15" customHeight="1" x14ac:dyDescent="0.25">
      <c r="A138" s="96"/>
      <c r="B138" s="275"/>
      <c r="C138" s="275"/>
      <c r="D138" s="275"/>
      <c r="E138" s="275"/>
    </row>
    <row r="139" spans="1:5" x14ac:dyDescent="0.25">
      <c r="A139" s="96"/>
      <c r="B139" s="275"/>
      <c r="C139" s="275"/>
      <c r="D139" s="275"/>
      <c r="E139" s="275"/>
    </row>
    <row r="140" spans="1:5" x14ac:dyDescent="0.25">
      <c r="A140" s="96"/>
      <c r="B140" s="275"/>
      <c r="C140" s="275"/>
      <c r="D140" s="275"/>
      <c r="E140" s="275"/>
    </row>
    <row r="141" spans="1:5" x14ac:dyDescent="0.25">
      <c r="A141" s="96"/>
      <c r="B141" s="275"/>
      <c r="C141" s="275"/>
      <c r="D141" s="275"/>
      <c r="E141" s="275"/>
    </row>
    <row r="146" spans="1:5" x14ac:dyDescent="0.25">
      <c r="A146" s="445"/>
      <c r="B146" s="445"/>
      <c r="C146" s="445"/>
      <c r="D146" s="445"/>
      <c r="E146" s="445"/>
    </row>
    <row r="147" spans="1:5" x14ac:dyDescent="0.25">
      <c r="A147" s="96"/>
      <c r="B147" s="121"/>
      <c r="C147" s="121"/>
      <c r="D147" s="121"/>
      <c r="E147" s="121"/>
    </row>
    <row r="148" spans="1:5" x14ac:dyDescent="0.25">
      <c r="A148" s="96"/>
      <c r="B148" s="446"/>
      <c r="C148" s="446"/>
      <c r="D148" s="446"/>
      <c r="E148" s="446"/>
    </row>
    <row r="149" spans="1:5" x14ac:dyDescent="0.25">
      <c r="A149" s="96"/>
      <c r="B149" s="446"/>
      <c r="C149" s="446"/>
      <c r="D149" s="446"/>
      <c r="E149" s="446"/>
    </row>
    <row r="150" spans="1:5" x14ac:dyDescent="0.25">
      <c r="A150" s="96"/>
      <c r="B150" s="275"/>
      <c r="C150" s="275"/>
      <c r="D150" s="275"/>
      <c r="E150" s="275"/>
    </row>
    <row r="151" spans="1:5" x14ac:dyDescent="0.25">
      <c r="A151" s="96"/>
      <c r="B151" s="275"/>
      <c r="C151" s="275"/>
      <c r="D151" s="275"/>
      <c r="E151" s="275"/>
    </row>
    <row r="152" spans="1:5" x14ac:dyDescent="0.25">
      <c r="A152" s="96"/>
      <c r="B152" s="275"/>
      <c r="C152" s="275"/>
      <c r="D152" s="275"/>
      <c r="E152" s="275"/>
    </row>
    <row r="153" spans="1:5" x14ac:dyDescent="0.25">
      <c r="A153" s="96"/>
      <c r="B153" s="275"/>
      <c r="C153" s="275"/>
      <c r="D153" s="275"/>
      <c r="E153" s="275"/>
    </row>
    <row r="154" spans="1:5" x14ac:dyDescent="0.25">
      <c r="A154" s="96"/>
      <c r="B154" s="275"/>
      <c r="C154" s="275"/>
      <c r="D154" s="275"/>
      <c r="E154" s="275"/>
    </row>
    <row r="155" spans="1:5" x14ac:dyDescent="0.25">
      <c r="A155" s="96"/>
      <c r="B155" s="275"/>
      <c r="C155" s="275"/>
      <c r="D155" s="275"/>
      <c r="E155" s="275"/>
    </row>
    <row r="156" spans="1:5" x14ac:dyDescent="0.25">
      <c r="A156" s="96"/>
      <c r="B156" s="275"/>
      <c r="C156" s="275"/>
      <c r="D156" s="275"/>
      <c r="E156" s="275"/>
    </row>
    <row r="161" spans="1:5" x14ac:dyDescent="0.25">
      <c r="A161" s="445"/>
      <c r="B161" s="445"/>
      <c r="C161" s="445"/>
      <c r="D161" s="445"/>
      <c r="E161" s="445"/>
    </row>
    <row r="162" spans="1:5" x14ac:dyDescent="0.25">
      <c r="A162" s="96"/>
      <c r="B162" s="121"/>
      <c r="C162" s="121"/>
      <c r="D162" s="121"/>
      <c r="E162" s="121"/>
    </row>
    <row r="163" spans="1:5" x14ac:dyDescent="0.25">
      <c r="A163" s="96"/>
      <c r="B163" s="446"/>
      <c r="C163" s="446"/>
      <c r="D163" s="446"/>
      <c r="E163" s="446"/>
    </row>
    <row r="164" spans="1:5" x14ac:dyDescent="0.25">
      <c r="A164" s="96"/>
      <c r="B164" s="446"/>
      <c r="C164" s="446"/>
      <c r="D164" s="446"/>
      <c r="E164" s="446"/>
    </row>
    <row r="165" spans="1:5" x14ac:dyDescent="0.25">
      <c r="A165" s="96"/>
      <c r="B165" s="275"/>
      <c r="C165" s="275"/>
      <c r="D165" s="275"/>
      <c r="E165" s="275"/>
    </row>
    <row r="166" spans="1:5" x14ac:dyDescent="0.25">
      <c r="A166" s="96"/>
      <c r="B166" s="275"/>
      <c r="C166" s="275"/>
      <c r="D166" s="275"/>
      <c r="E166" s="275"/>
    </row>
    <row r="167" spans="1:5" x14ac:dyDescent="0.25">
      <c r="A167" s="96"/>
      <c r="B167" s="275"/>
      <c r="C167" s="275"/>
      <c r="D167" s="275"/>
      <c r="E167" s="275"/>
    </row>
    <row r="168" spans="1:5" x14ac:dyDescent="0.25">
      <c r="A168" s="96"/>
      <c r="B168" s="275"/>
      <c r="C168" s="275"/>
      <c r="D168" s="275"/>
      <c r="E168" s="275"/>
    </row>
    <row r="169" spans="1:5" x14ac:dyDescent="0.25">
      <c r="A169" s="96"/>
      <c r="B169" s="275"/>
      <c r="C169" s="275"/>
      <c r="D169" s="275"/>
      <c r="E169" s="275"/>
    </row>
    <row r="170" spans="1:5" x14ac:dyDescent="0.25">
      <c r="A170" s="96"/>
      <c r="B170" s="275"/>
      <c r="C170" s="275"/>
      <c r="D170" s="275"/>
      <c r="E170" s="275"/>
    </row>
    <row r="171" spans="1:5" x14ac:dyDescent="0.25">
      <c r="A171" s="96"/>
      <c r="B171" s="275"/>
      <c r="C171" s="275"/>
      <c r="D171" s="275"/>
      <c r="E171" s="275"/>
    </row>
    <row r="176" spans="1:5" x14ac:dyDescent="0.25">
      <c r="A176" s="445"/>
      <c r="B176" s="445"/>
      <c r="C176" s="445"/>
      <c r="D176" s="445"/>
      <c r="E176" s="445"/>
    </row>
    <row r="177" spans="1:5" x14ac:dyDescent="0.25">
      <c r="A177" s="96"/>
      <c r="B177" s="121"/>
      <c r="C177" s="121"/>
      <c r="D177" s="121"/>
      <c r="E177" s="121"/>
    </row>
    <row r="178" spans="1:5" x14ac:dyDescent="0.25">
      <c r="A178" s="96"/>
      <c r="B178" s="446"/>
      <c r="C178" s="446"/>
      <c r="D178" s="446"/>
      <c r="E178" s="446"/>
    </row>
    <row r="179" spans="1:5" x14ac:dyDescent="0.25">
      <c r="A179" s="96"/>
      <c r="B179" s="446"/>
      <c r="C179" s="446"/>
      <c r="D179" s="446"/>
      <c r="E179" s="446"/>
    </row>
    <row r="180" spans="1:5" x14ac:dyDescent="0.25">
      <c r="A180" s="96"/>
      <c r="B180" s="275"/>
      <c r="C180" s="275"/>
      <c r="D180" s="275"/>
      <c r="E180" s="275"/>
    </row>
    <row r="181" spans="1:5" x14ac:dyDescent="0.25">
      <c r="A181" s="96"/>
      <c r="B181" s="275"/>
      <c r="C181" s="275"/>
      <c r="D181" s="275"/>
      <c r="E181" s="275"/>
    </row>
    <row r="182" spans="1:5" x14ac:dyDescent="0.25">
      <c r="A182" s="96"/>
      <c r="B182" s="275"/>
      <c r="C182" s="275"/>
      <c r="D182" s="275"/>
      <c r="E182" s="275"/>
    </row>
    <row r="183" spans="1:5" x14ac:dyDescent="0.25">
      <c r="A183" s="96"/>
      <c r="B183" s="275"/>
      <c r="C183" s="275"/>
      <c r="D183" s="275"/>
      <c r="E183" s="275"/>
    </row>
    <row r="184" spans="1:5" x14ac:dyDescent="0.25">
      <c r="A184" s="96"/>
      <c r="B184" s="275"/>
      <c r="C184" s="275"/>
      <c r="D184" s="275"/>
      <c r="E184" s="275"/>
    </row>
    <row r="185" spans="1:5" x14ac:dyDescent="0.25">
      <c r="A185" s="96"/>
      <c r="B185" s="275"/>
      <c r="C185" s="275"/>
      <c r="D185" s="275"/>
      <c r="E185" s="275"/>
    </row>
    <row r="186" spans="1:5" x14ac:dyDescent="0.25">
      <c r="A186" s="96"/>
      <c r="B186" s="275"/>
      <c r="C186" s="275"/>
      <c r="D186" s="275"/>
      <c r="E186" s="275"/>
    </row>
  </sheetData>
  <mergeCells count="49">
    <mergeCell ref="B4:D4"/>
    <mergeCell ref="B18:D18"/>
    <mergeCell ref="A41:E41"/>
    <mergeCell ref="A56:E56"/>
    <mergeCell ref="A1:F2"/>
    <mergeCell ref="B58:B59"/>
    <mergeCell ref="C58:C59"/>
    <mergeCell ref="D58:D59"/>
    <mergeCell ref="E58:E59"/>
    <mergeCell ref="A71:E71"/>
    <mergeCell ref="B73:B74"/>
    <mergeCell ref="C73:C74"/>
    <mergeCell ref="D73:D74"/>
    <mergeCell ref="E73:E74"/>
    <mergeCell ref="A86:E86"/>
    <mergeCell ref="B88:B89"/>
    <mergeCell ref="C88:C89"/>
    <mergeCell ref="D88:D89"/>
    <mergeCell ref="E88:E89"/>
    <mergeCell ref="A101:E101"/>
    <mergeCell ref="B103:B104"/>
    <mergeCell ref="C103:C104"/>
    <mergeCell ref="D103:D104"/>
    <mergeCell ref="E103:E104"/>
    <mergeCell ref="A116:E116"/>
    <mergeCell ref="B118:B119"/>
    <mergeCell ref="C118:C119"/>
    <mergeCell ref="D118:D119"/>
    <mergeCell ref="E118:E119"/>
    <mergeCell ref="A131:E131"/>
    <mergeCell ref="B133:B134"/>
    <mergeCell ref="C133:C134"/>
    <mergeCell ref="D133:D134"/>
    <mergeCell ref="E133:E134"/>
    <mergeCell ref="A146:E146"/>
    <mergeCell ref="B148:B149"/>
    <mergeCell ref="C148:C149"/>
    <mergeCell ref="D148:D149"/>
    <mergeCell ref="E148:E149"/>
    <mergeCell ref="A161:E161"/>
    <mergeCell ref="B178:B179"/>
    <mergeCell ref="C178:C179"/>
    <mergeCell ref="D178:D179"/>
    <mergeCell ref="E178:E179"/>
    <mergeCell ref="B163:B164"/>
    <mergeCell ref="C163:C164"/>
    <mergeCell ref="D163:D164"/>
    <mergeCell ref="E163:E164"/>
    <mergeCell ref="A176:E176"/>
  </mergeCells>
  <pageMargins left="0.75" right="0.75" top="1" bottom="1" header="0.5" footer="0.5"/>
  <legacy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sqref="A1:E1"/>
    </sheetView>
  </sheetViews>
  <sheetFormatPr defaultRowHeight="14.5" x14ac:dyDescent="0.35"/>
  <cols>
    <col min="1" max="1" width="31.7265625" bestFit="1" customWidth="1"/>
    <col min="2" max="5" width="14" customWidth="1"/>
  </cols>
  <sheetData>
    <row r="1" spans="1:5" ht="51" customHeight="1" x14ac:dyDescent="0.35">
      <c r="A1" s="450" t="s">
        <v>412</v>
      </c>
      <c r="B1" s="451"/>
      <c r="C1" s="451"/>
      <c r="D1" s="451"/>
      <c r="E1" s="451"/>
    </row>
    <row r="3" spans="1:5" ht="15" x14ac:dyDescent="0.25">
      <c r="A3" s="206" t="s">
        <v>20</v>
      </c>
      <c r="B3" s="39"/>
      <c r="C3" s="39"/>
      <c r="D3" s="39"/>
      <c r="E3" s="39"/>
    </row>
    <row r="4" spans="1:5" ht="74.25" customHeight="1" x14ac:dyDescent="0.35">
      <c r="A4" s="319" t="s">
        <v>389</v>
      </c>
      <c r="B4" s="320" t="s">
        <v>186</v>
      </c>
      <c r="C4" s="321" t="s">
        <v>61</v>
      </c>
      <c r="D4" s="321" t="s">
        <v>62</v>
      </c>
      <c r="E4" s="320" t="s">
        <v>0</v>
      </c>
    </row>
    <row r="5" spans="1:5" ht="15" customHeight="1" x14ac:dyDescent="0.25">
      <c r="A5" s="449" t="s">
        <v>82</v>
      </c>
      <c r="B5" s="449"/>
      <c r="C5" s="449"/>
      <c r="D5" s="449"/>
      <c r="E5" s="449"/>
    </row>
    <row r="6" spans="1:5" ht="15" x14ac:dyDescent="0.25">
      <c r="A6" s="322" t="s">
        <v>36</v>
      </c>
      <c r="B6" s="323">
        <v>62.9</v>
      </c>
      <c r="C6" s="323">
        <v>26.2</v>
      </c>
      <c r="D6" s="323">
        <v>10.9</v>
      </c>
      <c r="E6" s="324">
        <v>100</v>
      </c>
    </row>
    <row r="7" spans="1:5" ht="21" x14ac:dyDescent="0.35">
      <c r="A7" s="322" t="s">
        <v>77</v>
      </c>
      <c r="B7" s="323">
        <v>92.6</v>
      </c>
      <c r="C7" s="323">
        <v>5.0999999999999996</v>
      </c>
      <c r="D7" s="323">
        <v>2.2999999999999998</v>
      </c>
      <c r="E7" s="324">
        <v>100</v>
      </c>
    </row>
    <row r="8" spans="1:5" ht="15" x14ac:dyDescent="0.25">
      <c r="A8" s="162" t="s">
        <v>0</v>
      </c>
      <c r="B8" s="323">
        <v>90.4</v>
      </c>
      <c r="C8" s="323">
        <v>6.7</v>
      </c>
      <c r="D8" s="323">
        <v>2.9</v>
      </c>
      <c r="E8" s="324">
        <v>100</v>
      </c>
    </row>
    <row r="9" spans="1:5" ht="15" customHeight="1" x14ac:dyDescent="0.25">
      <c r="A9" s="449" t="s">
        <v>83</v>
      </c>
      <c r="B9" s="449"/>
      <c r="C9" s="449"/>
      <c r="D9" s="449"/>
      <c r="E9" s="449"/>
    </row>
    <row r="10" spans="1:5" ht="15" x14ac:dyDescent="0.25">
      <c r="A10" s="322" t="s">
        <v>36</v>
      </c>
      <c r="B10" s="323">
        <v>55.5</v>
      </c>
      <c r="C10" s="323">
        <v>31.8</v>
      </c>
      <c r="D10" s="323">
        <v>12.7</v>
      </c>
      <c r="E10" s="324">
        <v>100</v>
      </c>
    </row>
    <row r="11" spans="1:5" ht="21" x14ac:dyDescent="0.35">
      <c r="A11" s="322" t="s">
        <v>77</v>
      </c>
      <c r="B11" s="323">
        <v>92.3</v>
      </c>
      <c r="C11" s="323">
        <v>5.3</v>
      </c>
      <c r="D11" s="323">
        <v>2.4</v>
      </c>
      <c r="E11" s="324">
        <v>100</v>
      </c>
    </row>
    <row r="12" spans="1:5" ht="15" x14ac:dyDescent="0.25">
      <c r="A12" s="162" t="s">
        <v>0</v>
      </c>
      <c r="B12" s="323">
        <v>89.5</v>
      </c>
      <c r="C12" s="323">
        <v>7.3</v>
      </c>
      <c r="D12" s="323">
        <v>3.2</v>
      </c>
      <c r="E12" s="324">
        <v>100</v>
      </c>
    </row>
    <row r="13" spans="1:5" ht="15" customHeight="1" x14ac:dyDescent="0.25">
      <c r="A13" s="449" t="s">
        <v>84</v>
      </c>
      <c r="B13" s="449"/>
      <c r="C13" s="449"/>
      <c r="D13" s="449"/>
      <c r="E13" s="449"/>
    </row>
    <row r="14" spans="1:5" ht="15" x14ac:dyDescent="0.25">
      <c r="A14" s="322" t="s">
        <v>36</v>
      </c>
      <c r="B14" s="323">
        <v>56</v>
      </c>
      <c r="C14" s="323">
        <v>21.9</v>
      </c>
      <c r="D14" s="323">
        <v>22.2</v>
      </c>
      <c r="E14" s="324">
        <v>100</v>
      </c>
    </row>
    <row r="15" spans="1:5" ht="21" x14ac:dyDescent="0.35">
      <c r="A15" s="322" t="s">
        <v>77</v>
      </c>
      <c r="B15" s="323">
        <v>92</v>
      </c>
      <c r="C15" s="323">
        <v>2.1</v>
      </c>
      <c r="D15" s="323">
        <v>5.9</v>
      </c>
      <c r="E15" s="324">
        <v>100</v>
      </c>
    </row>
    <row r="16" spans="1:5" x14ac:dyDescent="0.35">
      <c r="A16" s="325" t="s">
        <v>0</v>
      </c>
      <c r="B16" s="326">
        <v>88.7</v>
      </c>
      <c r="C16" s="326">
        <v>3.9</v>
      </c>
      <c r="D16" s="326">
        <v>7.4</v>
      </c>
      <c r="E16" s="327">
        <v>100</v>
      </c>
    </row>
    <row r="18" spans="1:5" x14ac:dyDescent="0.35">
      <c r="A18" s="43"/>
      <c r="B18" s="120"/>
      <c r="C18" s="120"/>
      <c r="D18" s="120"/>
      <c r="E18" s="120"/>
    </row>
    <row r="19" spans="1:5" x14ac:dyDescent="0.35">
      <c r="A19" s="43"/>
      <c r="B19" s="120"/>
      <c r="C19" s="120"/>
      <c r="D19" s="120"/>
      <c r="E19" s="120"/>
    </row>
    <row r="20" spans="1:5" x14ac:dyDescent="0.35">
      <c r="A20" s="151" t="s">
        <v>321</v>
      </c>
    </row>
    <row r="21" spans="1:5" ht="74.25" customHeight="1" x14ac:dyDescent="0.35">
      <c r="A21" s="319" t="s">
        <v>185</v>
      </c>
      <c r="B21" s="320" t="s">
        <v>186</v>
      </c>
      <c r="C21" s="321" t="s">
        <v>61</v>
      </c>
      <c r="D21" s="321" t="s">
        <v>62</v>
      </c>
      <c r="E21" s="320" t="s">
        <v>0</v>
      </c>
    </row>
    <row r="22" spans="1:5" x14ac:dyDescent="0.35">
      <c r="A22" s="449" t="s">
        <v>82</v>
      </c>
      <c r="B22" s="449"/>
      <c r="C22" s="449"/>
      <c r="D22" s="449"/>
      <c r="E22" s="449"/>
    </row>
    <row r="23" spans="1:5" x14ac:dyDescent="0.35">
      <c r="A23" s="322" t="s">
        <v>36</v>
      </c>
      <c r="B23" s="323">
        <v>432</v>
      </c>
      <c r="C23" s="323">
        <v>180</v>
      </c>
      <c r="D23" s="323">
        <v>75</v>
      </c>
      <c r="E23" s="323">
        <v>686</v>
      </c>
    </row>
    <row r="24" spans="1:5" ht="21" x14ac:dyDescent="0.35">
      <c r="A24" s="322" t="s">
        <v>77</v>
      </c>
      <c r="B24" s="323">
        <v>8113</v>
      </c>
      <c r="C24" s="323">
        <v>448</v>
      </c>
      <c r="D24" s="323">
        <v>200</v>
      </c>
      <c r="E24" s="323">
        <v>8761</v>
      </c>
    </row>
    <row r="25" spans="1:5" x14ac:dyDescent="0.35">
      <c r="A25" s="162" t="s">
        <v>0</v>
      </c>
      <c r="B25" s="323">
        <v>8545</v>
      </c>
      <c r="C25" s="323">
        <v>628</v>
      </c>
      <c r="D25" s="323">
        <v>275</v>
      </c>
      <c r="E25" s="323">
        <v>9448</v>
      </c>
    </row>
    <row r="26" spans="1:5" x14ac:dyDescent="0.35">
      <c r="A26" s="449" t="s">
        <v>83</v>
      </c>
      <c r="B26" s="449"/>
      <c r="C26" s="449"/>
      <c r="D26" s="449"/>
      <c r="E26" s="449"/>
    </row>
    <row r="27" spans="1:5" x14ac:dyDescent="0.35">
      <c r="A27" s="322" t="s">
        <v>36</v>
      </c>
      <c r="B27" s="323">
        <v>412</v>
      </c>
      <c r="C27" s="323">
        <v>236</v>
      </c>
      <c r="D27" s="323">
        <v>95</v>
      </c>
      <c r="E27" s="323">
        <v>743</v>
      </c>
    </row>
    <row r="28" spans="1:5" ht="21" x14ac:dyDescent="0.35">
      <c r="A28" s="322" t="s">
        <v>77</v>
      </c>
      <c r="B28" s="323">
        <v>8428</v>
      </c>
      <c r="C28" s="323">
        <v>481</v>
      </c>
      <c r="D28" s="323">
        <v>221</v>
      </c>
      <c r="E28" s="323">
        <v>9130</v>
      </c>
    </row>
    <row r="29" spans="1:5" x14ac:dyDescent="0.35">
      <c r="A29" s="162" t="s">
        <v>0</v>
      </c>
      <c r="B29" s="323">
        <v>8840</v>
      </c>
      <c r="C29" s="323">
        <v>717</v>
      </c>
      <c r="D29" s="323">
        <v>316</v>
      </c>
      <c r="E29" s="323">
        <v>9872</v>
      </c>
    </row>
    <row r="30" spans="1:5" x14ac:dyDescent="0.35">
      <c r="A30" s="449" t="s">
        <v>84</v>
      </c>
      <c r="B30" s="449"/>
      <c r="C30" s="449"/>
      <c r="D30" s="449"/>
      <c r="E30" s="449"/>
    </row>
    <row r="31" spans="1:5" x14ac:dyDescent="0.35">
      <c r="A31" s="322" t="s">
        <v>36</v>
      </c>
      <c r="B31" s="323">
        <v>496</v>
      </c>
      <c r="C31" s="323">
        <v>194</v>
      </c>
      <c r="D31" s="323">
        <v>196</v>
      </c>
      <c r="E31" s="323">
        <v>886</v>
      </c>
    </row>
    <row r="32" spans="1:5" ht="21" x14ac:dyDescent="0.35">
      <c r="A32" s="322" t="s">
        <v>77</v>
      </c>
      <c r="B32" s="323">
        <v>8040</v>
      </c>
      <c r="C32" s="323">
        <v>180</v>
      </c>
      <c r="D32" s="323">
        <v>518</v>
      </c>
      <c r="E32" s="323">
        <v>8738</v>
      </c>
    </row>
    <row r="33" spans="1:5" x14ac:dyDescent="0.35">
      <c r="A33" s="325" t="s">
        <v>0</v>
      </c>
      <c r="B33" s="326">
        <v>8536</v>
      </c>
      <c r="C33" s="326">
        <v>374</v>
      </c>
      <c r="D33" s="326">
        <v>715</v>
      </c>
      <c r="E33" s="326">
        <v>9624</v>
      </c>
    </row>
    <row r="35" spans="1:5" x14ac:dyDescent="0.35">
      <c r="A35" s="71" t="s">
        <v>184</v>
      </c>
    </row>
  </sheetData>
  <mergeCells count="7">
    <mergeCell ref="A22:E22"/>
    <mergeCell ref="A26:E26"/>
    <mergeCell ref="A30:E30"/>
    <mergeCell ref="A5:E5"/>
    <mergeCell ref="A1:E1"/>
    <mergeCell ref="A9:E9"/>
    <mergeCell ref="A13:E13"/>
  </mergeCell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3"/>
  <sheetViews>
    <sheetView zoomScaleNormal="100" workbookViewId="0">
      <selection sqref="A1:I2"/>
    </sheetView>
  </sheetViews>
  <sheetFormatPr defaultColWidth="9.1796875" defaultRowHeight="14.5" x14ac:dyDescent="0.35"/>
  <cols>
    <col min="1" max="1" width="21.453125" style="15" customWidth="1"/>
    <col min="2" max="4" width="14.7265625" style="1" customWidth="1"/>
    <col min="5" max="5" width="9.1796875" style="1" customWidth="1"/>
    <col min="6" max="6" width="21.453125" style="1" customWidth="1"/>
    <col min="7" max="9" width="14.7265625" style="1" customWidth="1"/>
    <col min="10" max="16384" width="9.1796875" style="1"/>
  </cols>
  <sheetData>
    <row r="1" spans="1:9" x14ac:dyDescent="0.35">
      <c r="A1" s="400" t="s">
        <v>411</v>
      </c>
      <c r="B1" s="354"/>
      <c r="C1" s="354"/>
      <c r="D1" s="354"/>
      <c r="E1" s="354"/>
      <c r="F1" s="354"/>
      <c r="G1" s="354"/>
      <c r="H1" s="354"/>
      <c r="I1" s="354"/>
    </row>
    <row r="2" spans="1:9" x14ac:dyDescent="0.35">
      <c r="A2" s="354"/>
      <c r="B2" s="354"/>
      <c r="C2" s="354"/>
      <c r="D2" s="354"/>
      <c r="E2" s="354"/>
      <c r="F2" s="354"/>
      <c r="G2" s="354"/>
      <c r="H2" s="354"/>
      <c r="I2" s="354"/>
    </row>
    <row r="3" spans="1:9" ht="15" x14ac:dyDescent="0.25">
      <c r="A3" s="151" t="s">
        <v>20</v>
      </c>
      <c r="F3" s="151" t="s">
        <v>321</v>
      </c>
    </row>
    <row r="4" spans="1:9" ht="41.25" customHeight="1" x14ac:dyDescent="0.35">
      <c r="A4" s="102"/>
      <c r="B4" s="204" t="s">
        <v>53</v>
      </c>
      <c r="C4" s="204" t="s">
        <v>54</v>
      </c>
      <c r="D4" s="138" t="s">
        <v>55</v>
      </c>
      <c r="E4" s="127"/>
      <c r="F4" s="102"/>
      <c r="G4" s="204" t="s">
        <v>53</v>
      </c>
      <c r="H4" s="204" t="s">
        <v>54</v>
      </c>
      <c r="I4" s="204" t="s">
        <v>55</v>
      </c>
    </row>
    <row r="5" spans="1:9" ht="15" customHeight="1" x14ac:dyDescent="0.35">
      <c r="A5" s="131"/>
      <c r="B5" s="373" t="s">
        <v>328</v>
      </c>
      <c r="C5" s="373"/>
      <c r="D5" s="373"/>
      <c r="E5" s="127"/>
      <c r="F5" s="131"/>
      <c r="G5" s="373" t="s">
        <v>328</v>
      </c>
      <c r="H5" s="373"/>
      <c r="I5" s="373"/>
    </row>
    <row r="6" spans="1:9" x14ac:dyDescent="0.35">
      <c r="A6" s="61" t="s">
        <v>179</v>
      </c>
      <c r="B6" s="63">
        <v>11.2</v>
      </c>
      <c r="C6" s="63">
        <v>8.6999999999999993</v>
      </c>
      <c r="D6" s="63">
        <v>9.6</v>
      </c>
      <c r="E6" s="127"/>
      <c r="F6" s="61" t="s">
        <v>179</v>
      </c>
      <c r="G6" s="110">
        <v>143</v>
      </c>
      <c r="H6" s="110">
        <v>111</v>
      </c>
      <c r="I6" s="127">
        <v>123</v>
      </c>
    </row>
    <row r="7" spans="1:9" x14ac:dyDescent="0.35">
      <c r="A7" s="61" t="s">
        <v>180</v>
      </c>
      <c r="B7" s="63">
        <v>10.5</v>
      </c>
      <c r="C7" s="63">
        <v>8.9</v>
      </c>
      <c r="D7" s="63">
        <v>8.9</v>
      </c>
      <c r="E7" s="127"/>
      <c r="F7" s="61" t="s">
        <v>180</v>
      </c>
      <c r="G7" s="110">
        <v>103</v>
      </c>
      <c r="H7" s="110">
        <v>87</v>
      </c>
      <c r="I7" s="127">
        <v>87</v>
      </c>
    </row>
    <row r="8" spans="1:9" x14ac:dyDescent="0.35">
      <c r="A8" s="61" t="s">
        <v>181</v>
      </c>
      <c r="B8" s="63">
        <v>12.4</v>
      </c>
      <c r="C8" s="63">
        <v>9.5</v>
      </c>
      <c r="D8" s="63">
        <v>11</v>
      </c>
      <c r="E8" s="127"/>
      <c r="F8" s="61" t="s">
        <v>181</v>
      </c>
      <c r="G8" s="110">
        <v>113</v>
      </c>
      <c r="H8" s="110">
        <v>87</v>
      </c>
      <c r="I8" s="127">
        <v>101</v>
      </c>
    </row>
    <row r="9" spans="1:9" x14ac:dyDescent="0.35">
      <c r="A9" s="61" t="s">
        <v>182</v>
      </c>
      <c r="B9" s="63">
        <v>17.7</v>
      </c>
      <c r="C9" s="63">
        <v>14.2</v>
      </c>
      <c r="D9" s="63">
        <v>15.7</v>
      </c>
      <c r="E9" s="127"/>
      <c r="F9" s="61" t="s">
        <v>182</v>
      </c>
      <c r="G9" s="110">
        <v>230</v>
      </c>
      <c r="H9" s="110">
        <v>184</v>
      </c>
      <c r="I9" s="127">
        <v>203</v>
      </c>
    </row>
    <row r="10" spans="1:9" x14ac:dyDescent="0.35">
      <c r="A10" s="61" t="s">
        <v>183</v>
      </c>
      <c r="B10" s="63">
        <v>16.3</v>
      </c>
      <c r="C10" s="63">
        <v>13.4</v>
      </c>
      <c r="D10" s="63">
        <v>14.6</v>
      </c>
      <c r="E10" s="127"/>
      <c r="F10" s="61" t="s">
        <v>183</v>
      </c>
      <c r="G10" s="110">
        <v>106</v>
      </c>
      <c r="H10" s="110">
        <v>87</v>
      </c>
      <c r="I10" s="127">
        <v>95</v>
      </c>
    </row>
    <row r="11" spans="1:9" x14ac:dyDescent="0.35">
      <c r="A11" s="13" t="s">
        <v>87</v>
      </c>
      <c r="B11" s="63">
        <v>13.6</v>
      </c>
      <c r="C11" s="63">
        <v>10.9</v>
      </c>
      <c r="D11" s="63">
        <v>11.9</v>
      </c>
      <c r="E11" s="127"/>
      <c r="F11" s="13" t="s">
        <v>87</v>
      </c>
      <c r="G11" s="110">
        <v>695</v>
      </c>
      <c r="H11" s="110">
        <v>557</v>
      </c>
      <c r="I11" s="127">
        <v>610</v>
      </c>
    </row>
    <row r="12" spans="1:9" x14ac:dyDescent="0.35">
      <c r="A12" s="106"/>
      <c r="B12" s="355" t="s">
        <v>327</v>
      </c>
      <c r="C12" s="355"/>
      <c r="D12" s="355"/>
      <c r="E12" s="127"/>
      <c r="F12" s="106"/>
      <c r="G12" s="355" t="s">
        <v>327</v>
      </c>
      <c r="H12" s="355"/>
      <c r="I12" s="355"/>
    </row>
    <row r="13" spans="1:9" x14ac:dyDescent="0.35">
      <c r="A13" s="61" t="s">
        <v>179</v>
      </c>
      <c r="B13" s="63">
        <v>14.8</v>
      </c>
      <c r="C13" s="63">
        <v>12.5</v>
      </c>
      <c r="D13" s="63">
        <v>15</v>
      </c>
      <c r="E13" s="127"/>
      <c r="F13" s="61" t="s">
        <v>179</v>
      </c>
      <c r="G13" s="110">
        <v>117</v>
      </c>
      <c r="H13" s="110">
        <v>98</v>
      </c>
      <c r="I13" s="127">
        <v>118</v>
      </c>
    </row>
    <row r="14" spans="1:9" x14ac:dyDescent="0.35">
      <c r="A14" s="61" t="s">
        <v>180</v>
      </c>
      <c r="B14" s="63">
        <v>18.3</v>
      </c>
      <c r="C14" s="63">
        <v>14.9</v>
      </c>
      <c r="D14" s="63">
        <v>15.4</v>
      </c>
      <c r="E14" s="127"/>
      <c r="F14" s="61" t="s">
        <v>180</v>
      </c>
      <c r="G14" s="110">
        <v>106</v>
      </c>
      <c r="H14" s="110">
        <v>86</v>
      </c>
      <c r="I14" s="127">
        <v>89</v>
      </c>
    </row>
    <row r="15" spans="1:9" x14ac:dyDescent="0.35">
      <c r="A15" s="61" t="s">
        <v>181</v>
      </c>
      <c r="B15" s="63">
        <v>18.7</v>
      </c>
      <c r="C15" s="63">
        <v>14.4</v>
      </c>
      <c r="D15" s="63">
        <v>19</v>
      </c>
      <c r="E15" s="127"/>
      <c r="F15" s="61" t="s">
        <v>181</v>
      </c>
      <c r="G15" s="110">
        <v>115</v>
      </c>
      <c r="H15" s="110">
        <v>88</v>
      </c>
      <c r="I15" s="127">
        <v>116</v>
      </c>
    </row>
    <row r="16" spans="1:9" x14ac:dyDescent="0.35">
      <c r="A16" s="61" t="s">
        <v>182</v>
      </c>
      <c r="B16" s="63">
        <v>24.7</v>
      </c>
      <c r="C16" s="63">
        <v>22.2</v>
      </c>
      <c r="D16" s="63">
        <v>22.3</v>
      </c>
      <c r="E16" s="127"/>
      <c r="F16" s="61" t="s">
        <v>182</v>
      </c>
      <c r="G16" s="110">
        <v>189</v>
      </c>
      <c r="H16" s="110">
        <v>169</v>
      </c>
      <c r="I16" s="127">
        <v>170</v>
      </c>
    </row>
    <row r="17" spans="1:9" x14ac:dyDescent="0.35">
      <c r="A17" s="61" t="s">
        <v>183</v>
      </c>
      <c r="B17" s="63">
        <v>27.4</v>
      </c>
      <c r="C17" s="63">
        <v>23.9</v>
      </c>
      <c r="D17" s="63">
        <v>27</v>
      </c>
      <c r="E17" s="127"/>
      <c r="F17" s="61" t="s">
        <v>183</v>
      </c>
      <c r="G17" s="110">
        <v>108</v>
      </c>
      <c r="H17" s="110">
        <v>95</v>
      </c>
      <c r="I17" s="127">
        <v>107</v>
      </c>
    </row>
    <row r="18" spans="1:9" x14ac:dyDescent="0.35">
      <c r="A18" s="13" t="s">
        <v>87</v>
      </c>
      <c r="B18" s="63">
        <v>20.2</v>
      </c>
      <c r="C18" s="63">
        <v>17.100000000000001</v>
      </c>
      <c r="D18" s="63">
        <v>19.100000000000001</v>
      </c>
      <c r="E18" s="127"/>
      <c r="F18" s="13" t="s">
        <v>87</v>
      </c>
      <c r="G18" s="110">
        <v>634</v>
      </c>
      <c r="H18" s="110">
        <v>536</v>
      </c>
      <c r="I18" s="127">
        <v>600</v>
      </c>
    </row>
    <row r="19" spans="1:9" x14ac:dyDescent="0.35">
      <c r="A19" s="106"/>
      <c r="B19" s="355" t="s">
        <v>52</v>
      </c>
      <c r="C19" s="355"/>
      <c r="D19" s="355"/>
      <c r="E19" s="127"/>
      <c r="F19" s="106"/>
      <c r="G19" s="355" t="s">
        <v>52</v>
      </c>
      <c r="H19" s="355"/>
      <c r="I19" s="355"/>
    </row>
    <row r="20" spans="1:9" x14ac:dyDescent="0.35">
      <c r="A20" s="61" t="s">
        <v>179</v>
      </c>
      <c r="B20" s="63">
        <v>43.3</v>
      </c>
      <c r="C20" s="63">
        <v>38.9</v>
      </c>
      <c r="D20" s="63">
        <v>42.1</v>
      </c>
      <c r="E20" s="127"/>
      <c r="F20" s="61" t="s">
        <v>179</v>
      </c>
      <c r="G20" s="110">
        <v>567</v>
      </c>
      <c r="H20" s="110">
        <v>509</v>
      </c>
      <c r="I20" s="127">
        <v>551</v>
      </c>
    </row>
    <row r="21" spans="1:9" x14ac:dyDescent="0.35">
      <c r="A21" s="61" t="s">
        <v>180</v>
      </c>
      <c r="B21" s="63">
        <v>47.6</v>
      </c>
      <c r="C21" s="63">
        <v>43.6</v>
      </c>
      <c r="D21" s="63">
        <v>44.3</v>
      </c>
      <c r="E21" s="127"/>
      <c r="F21" s="61" t="s">
        <v>180</v>
      </c>
      <c r="G21" s="110">
        <v>438</v>
      </c>
      <c r="H21" s="110">
        <v>402</v>
      </c>
      <c r="I21" s="127">
        <v>408</v>
      </c>
    </row>
    <row r="22" spans="1:9" x14ac:dyDescent="0.35">
      <c r="A22" s="61" t="s">
        <v>181</v>
      </c>
      <c r="B22" s="63">
        <v>48.1</v>
      </c>
      <c r="C22" s="63">
        <v>43.8</v>
      </c>
      <c r="D22" s="63">
        <v>49.8</v>
      </c>
      <c r="E22" s="127"/>
      <c r="F22" s="61" t="s">
        <v>181</v>
      </c>
      <c r="G22" s="110">
        <v>492</v>
      </c>
      <c r="H22" s="110">
        <v>448</v>
      </c>
      <c r="I22" s="127">
        <v>510</v>
      </c>
    </row>
    <row r="23" spans="1:9" x14ac:dyDescent="0.35">
      <c r="A23" s="61" t="s">
        <v>182</v>
      </c>
      <c r="B23" s="63">
        <v>53.4</v>
      </c>
      <c r="C23" s="63">
        <v>50.6</v>
      </c>
      <c r="D23" s="63">
        <v>52</v>
      </c>
      <c r="E23" s="127"/>
      <c r="F23" s="61" t="s">
        <v>182</v>
      </c>
      <c r="G23" s="110">
        <v>599</v>
      </c>
      <c r="H23" s="110">
        <v>567</v>
      </c>
      <c r="I23" s="127">
        <v>583</v>
      </c>
    </row>
    <row r="24" spans="1:9" x14ac:dyDescent="0.35">
      <c r="A24" s="61" t="s">
        <v>183</v>
      </c>
      <c r="B24" s="63">
        <v>56.2</v>
      </c>
      <c r="C24" s="63">
        <v>53</v>
      </c>
      <c r="D24" s="63">
        <v>53.8</v>
      </c>
      <c r="E24" s="127"/>
      <c r="F24" s="61" t="s">
        <v>183</v>
      </c>
      <c r="G24" s="110">
        <v>303</v>
      </c>
      <c r="H24" s="110">
        <v>286</v>
      </c>
      <c r="I24" s="127">
        <v>290</v>
      </c>
    </row>
    <row r="25" spans="1:9" x14ac:dyDescent="0.35">
      <c r="A25" s="13" t="s">
        <v>87</v>
      </c>
      <c r="B25" s="63">
        <v>48.8</v>
      </c>
      <c r="C25" s="63">
        <v>45</v>
      </c>
      <c r="D25" s="63">
        <v>47.7</v>
      </c>
      <c r="E25" s="127"/>
      <c r="F25" s="13" t="s">
        <v>87</v>
      </c>
      <c r="G25" s="110">
        <v>2400</v>
      </c>
      <c r="H25" s="110">
        <v>2211</v>
      </c>
      <c r="I25" s="127">
        <v>2342</v>
      </c>
    </row>
    <row r="26" spans="1:9" x14ac:dyDescent="0.35">
      <c r="A26" s="106"/>
      <c r="B26" s="355" t="s">
        <v>0</v>
      </c>
      <c r="C26" s="355"/>
      <c r="D26" s="355"/>
      <c r="E26" s="127"/>
      <c r="F26" s="106"/>
      <c r="G26" s="355" t="s">
        <v>0</v>
      </c>
      <c r="H26" s="355"/>
      <c r="I26" s="355"/>
    </row>
    <row r="27" spans="1:9" x14ac:dyDescent="0.35">
      <c r="A27" s="61" t="s">
        <v>179</v>
      </c>
      <c r="B27" s="63">
        <v>24.5</v>
      </c>
      <c r="C27" s="63">
        <v>21.2</v>
      </c>
      <c r="D27" s="63">
        <v>23.5</v>
      </c>
      <c r="E27" s="127"/>
      <c r="F27" s="61" t="s">
        <v>179</v>
      </c>
      <c r="G27" s="110">
        <v>827</v>
      </c>
      <c r="H27" s="110">
        <v>718</v>
      </c>
      <c r="I27" s="127">
        <v>793</v>
      </c>
    </row>
    <row r="28" spans="1:9" x14ac:dyDescent="0.35">
      <c r="A28" s="61" t="s">
        <v>180</v>
      </c>
      <c r="B28" s="63">
        <v>26.1</v>
      </c>
      <c r="C28" s="63">
        <v>23.2</v>
      </c>
      <c r="D28" s="63">
        <v>23.6</v>
      </c>
      <c r="E28" s="127"/>
      <c r="F28" s="61" t="s">
        <v>180</v>
      </c>
      <c r="G28" s="110">
        <v>647</v>
      </c>
      <c r="H28" s="110">
        <v>575</v>
      </c>
      <c r="I28" s="127">
        <v>585</v>
      </c>
    </row>
    <row r="29" spans="1:9" x14ac:dyDescent="0.35">
      <c r="A29" s="61" t="s">
        <v>181</v>
      </c>
      <c r="B29" s="63">
        <v>28.2</v>
      </c>
      <c r="C29" s="63">
        <v>24.4</v>
      </c>
      <c r="D29" s="63">
        <v>28.5</v>
      </c>
      <c r="E29" s="127"/>
      <c r="F29" s="61" t="s">
        <v>181</v>
      </c>
      <c r="G29" s="110">
        <v>720</v>
      </c>
      <c r="H29" s="110">
        <v>624</v>
      </c>
      <c r="I29" s="127">
        <v>727</v>
      </c>
    </row>
    <row r="30" spans="1:9" x14ac:dyDescent="0.35">
      <c r="A30" s="61" t="s">
        <v>182</v>
      </c>
      <c r="B30" s="63">
        <v>32</v>
      </c>
      <c r="C30" s="63">
        <v>28.9</v>
      </c>
      <c r="D30" s="63">
        <v>30.1</v>
      </c>
      <c r="E30" s="127"/>
      <c r="F30" s="61" t="s">
        <v>182</v>
      </c>
      <c r="G30" s="110">
        <v>1017</v>
      </c>
      <c r="H30" s="110">
        <v>920</v>
      </c>
      <c r="I30" s="127">
        <v>956</v>
      </c>
    </row>
    <row r="31" spans="1:9" x14ac:dyDescent="0.35">
      <c r="A31" s="61" t="s">
        <v>183</v>
      </c>
      <c r="B31" s="63">
        <v>32.6</v>
      </c>
      <c r="C31" s="63">
        <v>29.5</v>
      </c>
      <c r="D31" s="63">
        <v>31</v>
      </c>
      <c r="E31" s="127"/>
      <c r="F31" s="200" t="s">
        <v>183</v>
      </c>
      <c r="G31" s="208">
        <v>518</v>
      </c>
      <c r="H31" s="208">
        <v>468</v>
      </c>
      <c r="I31" s="209">
        <v>492</v>
      </c>
    </row>
    <row r="32" spans="1:9" x14ac:dyDescent="0.35">
      <c r="A32" s="207" t="s">
        <v>87</v>
      </c>
      <c r="B32" s="210">
        <v>28.3</v>
      </c>
      <c r="C32" s="210">
        <v>25.1</v>
      </c>
      <c r="D32" s="210">
        <v>27</v>
      </c>
      <c r="E32" s="127"/>
      <c r="F32" s="207" t="s">
        <v>87</v>
      </c>
      <c r="G32" s="211">
        <v>3729</v>
      </c>
      <c r="H32" s="211">
        <v>3304</v>
      </c>
      <c r="I32" s="212">
        <v>3553</v>
      </c>
    </row>
    <row r="33" spans="1:8" x14ac:dyDescent="0.35">
      <c r="A33" s="131"/>
      <c r="B33" s="127"/>
      <c r="C33" s="127"/>
      <c r="D33" s="127"/>
      <c r="E33" s="127"/>
      <c r="F33" s="127"/>
      <c r="G33" s="127"/>
      <c r="H33" s="127"/>
    </row>
    <row r="34" spans="1:8" x14ac:dyDescent="0.35">
      <c r="A34" s="131"/>
      <c r="B34" s="127"/>
      <c r="C34" s="127"/>
      <c r="D34" s="127"/>
      <c r="E34" s="127"/>
      <c r="F34" s="127"/>
      <c r="G34" s="127"/>
      <c r="H34" s="127"/>
    </row>
    <row r="35" spans="1:8" x14ac:dyDescent="0.35">
      <c r="A35" s="131"/>
      <c r="B35" s="127"/>
      <c r="C35" s="127"/>
      <c r="D35" s="127"/>
      <c r="E35" s="127"/>
      <c r="F35" s="127"/>
      <c r="G35" s="127"/>
      <c r="H35" s="127"/>
    </row>
    <row r="36" spans="1:8" x14ac:dyDescent="0.35">
      <c r="A36" s="131"/>
      <c r="B36" s="127"/>
      <c r="C36" s="127"/>
      <c r="D36" s="127"/>
      <c r="E36" s="127"/>
      <c r="F36" s="127"/>
      <c r="G36" s="127"/>
      <c r="H36" s="127"/>
    </row>
    <row r="37" spans="1:8" ht="11.25" customHeight="1" x14ac:dyDescent="0.35">
      <c r="A37" s="131"/>
      <c r="B37" s="127"/>
      <c r="C37" s="127"/>
      <c r="D37" s="127"/>
      <c r="E37" s="127"/>
      <c r="F37" s="127"/>
      <c r="G37" s="127"/>
      <c r="H37" s="127"/>
    </row>
    <row r="38" spans="1:8" x14ac:dyDescent="0.35">
      <c r="A38" s="131"/>
      <c r="B38" s="127"/>
      <c r="C38" s="127"/>
      <c r="D38" s="127"/>
      <c r="E38" s="127"/>
      <c r="F38" s="127"/>
      <c r="G38" s="127"/>
      <c r="H38" s="127"/>
    </row>
    <row r="39" spans="1:8" x14ac:dyDescent="0.35">
      <c r="A39" s="131"/>
      <c r="B39" s="127"/>
      <c r="C39" s="127"/>
      <c r="D39" s="127"/>
      <c r="E39" s="127"/>
      <c r="F39" s="127"/>
      <c r="G39" s="127"/>
      <c r="H39" s="127"/>
    </row>
    <row r="45" spans="1:8" x14ac:dyDescent="0.35">
      <c r="A45" s="1"/>
    </row>
    <row r="46" spans="1:8" x14ac:dyDescent="0.35">
      <c r="A46" s="1"/>
    </row>
    <row r="47" spans="1:8" x14ac:dyDescent="0.35">
      <c r="A47" s="1"/>
    </row>
    <row r="48" spans="1:8" x14ac:dyDescent="0.35">
      <c r="A48" s="1"/>
    </row>
    <row r="50" spans="1:1" x14ac:dyDescent="0.35">
      <c r="A50" s="1"/>
    </row>
    <row r="51" spans="1:1" x14ac:dyDescent="0.35">
      <c r="A51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  <row r="64" spans="1:1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5" spans="1:1" x14ac:dyDescent="0.35">
      <c r="A85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8" spans="1:1" x14ac:dyDescent="0.35">
      <c r="A98" s="1"/>
    </row>
    <row r="99" spans="1:1" x14ac:dyDescent="0.35">
      <c r="A99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11" spans="1:1" x14ac:dyDescent="0.35">
      <c r="A111" s="1"/>
    </row>
    <row r="113" spans="1:1" x14ac:dyDescent="0.35">
      <c r="A113" s="1"/>
    </row>
    <row r="114" spans="1:1" x14ac:dyDescent="0.35">
      <c r="A114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8" spans="1:1" x14ac:dyDescent="0.35">
      <c r="A128" s="1"/>
    </row>
    <row r="129" spans="1:1" x14ac:dyDescent="0.35">
      <c r="A129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43" spans="1:1" x14ac:dyDescent="0.35">
      <c r="A143" s="1"/>
    </row>
    <row r="144" spans="1:1" x14ac:dyDescent="0.35">
      <c r="A144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7" spans="1:1" x14ac:dyDescent="0.35">
      <c r="A157" s="1"/>
    </row>
    <row r="158" spans="1:1" x14ac:dyDescent="0.35">
      <c r="A158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73" spans="1:1" x14ac:dyDescent="0.35">
      <c r="A173" s="1"/>
    </row>
    <row r="174" spans="1:1" x14ac:dyDescent="0.35">
      <c r="A174" s="1"/>
    </row>
    <row r="175" spans="1:1" x14ac:dyDescent="0.35">
      <c r="A175" s="1"/>
    </row>
    <row r="176" spans="1:1" x14ac:dyDescent="0.35">
      <c r="A176" s="1"/>
    </row>
    <row r="177" spans="1:1" x14ac:dyDescent="0.35">
      <c r="A177" s="1"/>
    </row>
    <row r="178" spans="1:1" x14ac:dyDescent="0.35">
      <c r="A178" s="1"/>
    </row>
    <row r="179" spans="1:1" x14ac:dyDescent="0.35">
      <c r="A179" s="1"/>
    </row>
    <row r="180" spans="1:1" x14ac:dyDescent="0.35">
      <c r="A180" s="1"/>
    </row>
    <row r="181" spans="1:1" x14ac:dyDescent="0.35">
      <c r="A181" s="1"/>
    </row>
    <row r="182" spans="1:1" x14ac:dyDescent="0.35">
      <c r="A182" s="1"/>
    </row>
    <row r="183" spans="1:1" x14ac:dyDescent="0.35">
      <c r="A183" s="1"/>
    </row>
  </sheetData>
  <mergeCells count="9">
    <mergeCell ref="A1:I2"/>
    <mergeCell ref="B26:D26"/>
    <mergeCell ref="G26:I26"/>
    <mergeCell ref="B5:D5"/>
    <mergeCell ref="G5:I5"/>
    <mergeCell ref="B12:D12"/>
    <mergeCell ref="G12:I12"/>
    <mergeCell ref="B19:D19"/>
    <mergeCell ref="G19:I19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7"/>
  <sheetViews>
    <sheetView zoomScaleNormal="100" workbookViewId="0">
      <selection sqref="A1:D1"/>
    </sheetView>
  </sheetViews>
  <sheetFormatPr defaultColWidth="9.1796875" defaultRowHeight="10" x14ac:dyDescent="0.2"/>
  <cols>
    <col min="1" max="1" width="22.453125" style="3" bestFit="1" customWidth="1"/>
    <col min="2" max="4" width="18" style="3" customWidth="1"/>
    <col min="5" max="16384" width="9.1796875" style="3"/>
  </cols>
  <sheetData>
    <row r="1" spans="1:8" ht="64" customHeight="1" x14ac:dyDescent="0.35">
      <c r="A1" s="452" t="s">
        <v>410</v>
      </c>
      <c r="B1" s="453"/>
      <c r="C1" s="453"/>
      <c r="D1" s="453"/>
    </row>
    <row r="2" spans="1:8" ht="11.25" x14ac:dyDescent="0.2">
      <c r="A2" s="179"/>
    </row>
    <row r="3" spans="1:8" ht="11.25" x14ac:dyDescent="0.2">
      <c r="A3" s="17"/>
    </row>
    <row r="4" spans="1:8" ht="52.5" customHeight="1" x14ac:dyDescent="0.2">
      <c r="A4" s="165" t="s">
        <v>63</v>
      </c>
      <c r="B4" s="136" t="s">
        <v>53</v>
      </c>
      <c r="C4" s="136" t="s">
        <v>54</v>
      </c>
      <c r="D4" s="136" t="s">
        <v>55</v>
      </c>
    </row>
    <row r="5" spans="1:8" ht="13.5" x14ac:dyDescent="0.25">
      <c r="A5" s="95"/>
      <c r="B5" s="454" t="s">
        <v>36</v>
      </c>
      <c r="C5" s="454"/>
      <c r="D5" s="454"/>
    </row>
    <row r="6" spans="1:8" ht="13.5" x14ac:dyDescent="0.2">
      <c r="A6" s="61" t="s">
        <v>179</v>
      </c>
      <c r="B6" s="67">
        <v>77.2</v>
      </c>
      <c r="C6" s="67">
        <v>74.599999999999994</v>
      </c>
      <c r="D6" s="67">
        <v>69.7</v>
      </c>
    </row>
    <row r="7" spans="1:8" ht="13.5" x14ac:dyDescent="0.2">
      <c r="A7" s="61" t="s">
        <v>180</v>
      </c>
      <c r="B7" s="67">
        <v>76.8</v>
      </c>
      <c r="C7" s="67">
        <v>75.099999999999994</v>
      </c>
      <c r="D7" s="67">
        <v>69.400000000000006</v>
      </c>
    </row>
    <row r="8" spans="1:8" ht="13.5" x14ac:dyDescent="0.2">
      <c r="A8" s="61" t="s">
        <v>181</v>
      </c>
      <c r="B8" s="67">
        <v>75</v>
      </c>
      <c r="C8" s="67">
        <v>74</v>
      </c>
      <c r="D8" s="67">
        <v>73</v>
      </c>
    </row>
    <row r="9" spans="1:8" ht="13.5" x14ac:dyDescent="0.2">
      <c r="A9" s="61" t="s">
        <v>182</v>
      </c>
      <c r="B9" s="67">
        <v>78</v>
      </c>
      <c r="C9" s="67">
        <v>76.3</v>
      </c>
      <c r="D9" s="67">
        <v>69.900000000000006</v>
      </c>
    </row>
    <row r="10" spans="1:8" ht="13.5" x14ac:dyDescent="0.2">
      <c r="A10" s="61" t="s">
        <v>183</v>
      </c>
      <c r="B10" s="67">
        <v>78.5</v>
      </c>
      <c r="C10" s="67">
        <v>76.400000000000006</v>
      </c>
      <c r="D10" s="67">
        <v>71.3</v>
      </c>
    </row>
    <row r="11" spans="1:8" ht="13.5" x14ac:dyDescent="0.2">
      <c r="A11" s="96" t="s">
        <v>87</v>
      </c>
      <c r="B11" s="67">
        <v>77.099999999999994</v>
      </c>
      <c r="C11" s="67">
        <v>75.3</v>
      </c>
      <c r="D11" s="67">
        <v>70.599999999999994</v>
      </c>
    </row>
    <row r="12" spans="1:8" ht="11.5" x14ac:dyDescent="0.25">
      <c r="A12" s="95"/>
      <c r="B12" s="454" t="s">
        <v>284</v>
      </c>
      <c r="C12" s="454"/>
      <c r="D12" s="454"/>
    </row>
    <row r="13" spans="1:8" ht="13.5" x14ac:dyDescent="0.2">
      <c r="A13" s="61" t="s">
        <v>179</v>
      </c>
      <c r="B13" s="67">
        <v>10.5</v>
      </c>
      <c r="C13" s="67">
        <v>7</v>
      </c>
      <c r="D13" s="67">
        <v>10.7</v>
      </c>
      <c r="F13" s="19"/>
      <c r="G13" s="19"/>
      <c r="H13" s="19"/>
    </row>
    <row r="14" spans="1:8" ht="11.5" x14ac:dyDescent="0.2">
      <c r="A14" s="61" t="s">
        <v>180</v>
      </c>
      <c r="B14" s="67">
        <v>11</v>
      </c>
      <c r="C14" s="67">
        <v>7.7</v>
      </c>
      <c r="D14" s="67">
        <v>9.6999999999999993</v>
      </c>
    </row>
    <row r="15" spans="1:8" ht="11.5" x14ac:dyDescent="0.2">
      <c r="A15" s="61" t="s">
        <v>181</v>
      </c>
      <c r="B15" s="67">
        <v>12.8</v>
      </c>
      <c r="C15" s="67">
        <v>8.3000000000000007</v>
      </c>
      <c r="D15" s="67">
        <v>14.1</v>
      </c>
    </row>
    <row r="16" spans="1:8" ht="11.5" x14ac:dyDescent="0.2">
      <c r="A16" s="61" t="s">
        <v>182</v>
      </c>
      <c r="B16" s="67">
        <v>16.2</v>
      </c>
      <c r="C16" s="67">
        <v>12.6</v>
      </c>
      <c r="D16" s="67">
        <v>16.399999999999999</v>
      </c>
    </row>
    <row r="17" spans="1:4" ht="11.5" x14ac:dyDescent="0.2">
      <c r="A17" s="61" t="s">
        <v>183</v>
      </c>
      <c r="B17" s="67">
        <v>16</v>
      </c>
      <c r="C17" s="67">
        <v>12.4</v>
      </c>
      <c r="D17" s="67">
        <v>16.399999999999999</v>
      </c>
    </row>
    <row r="18" spans="1:4" ht="11.5" x14ac:dyDescent="0.2">
      <c r="A18" s="96" t="s">
        <v>87</v>
      </c>
      <c r="B18" s="67">
        <v>13.1</v>
      </c>
      <c r="C18" s="67">
        <v>9.4</v>
      </c>
      <c r="D18" s="67">
        <v>13.3</v>
      </c>
    </row>
    <row r="19" spans="1:4" ht="14.25" customHeight="1" x14ac:dyDescent="0.25">
      <c r="A19" s="95"/>
      <c r="B19" s="454" t="s">
        <v>0</v>
      </c>
      <c r="C19" s="454"/>
      <c r="D19" s="454"/>
    </row>
    <row r="20" spans="1:4" ht="13.5" customHeight="1" x14ac:dyDescent="0.2">
      <c r="A20" s="61" t="s">
        <v>179</v>
      </c>
      <c r="B20" s="67">
        <v>23.3</v>
      </c>
      <c r="C20" s="67">
        <v>20</v>
      </c>
      <c r="D20" s="67">
        <v>22.1</v>
      </c>
    </row>
    <row r="21" spans="1:4" ht="11.5" x14ac:dyDescent="0.2">
      <c r="A21" s="61" t="s">
        <v>180</v>
      </c>
      <c r="B21" s="67">
        <v>25.1</v>
      </c>
      <c r="C21" s="67">
        <v>22.1</v>
      </c>
      <c r="D21" s="67">
        <v>22.5</v>
      </c>
    </row>
    <row r="22" spans="1:4" ht="11.5" x14ac:dyDescent="0.2">
      <c r="A22" s="61" t="s">
        <v>181</v>
      </c>
      <c r="B22" s="67">
        <v>27.2</v>
      </c>
      <c r="C22" s="67">
        <v>23.6</v>
      </c>
      <c r="D22" s="67">
        <v>27.7</v>
      </c>
    </row>
    <row r="23" spans="1:4" ht="11.5" x14ac:dyDescent="0.2">
      <c r="A23" s="61" t="s">
        <v>182</v>
      </c>
      <c r="B23" s="67">
        <v>32.5</v>
      </c>
      <c r="C23" s="67">
        <v>29.4</v>
      </c>
      <c r="D23" s="67">
        <v>30.5</v>
      </c>
    </row>
    <row r="24" spans="1:4" ht="11.5" x14ac:dyDescent="0.2">
      <c r="A24" s="61" t="s">
        <v>183</v>
      </c>
      <c r="B24" s="67">
        <v>32.5</v>
      </c>
      <c r="C24" s="67">
        <v>29.3</v>
      </c>
      <c r="D24" s="67">
        <v>30.9</v>
      </c>
    </row>
    <row r="25" spans="1:4" ht="11.5" x14ac:dyDescent="0.2">
      <c r="A25" s="92" t="s">
        <v>87</v>
      </c>
      <c r="B25" s="70">
        <v>27.9</v>
      </c>
      <c r="C25" s="70">
        <v>24.7</v>
      </c>
      <c r="D25" s="70">
        <v>26.5</v>
      </c>
    </row>
    <row r="26" spans="1:4" ht="11.5" x14ac:dyDescent="0.25">
      <c r="A26" s="95"/>
      <c r="B26" s="95"/>
      <c r="C26" s="95"/>
      <c r="D26" s="95"/>
    </row>
    <row r="27" spans="1:4" ht="11.5" x14ac:dyDescent="0.25">
      <c r="A27" s="95"/>
      <c r="B27" s="95"/>
      <c r="C27" s="95"/>
      <c r="D27" s="95"/>
    </row>
    <row r="28" spans="1:4" ht="11.5" x14ac:dyDescent="0.25">
      <c r="A28" s="95"/>
      <c r="B28" s="95"/>
      <c r="C28" s="95"/>
      <c r="D28" s="95"/>
    </row>
    <row r="29" spans="1:4" ht="11.5" x14ac:dyDescent="0.25">
      <c r="A29" s="95"/>
      <c r="B29" s="95"/>
      <c r="C29" s="95"/>
      <c r="D29" s="95"/>
    </row>
    <row r="37" ht="11.25" customHeight="1" x14ac:dyDescent="0.2"/>
  </sheetData>
  <mergeCells count="4">
    <mergeCell ref="A1:D1"/>
    <mergeCell ref="B5:D5"/>
    <mergeCell ref="B12:D12"/>
    <mergeCell ref="B19:D19"/>
  </mergeCells>
  <pageMargins left="0.74803149606299213" right="0.74803149606299213" top="0.98425196850393704" bottom="0.98425196850393704" header="0.51181102362204722" footer="0.51181102362204722"/>
  <pageSetup paperSize="9" orientation="portrait" r:id="rId1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9"/>
  <sheetViews>
    <sheetView workbookViewId="0">
      <selection activeCell="B10" sqref="B10"/>
    </sheetView>
  </sheetViews>
  <sheetFormatPr defaultColWidth="9.1796875" defaultRowHeight="14.5" x14ac:dyDescent="0.35"/>
  <cols>
    <col min="1" max="1" width="29.453125" style="15" customWidth="1"/>
    <col min="2" max="4" width="14.7265625" style="1" customWidth="1"/>
    <col min="5" max="5" width="9.1796875" style="1" customWidth="1"/>
    <col min="6" max="6" width="31.54296875" style="1" customWidth="1"/>
    <col min="7" max="9" width="14.7265625" style="1" customWidth="1"/>
    <col min="10" max="16384" width="9.1796875" style="1"/>
  </cols>
  <sheetData>
    <row r="1" spans="1:9" x14ac:dyDescent="0.35">
      <c r="A1" s="400" t="s">
        <v>409</v>
      </c>
      <c r="B1" s="400"/>
      <c r="C1" s="400"/>
      <c r="D1" s="400"/>
      <c r="E1" s="400"/>
      <c r="F1" s="400"/>
      <c r="G1" s="400"/>
      <c r="H1" s="400"/>
      <c r="I1" s="400"/>
    </row>
    <row r="2" spans="1:9" x14ac:dyDescent="0.35">
      <c r="A2" s="400"/>
      <c r="B2" s="400"/>
      <c r="C2" s="400"/>
      <c r="D2" s="400"/>
      <c r="E2" s="400"/>
      <c r="F2" s="400"/>
      <c r="G2" s="400"/>
      <c r="H2" s="400"/>
      <c r="I2" s="400"/>
    </row>
    <row r="3" spans="1:9" ht="15" x14ac:dyDescent="0.25">
      <c r="A3" s="151" t="s">
        <v>20</v>
      </c>
      <c r="F3" s="151" t="s">
        <v>321</v>
      </c>
    </row>
    <row r="4" spans="1:9" ht="41.25" customHeight="1" x14ac:dyDescent="0.35">
      <c r="A4" s="102"/>
      <c r="B4" s="204" t="s">
        <v>53</v>
      </c>
      <c r="C4" s="204" t="s">
        <v>54</v>
      </c>
      <c r="D4" s="138" t="s">
        <v>55</v>
      </c>
      <c r="E4" s="127"/>
      <c r="F4" s="102"/>
      <c r="G4" s="204" t="s">
        <v>53</v>
      </c>
      <c r="H4" s="204" t="s">
        <v>54</v>
      </c>
      <c r="I4" s="204" t="s">
        <v>55</v>
      </c>
    </row>
    <row r="5" spans="1:9" ht="15" customHeight="1" x14ac:dyDescent="0.35">
      <c r="A5" s="131"/>
      <c r="B5" s="373" t="s">
        <v>329</v>
      </c>
      <c r="C5" s="373"/>
      <c r="D5" s="373"/>
      <c r="E5" s="127"/>
      <c r="F5" s="131"/>
      <c r="G5" s="373" t="s">
        <v>329</v>
      </c>
      <c r="H5" s="373"/>
      <c r="I5" s="373"/>
    </row>
    <row r="6" spans="1:9" x14ac:dyDescent="0.35">
      <c r="A6" s="61" t="s">
        <v>71</v>
      </c>
      <c r="B6" s="63">
        <v>26.8</v>
      </c>
      <c r="C6" s="63">
        <v>23.8</v>
      </c>
      <c r="D6" s="63">
        <v>28.8</v>
      </c>
      <c r="E6" s="127"/>
      <c r="F6" s="61" t="s">
        <v>71</v>
      </c>
      <c r="G6" s="110">
        <v>210.99299999999999</v>
      </c>
      <c r="H6" s="110">
        <v>187.477</v>
      </c>
      <c r="I6" s="213">
        <v>227.33</v>
      </c>
    </row>
    <row r="7" spans="1:9" x14ac:dyDescent="0.35">
      <c r="A7" s="61" t="s">
        <v>72</v>
      </c>
      <c r="B7" s="63">
        <v>23.3</v>
      </c>
      <c r="C7" s="63">
        <v>19.600000000000001</v>
      </c>
      <c r="D7" s="63">
        <v>23.7</v>
      </c>
      <c r="E7" s="127"/>
      <c r="F7" s="61" t="s">
        <v>72</v>
      </c>
      <c r="G7" s="110">
        <v>173.52500000000001</v>
      </c>
      <c r="H7" s="110">
        <v>145.976</v>
      </c>
      <c r="I7" s="213">
        <v>176.678</v>
      </c>
    </row>
    <row r="8" spans="1:9" x14ac:dyDescent="0.35">
      <c r="A8" s="61" t="s">
        <v>73</v>
      </c>
      <c r="B8" s="63">
        <v>22.6</v>
      </c>
      <c r="C8" s="63">
        <v>20.3</v>
      </c>
      <c r="D8" s="63">
        <v>20.100000000000001</v>
      </c>
      <c r="E8" s="127"/>
      <c r="F8" s="61" t="s">
        <v>73</v>
      </c>
      <c r="G8" s="110">
        <v>420.80399999999997</v>
      </c>
      <c r="H8" s="110">
        <v>378.30599999999998</v>
      </c>
      <c r="I8" s="213">
        <v>375.02300000000002</v>
      </c>
    </row>
    <row r="9" spans="1:9" x14ac:dyDescent="0.35">
      <c r="A9" s="61" t="s">
        <v>74</v>
      </c>
      <c r="B9" s="63">
        <v>27.2</v>
      </c>
      <c r="C9" s="63">
        <v>23.6</v>
      </c>
      <c r="D9" s="63">
        <v>24.3</v>
      </c>
      <c r="E9" s="127"/>
      <c r="F9" s="61" t="s">
        <v>74</v>
      </c>
      <c r="G9" s="110">
        <v>668.399</v>
      </c>
      <c r="H9" s="110">
        <v>581.05100000000004</v>
      </c>
      <c r="I9" s="213">
        <v>598.36300000000006</v>
      </c>
    </row>
    <row r="10" spans="1:9" x14ac:dyDescent="0.35">
      <c r="A10" s="13" t="s">
        <v>3</v>
      </c>
      <c r="B10" s="63">
        <v>25.2</v>
      </c>
      <c r="C10" s="63">
        <v>22.1</v>
      </c>
      <c r="D10" s="63">
        <v>23.5</v>
      </c>
      <c r="E10" s="127"/>
      <c r="F10" s="13" t="s">
        <v>3</v>
      </c>
      <c r="G10" s="110">
        <v>1473.721</v>
      </c>
      <c r="H10" s="110">
        <v>1292.81</v>
      </c>
      <c r="I10" s="213">
        <v>1377.395</v>
      </c>
    </row>
    <row r="11" spans="1:9" x14ac:dyDescent="0.35">
      <c r="A11" s="106"/>
      <c r="B11" s="355" t="s">
        <v>330</v>
      </c>
      <c r="C11" s="355"/>
      <c r="D11" s="355"/>
      <c r="E11" s="127"/>
      <c r="F11" s="106"/>
      <c r="G11" s="355" t="s">
        <v>330</v>
      </c>
      <c r="H11" s="355"/>
      <c r="I11" s="355"/>
    </row>
    <row r="12" spans="1:9" x14ac:dyDescent="0.35">
      <c r="A12" s="61" t="s">
        <v>71</v>
      </c>
      <c r="B12" s="63">
        <v>28</v>
      </c>
      <c r="C12" s="63">
        <v>23</v>
      </c>
      <c r="D12" s="63">
        <v>32.4</v>
      </c>
      <c r="E12" s="127"/>
      <c r="F12" s="61" t="s">
        <v>71</v>
      </c>
      <c r="G12" s="110">
        <v>189.279</v>
      </c>
      <c r="H12" s="110">
        <v>155.37700000000001</v>
      </c>
      <c r="I12" s="213">
        <v>219.119</v>
      </c>
    </row>
    <row r="13" spans="1:9" x14ac:dyDescent="0.35">
      <c r="A13" s="61" t="s">
        <v>72</v>
      </c>
      <c r="B13" s="63">
        <v>28.4</v>
      </c>
      <c r="C13" s="63">
        <v>25.5</v>
      </c>
      <c r="D13" s="63">
        <v>25.8</v>
      </c>
      <c r="E13" s="127"/>
      <c r="F13" s="61" t="s">
        <v>72</v>
      </c>
      <c r="G13" s="110">
        <v>77.965000000000003</v>
      </c>
      <c r="H13" s="110">
        <v>70.046000000000006</v>
      </c>
      <c r="I13" s="213">
        <v>70.947000000000003</v>
      </c>
    </row>
    <row r="14" spans="1:9" x14ac:dyDescent="0.35">
      <c r="A14" s="61" t="s">
        <v>73</v>
      </c>
      <c r="B14" s="63">
        <v>28.5</v>
      </c>
      <c r="C14" s="63">
        <v>24.8</v>
      </c>
      <c r="D14" s="63">
        <v>26.6</v>
      </c>
      <c r="E14" s="127"/>
      <c r="F14" s="61" t="s">
        <v>73</v>
      </c>
      <c r="G14" s="110">
        <v>137.08099999999999</v>
      </c>
      <c r="H14" s="110">
        <v>119.07</v>
      </c>
      <c r="I14" s="213">
        <v>127.69199999999999</v>
      </c>
    </row>
    <row r="15" spans="1:9" x14ac:dyDescent="0.35">
      <c r="A15" s="61" t="s">
        <v>74</v>
      </c>
      <c r="B15" s="63">
        <v>28.2</v>
      </c>
      <c r="C15" s="63">
        <v>24.9</v>
      </c>
      <c r="D15" s="63">
        <v>27.6</v>
      </c>
      <c r="E15" s="127"/>
      <c r="F15" s="61" t="s">
        <v>74</v>
      </c>
      <c r="G15" s="110">
        <v>315.637</v>
      </c>
      <c r="H15" s="110">
        <v>279.13</v>
      </c>
      <c r="I15" s="213">
        <v>309.11599999999999</v>
      </c>
    </row>
    <row r="16" spans="1:9" x14ac:dyDescent="0.35">
      <c r="A16" s="13" t="s">
        <v>3</v>
      </c>
      <c r="B16" s="63">
        <v>28.2</v>
      </c>
      <c r="C16" s="63">
        <v>24.4</v>
      </c>
      <c r="D16" s="63">
        <v>28.5</v>
      </c>
      <c r="E16" s="127"/>
      <c r="F16" s="13" t="s">
        <v>3</v>
      </c>
      <c r="G16" s="110">
        <v>719.96100000000001</v>
      </c>
      <c r="H16" s="110">
        <v>623.62300000000005</v>
      </c>
      <c r="I16" s="213">
        <v>726.87400000000002</v>
      </c>
    </row>
    <row r="17" spans="1:9" ht="15" customHeight="1" x14ac:dyDescent="0.35">
      <c r="A17" s="106"/>
      <c r="B17" s="355" t="s">
        <v>331</v>
      </c>
      <c r="C17" s="355"/>
      <c r="D17" s="355"/>
      <c r="E17" s="127"/>
      <c r="F17" s="106"/>
      <c r="G17" s="355" t="s">
        <v>331</v>
      </c>
      <c r="H17" s="355"/>
      <c r="I17" s="355"/>
    </row>
    <row r="18" spans="1:9" x14ac:dyDescent="0.35">
      <c r="A18" s="61" t="s">
        <v>71</v>
      </c>
      <c r="B18" s="63">
        <v>38.5</v>
      </c>
      <c r="C18" s="63">
        <v>32.9</v>
      </c>
      <c r="D18" s="63">
        <v>41.7</v>
      </c>
      <c r="E18" s="127"/>
      <c r="F18" s="61" t="s">
        <v>71</v>
      </c>
      <c r="G18" s="110">
        <v>204.11199999999999</v>
      </c>
      <c r="H18" s="110">
        <v>174.392</v>
      </c>
      <c r="I18" s="213">
        <v>220.63900000000001</v>
      </c>
    </row>
    <row r="19" spans="1:9" x14ac:dyDescent="0.35">
      <c r="A19" s="61" t="s">
        <v>72</v>
      </c>
      <c r="B19" s="63">
        <v>27.7</v>
      </c>
      <c r="C19" s="63">
        <v>25.5</v>
      </c>
      <c r="D19" s="63">
        <v>31.1</v>
      </c>
      <c r="E19" s="127"/>
      <c r="F19" s="61" t="s">
        <v>72</v>
      </c>
      <c r="G19" s="110">
        <v>118.926</v>
      </c>
      <c r="H19" s="110">
        <v>109.755</v>
      </c>
      <c r="I19" s="213">
        <v>133.93</v>
      </c>
    </row>
    <row r="20" spans="1:9" x14ac:dyDescent="0.35">
      <c r="A20" s="61" t="s">
        <v>73</v>
      </c>
      <c r="B20" s="63">
        <v>31.6</v>
      </c>
      <c r="C20" s="63">
        <v>29.3</v>
      </c>
      <c r="D20" s="63">
        <v>28.4</v>
      </c>
      <c r="E20" s="127"/>
      <c r="F20" s="61" t="s">
        <v>73</v>
      </c>
      <c r="G20" s="110">
        <v>496.67200000000003</v>
      </c>
      <c r="H20" s="110">
        <v>459.70699999999999</v>
      </c>
      <c r="I20" s="213">
        <v>446.26900000000001</v>
      </c>
    </row>
    <row r="21" spans="1:9" x14ac:dyDescent="0.35">
      <c r="A21" s="61" t="s">
        <v>74</v>
      </c>
      <c r="B21" s="63">
        <v>32</v>
      </c>
      <c r="C21" s="63">
        <v>28.8</v>
      </c>
      <c r="D21" s="63">
        <v>29</v>
      </c>
      <c r="E21" s="127"/>
      <c r="F21" s="61" t="s">
        <v>74</v>
      </c>
      <c r="G21" s="110">
        <v>715.49</v>
      </c>
      <c r="H21" s="110">
        <v>644.096</v>
      </c>
      <c r="I21" s="213">
        <v>647.69799999999998</v>
      </c>
    </row>
    <row r="22" spans="1:9" x14ac:dyDescent="0.35">
      <c r="A22" s="13" t="s">
        <v>3</v>
      </c>
      <c r="B22" s="63">
        <v>32.200000000000003</v>
      </c>
      <c r="C22" s="63">
        <v>29.1</v>
      </c>
      <c r="D22" s="63">
        <v>30.4</v>
      </c>
      <c r="E22" s="127"/>
      <c r="F22" s="13" t="s">
        <v>3</v>
      </c>
      <c r="G22" s="110">
        <v>1535.1990000000001</v>
      </c>
      <c r="H22" s="110">
        <v>1387.95</v>
      </c>
      <c r="I22" s="213">
        <v>1448.537</v>
      </c>
    </row>
    <row r="23" spans="1:9" x14ac:dyDescent="0.35">
      <c r="A23" s="106"/>
      <c r="B23" s="355" t="s">
        <v>0</v>
      </c>
      <c r="C23" s="355"/>
      <c r="D23" s="355"/>
      <c r="E23" s="127"/>
      <c r="F23" s="106"/>
      <c r="G23" s="355" t="s">
        <v>0</v>
      </c>
      <c r="H23" s="355"/>
      <c r="I23" s="355"/>
    </row>
    <row r="24" spans="1:9" x14ac:dyDescent="0.35">
      <c r="A24" s="61" t="s">
        <v>71</v>
      </c>
      <c r="B24" s="63">
        <v>30.3</v>
      </c>
      <c r="C24" s="63">
        <v>25.9</v>
      </c>
      <c r="D24" s="63">
        <v>33.4</v>
      </c>
      <c r="E24" s="127"/>
      <c r="F24" s="61" t="s">
        <v>71</v>
      </c>
      <c r="G24" s="110">
        <v>604.38400000000001</v>
      </c>
      <c r="H24" s="110">
        <v>517.24699999999996</v>
      </c>
      <c r="I24" s="213">
        <v>667.08900000000006</v>
      </c>
    </row>
    <row r="25" spans="1:9" x14ac:dyDescent="0.35">
      <c r="A25" s="61" t="s">
        <v>72</v>
      </c>
      <c r="B25" s="63">
        <v>25.6</v>
      </c>
      <c r="C25" s="63">
        <v>22.5</v>
      </c>
      <c r="D25" s="63">
        <v>26.3</v>
      </c>
      <c r="E25" s="127"/>
      <c r="F25" s="61" t="s">
        <v>72</v>
      </c>
      <c r="G25" s="110">
        <v>370.416</v>
      </c>
      <c r="H25" s="110">
        <v>325.77699999999999</v>
      </c>
      <c r="I25" s="213">
        <v>381.55500000000001</v>
      </c>
    </row>
    <row r="26" spans="1:9" x14ac:dyDescent="0.35">
      <c r="A26" s="61" t="s">
        <v>73</v>
      </c>
      <c r="B26" s="63">
        <v>26.9</v>
      </c>
      <c r="C26" s="63">
        <v>24.4</v>
      </c>
      <c r="D26" s="63">
        <v>24.2</v>
      </c>
      <c r="E26" s="127"/>
      <c r="F26" s="61" t="s">
        <v>73</v>
      </c>
      <c r="G26" s="110">
        <v>1054.557</v>
      </c>
      <c r="H26" s="110">
        <v>957.08299999999997</v>
      </c>
      <c r="I26" s="213">
        <v>948.98400000000004</v>
      </c>
    </row>
    <row r="27" spans="1:9" x14ac:dyDescent="0.35">
      <c r="A27" s="61" t="s">
        <v>74</v>
      </c>
      <c r="B27" s="63">
        <v>29.2</v>
      </c>
      <c r="C27" s="63">
        <v>25.9</v>
      </c>
      <c r="D27" s="63">
        <v>26.7</v>
      </c>
      <c r="E27" s="127"/>
      <c r="F27" s="200" t="s">
        <v>74</v>
      </c>
      <c r="G27" s="110">
        <v>1699.5250000000001</v>
      </c>
      <c r="H27" s="110">
        <v>1504.277</v>
      </c>
      <c r="I27" s="213">
        <v>1555.1780000000001</v>
      </c>
    </row>
    <row r="28" spans="1:9" x14ac:dyDescent="0.35">
      <c r="A28" s="207" t="s">
        <v>3</v>
      </c>
      <c r="B28" s="210">
        <v>28.3</v>
      </c>
      <c r="C28" s="210">
        <v>25.1</v>
      </c>
      <c r="D28" s="210">
        <v>27</v>
      </c>
      <c r="E28" s="127"/>
      <c r="F28" s="207" t="s">
        <v>3</v>
      </c>
      <c r="G28" s="211">
        <v>3728.8809999999999</v>
      </c>
      <c r="H28" s="211">
        <v>3304.3829999999998</v>
      </c>
      <c r="I28" s="214">
        <v>3552.806</v>
      </c>
    </row>
    <row r="29" spans="1:9" x14ac:dyDescent="0.35">
      <c r="A29" s="131"/>
      <c r="B29" s="127"/>
      <c r="C29" s="127"/>
      <c r="D29" s="127"/>
      <c r="E29" s="127"/>
      <c r="F29" s="127"/>
      <c r="G29" s="127"/>
      <c r="H29" s="127"/>
    </row>
    <row r="30" spans="1:9" x14ac:dyDescent="0.35">
      <c r="A30" s="131"/>
      <c r="B30" s="127"/>
      <c r="C30" s="127"/>
      <c r="D30" s="127"/>
      <c r="E30" s="127"/>
      <c r="F30" s="127"/>
      <c r="G30" s="127"/>
      <c r="H30" s="127"/>
    </row>
    <row r="31" spans="1:9" x14ac:dyDescent="0.35">
      <c r="A31" s="131"/>
      <c r="B31" s="127"/>
      <c r="C31" s="127"/>
      <c r="D31" s="127"/>
      <c r="E31" s="127"/>
      <c r="F31" s="127"/>
      <c r="G31" s="127"/>
      <c r="H31" s="127"/>
    </row>
    <row r="32" spans="1:9" x14ac:dyDescent="0.35">
      <c r="A32" s="131"/>
      <c r="B32" s="127"/>
      <c r="C32" s="127"/>
      <c r="D32" s="127"/>
      <c r="E32" s="127"/>
      <c r="F32" s="127"/>
      <c r="G32" s="127"/>
      <c r="H32" s="127"/>
    </row>
    <row r="33" spans="1:8" ht="15" customHeight="1" x14ac:dyDescent="0.35">
      <c r="A33" s="131"/>
      <c r="B33" s="127"/>
      <c r="C33" s="127"/>
      <c r="D33" s="127"/>
      <c r="E33" s="127"/>
      <c r="F33" s="127"/>
      <c r="G33" s="127"/>
      <c r="H33" s="127"/>
    </row>
    <row r="34" spans="1:8" x14ac:dyDescent="0.35">
      <c r="A34" s="131"/>
      <c r="B34" s="127"/>
      <c r="C34" s="127"/>
      <c r="D34" s="127"/>
      <c r="E34" s="127"/>
      <c r="F34" s="127"/>
      <c r="G34" s="127"/>
      <c r="H34" s="127"/>
    </row>
    <row r="35" spans="1:8" x14ac:dyDescent="0.35">
      <c r="A35" s="131"/>
      <c r="B35" s="127"/>
      <c r="C35" s="127"/>
      <c r="D35" s="127"/>
      <c r="E35" s="127"/>
      <c r="F35" s="127"/>
      <c r="G35" s="127"/>
      <c r="H35" s="127"/>
    </row>
    <row r="40" spans="1:8" ht="15" customHeight="1" x14ac:dyDescent="0.35"/>
    <row r="41" spans="1:8" x14ac:dyDescent="0.35">
      <c r="A41" s="1"/>
    </row>
    <row r="42" spans="1:8" x14ac:dyDescent="0.35">
      <c r="A42" s="1"/>
    </row>
    <row r="43" spans="1:8" x14ac:dyDescent="0.35">
      <c r="A43" s="1"/>
    </row>
    <row r="44" spans="1:8" x14ac:dyDescent="0.35">
      <c r="A44" s="1"/>
    </row>
    <row r="46" spans="1:8" x14ac:dyDescent="0.35">
      <c r="A46" s="1"/>
    </row>
    <row r="47" spans="1:8" x14ac:dyDescent="0.35">
      <c r="A47" s="1"/>
    </row>
    <row r="48" spans="1:8" x14ac:dyDescent="0.35">
      <c r="A48" s="1"/>
    </row>
    <row r="49" spans="1:1" x14ac:dyDescent="0.35">
      <c r="A49" s="1"/>
    </row>
    <row r="50" spans="1:1" x14ac:dyDescent="0.35">
      <c r="A50" s="1"/>
    </row>
    <row r="51" spans="1:1" x14ac:dyDescent="0.35">
      <c r="A51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  <row r="64" spans="1:1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5" spans="1:1" x14ac:dyDescent="0.35">
      <c r="A85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" x14ac:dyDescent="0.35">
      <c r="A97" s="1"/>
    </row>
    <row r="98" spans="1:1" x14ac:dyDescent="0.35">
      <c r="A98" s="1"/>
    </row>
    <row r="99" spans="1:1" x14ac:dyDescent="0.35">
      <c r="A99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7" spans="1:1" x14ac:dyDescent="0.35">
      <c r="A107" s="1"/>
    </row>
    <row r="109" spans="1:1" x14ac:dyDescent="0.35">
      <c r="A109" s="1"/>
    </row>
    <row r="110" spans="1:1" x14ac:dyDescent="0.35">
      <c r="A110" s="1"/>
    </row>
    <row r="111" spans="1:1" x14ac:dyDescent="0.35">
      <c r="A111" s="1"/>
    </row>
    <row r="112" spans="1:1" x14ac:dyDescent="0.35">
      <c r="A112" s="1"/>
    </row>
    <row r="113" spans="1:1" x14ac:dyDescent="0.35">
      <c r="A113" s="1"/>
    </row>
    <row r="114" spans="1:1" x14ac:dyDescent="0.35">
      <c r="A114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4" spans="1:1" x14ac:dyDescent="0.35">
      <c r="A124" s="1"/>
    </row>
    <row r="125" spans="1:1" x14ac:dyDescent="0.35">
      <c r="A125" s="1"/>
    </row>
    <row r="126" spans="1:1" x14ac:dyDescent="0.35">
      <c r="A126" s="1"/>
    </row>
    <row r="127" spans="1:1" x14ac:dyDescent="0.35">
      <c r="A127" s="1"/>
    </row>
    <row r="128" spans="1:1" x14ac:dyDescent="0.35">
      <c r="A128" s="1"/>
    </row>
    <row r="129" spans="1:1" x14ac:dyDescent="0.35">
      <c r="A129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9" spans="1:1" x14ac:dyDescent="0.35">
      <c r="A139" s="1"/>
    </row>
    <row r="140" spans="1:1" x14ac:dyDescent="0.35">
      <c r="A140" s="1"/>
    </row>
    <row r="141" spans="1:1" x14ac:dyDescent="0.35">
      <c r="A141" s="1"/>
    </row>
    <row r="142" spans="1:1" x14ac:dyDescent="0.35">
      <c r="A142" s="1"/>
    </row>
    <row r="143" spans="1:1" x14ac:dyDescent="0.35">
      <c r="A143" s="1"/>
    </row>
    <row r="144" spans="1:1" x14ac:dyDescent="0.35">
      <c r="A144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6" spans="1:1" x14ac:dyDescent="0.35">
      <c r="A156" s="1"/>
    </row>
    <row r="157" spans="1:1" x14ac:dyDescent="0.35">
      <c r="A157" s="1"/>
    </row>
    <row r="158" spans="1:1" x14ac:dyDescent="0.35">
      <c r="A158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9" spans="1:1" x14ac:dyDescent="0.35">
      <c r="A169" s="1"/>
    </row>
    <row r="170" spans="1:1" x14ac:dyDescent="0.35">
      <c r="A170" s="1"/>
    </row>
    <row r="171" spans="1:1" x14ac:dyDescent="0.35">
      <c r="A171" s="1"/>
    </row>
    <row r="172" spans="1:1" x14ac:dyDescent="0.35">
      <c r="A172" s="1"/>
    </row>
    <row r="173" spans="1:1" x14ac:dyDescent="0.35">
      <c r="A173" s="1"/>
    </row>
    <row r="174" spans="1:1" x14ac:dyDescent="0.35">
      <c r="A174" s="1"/>
    </row>
    <row r="175" spans="1:1" x14ac:dyDescent="0.35">
      <c r="A175" s="1"/>
    </row>
    <row r="176" spans="1:1" x14ac:dyDescent="0.35">
      <c r="A176" s="1"/>
    </row>
    <row r="177" spans="1:1" x14ac:dyDescent="0.35">
      <c r="A177" s="1"/>
    </row>
    <row r="178" spans="1:1" x14ac:dyDescent="0.35">
      <c r="A178" s="1"/>
    </row>
    <row r="179" spans="1:1" x14ac:dyDescent="0.35">
      <c r="A179" s="1"/>
    </row>
  </sheetData>
  <mergeCells count="9">
    <mergeCell ref="A1:I2"/>
    <mergeCell ref="B23:D23"/>
    <mergeCell ref="G23:I23"/>
    <mergeCell ref="B5:D5"/>
    <mergeCell ref="G5:I5"/>
    <mergeCell ref="B11:D11"/>
    <mergeCell ref="G11:I11"/>
    <mergeCell ref="B17:D17"/>
    <mergeCell ref="G17:I1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8"/>
  <sheetViews>
    <sheetView zoomScaleNormal="100" workbookViewId="0">
      <selection activeCell="F34" sqref="F34"/>
    </sheetView>
  </sheetViews>
  <sheetFormatPr defaultColWidth="9.1796875" defaultRowHeight="14.5" x14ac:dyDescent="0.35"/>
  <cols>
    <col min="1" max="1" width="34" style="1" customWidth="1"/>
    <col min="2" max="11" width="6.26953125" style="1" customWidth="1"/>
    <col min="12" max="16384" width="9.1796875" style="1"/>
  </cols>
  <sheetData>
    <row r="2" spans="1:12" ht="15" customHeight="1" x14ac:dyDescent="0.35">
      <c r="A2" s="354" t="s">
        <v>355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124"/>
    </row>
    <row r="3" spans="1:12" x14ac:dyDescent="0.35">
      <c r="A3" s="354"/>
      <c r="B3" s="354"/>
      <c r="C3" s="354"/>
      <c r="D3" s="354"/>
      <c r="E3" s="354"/>
      <c r="F3" s="354"/>
      <c r="G3" s="354"/>
      <c r="H3" s="354"/>
      <c r="I3" s="354"/>
      <c r="J3" s="354"/>
      <c r="K3" s="354"/>
      <c r="L3" s="124"/>
    </row>
    <row r="4" spans="1:12" ht="15" x14ac:dyDescent="0.25">
      <c r="J4" s="5"/>
    </row>
    <row r="5" spans="1:12" ht="42.65" customHeight="1" x14ac:dyDescent="0.35">
      <c r="A5" s="125" t="s">
        <v>285</v>
      </c>
      <c r="B5" s="346" t="s">
        <v>23</v>
      </c>
      <c r="C5" s="346"/>
      <c r="D5" s="346" t="s">
        <v>25</v>
      </c>
      <c r="E5" s="346"/>
      <c r="F5" s="346" t="s">
        <v>26</v>
      </c>
      <c r="G5" s="346"/>
      <c r="H5" s="346" t="s">
        <v>27</v>
      </c>
      <c r="I5" s="346"/>
      <c r="J5" s="346" t="s">
        <v>3</v>
      </c>
      <c r="K5" s="346"/>
    </row>
    <row r="6" spans="1:12" ht="22.5" customHeight="1" x14ac:dyDescent="0.25">
      <c r="A6" s="64"/>
      <c r="B6" s="94" t="s">
        <v>21</v>
      </c>
      <c r="C6" s="94" t="s">
        <v>22</v>
      </c>
      <c r="D6" s="94" t="s">
        <v>21</v>
      </c>
      <c r="E6" s="94" t="s">
        <v>22</v>
      </c>
      <c r="F6" s="94" t="s">
        <v>21</v>
      </c>
      <c r="G6" s="94" t="s">
        <v>22</v>
      </c>
      <c r="H6" s="94" t="s">
        <v>21</v>
      </c>
      <c r="I6" s="94" t="s">
        <v>22</v>
      </c>
      <c r="J6" s="94" t="s">
        <v>21</v>
      </c>
      <c r="K6" s="94" t="s">
        <v>22</v>
      </c>
    </row>
    <row r="7" spans="1:12" ht="15" customHeight="1" x14ac:dyDescent="0.25">
      <c r="A7" s="355" t="s">
        <v>286</v>
      </c>
      <c r="B7" s="355"/>
      <c r="C7" s="355"/>
      <c r="D7" s="355"/>
      <c r="E7" s="355"/>
      <c r="F7" s="355"/>
      <c r="G7" s="355"/>
      <c r="H7" s="355"/>
      <c r="I7" s="355"/>
      <c r="J7" s="355"/>
      <c r="K7" s="64"/>
    </row>
    <row r="8" spans="1:12" ht="15" x14ac:dyDescent="0.25">
      <c r="A8" s="96" t="s">
        <v>36</v>
      </c>
      <c r="B8" s="66">
        <v>65</v>
      </c>
      <c r="C8" s="128" t="s">
        <v>289</v>
      </c>
      <c r="D8" s="66">
        <v>79</v>
      </c>
      <c r="E8" s="128" t="s">
        <v>295</v>
      </c>
      <c r="F8" s="66">
        <v>111</v>
      </c>
      <c r="G8" s="128" t="s">
        <v>304</v>
      </c>
      <c r="H8" s="66">
        <v>109</v>
      </c>
      <c r="I8" s="128" t="s">
        <v>307</v>
      </c>
      <c r="J8" s="66">
        <v>199</v>
      </c>
      <c r="K8" s="128" t="s">
        <v>128</v>
      </c>
      <c r="L8" s="18"/>
    </row>
    <row r="9" spans="1:12" ht="23" x14ac:dyDescent="0.35">
      <c r="A9" s="61" t="s">
        <v>77</v>
      </c>
      <c r="B9" s="66" t="s">
        <v>24</v>
      </c>
      <c r="C9" s="128" t="s">
        <v>24</v>
      </c>
      <c r="D9" s="66">
        <v>150</v>
      </c>
      <c r="E9" s="128" t="s">
        <v>296</v>
      </c>
      <c r="F9" s="66">
        <v>84</v>
      </c>
      <c r="G9" s="128" t="s">
        <v>278</v>
      </c>
      <c r="H9" s="66">
        <v>212</v>
      </c>
      <c r="I9" s="128" t="s">
        <v>246</v>
      </c>
      <c r="J9" s="66">
        <v>1286</v>
      </c>
      <c r="K9" s="128" t="s">
        <v>128</v>
      </c>
    </row>
    <row r="10" spans="1:12" ht="15" x14ac:dyDescent="0.25">
      <c r="A10" s="61" t="s">
        <v>0</v>
      </c>
      <c r="B10" s="66">
        <v>65</v>
      </c>
      <c r="C10" s="128" t="s">
        <v>290</v>
      </c>
      <c r="D10" s="66">
        <v>228</v>
      </c>
      <c r="E10" s="128" t="s">
        <v>249</v>
      </c>
      <c r="F10" s="66">
        <v>196</v>
      </c>
      <c r="G10" s="128" t="s">
        <v>248</v>
      </c>
      <c r="H10" s="66">
        <v>321</v>
      </c>
      <c r="I10" s="128" t="s">
        <v>158</v>
      </c>
      <c r="J10" s="66">
        <v>1485</v>
      </c>
      <c r="K10" s="128" t="s">
        <v>128</v>
      </c>
    </row>
    <row r="11" spans="1:12" ht="15" customHeight="1" x14ac:dyDescent="0.25">
      <c r="A11" s="355" t="s">
        <v>287</v>
      </c>
      <c r="B11" s="355"/>
      <c r="C11" s="355"/>
      <c r="D11" s="355"/>
      <c r="E11" s="355"/>
      <c r="F11" s="355"/>
      <c r="G11" s="355"/>
      <c r="H11" s="355"/>
      <c r="I11" s="355"/>
      <c r="J11" s="355"/>
      <c r="K11" s="65"/>
    </row>
    <row r="12" spans="1:12" ht="15" x14ac:dyDescent="0.25">
      <c r="A12" s="96" t="s">
        <v>36</v>
      </c>
      <c r="B12" s="66">
        <v>136</v>
      </c>
      <c r="C12" s="128" t="s">
        <v>291</v>
      </c>
      <c r="D12" s="66">
        <v>200</v>
      </c>
      <c r="E12" s="128" t="s">
        <v>297</v>
      </c>
      <c r="F12" s="66">
        <v>224</v>
      </c>
      <c r="G12" s="128" t="s">
        <v>303</v>
      </c>
      <c r="H12" s="66">
        <v>162</v>
      </c>
      <c r="I12" s="128" t="s">
        <v>308</v>
      </c>
      <c r="J12" s="66">
        <v>350</v>
      </c>
      <c r="K12" s="128" t="s">
        <v>128</v>
      </c>
    </row>
    <row r="13" spans="1:12" ht="23" x14ac:dyDescent="0.35">
      <c r="A13" s="61" t="s">
        <v>77</v>
      </c>
      <c r="B13" s="66" t="s">
        <v>24</v>
      </c>
      <c r="C13" s="128" t="s">
        <v>24</v>
      </c>
      <c r="D13" s="66">
        <v>459</v>
      </c>
      <c r="E13" s="128" t="s">
        <v>258</v>
      </c>
      <c r="F13" s="66">
        <v>268</v>
      </c>
      <c r="G13" s="128" t="s">
        <v>256</v>
      </c>
      <c r="H13" s="66">
        <v>487</v>
      </c>
      <c r="I13" s="128" t="s">
        <v>257</v>
      </c>
      <c r="J13" s="66">
        <v>3291</v>
      </c>
      <c r="K13" s="128" t="s">
        <v>128</v>
      </c>
    </row>
    <row r="14" spans="1:12" ht="15" x14ac:dyDescent="0.25">
      <c r="A14" s="61" t="s">
        <v>0</v>
      </c>
      <c r="B14" s="66">
        <v>136</v>
      </c>
      <c r="C14" s="128" t="s">
        <v>206</v>
      </c>
      <c r="D14" s="66">
        <v>658</v>
      </c>
      <c r="E14" s="128" t="s">
        <v>298</v>
      </c>
      <c r="F14" s="66">
        <v>492</v>
      </c>
      <c r="G14" s="128" t="s">
        <v>199</v>
      </c>
      <c r="H14" s="66">
        <v>649</v>
      </c>
      <c r="I14" s="128" t="s">
        <v>243</v>
      </c>
      <c r="J14" s="66">
        <v>3640</v>
      </c>
      <c r="K14" s="128" t="s">
        <v>128</v>
      </c>
    </row>
    <row r="15" spans="1:12" ht="15" customHeight="1" x14ac:dyDescent="0.35">
      <c r="A15" s="355" t="s">
        <v>28</v>
      </c>
      <c r="B15" s="355"/>
      <c r="C15" s="355"/>
      <c r="D15" s="355"/>
      <c r="E15" s="355"/>
      <c r="F15" s="355"/>
      <c r="G15" s="355"/>
      <c r="H15" s="355"/>
      <c r="I15" s="355"/>
      <c r="J15" s="355"/>
      <c r="K15" s="67"/>
    </row>
    <row r="16" spans="1:12" x14ac:dyDescent="0.35">
      <c r="A16" s="61" t="s">
        <v>36</v>
      </c>
      <c r="B16" s="66">
        <v>177</v>
      </c>
      <c r="C16" s="128" t="s">
        <v>292</v>
      </c>
      <c r="D16" s="66">
        <v>309</v>
      </c>
      <c r="E16" s="128" t="s">
        <v>299</v>
      </c>
      <c r="F16" s="66">
        <v>325</v>
      </c>
      <c r="G16" s="128" t="s">
        <v>305</v>
      </c>
      <c r="H16" s="66">
        <v>223</v>
      </c>
      <c r="I16" s="128" t="s">
        <v>309</v>
      </c>
      <c r="J16" s="66">
        <v>458</v>
      </c>
      <c r="K16" s="128" t="s">
        <v>128</v>
      </c>
    </row>
    <row r="17" spans="1:12" ht="23" x14ac:dyDescent="0.35">
      <c r="A17" s="61" t="s">
        <v>77</v>
      </c>
      <c r="B17" s="66" t="s">
        <v>24</v>
      </c>
      <c r="C17" s="128" t="s">
        <v>24</v>
      </c>
      <c r="D17" s="66">
        <v>614</v>
      </c>
      <c r="E17" s="128" t="s">
        <v>127</v>
      </c>
      <c r="F17" s="66">
        <v>465</v>
      </c>
      <c r="G17" s="128" t="s">
        <v>240</v>
      </c>
      <c r="H17" s="66">
        <v>523</v>
      </c>
      <c r="I17" s="128" t="s">
        <v>176</v>
      </c>
      <c r="J17" s="66">
        <v>2680</v>
      </c>
      <c r="K17" s="128" t="s">
        <v>128</v>
      </c>
    </row>
    <row r="18" spans="1:12" x14ac:dyDescent="0.35">
      <c r="A18" s="61" t="s">
        <v>0</v>
      </c>
      <c r="B18" s="66">
        <v>177</v>
      </c>
      <c r="C18" s="128" t="s">
        <v>203</v>
      </c>
      <c r="D18" s="66">
        <v>922</v>
      </c>
      <c r="E18" s="128" t="s">
        <v>300</v>
      </c>
      <c r="F18" s="66">
        <v>790</v>
      </c>
      <c r="G18" s="128" t="s">
        <v>259</v>
      </c>
      <c r="H18" s="66">
        <v>747</v>
      </c>
      <c r="I18" s="128" t="s">
        <v>219</v>
      </c>
      <c r="J18" s="66">
        <v>3137</v>
      </c>
      <c r="K18" s="128" t="s">
        <v>128</v>
      </c>
    </row>
    <row r="19" spans="1:12" ht="15" customHeight="1" x14ac:dyDescent="0.35">
      <c r="A19" s="355" t="s">
        <v>288</v>
      </c>
      <c r="B19" s="355"/>
      <c r="C19" s="355"/>
      <c r="D19" s="355"/>
      <c r="E19" s="355"/>
      <c r="F19" s="355"/>
      <c r="G19" s="355"/>
      <c r="H19" s="355"/>
      <c r="I19" s="355"/>
      <c r="J19" s="355"/>
      <c r="K19" s="67"/>
    </row>
    <row r="20" spans="1:12" x14ac:dyDescent="0.35">
      <c r="A20" s="61" t="s">
        <v>36</v>
      </c>
      <c r="B20" s="66">
        <v>1049</v>
      </c>
      <c r="C20" s="128" t="s">
        <v>293</v>
      </c>
      <c r="D20" s="66">
        <v>1491</v>
      </c>
      <c r="E20" s="128" t="s">
        <v>301</v>
      </c>
      <c r="F20" s="66">
        <v>1914</v>
      </c>
      <c r="G20" s="128" t="s">
        <v>306</v>
      </c>
      <c r="H20" s="66">
        <v>1287</v>
      </c>
      <c r="I20" s="128" t="s">
        <v>310</v>
      </c>
      <c r="J20" s="66">
        <v>2080</v>
      </c>
      <c r="K20" s="128" t="s">
        <v>128</v>
      </c>
    </row>
    <row r="21" spans="1:12" ht="23" x14ac:dyDescent="0.35">
      <c r="A21" s="61" t="s">
        <v>77</v>
      </c>
      <c r="B21" s="66" t="s">
        <v>24</v>
      </c>
      <c r="C21" s="128" t="s">
        <v>24</v>
      </c>
      <c r="D21" s="66">
        <v>1140</v>
      </c>
      <c r="E21" s="128" t="s">
        <v>302</v>
      </c>
      <c r="F21" s="66">
        <v>1086</v>
      </c>
      <c r="G21" s="128" t="s">
        <v>247</v>
      </c>
      <c r="H21" s="66">
        <v>855</v>
      </c>
      <c r="I21" s="128" t="s">
        <v>311</v>
      </c>
      <c r="J21" s="66">
        <v>2834</v>
      </c>
      <c r="K21" s="128" t="s">
        <v>128</v>
      </c>
    </row>
    <row r="22" spans="1:12" x14ac:dyDescent="0.35">
      <c r="A22" s="61" t="s">
        <v>0</v>
      </c>
      <c r="B22" s="66">
        <v>1049</v>
      </c>
      <c r="C22" s="128" t="s">
        <v>294</v>
      </c>
      <c r="D22" s="66">
        <v>2631</v>
      </c>
      <c r="E22" s="128" t="s">
        <v>177</v>
      </c>
      <c r="F22" s="66">
        <v>3001</v>
      </c>
      <c r="G22" s="128" t="s">
        <v>209</v>
      </c>
      <c r="H22" s="66">
        <v>2143</v>
      </c>
      <c r="I22" s="128" t="s">
        <v>312</v>
      </c>
      <c r="J22" s="66">
        <v>4914</v>
      </c>
      <c r="K22" s="128" t="s">
        <v>128</v>
      </c>
    </row>
    <row r="23" spans="1:12" ht="15" customHeight="1" x14ac:dyDescent="0.35">
      <c r="A23" s="355" t="s">
        <v>29</v>
      </c>
      <c r="B23" s="355"/>
      <c r="C23" s="355"/>
      <c r="D23" s="355"/>
      <c r="E23" s="355"/>
      <c r="F23" s="355"/>
      <c r="G23" s="355"/>
      <c r="H23" s="355"/>
      <c r="I23" s="355"/>
      <c r="J23" s="355"/>
      <c r="K23" s="67"/>
    </row>
    <row r="24" spans="1:12" x14ac:dyDescent="0.35">
      <c r="A24" s="61" t="s">
        <v>36</v>
      </c>
      <c r="B24" s="66">
        <v>1427</v>
      </c>
      <c r="C24" s="67">
        <v>46.2</v>
      </c>
      <c r="D24" s="66">
        <v>2078</v>
      </c>
      <c r="E24" s="67">
        <v>67.3</v>
      </c>
      <c r="F24" s="66">
        <v>2574</v>
      </c>
      <c r="G24" s="67">
        <v>83.4</v>
      </c>
      <c r="H24" s="66">
        <v>1782</v>
      </c>
      <c r="I24" s="67">
        <v>57.8</v>
      </c>
      <c r="J24" s="66">
        <v>3086</v>
      </c>
      <c r="K24" s="67">
        <v>100</v>
      </c>
    </row>
    <row r="25" spans="1:12" ht="23" x14ac:dyDescent="0.35">
      <c r="A25" s="61" t="s">
        <v>77</v>
      </c>
      <c r="B25" s="66" t="s">
        <v>24</v>
      </c>
      <c r="C25" s="67" t="s">
        <v>24</v>
      </c>
      <c r="D25" s="66">
        <v>2362</v>
      </c>
      <c r="E25" s="67">
        <v>23.4</v>
      </c>
      <c r="F25" s="66">
        <v>1903</v>
      </c>
      <c r="G25" s="67">
        <v>18.899999999999999</v>
      </c>
      <c r="H25" s="66">
        <v>2078</v>
      </c>
      <c r="I25" s="67">
        <v>20.6</v>
      </c>
      <c r="J25" s="66">
        <v>10091</v>
      </c>
      <c r="K25" s="67">
        <v>100</v>
      </c>
    </row>
    <row r="26" spans="1:12" x14ac:dyDescent="0.35">
      <c r="A26" s="122" t="s">
        <v>0</v>
      </c>
      <c r="B26" s="69">
        <v>1427</v>
      </c>
      <c r="C26" s="70">
        <v>10.8</v>
      </c>
      <c r="D26" s="69">
        <v>4439</v>
      </c>
      <c r="E26" s="70">
        <v>33.700000000000003</v>
      </c>
      <c r="F26" s="69">
        <v>4478</v>
      </c>
      <c r="G26" s="70">
        <v>34</v>
      </c>
      <c r="H26" s="69">
        <v>3860</v>
      </c>
      <c r="I26" s="70">
        <v>29.3</v>
      </c>
      <c r="J26" s="69">
        <v>13177</v>
      </c>
      <c r="K26" s="70">
        <v>100</v>
      </c>
      <c r="L26" s="25"/>
    </row>
    <row r="27" spans="1:12" x14ac:dyDescent="0.35">
      <c r="A27" s="71" t="s">
        <v>184</v>
      </c>
    </row>
    <row r="29" spans="1:12" ht="15" customHeight="1" x14ac:dyDescent="0.35">
      <c r="A29" s="6"/>
    </row>
    <row r="33" ht="15" customHeight="1" x14ac:dyDescent="0.35"/>
    <row r="37" ht="15" customHeight="1" x14ac:dyDescent="0.35"/>
    <row r="41" ht="15" customHeight="1" x14ac:dyDescent="0.35"/>
    <row r="45" ht="15" customHeight="1" x14ac:dyDescent="0.35"/>
    <row r="49" spans="1:6" ht="15" customHeight="1" x14ac:dyDescent="0.35"/>
    <row r="57" spans="1:6" x14ac:dyDescent="0.35">
      <c r="A57" s="8"/>
      <c r="B57" s="8"/>
      <c r="C57" s="8"/>
      <c r="D57" s="8"/>
      <c r="E57" s="8"/>
      <c r="F57" s="8"/>
    </row>
    <row r="58" spans="1:6" x14ac:dyDescent="0.35">
      <c r="A58" s="8"/>
      <c r="B58" s="8"/>
      <c r="C58" s="8"/>
      <c r="D58" s="8"/>
      <c r="E58" s="8"/>
      <c r="F58" s="8"/>
    </row>
  </sheetData>
  <mergeCells count="11">
    <mergeCell ref="A2:K3"/>
    <mergeCell ref="A23:J23"/>
    <mergeCell ref="A11:J11"/>
    <mergeCell ref="A15:J15"/>
    <mergeCell ref="A19:J19"/>
    <mergeCell ref="D5:E5"/>
    <mergeCell ref="F5:G5"/>
    <mergeCell ref="H5:I5"/>
    <mergeCell ref="J5:K5"/>
    <mergeCell ref="A7:J7"/>
    <mergeCell ref="B5:C5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5"/>
  <sheetViews>
    <sheetView workbookViewId="0">
      <selection sqref="A1:I2"/>
    </sheetView>
  </sheetViews>
  <sheetFormatPr defaultColWidth="9.1796875" defaultRowHeight="14.5" x14ac:dyDescent="0.35"/>
  <cols>
    <col min="1" max="1" width="31.54296875" style="15" customWidth="1"/>
    <col min="2" max="2" width="13.54296875" style="1" customWidth="1"/>
    <col min="3" max="3" width="13.453125" style="1" customWidth="1"/>
    <col min="4" max="4" width="12.54296875" style="1" customWidth="1"/>
    <col min="5" max="5" width="9.1796875" style="1" customWidth="1"/>
    <col min="6" max="6" width="31.54296875" style="1" customWidth="1"/>
    <col min="7" max="7" width="13.81640625" style="1" customWidth="1"/>
    <col min="8" max="8" width="13.26953125" style="1" customWidth="1"/>
    <col min="9" max="9" width="14.7265625" style="1" customWidth="1"/>
    <col min="10" max="16384" width="9.1796875" style="1"/>
  </cols>
  <sheetData>
    <row r="1" spans="1:9" x14ac:dyDescent="0.35">
      <c r="A1" s="400" t="s">
        <v>408</v>
      </c>
      <c r="B1" s="400"/>
      <c r="C1" s="400"/>
      <c r="D1" s="400"/>
      <c r="E1" s="400"/>
      <c r="F1" s="400"/>
      <c r="G1" s="400"/>
      <c r="H1" s="400"/>
      <c r="I1" s="400"/>
    </row>
    <row r="2" spans="1:9" x14ac:dyDescent="0.35">
      <c r="A2" s="400"/>
      <c r="B2" s="400"/>
      <c r="C2" s="400"/>
      <c r="D2" s="400"/>
      <c r="E2" s="400"/>
      <c r="F2" s="400"/>
      <c r="G2" s="400"/>
      <c r="H2" s="400"/>
      <c r="I2" s="400"/>
    </row>
    <row r="3" spans="1:9" ht="15" x14ac:dyDescent="0.25">
      <c r="A3" s="182" t="s">
        <v>20</v>
      </c>
      <c r="F3" s="182" t="s">
        <v>321</v>
      </c>
    </row>
    <row r="4" spans="1:9" ht="41.25" customHeight="1" x14ac:dyDescent="0.35">
      <c r="A4" s="102"/>
      <c r="B4" s="180" t="s">
        <v>64</v>
      </c>
      <c r="C4" s="180" t="s">
        <v>65</v>
      </c>
      <c r="D4" s="180" t="s">
        <v>66</v>
      </c>
      <c r="E4" s="127"/>
      <c r="F4" s="102"/>
      <c r="G4" s="204" t="s">
        <v>64</v>
      </c>
      <c r="H4" s="204" t="s">
        <v>65</v>
      </c>
      <c r="I4" s="204" t="s">
        <v>66</v>
      </c>
    </row>
    <row r="5" spans="1:9" ht="15" customHeight="1" x14ac:dyDescent="0.25">
      <c r="A5" s="131"/>
      <c r="B5" s="373" t="s">
        <v>46</v>
      </c>
      <c r="C5" s="373"/>
      <c r="D5" s="373"/>
      <c r="E5" s="127"/>
      <c r="F5" s="131"/>
      <c r="G5" s="373" t="s">
        <v>46</v>
      </c>
      <c r="H5" s="373"/>
      <c r="I5" s="373"/>
    </row>
    <row r="6" spans="1:9" ht="26.25" customHeight="1" x14ac:dyDescent="0.35">
      <c r="A6" s="61" t="s">
        <v>390</v>
      </c>
      <c r="B6" s="63">
        <v>0.1</v>
      </c>
      <c r="C6" s="63">
        <v>0.3</v>
      </c>
      <c r="D6" s="63">
        <v>0.1</v>
      </c>
      <c r="E6" s="127"/>
      <c r="F6" s="61" t="s">
        <v>390</v>
      </c>
      <c r="G6" s="110">
        <v>22.863</v>
      </c>
      <c r="H6" s="110">
        <v>58.679000000000002</v>
      </c>
      <c r="I6" s="213">
        <v>12.917999999999999</v>
      </c>
    </row>
    <row r="7" spans="1:9" ht="23" x14ac:dyDescent="0.35">
      <c r="A7" s="61" t="s">
        <v>382</v>
      </c>
      <c r="B7" s="63">
        <v>9</v>
      </c>
      <c r="C7" s="63">
        <v>14.5</v>
      </c>
      <c r="D7" s="63">
        <v>7.2</v>
      </c>
      <c r="E7" s="127"/>
      <c r="F7" s="61" t="s">
        <v>382</v>
      </c>
      <c r="G7" s="110">
        <v>132.93799999999999</v>
      </c>
      <c r="H7" s="110">
        <v>215.98</v>
      </c>
      <c r="I7" s="213">
        <v>106.946</v>
      </c>
    </row>
    <row r="8" spans="1:9" x14ac:dyDescent="0.35">
      <c r="A8" s="61" t="s">
        <v>36</v>
      </c>
      <c r="B8" s="63">
        <v>35.200000000000003</v>
      </c>
      <c r="C8" s="63">
        <v>49.9</v>
      </c>
      <c r="D8" s="63">
        <v>31.3</v>
      </c>
      <c r="E8" s="127"/>
      <c r="F8" s="61" t="s">
        <v>36</v>
      </c>
      <c r="G8" s="110">
        <v>69.888000000000005</v>
      </c>
      <c r="H8" s="110">
        <v>99.114000000000004</v>
      </c>
      <c r="I8" s="213">
        <v>62.151000000000003</v>
      </c>
    </row>
    <row r="9" spans="1:9" ht="23" x14ac:dyDescent="0.35">
      <c r="A9" s="61" t="s">
        <v>77</v>
      </c>
      <c r="B9" s="63">
        <v>4.9000000000000004</v>
      </c>
      <c r="C9" s="63">
        <v>9.1</v>
      </c>
      <c r="D9" s="63">
        <v>3.5</v>
      </c>
      <c r="E9" s="127"/>
      <c r="F9" s="61" t="s">
        <v>77</v>
      </c>
      <c r="G9" s="110">
        <v>63.05</v>
      </c>
      <c r="H9" s="110">
        <v>116.866</v>
      </c>
      <c r="I9" s="213">
        <v>44.795000000000002</v>
      </c>
    </row>
    <row r="10" spans="1:9" x14ac:dyDescent="0.35">
      <c r="A10" s="61" t="s">
        <v>0</v>
      </c>
      <c r="B10" s="63">
        <v>0.7</v>
      </c>
      <c r="C10" s="63">
        <v>1.2</v>
      </c>
      <c r="D10" s="63">
        <v>0.5</v>
      </c>
      <c r="E10" s="127"/>
      <c r="F10" s="61" t="s">
        <v>0</v>
      </c>
      <c r="G10" s="110">
        <v>155.80099999999999</v>
      </c>
      <c r="H10" s="110">
        <v>274.65800000000002</v>
      </c>
      <c r="I10" s="213">
        <v>119.864</v>
      </c>
    </row>
    <row r="11" spans="1:9" ht="15" x14ac:dyDescent="0.25">
      <c r="A11" s="106"/>
      <c r="B11" s="355" t="s">
        <v>47</v>
      </c>
      <c r="C11" s="355"/>
      <c r="D11" s="355"/>
      <c r="E11" s="127"/>
      <c r="F11" s="106"/>
      <c r="G11" s="355" t="s">
        <v>47</v>
      </c>
      <c r="H11" s="355"/>
      <c r="I11" s="355"/>
    </row>
    <row r="12" spans="1:9" ht="26.25" customHeight="1" x14ac:dyDescent="0.35">
      <c r="A12" s="61" t="s">
        <v>390</v>
      </c>
      <c r="B12" s="63">
        <v>0.3</v>
      </c>
      <c r="C12" s="63">
        <v>0.5</v>
      </c>
      <c r="D12" s="63">
        <v>0.1</v>
      </c>
      <c r="E12" s="127"/>
      <c r="F12" s="61" t="s">
        <v>390</v>
      </c>
      <c r="G12" s="110">
        <v>35.502000000000002</v>
      </c>
      <c r="H12" s="110">
        <v>66.227999999999994</v>
      </c>
      <c r="I12" s="213">
        <v>13.372999999999999</v>
      </c>
    </row>
    <row r="13" spans="1:9" ht="23" x14ac:dyDescent="0.35">
      <c r="A13" s="61" t="s">
        <v>382</v>
      </c>
      <c r="B13" s="63">
        <v>8.3000000000000007</v>
      </c>
      <c r="C13" s="63">
        <v>12.4</v>
      </c>
      <c r="D13" s="63">
        <v>4.5999999999999996</v>
      </c>
      <c r="E13" s="127"/>
      <c r="F13" s="61" t="s">
        <v>382</v>
      </c>
      <c r="G13" s="110">
        <v>303.875</v>
      </c>
      <c r="H13" s="110">
        <v>451.91800000000001</v>
      </c>
      <c r="I13" s="213">
        <v>165.66399999999999</v>
      </c>
    </row>
    <row r="14" spans="1:9" x14ac:dyDescent="0.35">
      <c r="A14" s="61" t="s">
        <v>36</v>
      </c>
      <c r="B14" s="63">
        <v>39.9</v>
      </c>
      <c r="C14" s="63">
        <v>56.1</v>
      </c>
      <c r="D14" s="63">
        <v>31</v>
      </c>
      <c r="E14" s="127"/>
      <c r="F14" s="61" t="s">
        <v>36</v>
      </c>
      <c r="G14" s="110">
        <v>139.44399999999999</v>
      </c>
      <c r="H14" s="110">
        <v>195.92400000000001</v>
      </c>
      <c r="I14" s="213">
        <v>108.261</v>
      </c>
    </row>
    <row r="15" spans="1:9" ht="23" x14ac:dyDescent="0.35">
      <c r="A15" s="61" t="s">
        <v>77</v>
      </c>
      <c r="B15" s="63">
        <v>5</v>
      </c>
      <c r="C15" s="63">
        <v>7.8</v>
      </c>
      <c r="D15" s="63">
        <v>1.7</v>
      </c>
      <c r="E15" s="127"/>
      <c r="F15" s="61" t="s">
        <v>77</v>
      </c>
      <c r="G15" s="110">
        <v>164.43199999999999</v>
      </c>
      <c r="H15" s="110">
        <v>255.994</v>
      </c>
      <c r="I15" s="213">
        <v>57.402999999999999</v>
      </c>
    </row>
    <row r="16" spans="1:9" x14ac:dyDescent="0.35">
      <c r="A16" s="61" t="s">
        <v>0</v>
      </c>
      <c r="B16" s="63">
        <v>2</v>
      </c>
      <c r="C16" s="63">
        <v>3.1</v>
      </c>
      <c r="D16" s="63">
        <v>1.1000000000000001</v>
      </c>
      <c r="E16" s="127"/>
      <c r="F16" s="61" t="s">
        <v>0</v>
      </c>
      <c r="G16" s="110">
        <v>339.37799999999999</v>
      </c>
      <c r="H16" s="110">
        <v>518.14599999999996</v>
      </c>
      <c r="I16" s="213">
        <v>179.03700000000001</v>
      </c>
    </row>
    <row r="17" spans="1:9" ht="15" customHeight="1" x14ac:dyDescent="0.35">
      <c r="A17" s="106"/>
      <c r="B17" s="355" t="s">
        <v>48</v>
      </c>
      <c r="C17" s="355"/>
      <c r="D17" s="355"/>
      <c r="E17" s="127"/>
      <c r="F17" s="106"/>
      <c r="G17" s="355" t="s">
        <v>48</v>
      </c>
      <c r="H17" s="355"/>
      <c r="I17" s="355"/>
    </row>
    <row r="18" spans="1:9" ht="26.25" customHeight="1" x14ac:dyDescent="0.35">
      <c r="A18" s="61" t="s">
        <v>390</v>
      </c>
      <c r="B18" s="63">
        <v>0.8</v>
      </c>
      <c r="C18" s="63">
        <v>0.9</v>
      </c>
      <c r="D18" s="63">
        <v>0.4</v>
      </c>
      <c r="E18" s="127"/>
      <c r="F18" s="61" t="s">
        <v>390</v>
      </c>
      <c r="G18" s="110">
        <v>26.582000000000001</v>
      </c>
      <c r="H18" s="110">
        <v>30.216000000000001</v>
      </c>
      <c r="I18" s="213">
        <v>12.347</v>
      </c>
    </row>
    <row r="19" spans="1:9" ht="23" x14ac:dyDescent="0.35">
      <c r="A19" s="61" t="s">
        <v>382</v>
      </c>
      <c r="B19" s="63">
        <v>11.9</v>
      </c>
      <c r="C19" s="63">
        <v>15.7</v>
      </c>
      <c r="D19" s="63">
        <v>6.2</v>
      </c>
      <c r="E19" s="127"/>
      <c r="F19" s="61" t="s">
        <v>382</v>
      </c>
      <c r="G19" s="110">
        <v>372.42700000000002</v>
      </c>
      <c r="H19" s="110">
        <v>492.69400000000002</v>
      </c>
      <c r="I19" s="213">
        <v>193.09200000000001</v>
      </c>
    </row>
    <row r="20" spans="1:9" x14ac:dyDescent="0.35">
      <c r="A20" s="61" t="s">
        <v>36</v>
      </c>
      <c r="B20" s="63">
        <v>41.5</v>
      </c>
      <c r="C20" s="63">
        <v>56.7</v>
      </c>
      <c r="D20" s="63">
        <v>27.2</v>
      </c>
      <c r="E20" s="127"/>
      <c r="F20" s="61" t="s">
        <v>36</v>
      </c>
      <c r="G20" s="110">
        <v>189.947</v>
      </c>
      <c r="H20" s="110">
        <v>259.63200000000001</v>
      </c>
      <c r="I20" s="213">
        <v>124.613</v>
      </c>
    </row>
    <row r="21" spans="1:9" ht="23" x14ac:dyDescent="0.35">
      <c r="A21" s="61" t="s">
        <v>77</v>
      </c>
      <c r="B21" s="63">
        <v>6.8</v>
      </c>
      <c r="C21" s="63">
        <v>8.6999999999999993</v>
      </c>
      <c r="D21" s="63">
        <v>2.6</v>
      </c>
      <c r="E21" s="127"/>
      <c r="F21" s="61" t="s">
        <v>77</v>
      </c>
      <c r="G21" s="110">
        <v>182.47900000000001</v>
      </c>
      <c r="H21" s="110">
        <v>233.06200000000001</v>
      </c>
      <c r="I21" s="213">
        <v>68.478999999999999</v>
      </c>
    </row>
    <row r="22" spans="1:9" x14ac:dyDescent="0.35">
      <c r="A22" s="61" t="s">
        <v>0</v>
      </c>
      <c r="B22" s="63">
        <v>6.2</v>
      </c>
      <c r="C22" s="63">
        <v>8.1999999999999993</v>
      </c>
      <c r="D22" s="63">
        <v>3.2</v>
      </c>
      <c r="E22" s="127"/>
      <c r="F22" s="61" t="s">
        <v>0</v>
      </c>
      <c r="G22" s="110">
        <v>399.00799999999998</v>
      </c>
      <c r="H22" s="110">
        <v>522.91099999999994</v>
      </c>
      <c r="I22" s="213">
        <v>205.43899999999999</v>
      </c>
    </row>
    <row r="23" spans="1:9" ht="15" customHeight="1" x14ac:dyDescent="0.35">
      <c r="A23" s="106"/>
      <c r="B23" s="355" t="s">
        <v>52</v>
      </c>
      <c r="C23" s="355"/>
      <c r="D23" s="355"/>
      <c r="E23" s="127"/>
      <c r="F23" s="106"/>
      <c r="G23" s="355" t="s">
        <v>52</v>
      </c>
      <c r="H23" s="355"/>
      <c r="I23" s="355"/>
    </row>
    <row r="24" spans="1:9" ht="26.25" customHeight="1" x14ac:dyDescent="0.35">
      <c r="A24" s="61" t="s">
        <v>390</v>
      </c>
      <c r="B24" s="63">
        <v>1.4</v>
      </c>
      <c r="C24" s="63">
        <v>2</v>
      </c>
      <c r="D24" s="63">
        <v>1.2</v>
      </c>
      <c r="E24" s="127"/>
      <c r="F24" s="61" t="s">
        <v>390</v>
      </c>
      <c r="G24" s="110">
        <v>26.582000000000001</v>
      </c>
      <c r="H24" s="110">
        <v>27.942</v>
      </c>
      <c r="I24" s="213">
        <v>16.093</v>
      </c>
    </row>
    <row r="25" spans="1:9" ht="23" x14ac:dyDescent="0.35">
      <c r="A25" s="61" t="s">
        <v>382</v>
      </c>
      <c r="B25" s="63">
        <v>29.2</v>
      </c>
      <c r="C25" s="63">
        <v>35.6</v>
      </c>
      <c r="D25" s="63">
        <v>20.2</v>
      </c>
      <c r="E25" s="127"/>
      <c r="F25" s="61" t="s">
        <v>382</v>
      </c>
      <c r="G25" s="110">
        <v>372.42700000000002</v>
      </c>
      <c r="H25" s="110">
        <v>1749.4639999999999</v>
      </c>
      <c r="I25" s="213">
        <v>991.88499999999999</v>
      </c>
    </row>
    <row r="26" spans="1:9" x14ac:dyDescent="0.35">
      <c r="A26" s="61" t="s">
        <v>36</v>
      </c>
      <c r="B26" s="63">
        <v>51.5</v>
      </c>
      <c r="C26" s="63">
        <v>63.5</v>
      </c>
      <c r="D26" s="63">
        <v>39.6</v>
      </c>
      <c r="E26" s="127"/>
      <c r="F26" s="61" t="s">
        <v>36</v>
      </c>
      <c r="G26" s="110">
        <v>189.947</v>
      </c>
      <c r="H26" s="110">
        <v>1320.441</v>
      </c>
      <c r="I26" s="213">
        <v>823.85599999999999</v>
      </c>
    </row>
    <row r="27" spans="1:9" ht="23" x14ac:dyDescent="0.35">
      <c r="A27" s="61" t="s">
        <v>77</v>
      </c>
      <c r="B27" s="63">
        <v>12.9</v>
      </c>
      <c r="C27" s="63">
        <v>15.1</v>
      </c>
      <c r="D27" s="63">
        <v>5.9</v>
      </c>
      <c r="E27" s="127"/>
      <c r="F27" s="61" t="s">
        <v>77</v>
      </c>
      <c r="G27" s="110">
        <v>182.47900000000001</v>
      </c>
      <c r="H27" s="110">
        <v>429.02199999999999</v>
      </c>
      <c r="I27" s="213">
        <v>168.02799999999999</v>
      </c>
    </row>
    <row r="28" spans="1:9" x14ac:dyDescent="0.35">
      <c r="A28" s="61" t="s">
        <v>0</v>
      </c>
      <c r="B28" s="63">
        <v>23.1</v>
      </c>
      <c r="C28" s="63">
        <v>28.2</v>
      </c>
      <c r="D28" s="63">
        <v>16</v>
      </c>
      <c r="E28" s="127"/>
      <c r="F28" s="61" t="s">
        <v>0</v>
      </c>
      <c r="G28" s="110">
        <v>399.00799999999998</v>
      </c>
      <c r="H28" s="110">
        <v>1777.4059999999999</v>
      </c>
      <c r="I28" s="213">
        <v>1007.977</v>
      </c>
    </row>
    <row r="29" spans="1:9" x14ac:dyDescent="0.35">
      <c r="A29" s="106"/>
      <c r="B29" s="355" t="s">
        <v>0</v>
      </c>
      <c r="C29" s="355"/>
      <c r="D29" s="355"/>
      <c r="E29" s="127"/>
      <c r="F29" s="106"/>
      <c r="G29" s="355" t="s">
        <v>0</v>
      </c>
      <c r="H29" s="355"/>
      <c r="I29" s="355"/>
    </row>
    <row r="30" spans="1:9" ht="26.25" customHeight="1" x14ac:dyDescent="0.35">
      <c r="A30" s="61" t="s">
        <v>390</v>
      </c>
      <c r="B30" s="63">
        <v>0.3</v>
      </c>
      <c r="C30" s="63">
        <v>0.5</v>
      </c>
      <c r="D30" s="63">
        <v>0.1</v>
      </c>
      <c r="E30" s="127"/>
      <c r="F30" s="61" t="s">
        <v>390</v>
      </c>
      <c r="G30" s="110">
        <v>104.742</v>
      </c>
      <c r="H30" s="110">
        <v>183.066</v>
      </c>
      <c r="I30" s="213">
        <v>54.731000000000002</v>
      </c>
    </row>
    <row r="31" spans="1:9" ht="23" x14ac:dyDescent="0.35">
      <c r="A31" s="61" t="s">
        <v>382</v>
      </c>
      <c r="B31" s="63">
        <v>17</v>
      </c>
      <c r="C31" s="63">
        <v>22.1</v>
      </c>
      <c r="D31" s="63">
        <v>11.1</v>
      </c>
      <c r="E31" s="127"/>
      <c r="F31" s="61" t="s">
        <v>382</v>
      </c>
      <c r="G31" s="110">
        <v>2245.5239999999999</v>
      </c>
      <c r="H31" s="110">
        <v>2910.0549999999998</v>
      </c>
      <c r="I31" s="213">
        <v>1457.586</v>
      </c>
    </row>
    <row r="32" spans="1:9" x14ac:dyDescent="0.35">
      <c r="A32" s="61" t="s">
        <v>36</v>
      </c>
      <c r="B32" s="63">
        <v>47.6</v>
      </c>
      <c r="C32" s="63">
        <v>60.8</v>
      </c>
      <c r="D32" s="63">
        <v>36.299999999999997</v>
      </c>
      <c r="E32" s="127"/>
      <c r="F32" s="61" t="s">
        <v>36</v>
      </c>
      <c r="G32" s="110">
        <v>1470.0509999999999</v>
      </c>
      <c r="H32" s="110">
        <v>1875.11</v>
      </c>
      <c r="I32" s="213">
        <v>1118.8810000000001</v>
      </c>
    </row>
    <row r="33" spans="1:9" ht="23" x14ac:dyDescent="0.35">
      <c r="A33" s="61" t="s">
        <v>77</v>
      </c>
      <c r="B33" s="63">
        <v>7.7</v>
      </c>
      <c r="C33" s="63">
        <v>10.3</v>
      </c>
      <c r="D33" s="63">
        <v>3.4</v>
      </c>
      <c r="E33" s="127"/>
      <c r="F33" s="61" t="s">
        <v>77</v>
      </c>
      <c r="G33" s="110">
        <v>775.47199999999998</v>
      </c>
      <c r="H33" s="110">
        <v>1034.9449999999999</v>
      </c>
      <c r="I33" s="213">
        <v>338.70499999999998</v>
      </c>
    </row>
    <row r="34" spans="1:9" x14ac:dyDescent="0.35">
      <c r="A34" s="181" t="s">
        <v>0</v>
      </c>
      <c r="B34" s="210">
        <v>4.5</v>
      </c>
      <c r="C34" s="210">
        <v>6</v>
      </c>
      <c r="D34" s="210">
        <v>2.9</v>
      </c>
      <c r="E34" s="127"/>
      <c r="F34" s="181" t="s">
        <v>0</v>
      </c>
      <c r="G34" s="211">
        <v>2350.2649999999999</v>
      </c>
      <c r="H34" s="211">
        <v>3093.1219999999998</v>
      </c>
      <c r="I34" s="214">
        <v>1512.317</v>
      </c>
    </row>
    <row r="35" spans="1:9" x14ac:dyDescent="0.35">
      <c r="A35" s="131"/>
      <c r="B35" s="127"/>
      <c r="C35" s="127"/>
      <c r="D35" s="127"/>
      <c r="E35" s="127"/>
      <c r="F35" s="127"/>
      <c r="G35" s="127"/>
      <c r="H35" s="127"/>
    </row>
    <row r="36" spans="1:9" x14ac:dyDescent="0.35">
      <c r="A36" s="71" t="s">
        <v>184</v>
      </c>
      <c r="B36" s="127"/>
      <c r="C36" s="127"/>
      <c r="D36" s="127"/>
      <c r="E36" s="127"/>
      <c r="F36" s="127"/>
      <c r="G36" s="127"/>
      <c r="H36" s="127"/>
    </row>
    <row r="37" spans="1:9" x14ac:dyDescent="0.35">
      <c r="A37" s="131"/>
      <c r="B37" s="127"/>
      <c r="C37" s="127"/>
      <c r="D37" s="127"/>
      <c r="E37" s="127"/>
      <c r="F37" s="127"/>
      <c r="G37" s="127"/>
      <c r="H37" s="127"/>
    </row>
    <row r="38" spans="1:9" x14ac:dyDescent="0.35">
      <c r="A38" s="131"/>
      <c r="B38" s="127"/>
      <c r="C38" s="127"/>
      <c r="D38" s="127"/>
      <c r="E38" s="127"/>
      <c r="F38" s="127"/>
      <c r="G38" s="127"/>
      <c r="H38" s="127"/>
    </row>
    <row r="39" spans="1:9" ht="15" customHeight="1" x14ac:dyDescent="0.35">
      <c r="A39" s="131"/>
      <c r="B39" s="127"/>
      <c r="C39" s="127"/>
      <c r="D39" s="127"/>
      <c r="E39" s="127"/>
      <c r="F39" s="127"/>
      <c r="G39" s="127"/>
      <c r="H39" s="127"/>
    </row>
    <row r="40" spans="1:9" x14ac:dyDescent="0.35">
      <c r="A40" s="131"/>
      <c r="B40" s="127"/>
      <c r="C40" s="127"/>
      <c r="D40" s="127"/>
      <c r="E40" s="127"/>
      <c r="F40" s="127"/>
      <c r="G40" s="127"/>
      <c r="H40" s="127"/>
    </row>
    <row r="41" spans="1:9" x14ac:dyDescent="0.35">
      <c r="A41" s="131"/>
      <c r="B41" s="127"/>
      <c r="C41" s="127"/>
      <c r="D41" s="127"/>
      <c r="E41" s="127"/>
      <c r="F41" s="127"/>
      <c r="G41" s="127"/>
      <c r="H41" s="127"/>
    </row>
    <row r="46" spans="1:9" ht="15" customHeight="1" x14ac:dyDescent="0.35"/>
    <row r="47" spans="1:9" x14ac:dyDescent="0.35">
      <c r="A47" s="1"/>
    </row>
    <row r="48" spans="1:9" x14ac:dyDescent="0.35">
      <c r="A48" s="1"/>
    </row>
    <row r="49" spans="1:1" x14ac:dyDescent="0.35">
      <c r="A49" s="1"/>
    </row>
    <row r="50" spans="1:1" x14ac:dyDescent="0.35">
      <c r="A50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  <row r="64" spans="1:1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5" spans="1:1" x14ac:dyDescent="0.35">
      <c r="A85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" x14ac:dyDescent="0.35">
      <c r="A97" s="1"/>
    </row>
    <row r="98" spans="1:1" x14ac:dyDescent="0.35">
      <c r="A98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3" spans="1:1" x14ac:dyDescent="0.35">
      <c r="A113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1"/>
    </row>
    <row r="125" spans="1:1" x14ac:dyDescent="0.35">
      <c r="A125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39" spans="1:1" x14ac:dyDescent="0.35">
      <c r="A139" s="1"/>
    </row>
    <row r="140" spans="1:1" x14ac:dyDescent="0.35">
      <c r="A140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69" spans="1:1" x14ac:dyDescent="0.35">
      <c r="A169" s="1"/>
    </row>
    <row r="170" spans="1:1" x14ac:dyDescent="0.35">
      <c r="A170" s="1"/>
    </row>
    <row r="175" spans="1:1" x14ac:dyDescent="0.35">
      <c r="A175" s="1"/>
    </row>
    <row r="176" spans="1:1" x14ac:dyDescent="0.35">
      <c r="A176" s="1"/>
    </row>
    <row r="177" spans="1:1" x14ac:dyDescent="0.35">
      <c r="A177" s="1"/>
    </row>
    <row r="178" spans="1:1" x14ac:dyDescent="0.35">
      <c r="A178" s="1"/>
    </row>
    <row r="179" spans="1:1" x14ac:dyDescent="0.35">
      <c r="A179" s="1"/>
    </row>
    <row r="180" spans="1:1" x14ac:dyDescent="0.35">
      <c r="A180" s="1"/>
    </row>
    <row r="181" spans="1:1" x14ac:dyDescent="0.35">
      <c r="A181" s="1"/>
    </row>
    <row r="182" spans="1:1" x14ac:dyDescent="0.35">
      <c r="A182" s="1"/>
    </row>
    <row r="183" spans="1:1" x14ac:dyDescent="0.35">
      <c r="A183" s="1"/>
    </row>
    <row r="184" spans="1:1" x14ac:dyDescent="0.35">
      <c r="A184" s="1"/>
    </row>
    <row r="185" spans="1:1" x14ac:dyDescent="0.35">
      <c r="A185" s="1"/>
    </row>
  </sheetData>
  <mergeCells count="11">
    <mergeCell ref="A1:I2"/>
    <mergeCell ref="G23:I23"/>
    <mergeCell ref="B29:D29"/>
    <mergeCell ref="G29:I29"/>
    <mergeCell ref="G5:I5"/>
    <mergeCell ref="B11:D11"/>
    <mergeCell ref="G11:I11"/>
    <mergeCell ref="B17:D17"/>
    <mergeCell ref="G17:I17"/>
    <mergeCell ref="B5:D5"/>
    <mergeCell ref="B23:D23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workbookViewId="0">
      <selection activeCell="H9" sqref="H9"/>
    </sheetView>
  </sheetViews>
  <sheetFormatPr defaultColWidth="9.1796875" defaultRowHeight="14.5" x14ac:dyDescent="0.35"/>
  <cols>
    <col min="1" max="1" width="32.1796875" style="15" customWidth="1"/>
    <col min="2" max="3" width="14.7265625" style="1" customWidth="1"/>
    <col min="4" max="4" width="9.1796875" style="1" customWidth="1"/>
    <col min="5" max="5" width="32.1796875" style="1" customWidth="1"/>
    <col min="6" max="7" width="14.7265625" style="1" customWidth="1"/>
    <col min="8" max="16384" width="9.1796875" style="1"/>
  </cols>
  <sheetData>
    <row r="1" spans="1:7" x14ac:dyDescent="0.35">
      <c r="A1" s="400" t="s">
        <v>407</v>
      </c>
      <c r="B1" s="354"/>
      <c r="C1" s="354"/>
      <c r="D1" s="354"/>
      <c r="E1" s="354"/>
      <c r="F1" s="354"/>
      <c r="G1" s="354"/>
    </row>
    <row r="2" spans="1:7" x14ac:dyDescent="0.35">
      <c r="A2" s="354"/>
      <c r="B2" s="354"/>
      <c r="C2" s="354"/>
      <c r="D2" s="354"/>
      <c r="E2" s="354"/>
      <c r="F2" s="354"/>
      <c r="G2" s="354"/>
    </row>
    <row r="3" spans="1:7" ht="15" x14ac:dyDescent="0.25">
      <c r="A3" s="182" t="s">
        <v>20</v>
      </c>
      <c r="E3" s="182" t="s">
        <v>321</v>
      </c>
    </row>
    <row r="4" spans="1:7" ht="41.25" customHeight="1" x14ac:dyDescent="0.35">
      <c r="A4" s="102"/>
      <c r="B4" s="204" t="s">
        <v>95</v>
      </c>
      <c r="C4" s="204" t="s">
        <v>41</v>
      </c>
      <c r="D4" s="127"/>
      <c r="E4" s="102"/>
      <c r="F4" s="204" t="s">
        <v>95</v>
      </c>
      <c r="G4" s="204" t="s">
        <v>41</v>
      </c>
    </row>
    <row r="5" spans="1:7" ht="15" customHeight="1" x14ac:dyDescent="0.35">
      <c r="A5" s="131"/>
      <c r="B5" s="355" t="s">
        <v>325</v>
      </c>
      <c r="C5" s="355"/>
      <c r="D5" s="127"/>
      <c r="E5" s="131"/>
      <c r="F5" s="355" t="s">
        <v>325</v>
      </c>
      <c r="G5" s="355"/>
    </row>
    <row r="6" spans="1:7" ht="26.25" customHeight="1" x14ac:dyDescent="0.35">
      <c r="A6" s="61" t="s">
        <v>390</v>
      </c>
      <c r="B6" s="63">
        <v>0.1</v>
      </c>
      <c r="C6" s="63">
        <v>25.6</v>
      </c>
      <c r="D6" s="127"/>
      <c r="E6" s="61" t="s">
        <v>390</v>
      </c>
      <c r="F6" s="110">
        <v>22.863</v>
      </c>
      <c r="G6" s="110">
        <v>5333.3980000000001</v>
      </c>
    </row>
    <row r="7" spans="1:7" ht="23" x14ac:dyDescent="0.35">
      <c r="A7" s="61" t="s">
        <v>382</v>
      </c>
      <c r="B7" s="63">
        <v>9</v>
      </c>
      <c r="C7" s="63">
        <v>28.4</v>
      </c>
      <c r="D7" s="127"/>
      <c r="E7" s="61" t="s">
        <v>382</v>
      </c>
      <c r="F7" s="110">
        <v>132.93799999999999</v>
      </c>
      <c r="G7" s="110">
        <v>421.495</v>
      </c>
    </row>
    <row r="8" spans="1:7" ht="15" customHeight="1" x14ac:dyDescent="0.35">
      <c r="A8" s="61" t="s">
        <v>36</v>
      </c>
      <c r="B8" s="63">
        <v>35.200000000000003</v>
      </c>
      <c r="C8" s="63">
        <v>17.3</v>
      </c>
      <c r="D8" s="127"/>
      <c r="E8" s="61" t="s">
        <v>36</v>
      </c>
      <c r="F8" s="110">
        <v>69.888000000000005</v>
      </c>
      <c r="G8" s="110">
        <v>34.270000000000003</v>
      </c>
    </row>
    <row r="9" spans="1:7" ht="23" x14ac:dyDescent="0.35">
      <c r="A9" s="61" t="s">
        <v>77</v>
      </c>
      <c r="B9" s="63">
        <v>4.9000000000000004</v>
      </c>
      <c r="C9" s="63">
        <v>30.1</v>
      </c>
      <c r="D9" s="127"/>
      <c r="E9" s="61" t="s">
        <v>77</v>
      </c>
      <c r="F9" s="110">
        <v>63.05</v>
      </c>
      <c r="G9" s="110">
        <v>387.22399999999999</v>
      </c>
    </row>
    <row r="10" spans="1:7" x14ac:dyDescent="0.35">
      <c r="A10" s="61" t="s">
        <v>0</v>
      </c>
      <c r="B10" s="63">
        <v>0.7</v>
      </c>
      <c r="C10" s="63">
        <v>25.8</v>
      </c>
      <c r="D10" s="127"/>
      <c r="E10" s="61" t="s">
        <v>0</v>
      </c>
      <c r="F10" s="110">
        <v>155.80099999999999</v>
      </c>
      <c r="G10" s="110">
        <v>5754.893</v>
      </c>
    </row>
    <row r="11" spans="1:7" ht="15" customHeight="1" x14ac:dyDescent="0.35">
      <c r="A11" s="106"/>
      <c r="B11" s="355" t="s">
        <v>51</v>
      </c>
      <c r="C11" s="355"/>
      <c r="D11" s="127"/>
      <c r="E11" s="106"/>
      <c r="F11" s="355" t="s">
        <v>51</v>
      </c>
      <c r="G11" s="355"/>
    </row>
    <row r="12" spans="1:7" ht="26.25" customHeight="1" x14ac:dyDescent="0.35">
      <c r="A12" s="61" t="s">
        <v>390</v>
      </c>
      <c r="B12" s="63">
        <v>0.3</v>
      </c>
      <c r="C12" s="63">
        <v>32.5</v>
      </c>
      <c r="D12" s="127"/>
      <c r="E12" s="61" t="s">
        <v>390</v>
      </c>
      <c r="F12" s="110">
        <v>35.502000000000002</v>
      </c>
      <c r="G12" s="110">
        <v>4276.5690000000004</v>
      </c>
    </row>
    <row r="13" spans="1:7" ht="23" x14ac:dyDescent="0.35">
      <c r="A13" s="61" t="s">
        <v>382</v>
      </c>
      <c r="B13" s="63">
        <v>8.3000000000000007</v>
      </c>
      <c r="C13" s="63">
        <v>31.2</v>
      </c>
      <c r="D13" s="127"/>
      <c r="E13" s="61" t="s">
        <v>382</v>
      </c>
      <c r="F13" s="110">
        <v>303.875</v>
      </c>
      <c r="G13" s="110">
        <v>1135.3309999999999</v>
      </c>
    </row>
    <row r="14" spans="1:7" x14ac:dyDescent="0.35">
      <c r="A14" s="61" t="s">
        <v>36</v>
      </c>
      <c r="B14" s="63">
        <v>39.9</v>
      </c>
      <c r="C14" s="63">
        <v>16.7</v>
      </c>
      <c r="D14" s="127"/>
      <c r="E14" s="61" t="s">
        <v>36</v>
      </c>
      <c r="F14" s="110">
        <v>139.44399999999999</v>
      </c>
      <c r="G14" s="110">
        <v>58.387999999999998</v>
      </c>
    </row>
    <row r="15" spans="1:7" ht="23" x14ac:dyDescent="0.35">
      <c r="A15" s="61" t="s">
        <v>77</v>
      </c>
      <c r="B15" s="63">
        <v>5</v>
      </c>
      <c r="C15" s="63">
        <v>32.700000000000003</v>
      </c>
      <c r="D15" s="127"/>
      <c r="E15" s="61" t="s">
        <v>77</v>
      </c>
      <c r="F15" s="110">
        <v>164.43199999999999</v>
      </c>
      <c r="G15" s="110">
        <v>1076.943</v>
      </c>
    </row>
    <row r="16" spans="1:7" x14ac:dyDescent="0.35">
      <c r="A16" s="61" t="s">
        <v>0</v>
      </c>
      <c r="B16" s="63">
        <v>2</v>
      </c>
      <c r="C16" s="63">
        <v>32.299999999999997</v>
      </c>
      <c r="D16" s="127"/>
      <c r="E16" s="61" t="s">
        <v>0</v>
      </c>
      <c r="F16" s="110">
        <v>339.37799999999999</v>
      </c>
      <c r="G16" s="110">
        <v>5411.9009999999998</v>
      </c>
    </row>
    <row r="17" spans="1:7" ht="15" customHeight="1" x14ac:dyDescent="0.35">
      <c r="A17" s="106"/>
      <c r="B17" s="355" t="s">
        <v>327</v>
      </c>
      <c r="C17" s="355"/>
      <c r="D17" s="127"/>
      <c r="E17" s="106"/>
      <c r="F17" s="355" t="s">
        <v>327</v>
      </c>
      <c r="G17" s="355"/>
    </row>
    <row r="18" spans="1:7" ht="26.25" customHeight="1" x14ac:dyDescent="0.35">
      <c r="A18" s="61" t="s">
        <v>390</v>
      </c>
      <c r="B18" s="63">
        <v>0.8</v>
      </c>
      <c r="C18" s="63">
        <v>23.8</v>
      </c>
      <c r="D18" s="127"/>
      <c r="E18" s="61" t="s">
        <v>390</v>
      </c>
      <c r="F18" s="110">
        <v>26.582000000000001</v>
      </c>
      <c r="G18" s="110">
        <v>773.91700000000003</v>
      </c>
    </row>
    <row r="19" spans="1:7" ht="23" x14ac:dyDescent="0.35">
      <c r="A19" s="61" t="s">
        <v>382</v>
      </c>
      <c r="B19" s="63">
        <v>11.9</v>
      </c>
      <c r="C19" s="63">
        <v>24.8</v>
      </c>
      <c r="D19" s="127"/>
      <c r="E19" s="61" t="s">
        <v>382</v>
      </c>
      <c r="F19" s="110">
        <v>372.42700000000002</v>
      </c>
      <c r="G19" s="110">
        <v>778.32600000000002</v>
      </c>
    </row>
    <row r="20" spans="1:7" x14ac:dyDescent="0.35">
      <c r="A20" s="61" t="s">
        <v>36</v>
      </c>
      <c r="B20" s="63">
        <v>41.5</v>
      </c>
      <c r="C20" s="63">
        <v>17.100000000000001</v>
      </c>
      <c r="D20" s="127"/>
      <c r="E20" s="61" t="s">
        <v>36</v>
      </c>
      <c r="F20" s="110">
        <v>189.947</v>
      </c>
      <c r="G20" s="110">
        <v>78.231999999999999</v>
      </c>
    </row>
    <row r="21" spans="1:7" ht="23" x14ac:dyDescent="0.35">
      <c r="A21" s="61" t="s">
        <v>77</v>
      </c>
      <c r="B21" s="63">
        <v>6.8</v>
      </c>
      <c r="C21" s="63">
        <v>26.1</v>
      </c>
      <c r="D21" s="127"/>
      <c r="E21" s="61" t="s">
        <v>77</v>
      </c>
      <c r="F21" s="110">
        <v>182.47900000000001</v>
      </c>
      <c r="G21" s="110">
        <v>700.09400000000005</v>
      </c>
    </row>
    <row r="22" spans="1:7" x14ac:dyDescent="0.35">
      <c r="A22" s="61" t="s">
        <v>0</v>
      </c>
      <c r="B22" s="63">
        <v>6.2</v>
      </c>
      <c r="C22" s="63">
        <v>24.3</v>
      </c>
      <c r="D22" s="127"/>
      <c r="E22" s="61" t="s">
        <v>0</v>
      </c>
      <c r="F22" s="110">
        <v>399.00799999999998</v>
      </c>
      <c r="G22" s="110">
        <v>1552.2429999999999</v>
      </c>
    </row>
    <row r="23" spans="1:7" ht="15" customHeight="1" x14ac:dyDescent="0.35">
      <c r="A23" s="106"/>
      <c r="B23" s="355" t="s">
        <v>52</v>
      </c>
      <c r="C23" s="355"/>
      <c r="D23" s="127"/>
      <c r="E23" s="106"/>
      <c r="F23" s="355" t="s">
        <v>52</v>
      </c>
      <c r="G23" s="355"/>
    </row>
    <row r="24" spans="1:7" ht="26.25" customHeight="1" x14ac:dyDescent="0.35">
      <c r="A24" s="61" t="s">
        <v>390</v>
      </c>
      <c r="B24" s="63">
        <v>1.4</v>
      </c>
      <c r="C24" s="63">
        <v>24</v>
      </c>
      <c r="D24" s="127"/>
      <c r="E24" s="61" t="s">
        <v>390</v>
      </c>
      <c r="F24" s="110">
        <v>26.582000000000001</v>
      </c>
      <c r="G24" s="110">
        <v>773.91700000000003</v>
      </c>
    </row>
    <row r="25" spans="1:7" ht="23" x14ac:dyDescent="0.35">
      <c r="A25" s="61" t="s">
        <v>382</v>
      </c>
      <c r="B25" s="63">
        <v>29.2</v>
      </c>
      <c r="C25" s="63">
        <v>20.6</v>
      </c>
      <c r="D25" s="127"/>
      <c r="E25" s="61" t="s">
        <v>382</v>
      </c>
      <c r="F25" s="110">
        <v>372.42700000000002</v>
      </c>
      <c r="G25" s="110">
        <v>778.32600000000002</v>
      </c>
    </row>
    <row r="26" spans="1:7" x14ac:dyDescent="0.35">
      <c r="A26" s="61" t="s">
        <v>36</v>
      </c>
      <c r="B26" s="63">
        <v>51.5</v>
      </c>
      <c r="C26" s="63">
        <v>12.4</v>
      </c>
      <c r="D26" s="127"/>
      <c r="E26" s="61" t="s">
        <v>36</v>
      </c>
      <c r="F26" s="110">
        <v>189.947</v>
      </c>
      <c r="G26" s="110">
        <v>78.231999999999999</v>
      </c>
    </row>
    <row r="27" spans="1:7" ht="23" x14ac:dyDescent="0.35">
      <c r="A27" s="61" t="s">
        <v>77</v>
      </c>
      <c r="B27" s="63">
        <v>12.9</v>
      </c>
      <c r="C27" s="63">
        <v>26.6</v>
      </c>
      <c r="D27" s="127"/>
      <c r="E27" s="61" t="s">
        <v>77</v>
      </c>
      <c r="F27" s="110">
        <v>182.47900000000001</v>
      </c>
      <c r="G27" s="110">
        <v>700.09400000000005</v>
      </c>
    </row>
    <row r="28" spans="1:7" x14ac:dyDescent="0.35">
      <c r="A28" s="61" t="s">
        <v>0</v>
      </c>
      <c r="B28" s="63">
        <v>23.1</v>
      </c>
      <c r="C28" s="63">
        <v>21.3</v>
      </c>
      <c r="D28" s="127"/>
      <c r="E28" s="61" t="s">
        <v>0</v>
      </c>
      <c r="F28" s="110">
        <v>399.00799999999998</v>
      </c>
      <c r="G28" s="110">
        <v>1552.2429999999999</v>
      </c>
    </row>
    <row r="29" spans="1:7" x14ac:dyDescent="0.35">
      <c r="A29" s="106"/>
      <c r="B29" s="355" t="s">
        <v>0</v>
      </c>
      <c r="C29" s="355"/>
      <c r="D29" s="127"/>
      <c r="E29" s="106"/>
      <c r="F29" s="355" t="s">
        <v>0</v>
      </c>
      <c r="G29" s="355"/>
    </row>
    <row r="30" spans="1:7" ht="26.25" customHeight="1" x14ac:dyDescent="0.35">
      <c r="A30" s="61" t="s">
        <v>390</v>
      </c>
      <c r="B30" s="63">
        <v>0.3</v>
      </c>
      <c r="C30" s="63">
        <v>27.8</v>
      </c>
      <c r="D30" s="127"/>
      <c r="E30" s="61" t="s">
        <v>390</v>
      </c>
      <c r="F30" s="110">
        <v>104.742</v>
      </c>
      <c r="G30" s="110">
        <v>10719.66</v>
      </c>
    </row>
    <row r="31" spans="1:7" ht="23" x14ac:dyDescent="0.35">
      <c r="A31" s="61" t="s">
        <v>382</v>
      </c>
      <c r="B31" s="63">
        <v>17</v>
      </c>
      <c r="C31" s="63">
        <v>25.4</v>
      </c>
      <c r="D31" s="127"/>
      <c r="E31" s="61" t="s">
        <v>382</v>
      </c>
      <c r="F31" s="110">
        <v>2245.5239999999999</v>
      </c>
      <c r="G31" s="110">
        <v>3345.1280000000002</v>
      </c>
    </row>
    <row r="32" spans="1:7" x14ac:dyDescent="0.35">
      <c r="A32" s="61" t="s">
        <v>36</v>
      </c>
      <c r="B32" s="63">
        <v>47.6</v>
      </c>
      <c r="C32" s="63">
        <v>13.9</v>
      </c>
      <c r="D32" s="127"/>
      <c r="E32" s="61" t="s">
        <v>36</v>
      </c>
      <c r="F32" s="110">
        <v>1470.0509999999999</v>
      </c>
      <c r="G32" s="110">
        <v>428.25599999999997</v>
      </c>
    </row>
    <row r="33" spans="1:7" ht="32.25" customHeight="1" x14ac:dyDescent="0.35">
      <c r="A33" s="61" t="s">
        <v>77</v>
      </c>
      <c r="B33" s="63">
        <v>7.7</v>
      </c>
      <c r="C33" s="63">
        <v>28.9</v>
      </c>
      <c r="D33" s="127"/>
      <c r="E33" s="61" t="s">
        <v>77</v>
      </c>
      <c r="F33" s="110">
        <v>775.47199999999998</v>
      </c>
      <c r="G33" s="110">
        <v>2916.873</v>
      </c>
    </row>
    <row r="34" spans="1:7" x14ac:dyDescent="0.35">
      <c r="A34" s="181" t="s">
        <v>0</v>
      </c>
      <c r="B34" s="210">
        <v>4.5</v>
      </c>
      <c r="C34" s="210">
        <v>27.2</v>
      </c>
      <c r="D34" s="127"/>
      <c r="E34" s="181" t="s">
        <v>0</v>
      </c>
      <c r="F34" s="211">
        <v>2350.2649999999999</v>
      </c>
      <c r="G34" s="211">
        <v>14064.79</v>
      </c>
    </row>
    <row r="35" spans="1:7" x14ac:dyDescent="0.35">
      <c r="A35" s="131"/>
      <c r="B35" s="127"/>
      <c r="C35" s="127"/>
      <c r="D35" s="127"/>
      <c r="E35" s="127"/>
      <c r="F35" s="127"/>
      <c r="G35" s="127"/>
    </row>
    <row r="36" spans="1:7" x14ac:dyDescent="0.35">
      <c r="A36" s="71" t="s">
        <v>184</v>
      </c>
      <c r="B36" s="127"/>
      <c r="C36" s="127"/>
      <c r="D36" s="127"/>
      <c r="E36" s="127"/>
      <c r="F36" s="127"/>
      <c r="G36" s="127"/>
    </row>
    <row r="37" spans="1:7" x14ac:dyDescent="0.35">
      <c r="A37" s="131"/>
      <c r="B37" s="127"/>
      <c r="C37" s="127"/>
      <c r="D37" s="127"/>
      <c r="E37" s="127"/>
      <c r="F37" s="127"/>
      <c r="G37" s="127"/>
    </row>
    <row r="38" spans="1:7" x14ac:dyDescent="0.35">
      <c r="A38" s="131"/>
      <c r="B38" s="127"/>
      <c r="C38" s="127"/>
      <c r="D38" s="127"/>
      <c r="E38" s="127"/>
      <c r="F38" s="127"/>
      <c r="G38" s="127"/>
    </row>
    <row r="39" spans="1:7" ht="15" customHeight="1" x14ac:dyDescent="0.35">
      <c r="A39" s="131"/>
      <c r="B39" s="127"/>
      <c r="C39" s="127"/>
      <c r="D39" s="127"/>
      <c r="E39" s="127"/>
      <c r="F39" s="127"/>
      <c r="G39" s="127"/>
    </row>
    <row r="40" spans="1:7" x14ac:dyDescent="0.35">
      <c r="A40" s="131"/>
      <c r="B40" s="127"/>
      <c r="C40" s="127"/>
      <c r="D40" s="127"/>
      <c r="E40" s="127"/>
      <c r="F40" s="127"/>
      <c r="G40" s="127"/>
    </row>
    <row r="41" spans="1:7" x14ac:dyDescent="0.35">
      <c r="A41" s="131"/>
      <c r="B41" s="127"/>
      <c r="C41" s="127"/>
      <c r="D41" s="127"/>
      <c r="E41" s="127"/>
      <c r="F41" s="127"/>
      <c r="G41" s="127"/>
    </row>
    <row r="46" spans="1:7" ht="15" customHeight="1" x14ac:dyDescent="0.35"/>
    <row r="47" spans="1:7" x14ac:dyDescent="0.35">
      <c r="A47" s="1"/>
    </row>
    <row r="48" spans="1:7" x14ac:dyDescent="0.35">
      <c r="A48" s="1"/>
    </row>
    <row r="49" spans="1:1" x14ac:dyDescent="0.35">
      <c r="A49" s="1"/>
    </row>
    <row r="50" spans="1:1" x14ac:dyDescent="0.35">
      <c r="A50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  <row r="64" spans="1:1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5" spans="1:1" x14ac:dyDescent="0.35">
      <c r="A85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" x14ac:dyDescent="0.35">
      <c r="A97" s="1"/>
    </row>
    <row r="98" spans="1:1" x14ac:dyDescent="0.35">
      <c r="A98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3" spans="1:1" x14ac:dyDescent="0.35">
      <c r="A113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1"/>
    </row>
    <row r="125" spans="1:1" x14ac:dyDescent="0.35">
      <c r="A125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39" spans="1:1" x14ac:dyDescent="0.35">
      <c r="A139" s="1"/>
    </row>
    <row r="140" spans="1:1" x14ac:dyDescent="0.35">
      <c r="A140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69" spans="1:1" x14ac:dyDescent="0.35">
      <c r="A169" s="1"/>
    </row>
    <row r="170" spans="1:1" x14ac:dyDescent="0.35">
      <c r="A170" s="1"/>
    </row>
    <row r="175" spans="1:1" x14ac:dyDescent="0.35">
      <c r="A175" s="1"/>
    </row>
    <row r="176" spans="1:1" x14ac:dyDescent="0.35">
      <c r="A176" s="1"/>
    </row>
    <row r="177" spans="1:1" x14ac:dyDescent="0.35">
      <c r="A177" s="1"/>
    </row>
    <row r="178" spans="1:1" x14ac:dyDescent="0.35">
      <c r="A178" s="1"/>
    </row>
    <row r="179" spans="1:1" x14ac:dyDescent="0.35">
      <c r="A179" s="1"/>
    </row>
    <row r="180" spans="1:1" x14ac:dyDescent="0.35">
      <c r="A180" s="1"/>
    </row>
    <row r="181" spans="1:1" x14ac:dyDescent="0.35">
      <c r="A181" s="1"/>
    </row>
    <row r="182" spans="1:1" x14ac:dyDescent="0.35">
      <c r="A182" s="1"/>
    </row>
    <row r="183" spans="1:1" x14ac:dyDescent="0.35">
      <c r="A183" s="1"/>
    </row>
    <row r="184" spans="1:1" x14ac:dyDescent="0.35">
      <c r="A184" s="1"/>
    </row>
    <row r="185" spans="1:1" x14ac:dyDescent="0.35">
      <c r="A185" s="1"/>
    </row>
    <row r="193" spans="1:1" x14ac:dyDescent="0.35">
      <c r="A193" s="1"/>
    </row>
    <row r="194" spans="1:1" x14ac:dyDescent="0.35">
      <c r="A194" s="1"/>
    </row>
    <row r="195" spans="1:1" x14ac:dyDescent="0.35">
      <c r="A195" s="1"/>
    </row>
    <row r="196" spans="1:1" x14ac:dyDescent="0.35">
      <c r="A196" s="1"/>
    </row>
    <row r="197" spans="1:1" x14ac:dyDescent="0.35">
      <c r="A197" s="1"/>
    </row>
  </sheetData>
  <mergeCells count="11">
    <mergeCell ref="A1:G2"/>
    <mergeCell ref="B29:C29"/>
    <mergeCell ref="F29:G29"/>
    <mergeCell ref="B5:C5"/>
    <mergeCell ref="B11:C11"/>
    <mergeCell ref="B17:C17"/>
    <mergeCell ref="B23:C23"/>
    <mergeCell ref="F5:G5"/>
    <mergeCell ref="F11:G11"/>
    <mergeCell ref="F17:G17"/>
    <mergeCell ref="F23:G23"/>
  </mergeCells>
  <pageMargins left="0.7" right="0.7" top="0.75" bottom="0.75" header="0.3" footer="0.3"/>
  <pageSetup paperSize="9" orientation="portrait" horizontalDpi="0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workbookViewId="0">
      <selection sqref="A1:G2"/>
    </sheetView>
  </sheetViews>
  <sheetFormatPr defaultColWidth="9.1796875" defaultRowHeight="14.5" x14ac:dyDescent="0.35"/>
  <cols>
    <col min="1" max="1" width="32.1796875" style="15" customWidth="1"/>
    <col min="2" max="3" width="14.7265625" style="1" customWidth="1"/>
    <col min="4" max="4" width="9.1796875" style="1" customWidth="1"/>
    <col min="5" max="5" width="32.1796875" style="1" customWidth="1"/>
    <col min="6" max="7" width="14.7265625" style="1" customWidth="1"/>
    <col min="8" max="16384" width="9.1796875" style="1"/>
  </cols>
  <sheetData>
    <row r="1" spans="1:7" x14ac:dyDescent="0.35">
      <c r="A1" s="400" t="s">
        <v>406</v>
      </c>
      <c r="B1" s="354"/>
      <c r="C1" s="354"/>
      <c r="D1" s="354"/>
      <c r="E1" s="354"/>
      <c r="F1" s="354"/>
      <c r="G1" s="354"/>
    </row>
    <row r="2" spans="1:7" x14ac:dyDescent="0.35">
      <c r="A2" s="354"/>
      <c r="B2" s="354"/>
      <c r="C2" s="354"/>
      <c r="D2" s="354"/>
      <c r="E2" s="354"/>
      <c r="F2" s="354"/>
      <c r="G2" s="354"/>
    </row>
    <row r="3" spans="1:7" ht="15" x14ac:dyDescent="0.25">
      <c r="A3" s="182" t="s">
        <v>20</v>
      </c>
      <c r="E3" s="182" t="s">
        <v>321</v>
      </c>
    </row>
    <row r="4" spans="1:7" ht="41.25" customHeight="1" x14ac:dyDescent="0.35">
      <c r="A4" s="102"/>
      <c r="B4" s="204" t="s">
        <v>95</v>
      </c>
      <c r="C4" s="204" t="s">
        <v>41</v>
      </c>
      <c r="D4" s="127"/>
      <c r="E4" s="102"/>
      <c r="F4" s="204" t="s">
        <v>95</v>
      </c>
      <c r="G4" s="204" t="s">
        <v>41</v>
      </c>
    </row>
    <row r="5" spans="1:7" ht="15" customHeight="1" x14ac:dyDescent="0.35">
      <c r="A5" s="131"/>
      <c r="B5" s="355" t="s">
        <v>325</v>
      </c>
      <c r="C5" s="355"/>
      <c r="D5" s="127"/>
      <c r="E5" s="131"/>
      <c r="F5" s="355" t="s">
        <v>325</v>
      </c>
      <c r="G5" s="355"/>
    </row>
    <row r="6" spans="1:7" ht="26.25" customHeight="1" x14ac:dyDescent="0.35">
      <c r="A6" s="61" t="s">
        <v>390</v>
      </c>
      <c r="B6" s="63">
        <v>0.3</v>
      </c>
      <c r="C6" s="63">
        <v>34.299999999999997</v>
      </c>
      <c r="D6" s="127"/>
      <c r="E6" s="61" t="s">
        <v>390</v>
      </c>
      <c r="F6" s="110">
        <v>58.679000000000002</v>
      </c>
      <c r="G6" s="110">
        <v>7122.3440000000001</v>
      </c>
    </row>
    <row r="7" spans="1:7" ht="23" x14ac:dyDescent="0.35">
      <c r="A7" s="61" t="s">
        <v>382</v>
      </c>
      <c r="B7" s="63">
        <v>14.5</v>
      </c>
      <c r="C7" s="63">
        <v>36.9</v>
      </c>
      <c r="D7" s="127"/>
      <c r="E7" s="61" t="s">
        <v>382</v>
      </c>
      <c r="F7" s="110">
        <v>215.98</v>
      </c>
      <c r="G7" s="110">
        <v>547.44899999999996</v>
      </c>
    </row>
    <row r="8" spans="1:7" ht="15" customHeight="1" x14ac:dyDescent="0.35">
      <c r="A8" s="61" t="s">
        <v>36</v>
      </c>
      <c r="B8" s="63">
        <v>49.9</v>
      </c>
      <c r="C8" s="63">
        <v>20.3</v>
      </c>
      <c r="D8" s="127"/>
      <c r="E8" s="61" t="s">
        <v>36</v>
      </c>
      <c r="F8" s="110">
        <v>99.114000000000004</v>
      </c>
      <c r="G8" s="110">
        <v>40.246000000000002</v>
      </c>
    </row>
    <row r="9" spans="1:7" ht="23" x14ac:dyDescent="0.35">
      <c r="A9" s="61" t="s">
        <v>77</v>
      </c>
      <c r="B9" s="63">
        <v>9.1</v>
      </c>
      <c r="C9" s="63">
        <v>39.4</v>
      </c>
      <c r="D9" s="127"/>
      <c r="E9" s="61" t="s">
        <v>77</v>
      </c>
      <c r="F9" s="110">
        <v>116.866</v>
      </c>
      <c r="G9" s="110">
        <v>507.20400000000001</v>
      </c>
    </row>
    <row r="10" spans="1:7" x14ac:dyDescent="0.35">
      <c r="A10" s="61" t="s">
        <v>0</v>
      </c>
      <c r="B10" s="63">
        <v>1.2</v>
      </c>
      <c r="C10" s="63">
        <v>34.4</v>
      </c>
      <c r="D10" s="127"/>
      <c r="E10" s="61" t="s">
        <v>0</v>
      </c>
      <c r="F10" s="110">
        <v>274.65800000000002</v>
      </c>
      <c r="G10" s="110">
        <v>7669.7939999999999</v>
      </c>
    </row>
    <row r="11" spans="1:7" ht="15" customHeight="1" x14ac:dyDescent="0.35">
      <c r="A11" s="106"/>
      <c r="B11" s="355" t="s">
        <v>51</v>
      </c>
      <c r="C11" s="355"/>
      <c r="D11" s="127"/>
      <c r="E11" s="106"/>
      <c r="F11" s="355" t="s">
        <v>51</v>
      </c>
      <c r="G11" s="355"/>
    </row>
    <row r="12" spans="1:7" ht="26.25" customHeight="1" x14ac:dyDescent="0.35">
      <c r="A12" s="61" t="s">
        <v>390</v>
      </c>
      <c r="B12" s="63">
        <v>0.5</v>
      </c>
      <c r="C12" s="63">
        <v>32.9</v>
      </c>
      <c r="D12" s="127"/>
      <c r="E12" s="61" t="s">
        <v>390</v>
      </c>
      <c r="F12" s="110">
        <v>66.227999999999994</v>
      </c>
      <c r="G12" s="110">
        <v>4324.7439999999997</v>
      </c>
    </row>
    <row r="13" spans="1:7" ht="23" x14ac:dyDescent="0.35">
      <c r="A13" s="61" t="s">
        <v>382</v>
      </c>
      <c r="B13" s="63">
        <v>12.4</v>
      </c>
      <c r="C13" s="63">
        <v>28.9</v>
      </c>
      <c r="D13" s="127"/>
      <c r="E13" s="61" t="s">
        <v>382</v>
      </c>
      <c r="F13" s="110">
        <v>451.91800000000001</v>
      </c>
      <c r="G13" s="110">
        <v>1051.058</v>
      </c>
    </row>
    <row r="14" spans="1:7" x14ac:dyDescent="0.35">
      <c r="A14" s="61" t="s">
        <v>36</v>
      </c>
      <c r="B14" s="63">
        <v>56.1</v>
      </c>
      <c r="C14" s="63">
        <v>16.100000000000001</v>
      </c>
      <c r="D14" s="127"/>
      <c r="E14" s="61" t="s">
        <v>36</v>
      </c>
      <c r="F14" s="110">
        <v>195.92400000000001</v>
      </c>
      <c r="G14" s="110">
        <v>56.142000000000003</v>
      </c>
    </row>
    <row r="15" spans="1:7" ht="23" x14ac:dyDescent="0.35">
      <c r="A15" s="61" t="s">
        <v>77</v>
      </c>
      <c r="B15" s="63">
        <v>7.8</v>
      </c>
      <c r="C15" s="63">
        <v>30.2</v>
      </c>
      <c r="D15" s="127"/>
      <c r="E15" s="61" t="s">
        <v>77</v>
      </c>
      <c r="F15" s="110">
        <v>255.994</v>
      </c>
      <c r="G15" s="110">
        <v>994.91600000000005</v>
      </c>
    </row>
    <row r="16" spans="1:7" x14ac:dyDescent="0.35">
      <c r="A16" s="61" t="s">
        <v>0</v>
      </c>
      <c r="B16" s="63">
        <v>3.1</v>
      </c>
      <c r="C16" s="63">
        <v>32</v>
      </c>
      <c r="D16" s="127"/>
      <c r="E16" s="61" t="s">
        <v>0</v>
      </c>
      <c r="F16" s="110">
        <v>518.14599999999996</v>
      </c>
      <c r="G16" s="110">
        <v>5375.8019999999997</v>
      </c>
    </row>
    <row r="17" spans="1:7" ht="15" customHeight="1" x14ac:dyDescent="0.35">
      <c r="A17" s="106"/>
      <c r="B17" s="355" t="s">
        <v>327</v>
      </c>
      <c r="C17" s="355"/>
      <c r="D17" s="127"/>
      <c r="E17" s="106"/>
      <c r="F17" s="355" t="s">
        <v>327</v>
      </c>
      <c r="G17" s="355"/>
    </row>
    <row r="18" spans="1:7" ht="26.25" customHeight="1" x14ac:dyDescent="0.35">
      <c r="A18" s="61" t="s">
        <v>390</v>
      </c>
      <c r="B18" s="63">
        <v>0.9</v>
      </c>
      <c r="C18" s="63">
        <v>13.7</v>
      </c>
      <c r="D18" s="127"/>
      <c r="E18" s="61" t="s">
        <v>390</v>
      </c>
      <c r="F18" s="110">
        <v>30.216000000000001</v>
      </c>
      <c r="G18" s="110">
        <v>444.58199999999999</v>
      </c>
    </row>
    <row r="19" spans="1:7" ht="23" x14ac:dyDescent="0.35">
      <c r="A19" s="61" t="s">
        <v>382</v>
      </c>
      <c r="B19" s="63">
        <v>15.7</v>
      </c>
      <c r="C19" s="63">
        <v>13.9</v>
      </c>
      <c r="D19" s="127"/>
      <c r="E19" s="61" t="s">
        <v>382</v>
      </c>
      <c r="F19" s="110">
        <v>492.69400000000002</v>
      </c>
      <c r="G19" s="110">
        <v>436.43099999999998</v>
      </c>
    </row>
    <row r="20" spans="1:7" x14ac:dyDescent="0.35">
      <c r="A20" s="61" t="s">
        <v>36</v>
      </c>
      <c r="B20" s="63">
        <v>56.7</v>
      </c>
      <c r="C20" s="63">
        <v>8.5</v>
      </c>
      <c r="D20" s="127"/>
      <c r="E20" s="61" t="s">
        <v>36</v>
      </c>
      <c r="F20" s="110">
        <v>259.63200000000001</v>
      </c>
      <c r="G20" s="110">
        <v>38.720999999999997</v>
      </c>
    </row>
    <row r="21" spans="1:7" ht="23" x14ac:dyDescent="0.35">
      <c r="A21" s="61" t="s">
        <v>77</v>
      </c>
      <c r="B21" s="63">
        <v>8.6999999999999993</v>
      </c>
      <c r="C21" s="63">
        <v>14.8</v>
      </c>
      <c r="D21" s="127"/>
      <c r="E21" s="61" t="s">
        <v>77</v>
      </c>
      <c r="F21" s="110">
        <v>233.06200000000001</v>
      </c>
      <c r="G21" s="110">
        <v>397.71</v>
      </c>
    </row>
    <row r="22" spans="1:7" x14ac:dyDescent="0.35">
      <c r="A22" s="61" t="s">
        <v>0</v>
      </c>
      <c r="B22" s="63">
        <v>8.1999999999999993</v>
      </c>
      <c r="C22" s="63">
        <v>13.8</v>
      </c>
      <c r="D22" s="127"/>
      <c r="E22" s="61" t="s">
        <v>0</v>
      </c>
      <c r="F22" s="110">
        <v>522.91099999999994</v>
      </c>
      <c r="G22" s="110">
        <v>881.01300000000003</v>
      </c>
    </row>
    <row r="23" spans="1:7" ht="15" customHeight="1" x14ac:dyDescent="0.35">
      <c r="A23" s="106"/>
      <c r="B23" s="355" t="s">
        <v>52</v>
      </c>
      <c r="C23" s="355"/>
      <c r="D23" s="127"/>
      <c r="E23" s="106"/>
      <c r="F23" s="355" t="s">
        <v>52</v>
      </c>
      <c r="G23" s="355"/>
    </row>
    <row r="24" spans="1:7" ht="26.25" customHeight="1" x14ac:dyDescent="0.35">
      <c r="A24" s="61" t="s">
        <v>390</v>
      </c>
      <c r="B24" s="63">
        <v>2</v>
      </c>
      <c r="C24" s="63">
        <v>8.6999999999999993</v>
      </c>
      <c r="D24" s="127"/>
      <c r="E24" s="61" t="s">
        <v>390</v>
      </c>
      <c r="F24" s="110">
        <v>27.942</v>
      </c>
      <c r="G24" s="110">
        <v>122.04600000000001</v>
      </c>
    </row>
    <row r="25" spans="1:7" ht="23" x14ac:dyDescent="0.35">
      <c r="A25" s="61" t="s">
        <v>382</v>
      </c>
      <c r="B25" s="63">
        <v>35.6</v>
      </c>
      <c r="C25" s="63">
        <v>9.1</v>
      </c>
      <c r="D25" s="127"/>
      <c r="E25" s="61" t="s">
        <v>382</v>
      </c>
      <c r="F25" s="110">
        <v>1749.4639999999999</v>
      </c>
      <c r="G25" s="110">
        <v>445.67599999999999</v>
      </c>
    </row>
    <row r="26" spans="1:7" x14ac:dyDescent="0.35">
      <c r="A26" s="61" t="s">
        <v>36</v>
      </c>
      <c r="B26" s="63">
        <v>63.5</v>
      </c>
      <c r="C26" s="63">
        <v>5.3</v>
      </c>
      <c r="D26" s="127"/>
      <c r="E26" s="61" t="s">
        <v>36</v>
      </c>
      <c r="F26" s="110">
        <v>1320.441</v>
      </c>
      <c r="G26" s="110">
        <v>109.35599999999999</v>
      </c>
    </row>
    <row r="27" spans="1:7" ht="23" x14ac:dyDescent="0.35">
      <c r="A27" s="61" t="s">
        <v>77</v>
      </c>
      <c r="B27" s="63">
        <v>15.1</v>
      </c>
      <c r="C27" s="63">
        <v>11.9</v>
      </c>
      <c r="D27" s="127"/>
      <c r="E27" s="61" t="s">
        <v>77</v>
      </c>
      <c r="F27" s="110">
        <v>429.02199999999999</v>
      </c>
      <c r="G27" s="110">
        <v>336.31900000000002</v>
      </c>
    </row>
    <row r="28" spans="1:7" x14ac:dyDescent="0.35">
      <c r="A28" s="61" t="s">
        <v>0</v>
      </c>
      <c r="B28" s="63">
        <v>28.2</v>
      </c>
      <c r="C28" s="63">
        <v>9</v>
      </c>
      <c r="D28" s="127"/>
      <c r="E28" s="61" t="s">
        <v>0</v>
      </c>
      <c r="F28" s="110">
        <v>1777.4059999999999</v>
      </c>
      <c r="G28" s="110">
        <v>567.72199999999998</v>
      </c>
    </row>
    <row r="29" spans="1:7" x14ac:dyDescent="0.35">
      <c r="A29" s="106"/>
      <c r="B29" s="355" t="s">
        <v>0</v>
      </c>
      <c r="C29" s="355"/>
      <c r="D29" s="127"/>
      <c r="E29" s="106"/>
      <c r="F29" s="355" t="s">
        <v>0</v>
      </c>
      <c r="G29" s="355"/>
    </row>
    <row r="30" spans="1:7" ht="26.25" customHeight="1" x14ac:dyDescent="0.35">
      <c r="A30" s="61" t="s">
        <v>390</v>
      </c>
      <c r="B30" s="63">
        <v>0.5</v>
      </c>
      <c r="C30" s="63">
        <v>31.1</v>
      </c>
      <c r="D30" s="127"/>
      <c r="E30" s="61" t="s">
        <v>390</v>
      </c>
      <c r="F30" s="110">
        <v>183.066</v>
      </c>
      <c r="G30" s="110">
        <v>12013.72</v>
      </c>
    </row>
    <row r="31" spans="1:7" ht="23" x14ac:dyDescent="0.35">
      <c r="A31" s="61" t="s">
        <v>382</v>
      </c>
      <c r="B31" s="63">
        <v>22.1</v>
      </c>
      <c r="C31" s="63">
        <v>18.8</v>
      </c>
      <c r="D31" s="127"/>
      <c r="E31" s="61" t="s">
        <v>382</v>
      </c>
      <c r="F31" s="110">
        <v>2910.0549999999998</v>
      </c>
      <c r="G31" s="110">
        <v>2480.614</v>
      </c>
    </row>
    <row r="32" spans="1:7" x14ac:dyDescent="0.35">
      <c r="A32" s="61" t="s">
        <v>36</v>
      </c>
      <c r="B32" s="63">
        <v>60.8</v>
      </c>
      <c r="C32" s="63">
        <v>7.9</v>
      </c>
      <c r="D32" s="127"/>
      <c r="E32" s="61" t="s">
        <v>36</v>
      </c>
      <c r="F32" s="110">
        <v>1875.11</v>
      </c>
      <c r="G32" s="110">
        <v>244.46600000000001</v>
      </c>
    </row>
    <row r="33" spans="1:7" ht="32.25" customHeight="1" x14ac:dyDescent="0.35">
      <c r="A33" s="61" t="s">
        <v>77</v>
      </c>
      <c r="B33" s="63">
        <v>10.3</v>
      </c>
      <c r="C33" s="63">
        <v>22.2</v>
      </c>
      <c r="D33" s="127"/>
      <c r="E33" s="61" t="s">
        <v>77</v>
      </c>
      <c r="F33" s="110">
        <v>1034.9449999999999</v>
      </c>
      <c r="G33" s="110">
        <v>2236.1489999999999</v>
      </c>
    </row>
    <row r="34" spans="1:7" x14ac:dyDescent="0.35">
      <c r="A34" s="181" t="s">
        <v>0</v>
      </c>
      <c r="B34" s="210">
        <v>6</v>
      </c>
      <c r="C34" s="210">
        <v>28</v>
      </c>
      <c r="D34" s="127"/>
      <c r="E34" s="181" t="s">
        <v>0</v>
      </c>
      <c r="F34" s="211">
        <v>3093.1219999999998</v>
      </c>
      <c r="G34" s="211">
        <v>14494.33</v>
      </c>
    </row>
    <row r="35" spans="1:7" x14ac:dyDescent="0.35">
      <c r="A35" s="131"/>
      <c r="B35" s="127"/>
      <c r="C35" s="127"/>
      <c r="D35" s="127"/>
      <c r="E35" s="127"/>
      <c r="F35" s="127"/>
      <c r="G35" s="127"/>
    </row>
    <row r="36" spans="1:7" x14ac:dyDescent="0.35">
      <c r="A36" s="71" t="s">
        <v>184</v>
      </c>
      <c r="B36" s="127"/>
      <c r="C36" s="127"/>
      <c r="D36" s="127"/>
      <c r="E36" s="127"/>
      <c r="F36" s="127"/>
      <c r="G36" s="127"/>
    </row>
    <row r="37" spans="1:7" x14ac:dyDescent="0.35">
      <c r="A37" s="131"/>
      <c r="B37" s="127"/>
      <c r="C37" s="127"/>
      <c r="D37" s="127"/>
      <c r="E37" s="127"/>
      <c r="F37" s="127"/>
      <c r="G37" s="127"/>
    </row>
    <row r="38" spans="1:7" x14ac:dyDescent="0.35">
      <c r="A38" s="131"/>
      <c r="B38" s="127"/>
      <c r="C38" s="127"/>
      <c r="D38" s="127"/>
      <c r="E38" s="127"/>
      <c r="F38" s="127"/>
      <c r="G38" s="127"/>
    </row>
    <row r="39" spans="1:7" ht="15" customHeight="1" x14ac:dyDescent="0.35">
      <c r="A39" s="131"/>
      <c r="B39" s="127"/>
      <c r="C39" s="127"/>
      <c r="D39" s="127"/>
      <c r="E39" s="127"/>
      <c r="F39" s="127"/>
      <c r="G39" s="127"/>
    </row>
    <row r="40" spans="1:7" x14ac:dyDescent="0.35">
      <c r="A40" s="131"/>
      <c r="B40" s="127"/>
      <c r="C40" s="127"/>
      <c r="D40" s="127"/>
      <c r="E40" s="127"/>
      <c r="F40" s="127"/>
      <c r="G40" s="127"/>
    </row>
    <row r="41" spans="1:7" x14ac:dyDescent="0.35">
      <c r="A41" s="131"/>
      <c r="B41" s="127"/>
      <c r="C41" s="127"/>
      <c r="D41" s="127"/>
      <c r="E41" s="127"/>
      <c r="F41" s="127"/>
      <c r="G41" s="127"/>
    </row>
    <row r="46" spans="1:7" ht="15" customHeight="1" x14ac:dyDescent="0.35"/>
    <row r="47" spans="1:7" x14ac:dyDescent="0.35">
      <c r="A47" s="1"/>
    </row>
    <row r="48" spans="1:7" x14ac:dyDescent="0.35">
      <c r="A48" s="1"/>
    </row>
    <row r="49" spans="1:1" x14ac:dyDescent="0.35">
      <c r="A49" s="1"/>
    </row>
    <row r="50" spans="1:1" x14ac:dyDescent="0.35">
      <c r="A50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  <row r="64" spans="1:1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5" spans="1:1" x14ac:dyDescent="0.35">
      <c r="A85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" x14ac:dyDescent="0.35">
      <c r="A97" s="1"/>
    </row>
    <row r="98" spans="1:1" x14ac:dyDescent="0.35">
      <c r="A98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3" spans="1:1" x14ac:dyDescent="0.35">
      <c r="A113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1"/>
    </row>
    <row r="125" spans="1:1" x14ac:dyDescent="0.35">
      <c r="A125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39" spans="1:1" x14ac:dyDescent="0.35">
      <c r="A139" s="1"/>
    </row>
    <row r="140" spans="1:1" x14ac:dyDescent="0.35">
      <c r="A140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69" spans="1:1" x14ac:dyDescent="0.35">
      <c r="A169" s="1"/>
    </row>
    <row r="170" spans="1:1" x14ac:dyDescent="0.35">
      <c r="A170" s="1"/>
    </row>
    <row r="175" spans="1:1" x14ac:dyDescent="0.35">
      <c r="A175" s="1"/>
    </row>
    <row r="176" spans="1:1" x14ac:dyDescent="0.35">
      <c r="A176" s="1"/>
    </row>
    <row r="177" spans="1:1" x14ac:dyDescent="0.35">
      <c r="A177" s="1"/>
    </row>
    <row r="178" spans="1:1" x14ac:dyDescent="0.35">
      <c r="A178" s="1"/>
    </row>
    <row r="179" spans="1:1" x14ac:dyDescent="0.35">
      <c r="A179" s="1"/>
    </row>
    <row r="180" spans="1:1" x14ac:dyDescent="0.35">
      <c r="A180" s="1"/>
    </row>
    <row r="181" spans="1:1" x14ac:dyDescent="0.35">
      <c r="A181" s="1"/>
    </row>
    <row r="182" spans="1:1" x14ac:dyDescent="0.35">
      <c r="A182" s="1"/>
    </row>
    <row r="183" spans="1:1" x14ac:dyDescent="0.35">
      <c r="A183" s="1"/>
    </row>
    <row r="184" spans="1:1" x14ac:dyDescent="0.35">
      <c r="A184" s="1"/>
    </row>
    <row r="185" spans="1:1" x14ac:dyDescent="0.35">
      <c r="A185" s="1"/>
    </row>
    <row r="193" spans="1:1" x14ac:dyDescent="0.35">
      <c r="A193" s="1"/>
    </row>
    <row r="194" spans="1:1" x14ac:dyDescent="0.35">
      <c r="A194" s="1"/>
    </row>
    <row r="195" spans="1:1" x14ac:dyDescent="0.35">
      <c r="A195" s="1"/>
    </row>
    <row r="196" spans="1:1" x14ac:dyDescent="0.35">
      <c r="A196" s="1"/>
    </row>
    <row r="197" spans="1:1" x14ac:dyDescent="0.35">
      <c r="A197" s="1"/>
    </row>
  </sheetData>
  <mergeCells count="11">
    <mergeCell ref="A1:G2"/>
    <mergeCell ref="B29:C29"/>
    <mergeCell ref="F29:G29"/>
    <mergeCell ref="B5:C5"/>
    <mergeCell ref="B11:C11"/>
    <mergeCell ref="B17:C17"/>
    <mergeCell ref="B23:C23"/>
    <mergeCell ref="F5:G5"/>
    <mergeCell ref="F11:G11"/>
    <mergeCell ref="F17:G17"/>
    <mergeCell ref="F23:G23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workbookViewId="0">
      <selection sqref="A1:G2"/>
    </sheetView>
  </sheetViews>
  <sheetFormatPr defaultColWidth="9.1796875" defaultRowHeight="14.5" x14ac:dyDescent="0.35"/>
  <cols>
    <col min="1" max="1" width="32.1796875" style="15" customWidth="1"/>
    <col min="2" max="3" width="14.7265625" style="1" customWidth="1"/>
    <col min="4" max="4" width="9.1796875" style="1" customWidth="1"/>
    <col min="5" max="5" width="32.1796875" style="1" customWidth="1"/>
    <col min="6" max="7" width="14.7265625" style="1" customWidth="1"/>
    <col min="8" max="16384" width="9.1796875" style="1"/>
  </cols>
  <sheetData>
    <row r="1" spans="1:7" x14ac:dyDescent="0.35">
      <c r="A1" s="455" t="s">
        <v>405</v>
      </c>
      <c r="B1" s="456"/>
      <c r="C1" s="456"/>
      <c r="D1" s="456"/>
      <c r="E1" s="456"/>
      <c r="F1" s="456"/>
      <c r="G1" s="456"/>
    </row>
    <row r="2" spans="1:7" x14ac:dyDescent="0.35">
      <c r="A2" s="456"/>
      <c r="B2" s="456"/>
      <c r="C2" s="456"/>
      <c r="D2" s="456"/>
      <c r="E2" s="456"/>
      <c r="F2" s="456"/>
      <c r="G2" s="456"/>
    </row>
    <row r="3" spans="1:7" ht="15" x14ac:dyDescent="0.25">
      <c r="A3" s="182" t="s">
        <v>20</v>
      </c>
      <c r="E3" s="182" t="s">
        <v>321</v>
      </c>
    </row>
    <row r="4" spans="1:7" ht="41.25" customHeight="1" x14ac:dyDescent="0.35">
      <c r="A4" s="102"/>
      <c r="B4" s="204" t="s">
        <v>95</v>
      </c>
      <c r="C4" s="204" t="s">
        <v>41</v>
      </c>
      <c r="D4" s="127"/>
      <c r="E4" s="102"/>
      <c r="F4" s="204" t="s">
        <v>95</v>
      </c>
      <c r="G4" s="204" t="s">
        <v>41</v>
      </c>
    </row>
    <row r="5" spans="1:7" ht="15" customHeight="1" x14ac:dyDescent="0.35">
      <c r="A5" s="131"/>
      <c r="B5" s="355" t="s">
        <v>325</v>
      </c>
      <c r="C5" s="355"/>
      <c r="D5" s="127"/>
      <c r="E5" s="131"/>
      <c r="F5" s="355" t="s">
        <v>325</v>
      </c>
      <c r="G5" s="355"/>
    </row>
    <row r="6" spans="1:7" ht="26.25" customHeight="1" x14ac:dyDescent="0.35">
      <c r="A6" s="61" t="s">
        <v>390</v>
      </c>
      <c r="B6" s="63">
        <v>0.1</v>
      </c>
      <c r="C6" s="63">
        <v>22.3</v>
      </c>
      <c r="D6" s="127"/>
      <c r="E6" s="61" t="s">
        <v>390</v>
      </c>
      <c r="F6" s="110">
        <v>12.917999999999999</v>
      </c>
      <c r="G6" s="110">
        <v>4628.13</v>
      </c>
    </row>
    <row r="7" spans="1:7" ht="23" x14ac:dyDescent="0.35">
      <c r="A7" s="61" t="s">
        <v>382</v>
      </c>
      <c r="B7" s="63">
        <v>7.2</v>
      </c>
      <c r="C7" s="63">
        <v>27.7</v>
      </c>
      <c r="D7" s="127"/>
      <c r="E7" s="61" t="s">
        <v>382</v>
      </c>
      <c r="F7" s="110">
        <v>106.946</v>
      </c>
      <c r="G7" s="110">
        <v>411.56400000000002</v>
      </c>
    </row>
    <row r="8" spans="1:7" ht="15" customHeight="1" x14ac:dyDescent="0.35">
      <c r="A8" s="61" t="s">
        <v>36</v>
      </c>
      <c r="B8" s="63">
        <v>31.3</v>
      </c>
      <c r="C8" s="63">
        <v>21.5</v>
      </c>
      <c r="D8" s="127"/>
      <c r="E8" s="61" t="s">
        <v>36</v>
      </c>
      <c r="F8" s="110">
        <v>62.151000000000003</v>
      </c>
      <c r="G8" s="110">
        <v>42.616</v>
      </c>
    </row>
    <row r="9" spans="1:7" ht="23" x14ac:dyDescent="0.35">
      <c r="A9" s="61" t="s">
        <v>77</v>
      </c>
      <c r="B9" s="63">
        <v>3.5</v>
      </c>
      <c r="C9" s="63">
        <v>28.7</v>
      </c>
      <c r="D9" s="127"/>
      <c r="E9" s="61" t="s">
        <v>77</v>
      </c>
      <c r="F9" s="110">
        <v>44.795000000000002</v>
      </c>
      <c r="G9" s="110">
        <v>368.94799999999998</v>
      </c>
    </row>
    <row r="10" spans="1:7" x14ac:dyDescent="0.35">
      <c r="A10" s="61" t="s">
        <v>0</v>
      </c>
      <c r="B10" s="63">
        <v>0.5</v>
      </c>
      <c r="C10" s="63">
        <v>22.6</v>
      </c>
      <c r="D10" s="127"/>
      <c r="E10" s="61" t="s">
        <v>0</v>
      </c>
      <c r="F10" s="110">
        <v>119.864</v>
      </c>
      <c r="G10" s="110">
        <v>5039.6940000000004</v>
      </c>
    </row>
    <row r="11" spans="1:7" ht="15" customHeight="1" x14ac:dyDescent="0.35">
      <c r="A11" s="106"/>
      <c r="B11" s="355" t="s">
        <v>51</v>
      </c>
      <c r="C11" s="355"/>
      <c r="D11" s="127"/>
      <c r="E11" s="106"/>
      <c r="F11" s="355" t="s">
        <v>51</v>
      </c>
      <c r="G11" s="355"/>
    </row>
    <row r="12" spans="1:7" ht="26.25" customHeight="1" x14ac:dyDescent="0.35">
      <c r="A12" s="61" t="s">
        <v>390</v>
      </c>
      <c r="B12" s="63">
        <v>0.1</v>
      </c>
      <c r="C12" s="63">
        <v>43.6</v>
      </c>
      <c r="D12" s="127"/>
      <c r="E12" s="61" t="s">
        <v>390</v>
      </c>
      <c r="F12" s="110">
        <v>13.372999999999999</v>
      </c>
      <c r="G12" s="110">
        <v>5732.59</v>
      </c>
    </row>
    <row r="13" spans="1:7" ht="23" x14ac:dyDescent="0.35">
      <c r="A13" s="61" t="s">
        <v>382</v>
      </c>
      <c r="B13" s="63">
        <v>4.5999999999999996</v>
      </c>
      <c r="C13" s="63">
        <v>52.6</v>
      </c>
      <c r="D13" s="127"/>
      <c r="E13" s="61" t="s">
        <v>382</v>
      </c>
      <c r="F13" s="110">
        <v>165.66399999999999</v>
      </c>
      <c r="G13" s="110">
        <v>1914.2329999999999</v>
      </c>
    </row>
    <row r="14" spans="1:7" x14ac:dyDescent="0.35">
      <c r="A14" s="61" t="s">
        <v>36</v>
      </c>
      <c r="B14" s="63">
        <v>31</v>
      </c>
      <c r="C14" s="63">
        <v>41.2</v>
      </c>
      <c r="D14" s="127"/>
      <c r="E14" s="61" t="s">
        <v>36</v>
      </c>
      <c r="F14" s="110">
        <v>108.261</v>
      </c>
      <c r="G14" s="110">
        <v>143.94200000000001</v>
      </c>
    </row>
    <row r="15" spans="1:7" ht="23" x14ac:dyDescent="0.35">
      <c r="A15" s="61" t="s">
        <v>77</v>
      </c>
      <c r="B15" s="63">
        <v>1.7</v>
      </c>
      <c r="C15" s="63">
        <v>53.8</v>
      </c>
      <c r="D15" s="127"/>
      <c r="E15" s="61" t="s">
        <v>77</v>
      </c>
      <c r="F15" s="110">
        <v>57.402999999999999</v>
      </c>
      <c r="G15" s="110">
        <v>1770.2909999999999</v>
      </c>
    </row>
    <row r="16" spans="1:7" x14ac:dyDescent="0.35">
      <c r="A16" s="61" t="s">
        <v>0</v>
      </c>
      <c r="B16" s="63">
        <v>1.1000000000000001</v>
      </c>
      <c r="C16" s="63">
        <v>45.6</v>
      </c>
      <c r="D16" s="127"/>
      <c r="E16" s="61" t="s">
        <v>0</v>
      </c>
      <c r="F16" s="110">
        <v>179.03700000000001</v>
      </c>
      <c r="G16" s="110">
        <v>7646.8230000000003</v>
      </c>
    </row>
    <row r="17" spans="1:7" ht="15" customHeight="1" x14ac:dyDescent="0.35">
      <c r="A17" s="106"/>
      <c r="B17" s="355" t="s">
        <v>327</v>
      </c>
      <c r="C17" s="355"/>
      <c r="D17" s="127"/>
      <c r="E17" s="106"/>
      <c r="F17" s="355" t="s">
        <v>327</v>
      </c>
      <c r="G17" s="355"/>
    </row>
    <row r="18" spans="1:7" ht="26.25" customHeight="1" x14ac:dyDescent="0.35">
      <c r="A18" s="61" t="s">
        <v>390</v>
      </c>
      <c r="B18" s="63">
        <v>0.4</v>
      </c>
      <c r="C18" s="63">
        <v>62.2</v>
      </c>
      <c r="D18" s="127"/>
      <c r="E18" s="61" t="s">
        <v>390</v>
      </c>
      <c r="F18" s="110">
        <v>12.347</v>
      </c>
      <c r="G18" s="110">
        <v>2022.9749999999999</v>
      </c>
    </row>
    <row r="19" spans="1:7" ht="23" x14ac:dyDescent="0.35">
      <c r="A19" s="61" t="s">
        <v>382</v>
      </c>
      <c r="B19" s="63">
        <v>6.2</v>
      </c>
      <c r="C19" s="63">
        <v>66.099999999999994</v>
      </c>
      <c r="D19" s="127"/>
      <c r="E19" s="61" t="s">
        <v>382</v>
      </c>
      <c r="F19" s="110">
        <v>193.09200000000001</v>
      </c>
      <c r="G19" s="110">
        <v>2074.3029999999999</v>
      </c>
    </row>
    <row r="20" spans="1:7" x14ac:dyDescent="0.35">
      <c r="A20" s="61" t="s">
        <v>36</v>
      </c>
      <c r="B20" s="63">
        <v>27.2</v>
      </c>
      <c r="C20" s="63">
        <v>56</v>
      </c>
      <c r="D20" s="127"/>
      <c r="E20" s="61" t="s">
        <v>36</v>
      </c>
      <c r="F20" s="110">
        <v>124.613</v>
      </c>
      <c r="G20" s="110">
        <v>256.35500000000002</v>
      </c>
    </row>
    <row r="21" spans="1:7" ht="23" x14ac:dyDescent="0.35">
      <c r="A21" s="61" t="s">
        <v>77</v>
      </c>
      <c r="B21" s="63">
        <v>2.6</v>
      </c>
      <c r="C21" s="63">
        <v>67.8</v>
      </c>
      <c r="D21" s="127"/>
      <c r="E21" s="61" t="s">
        <v>77</v>
      </c>
      <c r="F21" s="110">
        <v>68.478999999999999</v>
      </c>
      <c r="G21" s="110">
        <v>1817.9480000000001</v>
      </c>
    </row>
    <row r="22" spans="1:7" x14ac:dyDescent="0.35">
      <c r="A22" s="61" t="s">
        <v>0</v>
      </c>
      <c r="B22" s="63">
        <v>3.2</v>
      </c>
      <c r="C22" s="63">
        <v>64.099999999999994</v>
      </c>
      <c r="D22" s="127"/>
      <c r="E22" s="61" t="s">
        <v>0</v>
      </c>
      <c r="F22" s="110">
        <v>205.43899999999999</v>
      </c>
      <c r="G22" s="110">
        <v>4097.2790000000005</v>
      </c>
    </row>
    <row r="23" spans="1:7" ht="15" customHeight="1" x14ac:dyDescent="0.35">
      <c r="A23" s="106"/>
      <c r="B23" s="355" t="s">
        <v>52</v>
      </c>
      <c r="C23" s="355"/>
      <c r="D23" s="127"/>
      <c r="E23" s="106"/>
      <c r="F23" s="355" t="s">
        <v>52</v>
      </c>
      <c r="G23" s="355"/>
    </row>
    <row r="24" spans="1:7" ht="26.25" customHeight="1" x14ac:dyDescent="0.35">
      <c r="A24" s="61" t="s">
        <v>390</v>
      </c>
      <c r="B24" s="63">
        <v>1.2</v>
      </c>
      <c r="C24" s="63">
        <v>71</v>
      </c>
      <c r="D24" s="127"/>
      <c r="E24" s="61" t="s">
        <v>390</v>
      </c>
      <c r="F24" s="110">
        <v>16.093</v>
      </c>
      <c r="G24" s="110">
        <v>992.33699999999999</v>
      </c>
    </row>
    <row r="25" spans="1:7" ht="23" x14ac:dyDescent="0.35">
      <c r="A25" s="61" t="s">
        <v>382</v>
      </c>
      <c r="B25" s="63">
        <v>20.2</v>
      </c>
      <c r="C25" s="63">
        <v>62.7</v>
      </c>
      <c r="D25" s="127"/>
      <c r="E25" s="61" t="s">
        <v>382</v>
      </c>
      <c r="F25" s="110">
        <v>991.88499999999999</v>
      </c>
      <c r="G25" s="110">
        <v>3081.663</v>
      </c>
    </row>
    <row r="26" spans="1:7" x14ac:dyDescent="0.35">
      <c r="A26" s="61" t="s">
        <v>36</v>
      </c>
      <c r="B26" s="63">
        <v>39.6</v>
      </c>
      <c r="C26" s="63">
        <v>47.7</v>
      </c>
      <c r="D26" s="127"/>
      <c r="E26" s="61" t="s">
        <v>36</v>
      </c>
      <c r="F26" s="110">
        <v>823.85599999999999</v>
      </c>
      <c r="G26" s="110">
        <v>992.88599999999997</v>
      </c>
    </row>
    <row r="27" spans="1:7" ht="23" x14ac:dyDescent="0.35">
      <c r="A27" s="61" t="s">
        <v>77</v>
      </c>
      <c r="B27" s="63">
        <v>5.9</v>
      </c>
      <c r="C27" s="63">
        <v>73.7</v>
      </c>
      <c r="D27" s="127"/>
      <c r="E27" s="61" t="s">
        <v>77</v>
      </c>
      <c r="F27" s="110">
        <v>168.02799999999999</v>
      </c>
      <c r="G27" s="110">
        <v>2088.777</v>
      </c>
    </row>
    <row r="28" spans="1:7" x14ac:dyDescent="0.35">
      <c r="A28" s="61" t="s">
        <v>0</v>
      </c>
      <c r="B28" s="63">
        <v>16</v>
      </c>
      <c r="C28" s="63">
        <v>64.5</v>
      </c>
      <c r="D28" s="127"/>
      <c r="E28" s="61" t="s">
        <v>0</v>
      </c>
      <c r="F28" s="110">
        <v>1007.977</v>
      </c>
      <c r="G28" s="110">
        <v>4073.9989999999998</v>
      </c>
    </row>
    <row r="29" spans="1:7" x14ac:dyDescent="0.35">
      <c r="A29" s="106"/>
      <c r="B29" s="355" t="s">
        <v>0</v>
      </c>
      <c r="C29" s="355"/>
      <c r="D29" s="127"/>
      <c r="E29" s="106"/>
      <c r="F29" s="355" t="s">
        <v>0</v>
      </c>
      <c r="G29" s="355"/>
    </row>
    <row r="30" spans="1:7" ht="26.25" customHeight="1" x14ac:dyDescent="0.35">
      <c r="A30" s="61" t="s">
        <v>390</v>
      </c>
      <c r="B30" s="63">
        <v>0.1</v>
      </c>
      <c r="C30" s="63">
        <v>34.700000000000003</v>
      </c>
      <c r="D30" s="127"/>
      <c r="E30" s="61" t="s">
        <v>390</v>
      </c>
      <c r="F30" s="110">
        <v>54.731000000000002</v>
      </c>
      <c r="G30" s="110">
        <v>13376.03</v>
      </c>
    </row>
    <row r="31" spans="1:7" ht="23" x14ac:dyDescent="0.35">
      <c r="A31" s="61" t="s">
        <v>382</v>
      </c>
      <c r="B31" s="63">
        <v>11.1</v>
      </c>
      <c r="C31" s="63">
        <v>56.8</v>
      </c>
      <c r="D31" s="127"/>
      <c r="E31" s="61" t="s">
        <v>382</v>
      </c>
      <c r="F31" s="110">
        <v>1457.586</v>
      </c>
      <c r="G31" s="110">
        <v>7481.7619999999997</v>
      </c>
    </row>
    <row r="32" spans="1:7" x14ac:dyDescent="0.35">
      <c r="A32" s="61" t="s">
        <v>36</v>
      </c>
      <c r="B32" s="63">
        <v>36.299999999999997</v>
      </c>
      <c r="C32" s="63">
        <v>46.5</v>
      </c>
      <c r="D32" s="127"/>
      <c r="E32" s="61" t="s">
        <v>36</v>
      </c>
      <c r="F32" s="110">
        <v>1118.8810000000001</v>
      </c>
      <c r="G32" s="110">
        <v>1435.798</v>
      </c>
    </row>
    <row r="33" spans="1:7" ht="32.25" customHeight="1" x14ac:dyDescent="0.35">
      <c r="A33" s="61" t="s">
        <v>77</v>
      </c>
      <c r="B33" s="63">
        <v>3.4</v>
      </c>
      <c r="C33" s="63">
        <v>59.9</v>
      </c>
      <c r="D33" s="127"/>
      <c r="E33" s="61" t="s">
        <v>77</v>
      </c>
      <c r="F33" s="110">
        <v>338.70499999999998</v>
      </c>
      <c r="G33" s="110">
        <v>6045.9639999999999</v>
      </c>
    </row>
    <row r="34" spans="1:7" x14ac:dyDescent="0.35">
      <c r="A34" s="181" t="s">
        <v>0</v>
      </c>
      <c r="B34" s="210">
        <v>2.9</v>
      </c>
      <c r="C34" s="210">
        <v>40.299999999999997</v>
      </c>
      <c r="D34" s="127"/>
      <c r="E34" s="181" t="s">
        <v>0</v>
      </c>
      <c r="F34" s="211">
        <v>1512.317</v>
      </c>
      <c r="G34" s="211">
        <v>20857.79</v>
      </c>
    </row>
    <row r="35" spans="1:7" x14ac:dyDescent="0.35">
      <c r="A35" s="131"/>
      <c r="B35" s="127"/>
      <c r="C35" s="127"/>
      <c r="D35" s="127"/>
      <c r="E35" s="127"/>
      <c r="F35" s="127"/>
      <c r="G35" s="127"/>
    </row>
    <row r="36" spans="1:7" x14ac:dyDescent="0.35">
      <c r="A36" s="71" t="s">
        <v>184</v>
      </c>
      <c r="B36" s="127"/>
      <c r="C36" s="127"/>
      <c r="D36" s="127"/>
      <c r="E36" s="127"/>
      <c r="F36" s="127"/>
      <c r="G36" s="127"/>
    </row>
    <row r="37" spans="1:7" x14ac:dyDescent="0.35">
      <c r="A37" s="131"/>
      <c r="B37" s="127"/>
      <c r="C37" s="127"/>
      <c r="D37" s="127"/>
      <c r="E37" s="127"/>
      <c r="F37" s="127"/>
      <c r="G37" s="127"/>
    </row>
    <row r="38" spans="1:7" x14ac:dyDescent="0.35">
      <c r="A38" s="131"/>
      <c r="B38" s="127"/>
      <c r="C38" s="127"/>
      <c r="D38" s="127"/>
      <c r="E38" s="127"/>
      <c r="F38" s="127"/>
      <c r="G38" s="127"/>
    </row>
    <row r="39" spans="1:7" ht="15" customHeight="1" x14ac:dyDescent="0.35">
      <c r="A39" s="131"/>
      <c r="B39" s="127"/>
      <c r="C39" s="127"/>
      <c r="D39" s="127"/>
      <c r="E39" s="127"/>
      <c r="F39" s="127"/>
      <c r="G39" s="127"/>
    </row>
    <row r="40" spans="1:7" x14ac:dyDescent="0.35">
      <c r="A40" s="131"/>
      <c r="B40" s="127"/>
      <c r="C40" s="127"/>
      <c r="D40" s="127"/>
      <c r="E40" s="127"/>
      <c r="F40" s="127"/>
      <c r="G40" s="127"/>
    </row>
    <row r="41" spans="1:7" x14ac:dyDescent="0.35">
      <c r="A41" s="131"/>
      <c r="B41" s="127"/>
      <c r="C41" s="127"/>
      <c r="D41" s="127"/>
      <c r="E41" s="127"/>
      <c r="F41" s="127"/>
      <c r="G41" s="127"/>
    </row>
    <row r="46" spans="1:7" ht="15" customHeight="1" x14ac:dyDescent="0.35"/>
    <row r="47" spans="1:7" x14ac:dyDescent="0.35">
      <c r="A47" s="1"/>
    </row>
    <row r="48" spans="1:7" x14ac:dyDescent="0.35">
      <c r="A48" s="1"/>
    </row>
    <row r="49" spans="1:1" x14ac:dyDescent="0.35">
      <c r="A49" s="1"/>
    </row>
    <row r="50" spans="1:1" x14ac:dyDescent="0.35">
      <c r="A50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  <row r="64" spans="1:1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5" spans="1:1" x14ac:dyDescent="0.35">
      <c r="A85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" x14ac:dyDescent="0.35">
      <c r="A97" s="1"/>
    </row>
    <row r="98" spans="1:1" x14ac:dyDescent="0.35">
      <c r="A98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3" spans="1:1" x14ac:dyDescent="0.35">
      <c r="A113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1"/>
    </row>
    <row r="125" spans="1:1" x14ac:dyDescent="0.35">
      <c r="A125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39" spans="1:1" x14ac:dyDescent="0.35">
      <c r="A139" s="1"/>
    </row>
    <row r="140" spans="1:1" x14ac:dyDescent="0.35">
      <c r="A140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69" spans="1:1" x14ac:dyDescent="0.35">
      <c r="A169" s="1"/>
    </row>
    <row r="170" spans="1:1" x14ac:dyDescent="0.35">
      <c r="A170" s="1"/>
    </row>
    <row r="175" spans="1:1" x14ac:dyDescent="0.35">
      <c r="A175" s="1"/>
    </row>
    <row r="176" spans="1:1" x14ac:dyDescent="0.35">
      <c r="A176" s="1"/>
    </row>
    <row r="177" spans="1:1" x14ac:dyDescent="0.35">
      <c r="A177" s="1"/>
    </row>
    <row r="178" spans="1:1" x14ac:dyDescent="0.35">
      <c r="A178" s="1"/>
    </row>
    <row r="179" spans="1:1" x14ac:dyDescent="0.35">
      <c r="A179" s="1"/>
    </row>
    <row r="180" spans="1:1" x14ac:dyDescent="0.35">
      <c r="A180" s="1"/>
    </row>
    <row r="181" spans="1:1" x14ac:dyDescent="0.35">
      <c r="A181" s="1"/>
    </row>
    <row r="182" spans="1:1" x14ac:dyDescent="0.35">
      <c r="A182" s="1"/>
    </row>
    <row r="183" spans="1:1" x14ac:dyDescent="0.35">
      <c r="A183" s="1"/>
    </row>
    <row r="184" spans="1:1" x14ac:dyDescent="0.35">
      <c r="A184" s="1"/>
    </row>
    <row r="185" spans="1:1" x14ac:dyDescent="0.35">
      <c r="A185" s="1"/>
    </row>
    <row r="193" spans="1:1" x14ac:dyDescent="0.35">
      <c r="A193" s="1"/>
    </row>
    <row r="194" spans="1:1" x14ac:dyDescent="0.35">
      <c r="A194" s="1"/>
    </row>
    <row r="195" spans="1:1" x14ac:dyDescent="0.35">
      <c r="A195" s="1"/>
    </row>
    <row r="196" spans="1:1" x14ac:dyDescent="0.35">
      <c r="A196" s="1"/>
    </row>
    <row r="197" spans="1:1" x14ac:dyDescent="0.35">
      <c r="A197" s="1"/>
    </row>
  </sheetData>
  <mergeCells count="11">
    <mergeCell ref="A1:G2"/>
    <mergeCell ref="B29:C29"/>
    <mergeCell ref="F29:G29"/>
    <mergeCell ref="B5:C5"/>
    <mergeCell ref="B11:C11"/>
    <mergeCell ref="B17:C17"/>
    <mergeCell ref="B23:C23"/>
    <mergeCell ref="F5:G5"/>
    <mergeCell ref="F11:G11"/>
    <mergeCell ref="F17:G17"/>
    <mergeCell ref="F23:G23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A10" sqref="A10"/>
    </sheetView>
  </sheetViews>
  <sheetFormatPr defaultColWidth="9.1796875" defaultRowHeight="14.5" x14ac:dyDescent="0.35"/>
  <cols>
    <col min="1" max="1" width="40.7265625" style="1" customWidth="1"/>
    <col min="2" max="2" width="13.7265625" style="8" customWidth="1"/>
    <col min="3" max="3" width="14.1796875" style="8" customWidth="1"/>
    <col min="4" max="4" width="14.26953125" style="8" customWidth="1"/>
    <col min="5" max="5" width="14.54296875" style="8" customWidth="1"/>
    <col min="6" max="6" width="5.81640625" style="1" customWidth="1"/>
    <col min="7" max="16384" width="9.1796875" style="1"/>
  </cols>
  <sheetData>
    <row r="1" spans="1:9" s="230" customFormat="1" ht="39.75" customHeight="1" x14ac:dyDescent="0.2">
      <c r="A1" s="423" t="s">
        <v>404</v>
      </c>
      <c r="B1" s="423"/>
      <c r="C1" s="423"/>
      <c r="D1" s="423"/>
      <c r="E1" s="423"/>
      <c r="F1" s="423"/>
      <c r="G1" s="220"/>
    </row>
    <row r="2" spans="1:9" ht="15" x14ac:dyDescent="0.25">
      <c r="A2" s="164" t="s">
        <v>20</v>
      </c>
      <c r="B2" s="1"/>
      <c r="C2" s="1"/>
      <c r="D2" s="1"/>
      <c r="E2" s="1"/>
      <c r="F2" s="231"/>
    </row>
    <row r="3" spans="1:9" s="148" customFormat="1" ht="14.5" customHeight="1" x14ac:dyDescent="0.35">
      <c r="A3" s="144"/>
      <c r="B3" s="424" t="s">
        <v>383</v>
      </c>
      <c r="C3" s="424"/>
      <c r="D3" s="426"/>
      <c r="E3" s="145"/>
      <c r="F3" s="146"/>
      <c r="G3" s="147"/>
    </row>
    <row r="4" spans="1:9" s="95" customFormat="1" ht="85.5" customHeight="1" x14ac:dyDescent="0.25">
      <c r="A4" s="149"/>
      <c r="B4" s="216" t="s">
        <v>382</v>
      </c>
      <c r="C4" s="216" t="s">
        <v>313</v>
      </c>
      <c r="D4" s="216" t="s">
        <v>77</v>
      </c>
      <c r="E4" s="332" t="s">
        <v>390</v>
      </c>
      <c r="F4" s="216" t="s">
        <v>0</v>
      </c>
      <c r="G4" s="147"/>
    </row>
    <row r="5" spans="1:9" ht="15" x14ac:dyDescent="0.25">
      <c r="A5" s="96" t="s">
        <v>92</v>
      </c>
      <c r="B5" s="128">
        <v>3.5</v>
      </c>
      <c r="C5" s="128">
        <v>2</v>
      </c>
      <c r="D5" s="128">
        <v>4</v>
      </c>
      <c r="E5" s="128">
        <v>4.5</v>
      </c>
      <c r="F5" s="128">
        <v>4.3</v>
      </c>
    </row>
    <row r="6" spans="1:9" x14ac:dyDescent="0.35">
      <c r="A6" s="96" t="s">
        <v>90</v>
      </c>
      <c r="B6" s="128">
        <v>9.3000000000000007</v>
      </c>
      <c r="C6" s="128">
        <v>2.6</v>
      </c>
      <c r="D6" s="128">
        <v>11.4</v>
      </c>
      <c r="E6" s="128">
        <v>17.100000000000001</v>
      </c>
      <c r="F6" s="128">
        <v>15.1</v>
      </c>
      <c r="I6" s="128"/>
    </row>
    <row r="7" spans="1:9" ht="15" x14ac:dyDescent="0.25">
      <c r="A7" s="96" t="s">
        <v>314</v>
      </c>
      <c r="B7" s="128">
        <v>2.6</v>
      </c>
      <c r="C7" s="128">
        <v>3.1</v>
      </c>
      <c r="D7" s="128">
        <v>2.5</v>
      </c>
      <c r="E7" s="128">
        <v>1</v>
      </c>
      <c r="F7" s="128">
        <v>1.4</v>
      </c>
    </row>
    <row r="8" spans="1:9" ht="15" x14ac:dyDescent="0.25">
      <c r="A8" s="96" t="s">
        <v>202</v>
      </c>
      <c r="B8" s="128">
        <v>17</v>
      </c>
      <c r="C8" s="128">
        <v>47.6</v>
      </c>
      <c r="D8" s="128">
        <v>7.7</v>
      </c>
      <c r="E8" s="128">
        <v>0.3</v>
      </c>
      <c r="F8" s="128">
        <v>4.5</v>
      </c>
    </row>
    <row r="9" spans="1:9" ht="15" x14ac:dyDescent="0.25">
      <c r="A9" s="96" t="s">
        <v>91</v>
      </c>
      <c r="B9" s="128">
        <v>15</v>
      </c>
      <c r="C9" s="128">
        <v>15.1</v>
      </c>
      <c r="D9" s="128">
        <v>15</v>
      </c>
      <c r="E9" s="128">
        <v>10.4</v>
      </c>
      <c r="F9" s="128">
        <v>11.6</v>
      </c>
    </row>
    <row r="10" spans="1:9" x14ac:dyDescent="0.35">
      <c r="A10" s="96" t="s">
        <v>315</v>
      </c>
      <c r="B10" s="128">
        <v>1.1000000000000001</v>
      </c>
      <c r="C10" s="128">
        <v>3.6</v>
      </c>
      <c r="D10" s="128">
        <v>0.3</v>
      </c>
      <c r="E10" s="128">
        <v>0</v>
      </c>
      <c r="F10" s="128">
        <v>0.3</v>
      </c>
    </row>
    <row r="11" spans="1:9" ht="15" x14ac:dyDescent="0.25">
      <c r="A11" s="96" t="s">
        <v>316</v>
      </c>
      <c r="B11" s="128">
        <v>1</v>
      </c>
      <c r="C11" s="128">
        <v>1.3</v>
      </c>
      <c r="D11" s="128">
        <v>0.9</v>
      </c>
      <c r="E11" s="128">
        <v>0.2</v>
      </c>
      <c r="F11" s="128">
        <v>0.4</v>
      </c>
    </row>
    <row r="12" spans="1:9" x14ac:dyDescent="0.35">
      <c r="A12" s="91" t="s">
        <v>317</v>
      </c>
      <c r="B12" s="187">
        <v>9.9</v>
      </c>
      <c r="C12" s="187">
        <v>11.8</v>
      </c>
      <c r="D12" s="187">
        <v>9.4</v>
      </c>
      <c r="E12" s="187">
        <v>5.0999999999999996</v>
      </c>
      <c r="F12" s="187">
        <v>6.4</v>
      </c>
    </row>
    <row r="13" spans="1:9" x14ac:dyDescent="0.35">
      <c r="A13" s="92" t="s">
        <v>196</v>
      </c>
      <c r="B13" s="188">
        <v>0.6</v>
      </c>
      <c r="C13" s="188">
        <v>0.7</v>
      </c>
      <c r="D13" s="188">
        <v>0.6</v>
      </c>
      <c r="E13" s="188">
        <v>0.3</v>
      </c>
      <c r="F13" s="188">
        <v>0.4</v>
      </c>
    </row>
    <row r="14" spans="1:9" x14ac:dyDescent="0.35">
      <c r="A14" s="96"/>
    </row>
    <row r="16" spans="1:9" ht="15" x14ac:dyDescent="0.25">
      <c r="A16" s="232" t="s">
        <v>321</v>
      </c>
    </row>
    <row r="17" spans="1:7" s="148" customFormat="1" ht="14.5" customHeight="1" x14ac:dyDescent="0.35">
      <c r="A17" s="144"/>
      <c r="B17" s="424" t="s">
        <v>383</v>
      </c>
      <c r="C17" s="424"/>
      <c r="D17" s="426"/>
      <c r="E17" s="145"/>
      <c r="F17" s="146"/>
      <c r="G17" s="147"/>
    </row>
    <row r="18" spans="1:7" s="95" customFormat="1" ht="79.5" customHeight="1" x14ac:dyDescent="0.25">
      <c r="A18" s="149"/>
      <c r="B18" s="311" t="s">
        <v>382</v>
      </c>
      <c r="C18" s="216" t="s">
        <v>313</v>
      </c>
      <c r="D18" s="216" t="s">
        <v>77</v>
      </c>
      <c r="E18" s="332" t="s">
        <v>390</v>
      </c>
      <c r="F18" s="216" t="s">
        <v>0</v>
      </c>
      <c r="G18" s="147"/>
    </row>
    <row r="19" spans="1:7" x14ac:dyDescent="0.35">
      <c r="A19" s="96" t="s">
        <v>92</v>
      </c>
      <c r="B19" s="224">
        <v>466</v>
      </c>
      <c r="C19" s="224">
        <v>61</v>
      </c>
      <c r="D19" s="224">
        <v>404</v>
      </c>
      <c r="E19" s="224">
        <v>1739</v>
      </c>
      <c r="F19" s="224">
        <v>2205</v>
      </c>
    </row>
    <row r="20" spans="1:7" x14ac:dyDescent="0.35">
      <c r="A20" s="96" t="s">
        <v>90</v>
      </c>
      <c r="B20" s="224">
        <v>1228</v>
      </c>
      <c r="C20" s="224">
        <v>80</v>
      </c>
      <c r="D20" s="224">
        <v>1148</v>
      </c>
      <c r="E20" s="224">
        <v>6610</v>
      </c>
      <c r="F20" s="224">
        <v>7838</v>
      </c>
    </row>
    <row r="21" spans="1:7" x14ac:dyDescent="0.35">
      <c r="A21" s="96" t="s">
        <v>314</v>
      </c>
      <c r="B21" s="224">
        <v>348</v>
      </c>
      <c r="C21" s="224">
        <v>95</v>
      </c>
      <c r="D21" s="224">
        <v>253</v>
      </c>
      <c r="E21" s="224">
        <v>400</v>
      </c>
      <c r="F21" s="224">
        <v>748</v>
      </c>
    </row>
    <row r="22" spans="1:7" x14ac:dyDescent="0.35">
      <c r="A22" s="96" t="s">
        <v>202</v>
      </c>
      <c r="B22" s="224">
        <v>2246</v>
      </c>
      <c r="C22" s="224">
        <v>1470</v>
      </c>
      <c r="D22" s="224">
        <v>775</v>
      </c>
      <c r="E22" s="224">
        <v>105</v>
      </c>
      <c r="F22" s="224">
        <v>2350</v>
      </c>
    </row>
    <row r="23" spans="1:7" x14ac:dyDescent="0.35">
      <c r="A23" s="96" t="s">
        <v>91</v>
      </c>
      <c r="B23" s="224">
        <v>1975</v>
      </c>
      <c r="C23" s="224">
        <v>465</v>
      </c>
      <c r="D23" s="224">
        <v>1510</v>
      </c>
      <c r="E23" s="224">
        <v>4018</v>
      </c>
      <c r="F23" s="224">
        <v>5993</v>
      </c>
    </row>
    <row r="24" spans="1:7" x14ac:dyDescent="0.35">
      <c r="A24" s="96" t="s">
        <v>315</v>
      </c>
      <c r="B24" s="224">
        <v>140</v>
      </c>
      <c r="C24" s="224">
        <v>112</v>
      </c>
      <c r="D24" s="224">
        <v>29</v>
      </c>
      <c r="E24" s="224">
        <v>10</v>
      </c>
      <c r="F24" s="224">
        <v>151</v>
      </c>
    </row>
    <row r="25" spans="1:7" x14ac:dyDescent="0.35">
      <c r="A25" s="96" t="s">
        <v>316</v>
      </c>
      <c r="B25" s="224">
        <v>127</v>
      </c>
      <c r="C25" s="224">
        <v>40</v>
      </c>
      <c r="D25" s="224">
        <v>87</v>
      </c>
      <c r="E25" s="224">
        <v>74</v>
      </c>
      <c r="F25" s="224">
        <v>201</v>
      </c>
    </row>
    <row r="26" spans="1:7" x14ac:dyDescent="0.35">
      <c r="A26" s="96" t="s">
        <v>317</v>
      </c>
      <c r="B26" s="224">
        <v>1309</v>
      </c>
      <c r="C26" s="224">
        <v>363</v>
      </c>
      <c r="D26" s="224">
        <v>945</v>
      </c>
      <c r="E26" s="224">
        <v>1982</v>
      </c>
      <c r="F26" s="224">
        <v>3291</v>
      </c>
    </row>
    <row r="27" spans="1:7" x14ac:dyDescent="0.35">
      <c r="A27" s="96" t="s">
        <v>196</v>
      </c>
      <c r="B27" s="224">
        <v>84</v>
      </c>
      <c r="C27" s="224">
        <v>20</v>
      </c>
      <c r="D27" s="224">
        <v>63</v>
      </c>
      <c r="E27" s="224">
        <v>108</v>
      </c>
      <c r="F27" s="224">
        <v>192</v>
      </c>
    </row>
    <row r="28" spans="1:7" x14ac:dyDescent="0.35">
      <c r="A28" s="92" t="s">
        <v>197</v>
      </c>
      <c r="B28" s="142">
        <v>13177</v>
      </c>
      <c r="C28" s="142">
        <v>3086</v>
      </c>
      <c r="D28" s="142">
        <v>10091</v>
      </c>
      <c r="E28" s="142">
        <v>38581</v>
      </c>
      <c r="F28" s="142">
        <v>51758</v>
      </c>
    </row>
    <row r="30" spans="1:7" x14ac:dyDescent="0.35">
      <c r="A30" s="71" t="s">
        <v>184</v>
      </c>
    </row>
  </sheetData>
  <mergeCells count="3">
    <mergeCell ref="B3:D3"/>
    <mergeCell ref="B17:D17"/>
    <mergeCell ref="A1:F1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sqref="A1:F1"/>
    </sheetView>
  </sheetViews>
  <sheetFormatPr defaultColWidth="9.1796875" defaultRowHeight="14.5" x14ac:dyDescent="0.35"/>
  <cols>
    <col min="1" max="1" width="39.1796875" style="1" customWidth="1"/>
    <col min="2" max="2" width="13.7265625" style="1" customWidth="1"/>
    <col min="3" max="3" width="12.453125" style="1" customWidth="1"/>
    <col min="4" max="4" width="15.1796875" style="1" customWidth="1"/>
    <col min="5" max="5" width="15" style="1" customWidth="1"/>
    <col min="6" max="6" width="7.26953125" style="1" customWidth="1"/>
    <col min="7" max="9" width="9.1796875" style="1"/>
    <col min="10" max="10" width="55.7265625" style="1" customWidth="1"/>
    <col min="11" max="16384" width="9.1796875" style="1"/>
  </cols>
  <sheetData>
    <row r="1" spans="1:7" s="230" customFormat="1" ht="41.25" customHeight="1" x14ac:dyDescent="0.2">
      <c r="A1" s="423" t="s">
        <v>403</v>
      </c>
      <c r="B1" s="423"/>
      <c r="C1" s="423"/>
      <c r="D1" s="423"/>
      <c r="E1" s="423"/>
      <c r="F1" s="423"/>
      <c r="G1" s="220"/>
    </row>
    <row r="2" spans="1:7" s="230" customFormat="1" ht="11.25" x14ac:dyDescent="0.2">
      <c r="A2" s="457"/>
      <c r="B2" s="457"/>
      <c r="C2" s="457"/>
      <c r="D2" s="457"/>
      <c r="E2" s="457"/>
      <c r="F2" s="457"/>
    </row>
    <row r="3" spans="1:7" ht="15" x14ac:dyDescent="0.25">
      <c r="A3" s="164" t="s">
        <v>20</v>
      </c>
      <c r="F3" s="231"/>
    </row>
    <row r="4" spans="1:7" s="148" customFormat="1" ht="14.5" customHeight="1" x14ac:dyDescent="0.35">
      <c r="A4" s="144"/>
      <c r="B4" s="424" t="s">
        <v>383</v>
      </c>
      <c r="C4" s="424"/>
      <c r="D4" s="426"/>
      <c r="E4" s="145"/>
      <c r="F4" s="146"/>
      <c r="G4" s="147"/>
    </row>
    <row r="5" spans="1:7" s="95" customFormat="1" ht="72" customHeight="1" x14ac:dyDescent="0.25">
      <c r="A5" s="149"/>
      <c r="B5" s="311" t="s">
        <v>382</v>
      </c>
      <c r="C5" s="216" t="s">
        <v>313</v>
      </c>
      <c r="D5" s="216" t="s">
        <v>77</v>
      </c>
      <c r="E5" s="332" t="s">
        <v>390</v>
      </c>
      <c r="F5" s="216" t="s">
        <v>0</v>
      </c>
      <c r="G5" s="147"/>
    </row>
    <row r="6" spans="1:7" ht="15" x14ac:dyDescent="0.25">
      <c r="A6" s="96" t="s">
        <v>92</v>
      </c>
      <c r="B6" s="128">
        <v>9.6999999999999993</v>
      </c>
      <c r="C6" s="128">
        <v>4.9000000000000004</v>
      </c>
      <c r="D6" s="128">
        <v>11.1</v>
      </c>
      <c r="E6" s="128">
        <v>14</v>
      </c>
      <c r="F6" s="128">
        <v>12.9</v>
      </c>
    </row>
    <row r="7" spans="1:7" ht="15" x14ac:dyDescent="0.25">
      <c r="A7" s="96" t="s">
        <v>90</v>
      </c>
      <c r="B7" s="128">
        <v>8.9</v>
      </c>
      <c r="C7" s="128">
        <v>2</v>
      </c>
      <c r="D7" s="128">
        <v>11</v>
      </c>
      <c r="E7" s="128">
        <v>19.8</v>
      </c>
      <c r="F7" s="128">
        <v>17.100000000000001</v>
      </c>
    </row>
    <row r="8" spans="1:7" ht="15" x14ac:dyDescent="0.25">
      <c r="A8" s="96" t="s">
        <v>314</v>
      </c>
      <c r="B8" s="128">
        <v>2.2000000000000002</v>
      </c>
      <c r="C8" s="128">
        <v>2.7</v>
      </c>
      <c r="D8" s="128">
        <v>2</v>
      </c>
      <c r="E8" s="128">
        <v>1.2</v>
      </c>
      <c r="F8" s="128">
        <v>1.5</v>
      </c>
    </row>
    <row r="9" spans="1:7" ht="15" x14ac:dyDescent="0.25">
      <c r="A9" s="96" t="s">
        <v>202</v>
      </c>
      <c r="B9" s="128">
        <v>22.1</v>
      </c>
      <c r="C9" s="128">
        <v>60.8</v>
      </c>
      <c r="D9" s="128">
        <v>10.3</v>
      </c>
      <c r="E9" s="128">
        <v>0.5</v>
      </c>
      <c r="F9" s="128">
        <v>6</v>
      </c>
    </row>
    <row r="10" spans="1:7" ht="15" x14ac:dyDescent="0.25">
      <c r="A10" s="96" t="s">
        <v>91</v>
      </c>
      <c r="B10" s="128">
        <v>3.4</v>
      </c>
      <c r="C10" s="128">
        <v>3.7</v>
      </c>
      <c r="D10" s="128">
        <v>3.3</v>
      </c>
      <c r="E10" s="128">
        <v>2.8</v>
      </c>
      <c r="F10" s="128">
        <v>2.9</v>
      </c>
    </row>
    <row r="11" spans="1:7" x14ac:dyDescent="0.35">
      <c r="A11" s="96" t="s">
        <v>315</v>
      </c>
      <c r="B11" s="128">
        <v>1.6</v>
      </c>
      <c r="C11" s="128">
        <v>5.2</v>
      </c>
      <c r="D11" s="128">
        <v>0.5</v>
      </c>
      <c r="E11" s="128">
        <v>0.1</v>
      </c>
      <c r="F11" s="128">
        <v>0.5</v>
      </c>
    </row>
    <row r="12" spans="1:7" ht="15" x14ac:dyDescent="0.25">
      <c r="A12" s="96" t="s">
        <v>316</v>
      </c>
      <c r="B12" s="128">
        <v>1</v>
      </c>
      <c r="C12" s="128">
        <v>1.5</v>
      </c>
      <c r="D12" s="128">
        <v>0.9</v>
      </c>
      <c r="E12" s="128">
        <v>0.2</v>
      </c>
      <c r="F12" s="128">
        <v>0.4</v>
      </c>
    </row>
    <row r="13" spans="1:7" x14ac:dyDescent="0.35">
      <c r="A13" s="91" t="s">
        <v>196</v>
      </c>
      <c r="B13" s="187">
        <v>4.2</v>
      </c>
      <c r="C13" s="187">
        <v>5.4</v>
      </c>
      <c r="D13" s="187">
        <v>3.8</v>
      </c>
      <c r="E13" s="187">
        <v>2.1</v>
      </c>
      <c r="F13" s="187">
        <v>2.6</v>
      </c>
    </row>
    <row r="14" spans="1:7" x14ac:dyDescent="0.35">
      <c r="A14" s="92" t="s">
        <v>318</v>
      </c>
      <c r="B14" s="188">
        <v>19</v>
      </c>
      <c r="C14" s="188">
        <v>22.9</v>
      </c>
      <c r="D14" s="188">
        <v>17.8</v>
      </c>
      <c r="E14" s="188">
        <v>6.5</v>
      </c>
      <c r="F14" s="188">
        <v>9.6999999999999993</v>
      </c>
    </row>
    <row r="15" spans="1:7" x14ac:dyDescent="0.35">
      <c r="A15" s="96"/>
      <c r="B15" s="8"/>
      <c r="C15" s="8"/>
      <c r="D15" s="8"/>
      <c r="E15" s="8"/>
    </row>
    <row r="16" spans="1:7" x14ac:dyDescent="0.35">
      <c r="B16" s="8"/>
      <c r="C16" s="8"/>
      <c r="D16" s="8"/>
      <c r="E16" s="8"/>
    </row>
    <row r="17" spans="1:10" ht="15" x14ac:dyDescent="0.25">
      <c r="A17" s="232" t="s">
        <v>321</v>
      </c>
      <c r="B17" s="8"/>
      <c r="C17" s="8"/>
      <c r="D17" s="8"/>
      <c r="E17" s="8"/>
    </row>
    <row r="18" spans="1:10" s="148" customFormat="1" ht="14.5" customHeight="1" x14ac:dyDescent="0.35">
      <c r="A18" s="144"/>
      <c r="B18" s="424" t="s">
        <v>383</v>
      </c>
      <c r="C18" s="424"/>
      <c r="D18" s="426"/>
      <c r="E18" s="145"/>
      <c r="F18" s="146"/>
      <c r="G18" s="147"/>
    </row>
    <row r="19" spans="1:10" s="95" customFormat="1" ht="73.5" customHeight="1" x14ac:dyDescent="0.25">
      <c r="A19" s="149"/>
      <c r="B19" s="311" t="s">
        <v>382</v>
      </c>
      <c r="C19" s="216" t="s">
        <v>313</v>
      </c>
      <c r="D19" s="216" t="s">
        <v>77</v>
      </c>
      <c r="E19" s="332" t="s">
        <v>390</v>
      </c>
      <c r="F19" s="216" t="s">
        <v>0</v>
      </c>
      <c r="G19" s="147"/>
    </row>
    <row r="20" spans="1:10" x14ac:dyDescent="0.35">
      <c r="A20" s="96" t="s">
        <v>92</v>
      </c>
      <c r="B20" s="224">
        <v>1274</v>
      </c>
      <c r="C20" s="224">
        <v>150</v>
      </c>
      <c r="D20" s="224">
        <v>1123</v>
      </c>
      <c r="E20" s="224">
        <v>5389</v>
      </c>
      <c r="F20" s="224">
        <v>6662</v>
      </c>
    </row>
    <row r="21" spans="1:10" x14ac:dyDescent="0.35">
      <c r="A21" s="96" t="s">
        <v>90</v>
      </c>
      <c r="B21" s="224">
        <v>1175</v>
      </c>
      <c r="C21" s="224">
        <v>62</v>
      </c>
      <c r="D21" s="224">
        <v>1112</v>
      </c>
      <c r="E21" s="224">
        <v>7653</v>
      </c>
      <c r="F21" s="224">
        <v>8827</v>
      </c>
    </row>
    <row r="22" spans="1:10" x14ac:dyDescent="0.35">
      <c r="A22" s="96" t="s">
        <v>314</v>
      </c>
      <c r="B22" s="224">
        <v>289</v>
      </c>
      <c r="C22" s="224">
        <v>85</v>
      </c>
      <c r="D22" s="224">
        <v>204</v>
      </c>
      <c r="E22" s="224">
        <v>478</v>
      </c>
      <c r="F22" s="224">
        <v>767</v>
      </c>
    </row>
    <row r="23" spans="1:10" x14ac:dyDescent="0.35">
      <c r="A23" s="96" t="s">
        <v>202</v>
      </c>
      <c r="B23" s="224">
        <v>2910</v>
      </c>
      <c r="C23" s="224">
        <v>1875</v>
      </c>
      <c r="D23" s="224">
        <v>1035</v>
      </c>
      <c r="E23" s="224">
        <v>183</v>
      </c>
      <c r="F23" s="224">
        <v>3093</v>
      </c>
    </row>
    <row r="24" spans="1:10" x14ac:dyDescent="0.35">
      <c r="A24" s="96" t="s">
        <v>91</v>
      </c>
      <c r="B24" s="224">
        <v>445</v>
      </c>
      <c r="C24" s="224">
        <v>115</v>
      </c>
      <c r="D24" s="224">
        <v>329</v>
      </c>
      <c r="E24" s="224">
        <v>1071</v>
      </c>
      <c r="F24" s="224">
        <v>1515</v>
      </c>
    </row>
    <row r="25" spans="1:10" x14ac:dyDescent="0.35">
      <c r="A25" s="96" t="s">
        <v>315</v>
      </c>
      <c r="B25" s="224">
        <v>216</v>
      </c>
      <c r="C25" s="224">
        <v>162</v>
      </c>
      <c r="D25" s="224">
        <v>55</v>
      </c>
      <c r="E25" s="224">
        <v>27</v>
      </c>
      <c r="F25" s="224">
        <v>244</v>
      </c>
    </row>
    <row r="26" spans="1:10" x14ac:dyDescent="0.35">
      <c r="A26" s="96" t="s">
        <v>316</v>
      </c>
      <c r="B26" s="224">
        <v>135</v>
      </c>
      <c r="C26" s="224">
        <v>48</v>
      </c>
      <c r="D26" s="224">
        <v>88</v>
      </c>
      <c r="E26" s="224">
        <v>83</v>
      </c>
      <c r="F26" s="224">
        <v>218</v>
      </c>
    </row>
    <row r="27" spans="1:10" x14ac:dyDescent="0.35">
      <c r="A27" s="96" t="s">
        <v>196</v>
      </c>
      <c r="B27" s="224">
        <v>547</v>
      </c>
      <c r="C27" s="224">
        <v>167</v>
      </c>
      <c r="D27" s="224">
        <v>380</v>
      </c>
      <c r="E27" s="224">
        <v>805</v>
      </c>
      <c r="F27" s="224">
        <v>1352</v>
      </c>
    </row>
    <row r="28" spans="1:10" x14ac:dyDescent="0.35">
      <c r="A28" s="96" t="s">
        <v>318</v>
      </c>
      <c r="B28" s="224">
        <v>2501</v>
      </c>
      <c r="C28" s="224">
        <v>707</v>
      </c>
      <c r="D28" s="224">
        <v>1795</v>
      </c>
      <c r="E28" s="224">
        <v>2509</v>
      </c>
      <c r="F28" s="224">
        <v>5010</v>
      </c>
    </row>
    <row r="29" spans="1:10" x14ac:dyDescent="0.35">
      <c r="A29" s="92" t="s">
        <v>197</v>
      </c>
      <c r="B29" s="142">
        <v>13177</v>
      </c>
      <c r="C29" s="142">
        <v>3086</v>
      </c>
      <c r="D29" s="142">
        <v>10091</v>
      </c>
      <c r="E29" s="142">
        <v>38581</v>
      </c>
      <c r="F29" s="142">
        <v>51758</v>
      </c>
    </row>
    <row r="30" spans="1:10" s="230" customFormat="1" ht="22.5" customHeight="1" x14ac:dyDescent="0.2">
      <c r="A30" s="458"/>
      <c r="B30" s="458"/>
      <c r="C30" s="458"/>
      <c r="D30" s="458"/>
      <c r="E30" s="458"/>
      <c r="F30" s="458"/>
      <c r="G30" s="458"/>
      <c r="H30" s="458"/>
      <c r="I30" s="458"/>
    </row>
    <row r="31" spans="1:10" x14ac:dyDescent="0.35">
      <c r="A31" s="71" t="s">
        <v>184</v>
      </c>
      <c r="B31" s="222"/>
      <c r="C31" s="222"/>
      <c r="D31" s="222"/>
      <c r="E31" s="222"/>
      <c r="J31" s="217"/>
    </row>
    <row r="32" spans="1:10" x14ac:dyDescent="0.35">
      <c r="A32" s="13"/>
      <c r="B32" s="222"/>
      <c r="C32" s="222"/>
      <c r="D32" s="222"/>
      <c r="E32" s="222"/>
      <c r="J32" s="217"/>
    </row>
    <row r="33" spans="1:5" x14ac:dyDescent="0.35">
      <c r="A33" s="3"/>
      <c r="B33" s="3"/>
      <c r="C33" s="3"/>
      <c r="D33" s="3"/>
      <c r="E33" s="3"/>
    </row>
    <row r="34" spans="1:5" x14ac:dyDescent="0.35">
      <c r="A34" s="3"/>
      <c r="B34" s="3"/>
      <c r="C34" s="3"/>
      <c r="D34" s="3"/>
      <c r="E34" s="3"/>
    </row>
    <row r="35" spans="1:5" x14ac:dyDescent="0.35">
      <c r="A35" s="3"/>
      <c r="B35" s="3"/>
      <c r="C35" s="3"/>
      <c r="D35" s="3"/>
      <c r="E35" s="3"/>
    </row>
    <row r="36" spans="1:5" x14ac:dyDescent="0.35">
      <c r="A36" s="3"/>
      <c r="B36" s="3"/>
      <c r="C36" s="3"/>
      <c r="D36" s="3"/>
      <c r="E36" s="3"/>
    </row>
    <row r="37" spans="1:5" x14ac:dyDescent="0.35">
      <c r="A37" s="3"/>
      <c r="B37" s="3"/>
      <c r="C37" s="3"/>
      <c r="D37" s="3"/>
      <c r="E37" s="3"/>
    </row>
    <row r="38" spans="1:5" x14ac:dyDescent="0.35">
      <c r="A38" s="16"/>
      <c r="B38" s="217"/>
      <c r="C38" s="217"/>
      <c r="D38" s="217"/>
      <c r="E38" s="16"/>
    </row>
    <row r="39" spans="1:5" x14ac:dyDescent="0.35">
      <c r="A39" s="16"/>
      <c r="B39" s="217"/>
      <c r="C39" s="217"/>
      <c r="D39" s="217"/>
      <c r="E39" s="16"/>
    </row>
    <row r="40" spans="1:5" x14ac:dyDescent="0.35">
      <c r="A40" s="13"/>
      <c r="B40" s="222"/>
      <c r="C40" s="222"/>
      <c r="D40" s="222"/>
      <c r="E40" s="222"/>
    </row>
    <row r="41" spans="1:5" x14ac:dyDescent="0.35">
      <c r="A41" s="13"/>
      <c r="B41" s="222"/>
      <c r="C41" s="222"/>
      <c r="D41" s="222"/>
      <c r="E41" s="222"/>
    </row>
    <row r="42" spans="1:5" x14ac:dyDescent="0.35">
      <c r="A42" s="13"/>
      <c r="B42" s="222"/>
      <c r="C42" s="222"/>
      <c r="D42" s="222"/>
      <c r="E42" s="222"/>
    </row>
    <row r="43" spans="1:5" x14ac:dyDescent="0.35">
      <c r="A43" s="13"/>
      <c r="B43" s="222"/>
      <c r="C43" s="222"/>
      <c r="D43" s="222"/>
      <c r="E43" s="222"/>
    </row>
    <row r="44" spans="1:5" x14ac:dyDescent="0.35">
      <c r="A44" s="13"/>
      <c r="B44" s="222"/>
      <c r="C44" s="222"/>
      <c r="D44" s="222"/>
      <c r="E44" s="222"/>
    </row>
    <row r="45" spans="1:5" x14ac:dyDescent="0.35">
      <c r="A45" s="13"/>
      <c r="B45" s="222"/>
      <c r="C45" s="222"/>
      <c r="D45" s="222"/>
      <c r="E45" s="222"/>
    </row>
    <row r="46" spans="1:5" x14ac:dyDescent="0.35">
      <c r="A46" s="13"/>
      <c r="B46" s="222"/>
      <c r="C46" s="222"/>
      <c r="D46" s="222"/>
      <c r="E46" s="222"/>
    </row>
    <row r="47" spans="1:5" x14ac:dyDescent="0.35">
      <c r="A47" s="13"/>
      <c r="B47" s="222"/>
      <c r="C47" s="222"/>
      <c r="D47" s="222"/>
      <c r="E47" s="222"/>
    </row>
    <row r="48" spans="1:5" x14ac:dyDescent="0.35">
      <c r="A48" s="13"/>
      <c r="B48" s="3"/>
      <c r="C48" s="3"/>
      <c r="D48" s="3"/>
      <c r="E48" s="3"/>
    </row>
  </sheetData>
  <mergeCells count="5">
    <mergeCell ref="A2:F2"/>
    <mergeCell ref="A30:I30"/>
    <mergeCell ref="B4:D4"/>
    <mergeCell ref="B18:D18"/>
    <mergeCell ref="A1:F1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sqref="A1:F1"/>
    </sheetView>
  </sheetViews>
  <sheetFormatPr defaultColWidth="9.1796875" defaultRowHeight="14.5" x14ac:dyDescent="0.35"/>
  <cols>
    <col min="1" max="1" width="32.453125" style="1" customWidth="1"/>
    <col min="2" max="2" width="14.7265625" style="1" customWidth="1"/>
    <col min="3" max="3" width="14" style="1" customWidth="1"/>
    <col min="4" max="4" width="12.81640625" style="1" customWidth="1"/>
    <col min="5" max="5" width="16" style="1" customWidth="1"/>
    <col min="6" max="6" width="5.81640625" style="1" customWidth="1"/>
    <col min="7" max="16384" width="9.1796875" style="1"/>
  </cols>
  <sheetData>
    <row r="1" spans="1:7" ht="44.25" customHeight="1" x14ac:dyDescent="0.35">
      <c r="A1" s="423" t="s">
        <v>402</v>
      </c>
      <c r="B1" s="423"/>
      <c r="C1" s="423"/>
      <c r="D1" s="423"/>
      <c r="E1" s="423"/>
      <c r="F1" s="423"/>
      <c r="G1" s="220"/>
    </row>
    <row r="3" spans="1:7" ht="15" x14ac:dyDescent="0.25">
      <c r="A3" s="164" t="s">
        <v>20</v>
      </c>
      <c r="F3" s="231"/>
    </row>
    <row r="4" spans="1:7" s="148" customFormat="1" ht="14.5" customHeight="1" x14ac:dyDescent="0.35">
      <c r="A4" s="144"/>
      <c r="B4" s="424" t="s">
        <v>383</v>
      </c>
      <c r="C4" s="424"/>
      <c r="D4" s="426"/>
      <c r="E4" s="145"/>
      <c r="F4" s="146"/>
      <c r="G4" s="147"/>
    </row>
    <row r="5" spans="1:7" s="95" customFormat="1" ht="69" x14ac:dyDescent="0.25">
      <c r="A5" s="149"/>
      <c r="B5" s="311" t="s">
        <v>382</v>
      </c>
      <c r="C5" s="285" t="s">
        <v>313</v>
      </c>
      <c r="D5" s="285" t="s">
        <v>77</v>
      </c>
      <c r="E5" s="332" t="s">
        <v>390</v>
      </c>
      <c r="F5" s="285" t="s">
        <v>0</v>
      </c>
      <c r="G5" s="147"/>
    </row>
    <row r="6" spans="1:7" ht="15" x14ac:dyDescent="0.25">
      <c r="A6" s="96" t="s">
        <v>92</v>
      </c>
      <c r="B6" s="128">
        <v>3.2</v>
      </c>
      <c r="C6" s="128">
        <v>2.1</v>
      </c>
      <c r="D6" s="128">
        <v>3.5</v>
      </c>
      <c r="E6" s="128">
        <v>4.2</v>
      </c>
      <c r="F6" s="128">
        <v>3.9</v>
      </c>
    </row>
    <row r="7" spans="1:7" ht="15" x14ac:dyDescent="0.25">
      <c r="A7" s="96" t="s">
        <v>90</v>
      </c>
      <c r="B7" s="128">
        <v>4.9000000000000004</v>
      </c>
      <c r="C7" s="128">
        <v>1</v>
      </c>
      <c r="D7" s="128">
        <v>6.1</v>
      </c>
      <c r="E7" s="128">
        <v>10.7</v>
      </c>
      <c r="F7" s="128">
        <v>9.1999999999999993</v>
      </c>
    </row>
    <row r="8" spans="1:7" ht="14.5" customHeight="1" x14ac:dyDescent="0.35">
      <c r="A8" s="96" t="s">
        <v>93</v>
      </c>
      <c r="B8" s="128">
        <v>47.1</v>
      </c>
      <c r="C8" s="128">
        <v>49.8</v>
      </c>
      <c r="D8" s="128">
        <v>46.3</v>
      </c>
      <c r="E8" s="128">
        <v>18.3</v>
      </c>
      <c r="F8" s="128">
        <v>25.6</v>
      </c>
    </row>
    <row r="9" spans="1:7" ht="15" x14ac:dyDescent="0.25">
      <c r="A9" s="96" t="s">
        <v>202</v>
      </c>
      <c r="B9" s="128">
        <v>11.1</v>
      </c>
      <c r="C9" s="128">
        <v>36.299999999999997</v>
      </c>
      <c r="D9" s="128">
        <v>3.4</v>
      </c>
      <c r="E9" s="128">
        <v>0.1</v>
      </c>
      <c r="F9" s="128">
        <v>2.9</v>
      </c>
    </row>
    <row r="10" spans="1:7" ht="15" x14ac:dyDescent="0.25">
      <c r="A10" s="91" t="s">
        <v>319</v>
      </c>
      <c r="B10" s="187">
        <v>8.9</v>
      </c>
      <c r="C10" s="187">
        <v>9.6</v>
      </c>
      <c r="D10" s="187">
        <v>8.6999999999999993</v>
      </c>
      <c r="E10" s="187">
        <v>4.0999999999999996</v>
      </c>
      <c r="F10" s="187">
        <v>5.3</v>
      </c>
    </row>
    <row r="11" spans="1:7" ht="15" x14ac:dyDescent="0.25">
      <c r="A11" s="91" t="s">
        <v>320</v>
      </c>
      <c r="B11" s="187">
        <v>3.8</v>
      </c>
      <c r="C11" s="187">
        <v>4.5</v>
      </c>
      <c r="D11" s="187">
        <v>3.5</v>
      </c>
      <c r="E11" s="187">
        <v>1.4</v>
      </c>
      <c r="F11" s="187">
        <v>2</v>
      </c>
    </row>
    <row r="12" spans="1:7" ht="15" x14ac:dyDescent="0.25">
      <c r="A12" s="92" t="s">
        <v>196</v>
      </c>
      <c r="B12" s="188">
        <v>3.3</v>
      </c>
      <c r="C12" s="188">
        <v>3.5</v>
      </c>
      <c r="D12" s="188">
        <v>3.3</v>
      </c>
      <c r="E12" s="188">
        <v>1.7</v>
      </c>
      <c r="F12" s="188">
        <v>2.1</v>
      </c>
    </row>
    <row r="13" spans="1:7" x14ac:dyDescent="0.35">
      <c r="A13" s="96"/>
      <c r="B13" s="128"/>
      <c r="C13" s="128"/>
      <c r="D13" s="128"/>
      <c r="E13" s="128"/>
      <c r="F13" s="128"/>
    </row>
    <row r="14" spans="1:7" ht="15" x14ac:dyDescent="0.25">
      <c r="A14" s="232" t="s">
        <v>321</v>
      </c>
      <c r="B14" s="8"/>
      <c r="C14" s="8"/>
      <c r="D14" s="8"/>
      <c r="E14" s="8"/>
    </row>
    <row r="15" spans="1:7" s="148" customFormat="1" ht="14.5" customHeight="1" x14ac:dyDescent="0.35">
      <c r="A15" s="144"/>
      <c r="B15" s="424" t="s">
        <v>383</v>
      </c>
      <c r="C15" s="424"/>
      <c r="D15" s="426"/>
      <c r="E15" s="145"/>
      <c r="F15" s="146"/>
      <c r="G15" s="147"/>
    </row>
    <row r="16" spans="1:7" s="95" customFormat="1" ht="84" customHeight="1" x14ac:dyDescent="0.25">
      <c r="A16" s="149"/>
      <c r="B16" s="285" t="s">
        <v>382</v>
      </c>
      <c r="C16" s="285" t="s">
        <v>313</v>
      </c>
      <c r="D16" s="285" t="s">
        <v>77</v>
      </c>
      <c r="E16" s="332" t="s">
        <v>390</v>
      </c>
      <c r="F16" s="285" t="s">
        <v>0</v>
      </c>
      <c r="G16" s="147"/>
    </row>
    <row r="17" spans="1:7" x14ac:dyDescent="0.35">
      <c r="A17" s="96" t="s">
        <v>92</v>
      </c>
      <c r="B17" s="224">
        <v>417</v>
      </c>
      <c r="C17" s="224">
        <v>65</v>
      </c>
      <c r="D17" s="224">
        <v>352</v>
      </c>
      <c r="E17" s="224">
        <v>1615</v>
      </c>
      <c r="F17" s="224">
        <v>2032</v>
      </c>
    </row>
    <row r="18" spans="1:7" x14ac:dyDescent="0.35">
      <c r="A18" s="96" t="s">
        <v>90</v>
      </c>
      <c r="B18" s="224">
        <v>647</v>
      </c>
      <c r="C18" s="224">
        <v>31</v>
      </c>
      <c r="D18" s="224">
        <v>616</v>
      </c>
      <c r="E18" s="224">
        <v>4122</v>
      </c>
      <c r="F18" s="224">
        <v>4769</v>
      </c>
    </row>
    <row r="19" spans="1:7" x14ac:dyDescent="0.35">
      <c r="A19" s="96" t="s">
        <v>93</v>
      </c>
      <c r="B19" s="224">
        <v>6213</v>
      </c>
      <c r="C19" s="224">
        <v>1537</v>
      </c>
      <c r="D19" s="224">
        <v>4676</v>
      </c>
      <c r="E19" s="224">
        <v>7051</v>
      </c>
      <c r="F19" s="224">
        <v>13264</v>
      </c>
    </row>
    <row r="20" spans="1:7" x14ac:dyDescent="0.35">
      <c r="A20" s="96" t="s">
        <v>202</v>
      </c>
      <c r="B20" s="224">
        <v>1458</v>
      </c>
      <c r="C20" s="224">
        <v>1119</v>
      </c>
      <c r="D20" s="224">
        <v>339</v>
      </c>
      <c r="E20" s="224">
        <v>55</v>
      </c>
      <c r="F20" s="224">
        <v>1512</v>
      </c>
    </row>
    <row r="21" spans="1:7" x14ac:dyDescent="0.35">
      <c r="A21" s="96" t="s">
        <v>319</v>
      </c>
      <c r="B21" s="224">
        <v>1177</v>
      </c>
      <c r="C21" s="224">
        <v>296</v>
      </c>
      <c r="D21" s="224">
        <v>881</v>
      </c>
      <c r="E21" s="224">
        <v>1590</v>
      </c>
      <c r="F21" s="224">
        <v>2767</v>
      </c>
    </row>
    <row r="22" spans="1:7" x14ac:dyDescent="0.35">
      <c r="A22" s="96" t="s">
        <v>320</v>
      </c>
      <c r="B22" s="224">
        <v>495</v>
      </c>
      <c r="C22" s="224">
        <v>138</v>
      </c>
      <c r="D22" s="224">
        <v>356</v>
      </c>
      <c r="E22" s="224">
        <v>524</v>
      </c>
      <c r="F22" s="224">
        <v>1019</v>
      </c>
    </row>
    <row r="23" spans="1:7" x14ac:dyDescent="0.35">
      <c r="A23" s="91" t="s">
        <v>196</v>
      </c>
      <c r="B23" s="143">
        <v>436</v>
      </c>
      <c r="C23" s="143">
        <v>107</v>
      </c>
      <c r="D23" s="143">
        <v>329</v>
      </c>
      <c r="E23" s="143">
        <v>661</v>
      </c>
      <c r="F23" s="143">
        <v>1097</v>
      </c>
    </row>
    <row r="24" spans="1:7" x14ac:dyDescent="0.35">
      <c r="A24" s="92" t="s">
        <v>197</v>
      </c>
      <c r="B24" s="142">
        <v>13177</v>
      </c>
      <c r="C24" s="142">
        <v>3086</v>
      </c>
      <c r="D24" s="142">
        <v>10091</v>
      </c>
      <c r="E24" s="142">
        <v>38581</v>
      </c>
      <c r="F24" s="142">
        <v>51758</v>
      </c>
    </row>
    <row r="25" spans="1:7" s="230" customFormat="1" ht="22.5" customHeight="1" x14ac:dyDescent="0.2">
      <c r="A25" s="458"/>
      <c r="B25" s="458"/>
      <c r="C25" s="458"/>
      <c r="D25" s="458"/>
      <c r="E25" s="458"/>
      <c r="F25" s="458"/>
      <c r="G25" s="458"/>
    </row>
    <row r="26" spans="1:7" x14ac:dyDescent="0.35">
      <c r="A26" s="71" t="s">
        <v>184</v>
      </c>
    </row>
  </sheetData>
  <mergeCells count="4">
    <mergeCell ref="B4:D4"/>
    <mergeCell ref="B15:D15"/>
    <mergeCell ref="A25:G25"/>
    <mergeCell ref="A1:F1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"/>
  <sheetViews>
    <sheetView workbookViewId="0">
      <selection sqref="A1:G2"/>
    </sheetView>
  </sheetViews>
  <sheetFormatPr defaultColWidth="9.1796875" defaultRowHeight="14.5" x14ac:dyDescent="0.35"/>
  <cols>
    <col min="1" max="1" width="19.54296875" style="15" customWidth="1"/>
    <col min="2" max="3" width="14.7265625" style="1" customWidth="1"/>
    <col min="4" max="4" width="9.1796875" style="1" customWidth="1"/>
    <col min="5" max="5" width="27" style="1" customWidth="1"/>
    <col min="6" max="7" width="14.7265625" style="1" customWidth="1"/>
    <col min="8" max="16384" width="9.1796875" style="1"/>
  </cols>
  <sheetData>
    <row r="1" spans="1:7" x14ac:dyDescent="0.35">
      <c r="A1" s="400" t="s">
        <v>401</v>
      </c>
      <c r="B1" s="354"/>
      <c r="C1" s="354"/>
      <c r="D1" s="354"/>
      <c r="E1" s="354"/>
      <c r="F1" s="354"/>
      <c r="G1" s="354"/>
    </row>
    <row r="2" spans="1:7" ht="14.5" customHeight="1" x14ac:dyDescent="0.35">
      <c r="A2" s="354"/>
      <c r="B2" s="354"/>
      <c r="C2" s="354"/>
      <c r="D2" s="354"/>
      <c r="E2" s="354"/>
      <c r="F2" s="354"/>
      <c r="G2" s="354"/>
    </row>
    <row r="3" spans="1:7" ht="14.5" customHeight="1" x14ac:dyDescent="0.25">
      <c r="A3" s="219" t="s">
        <v>20</v>
      </c>
      <c r="E3" s="219" t="s">
        <v>321</v>
      </c>
    </row>
    <row r="4" spans="1:7" ht="40" customHeight="1" x14ac:dyDescent="0.35">
      <c r="A4" s="165"/>
      <c r="B4" s="272" t="s">
        <v>95</v>
      </c>
      <c r="C4" s="272" t="s">
        <v>41</v>
      </c>
      <c r="D4" s="127"/>
      <c r="E4" s="165"/>
      <c r="F4" s="272" t="s">
        <v>95</v>
      </c>
      <c r="G4" s="272" t="s">
        <v>41</v>
      </c>
    </row>
    <row r="5" spans="1:7" x14ac:dyDescent="0.35">
      <c r="A5" s="131"/>
      <c r="B5" s="355" t="s">
        <v>328</v>
      </c>
      <c r="C5" s="355"/>
      <c r="D5" s="127"/>
      <c r="E5" s="131"/>
      <c r="F5" s="355" t="s">
        <v>328</v>
      </c>
      <c r="G5" s="355"/>
    </row>
    <row r="6" spans="1:7" x14ac:dyDescent="0.35">
      <c r="A6" s="61" t="s">
        <v>88</v>
      </c>
      <c r="B6" s="63">
        <v>12.1</v>
      </c>
      <c r="C6" s="63">
        <v>44.3</v>
      </c>
      <c r="D6" s="127"/>
      <c r="E6" s="61" t="s">
        <v>88</v>
      </c>
      <c r="F6" s="110">
        <v>161</v>
      </c>
      <c r="G6" s="110">
        <v>588</v>
      </c>
    </row>
    <row r="7" spans="1:7" ht="14.5" customHeight="1" x14ac:dyDescent="0.35">
      <c r="A7" s="61" t="s">
        <v>89</v>
      </c>
      <c r="B7" s="63">
        <v>6.3</v>
      </c>
      <c r="C7" s="63">
        <v>19.899999999999999</v>
      </c>
      <c r="D7" s="127"/>
      <c r="E7" s="61" t="s">
        <v>89</v>
      </c>
      <c r="F7" s="110">
        <v>64</v>
      </c>
      <c r="G7" s="110">
        <v>202</v>
      </c>
    </row>
    <row r="8" spans="1:7" ht="14.5" customHeight="1" x14ac:dyDescent="0.35">
      <c r="A8" s="61" t="s">
        <v>0</v>
      </c>
      <c r="B8" s="63">
        <v>8.5</v>
      </c>
      <c r="C8" s="63">
        <v>30.4</v>
      </c>
      <c r="D8" s="127"/>
      <c r="E8" s="61" t="s">
        <v>0</v>
      </c>
      <c r="F8" s="110">
        <v>437</v>
      </c>
      <c r="G8" s="110">
        <v>1557</v>
      </c>
    </row>
    <row r="9" spans="1:7" ht="14.5" customHeight="1" x14ac:dyDescent="0.35">
      <c r="A9" s="106"/>
      <c r="B9" s="355" t="s">
        <v>327</v>
      </c>
      <c r="C9" s="355"/>
      <c r="D9" s="127"/>
      <c r="E9" s="106"/>
      <c r="F9" s="355" t="s">
        <v>327</v>
      </c>
      <c r="G9" s="355"/>
    </row>
    <row r="10" spans="1:7" ht="14.5" customHeight="1" x14ac:dyDescent="0.35">
      <c r="A10" s="61" t="s">
        <v>88</v>
      </c>
      <c r="B10" s="63">
        <v>16.7</v>
      </c>
      <c r="C10" s="63">
        <v>35.799999999999997</v>
      </c>
      <c r="D10" s="127"/>
      <c r="E10" s="61" t="s">
        <v>88</v>
      </c>
      <c r="F10" s="110">
        <v>131</v>
      </c>
      <c r="G10" s="110">
        <v>281</v>
      </c>
    </row>
    <row r="11" spans="1:7" ht="14.5" customHeight="1" x14ac:dyDescent="0.35">
      <c r="A11" s="61" t="s">
        <v>89</v>
      </c>
      <c r="B11" s="63">
        <v>7.4</v>
      </c>
      <c r="C11" s="63">
        <v>14.9</v>
      </c>
      <c r="D11" s="127"/>
      <c r="E11" s="61" t="s">
        <v>89</v>
      </c>
      <c r="F11" s="110">
        <v>42</v>
      </c>
      <c r="G11" s="110">
        <v>84</v>
      </c>
    </row>
    <row r="12" spans="1:7" ht="14.5" customHeight="1" x14ac:dyDescent="0.35">
      <c r="A12" s="61" t="s">
        <v>0</v>
      </c>
      <c r="B12" s="63">
        <v>11.9</v>
      </c>
      <c r="C12" s="63">
        <v>24.8</v>
      </c>
      <c r="D12" s="127"/>
      <c r="E12" s="61" t="s">
        <v>0</v>
      </c>
      <c r="F12" s="110">
        <v>372</v>
      </c>
      <c r="G12" s="110">
        <v>778</v>
      </c>
    </row>
    <row r="13" spans="1:7" ht="14.5" customHeight="1" x14ac:dyDescent="0.35">
      <c r="A13" s="106"/>
      <c r="B13" s="355" t="s">
        <v>52</v>
      </c>
      <c r="C13" s="355"/>
      <c r="D13" s="127"/>
      <c r="E13" s="106"/>
      <c r="F13" s="355" t="s">
        <v>52</v>
      </c>
      <c r="G13" s="355"/>
    </row>
    <row r="14" spans="1:7" x14ac:dyDescent="0.35">
      <c r="A14" s="61" t="s">
        <v>88</v>
      </c>
      <c r="B14" s="63">
        <v>38.5</v>
      </c>
      <c r="C14" s="63">
        <v>28.8</v>
      </c>
      <c r="D14" s="127"/>
      <c r="E14" s="61" t="s">
        <v>88</v>
      </c>
      <c r="F14" s="110">
        <v>441</v>
      </c>
      <c r="G14" s="110">
        <v>330</v>
      </c>
    </row>
    <row r="15" spans="1:7" x14ac:dyDescent="0.35">
      <c r="A15" s="61" t="s">
        <v>89</v>
      </c>
      <c r="B15" s="63">
        <v>18.8</v>
      </c>
      <c r="C15" s="63">
        <v>12.3</v>
      </c>
      <c r="D15" s="127"/>
      <c r="E15" s="61" t="s">
        <v>89</v>
      </c>
      <c r="F15" s="110">
        <v>178</v>
      </c>
      <c r="G15" s="110">
        <v>117</v>
      </c>
    </row>
    <row r="16" spans="1:7" x14ac:dyDescent="0.35">
      <c r="A16" s="61" t="s">
        <v>0</v>
      </c>
      <c r="B16" s="63">
        <v>29.2</v>
      </c>
      <c r="C16" s="63">
        <v>20.6</v>
      </c>
      <c r="D16" s="127"/>
      <c r="E16" s="61" t="s">
        <v>0</v>
      </c>
      <c r="F16" s="110">
        <v>1436</v>
      </c>
      <c r="G16" s="110">
        <v>1010</v>
      </c>
    </row>
    <row r="17" spans="1:7" x14ac:dyDescent="0.35">
      <c r="A17" s="106"/>
      <c r="B17" s="355" t="s">
        <v>0</v>
      </c>
      <c r="C17" s="355"/>
      <c r="D17" s="127"/>
      <c r="E17" s="106"/>
      <c r="F17" s="355" t="s">
        <v>0</v>
      </c>
      <c r="G17" s="355"/>
    </row>
    <row r="18" spans="1:7" x14ac:dyDescent="0.35">
      <c r="A18" s="61" t="s">
        <v>88</v>
      </c>
      <c r="B18" s="63">
        <v>22.5</v>
      </c>
      <c r="C18" s="63">
        <v>36.799999999999997</v>
      </c>
      <c r="D18" s="127"/>
      <c r="E18" s="61" t="s">
        <v>88</v>
      </c>
      <c r="F18" s="110">
        <v>733</v>
      </c>
      <c r="G18" s="110">
        <v>1199</v>
      </c>
    </row>
    <row r="19" spans="1:7" x14ac:dyDescent="0.35">
      <c r="A19" s="61" t="s">
        <v>89</v>
      </c>
      <c r="B19" s="63">
        <v>11.2</v>
      </c>
      <c r="C19" s="63">
        <v>15.9</v>
      </c>
      <c r="D19" s="127"/>
      <c r="E19" s="61" t="s">
        <v>89</v>
      </c>
      <c r="F19" s="110">
        <v>284</v>
      </c>
      <c r="G19" s="110">
        <v>402</v>
      </c>
    </row>
    <row r="20" spans="1:7" x14ac:dyDescent="0.35">
      <c r="A20" s="218" t="s">
        <v>0</v>
      </c>
      <c r="B20" s="210">
        <v>17</v>
      </c>
      <c r="C20" s="210">
        <v>25.4</v>
      </c>
      <c r="D20" s="127"/>
      <c r="E20" s="218" t="s">
        <v>0</v>
      </c>
      <c r="F20" s="211">
        <v>2246</v>
      </c>
      <c r="G20" s="211">
        <v>3345</v>
      </c>
    </row>
    <row r="21" spans="1:7" x14ac:dyDescent="0.35">
      <c r="A21" s="131"/>
      <c r="B21" s="127"/>
      <c r="C21" s="127"/>
      <c r="D21" s="127"/>
      <c r="E21" s="127"/>
      <c r="F21" s="127"/>
      <c r="G21" s="127"/>
    </row>
    <row r="22" spans="1:7" x14ac:dyDescent="0.35">
      <c r="A22" s="131"/>
      <c r="B22" s="127"/>
      <c r="C22" s="127"/>
      <c r="D22" s="127"/>
      <c r="E22" s="127"/>
      <c r="F22" s="127"/>
      <c r="G22" s="127"/>
    </row>
    <row r="23" spans="1:7" x14ac:dyDescent="0.35">
      <c r="A23" s="131"/>
      <c r="B23" s="127"/>
      <c r="C23" s="127"/>
      <c r="D23" s="127"/>
      <c r="E23" s="127"/>
      <c r="F23" s="127"/>
      <c r="G23" s="127"/>
    </row>
    <row r="24" spans="1:7" ht="14.5" customHeight="1" x14ac:dyDescent="0.35">
      <c r="A24" s="131"/>
      <c r="B24" s="127"/>
      <c r="C24" s="127"/>
      <c r="D24" s="127"/>
      <c r="E24" s="127"/>
      <c r="F24" s="127"/>
      <c r="G24" s="127"/>
    </row>
    <row r="25" spans="1:7" x14ac:dyDescent="0.35">
      <c r="A25" s="131"/>
      <c r="B25" s="127"/>
      <c r="C25" s="127"/>
      <c r="D25" s="127"/>
      <c r="E25" s="127"/>
      <c r="F25" s="127"/>
      <c r="G25" s="127"/>
    </row>
    <row r="26" spans="1:7" x14ac:dyDescent="0.35">
      <c r="A26" s="131"/>
      <c r="B26" s="127"/>
      <c r="C26" s="127"/>
      <c r="D26" s="127"/>
      <c r="E26" s="127"/>
      <c r="F26" s="127"/>
      <c r="G26" s="127"/>
    </row>
    <row r="27" spans="1:7" ht="14.5" customHeight="1" x14ac:dyDescent="0.35">
      <c r="A27" s="131"/>
      <c r="B27" s="127"/>
      <c r="C27" s="127"/>
      <c r="D27" s="127"/>
      <c r="E27" s="127"/>
      <c r="F27" s="127"/>
      <c r="G27" s="127"/>
    </row>
    <row r="28" spans="1:7" ht="14.5" customHeight="1" x14ac:dyDescent="0.35"/>
    <row r="29" spans="1:7" ht="14.5" customHeight="1" x14ac:dyDescent="0.35"/>
    <row r="30" spans="1:7" ht="14.5" customHeight="1" x14ac:dyDescent="0.35"/>
    <row r="31" spans="1:7" ht="14.5" customHeight="1" x14ac:dyDescent="0.35"/>
    <row r="32" spans="1:7" ht="14.5" customHeight="1" x14ac:dyDescent="0.35"/>
    <row r="33" spans="1:1" x14ac:dyDescent="0.35">
      <c r="A33" s="1"/>
    </row>
    <row r="34" spans="1:1" x14ac:dyDescent="0.35">
      <c r="A34" s="1"/>
    </row>
    <row r="35" spans="1:1" x14ac:dyDescent="0.35">
      <c r="A35" s="1"/>
    </row>
    <row r="36" spans="1:1" x14ac:dyDescent="0.35">
      <c r="A36" s="1"/>
    </row>
    <row r="38" spans="1:1" x14ac:dyDescent="0.35">
      <c r="A38" s="1"/>
    </row>
    <row r="39" spans="1:1" x14ac:dyDescent="0.35">
      <c r="A39" s="1"/>
    </row>
    <row r="40" spans="1:1" x14ac:dyDescent="0.35">
      <c r="A40" s="1"/>
    </row>
    <row r="41" spans="1:1" x14ac:dyDescent="0.35">
      <c r="A41" s="1"/>
    </row>
    <row r="42" spans="1:1" x14ac:dyDescent="0.35">
      <c r="A42" s="1"/>
    </row>
    <row r="43" spans="1:1" x14ac:dyDescent="0.35">
      <c r="A43" s="1"/>
    </row>
    <row r="44" spans="1:1" x14ac:dyDescent="0.35">
      <c r="A44" s="1"/>
    </row>
    <row r="45" spans="1:1" x14ac:dyDescent="0.35">
      <c r="A45" s="1"/>
    </row>
    <row r="46" spans="1:1" x14ac:dyDescent="0.35">
      <c r="A46" s="1"/>
    </row>
    <row r="47" spans="1:1" x14ac:dyDescent="0.35">
      <c r="A47" s="1"/>
    </row>
    <row r="48" spans="1:1" x14ac:dyDescent="0.35">
      <c r="A48" s="1"/>
    </row>
    <row r="49" spans="1:1" x14ac:dyDescent="0.35">
      <c r="A49" s="1"/>
    </row>
    <row r="50" spans="1:1" x14ac:dyDescent="0.35">
      <c r="A50" s="1"/>
    </row>
    <row r="51" spans="1:1" x14ac:dyDescent="0.35">
      <c r="A51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  <row r="64" spans="1:1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9" spans="1:1" x14ac:dyDescent="0.35">
      <c r="A99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1" spans="1:1" x14ac:dyDescent="0.35">
      <c r="A111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1"/>
    </row>
    <row r="125" spans="1:1" x14ac:dyDescent="0.35">
      <c r="A125" s="1"/>
    </row>
    <row r="126" spans="1:1" x14ac:dyDescent="0.35">
      <c r="A126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39" spans="1:1" x14ac:dyDescent="0.35">
      <c r="A139" s="1"/>
    </row>
    <row r="140" spans="1:1" x14ac:dyDescent="0.35">
      <c r="A140" s="1"/>
    </row>
    <row r="141" spans="1:1" x14ac:dyDescent="0.35">
      <c r="A141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6" spans="1:1" x14ac:dyDescent="0.35">
      <c r="A156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69" spans="1:1" x14ac:dyDescent="0.35">
      <c r="A169" s="1"/>
    </row>
    <row r="170" spans="1:1" x14ac:dyDescent="0.35">
      <c r="A170" s="1"/>
    </row>
    <row r="171" spans="1:1" x14ac:dyDescent="0.35">
      <c r="A171" s="1"/>
    </row>
    <row r="179" spans="1:1" x14ac:dyDescent="0.35">
      <c r="A179" s="1"/>
    </row>
    <row r="180" spans="1:1" x14ac:dyDescent="0.35">
      <c r="A180" s="1"/>
    </row>
    <row r="181" spans="1:1" x14ac:dyDescent="0.35">
      <c r="A181" s="1"/>
    </row>
    <row r="182" spans="1:1" x14ac:dyDescent="0.35">
      <c r="A182" s="1"/>
    </row>
    <row r="183" spans="1:1" x14ac:dyDescent="0.35">
      <c r="A183" s="1"/>
    </row>
  </sheetData>
  <mergeCells count="9">
    <mergeCell ref="A1:G2"/>
    <mergeCell ref="B13:C13"/>
    <mergeCell ref="F13:G13"/>
    <mergeCell ref="B17:C17"/>
    <mergeCell ref="F17:G17"/>
    <mergeCell ref="B5:C5"/>
    <mergeCell ref="F5:G5"/>
    <mergeCell ref="B9:C9"/>
    <mergeCell ref="F9:G9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workbookViewId="0">
      <selection activeCell="L17" sqref="L17"/>
    </sheetView>
  </sheetViews>
  <sheetFormatPr defaultColWidth="9.1796875" defaultRowHeight="14.5" x14ac:dyDescent="0.35"/>
  <cols>
    <col min="1" max="5" width="12" style="1" customWidth="1"/>
    <col min="6" max="6" width="2.81640625" style="1" customWidth="1"/>
    <col min="7" max="11" width="12" style="1" customWidth="1"/>
    <col min="12" max="12" width="11.81640625" style="1" customWidth="1"/>
    <col min="13" max="16" width="14.54296875" style="1" customWidth="1"/>
    <col min="17" max="17" width="2.1796875" style="1" customWidth="1"/>
    <col min="18" max="18" width="14.54296875" style="1" customWidth="1"/>
    <col min="19" max="19" width="12" style="1" customWidth="1"/>
    <col min="20" max="23" width="15.7265625" style="1" customWidth="1"/>
    <col min="24" max="16384" width="9.1796875" style="1"/>
  </cols>
  <sheetData>
    <row r="1" spans="1:18" ht="9.75" customHeight="1" x14ac:dyDescent="0.35">
      <c r="A1" s="400" t="s">
        <v>427</v>
      </c>
      <c r="B1" s="400"/>
      <c r="C1" s="400"/>
      <c r="D1" s="400"/>
      <c r="E1" s="400"/>
    </row>
    <row r="2" spans="1:18" ht="14.5" customHeight="1" x14ac:dyDescent="0.35">
      <c r="A2" s="400"/>
      <c r="B2" s="400"/>
      <c r="C2" s="400"/>
      <c r="D2" s="400"/>
      <c r="E2" s="400"/>
      <c r="L2" s="459"/>
      <c r="M2" s="459"/>
      <c r="N2" s="459"/>
      <c r="O2" s="459"/>
      <c r="P2" s="459"/>
      <c r="Q2" s="301"/>
      <c r="R2" s="301"/>
    </row>
    <row r="3" spans="1:18" ht="15" customHeight="1" x14ac:dyDescent="0.35">
      <c r="A3" s="400"/>
      <c r="B3" s="400"/>
      <c r="C3" s="400"/>
      <c r="D3" s="400"/>
      <c r="E3" s="400"/>
      <c r="L3" s="459"/>
      <c r="M3" s="459"/>
      <c r="N3" s="459"/>
      <c r="O3" s="459"/>
      <c r="P3" s="459"/>
      <c r="Q3" s="301"/>
      <c r="R3" s="301"/>
    </row>
    <row r="4" spans="1:18" x14ac:dyDescent="0.35">
      <c r="A4" s="400"/>
      <c r="B4" s="400"/>
      <c r="C4" s="400"/>
      <c r="D4" s="400"/>
      <c r="E4" s="400"/>
      <c r="L4" s="459"/>
      <c r="M4" s="459"/>
      <c r="N4" s="459"/>
      <c r="O4" s="459"/>
      <c r="P4" s="459"/>
      <c r="Q4" s="301"/>
      <c r="R4" s="301"/>
    </row>
    <row r="5" spans="1:18" ht="21" customHeight="1" x14ac:dyDescent="0.35">
      <c r="A5" s="400"/>
      <c r="B5" s="400"/>
      <c r="C5" s="400"/>
      <c r="D5" s="400"/>
      <c r="E5" s="400"/>
      <c r="L5" s="459"/>
      <c r="M5" s="459"/>
      <c r="N5" s="459"/>
      <c r="O5" s="459"/>
      <c r="P5" s="459"/>
      <c r="Q5" s="301"/>
      <c r="R5" s="301"/>
    </row>
    <row r="6" spans="1:18" ht="15" x14ac:dyDescent="0.25">
      <c r="A6" s="5"/>
      <c r="B6" s="16"/>
      <c r="C6" s="16"/>
      <c r="L6" s="5"/>
      <c r="M6" s="296"/>
      <c r="N6" s="296"/>
      <c r="O6" s="296"/>
      <c r="P6" s="296"/>
    </row>
    <row r="7" spans="1:18" ht="21" x14ac:dyDescent="0.35">
      <c r="A7" s="328" t="s">
        <v>334</v>
      </c>
      <c r="B7" s="329" t="s">
        <v>43</v>
      </c>
      <c r="C7" s="329" t="s">
        <v>11</v>
      </c>
      <c r="D7" s="329" t="s">
        <v>12</v>
      </c>
      <c r="E7" s="329" t="s">
        <v>3</v>
      </c>
      <c r="L7" s="297"/>
      <c r="M7" s="46"/>
      <c r="N7" s="46"/>
      <c r="O7" s="46"/>
      <c r="P7" s="21"/>
      <c r="R7" s="46"/>
    </row>
    <row r="8" spans="1:18" x14ac:dyDescent="0.35">
      <c r="A8" s="449" t="s">
        <v>335</v>
      </c>
      <c r="B8" s="449"/>
      <c r="C8" s="449"/>
      <c r="D8" s="449"/>
      <c r="E8" s="449"/>
      <c r="L8" s="460"/>
      <c r="M8" s="460"/>
      <c r="N8" s="460"/>
      <c r="O8" s="460"/>
      <c r="P8" s="460"/>
    </row>
    <row r="9" spans="1:18" ht="15" x14ac:dyDescent="0.25">
      <c r="A9" s="161" t="s">
        <v>44</v>
      </c>
      <c r="B9" s="324">
        <v>28.2</v>
      </c>
      <c r="C9" s="324">
        <v>30.1</v>
      </c>
      <c r="D9" s="324">
        <v>46.4</v>
      </c>
      <c r="E9" s="324">
        <v>29.4</v>
      </c>
      <c r="L9" s="298"/>
      <c r="M9" s="299"/>
      <c r="N9" s="299"/>
      <c r="O9" s="299"/>
      <c r="P9" s="299"/>
      <c r="R9" s="300"/>
    </row>
    <row r="10" spans="1:18" ht="15" x14ac:dyDescent="0.25">
      <c r="A10" s="161" t="s">
        <v>35</v>
      </c>
      <c r="B10" s="324">
        <v>34</v>
      </c>
      <c r="C10" s="324">
        <v>31.7</v>
      </c>
      <c r="D10" s="324">
        <v>30</v>
      </c>
      <c r="E10" s="324">
        <v>32.5</v>
      </c>
      <c r="L10" s="294"/>
      <c r="M10" s="4"/>
      <c r="N10" s="4"/>
      <c r="O10" s="4"/>
      <c r="P10" s="4"/>
      <c r="R10" s="300"/>
    </row>
    <row r="11" spans="1:18" ht="15" x14ac:dyDescent="0.25">
      <c r="A11" s="161" t="s">
        <v>7</v>
      </c>
      <c r="B11" s="324">
        <v>24.9</v>
      </c>
      <c r="C11" s="324">
        <v>24.2</v>
      </c>
      <c r="D11" s="324">
        <v>22.8</v>
      </c>
      <c r="E11" s="324">
        <v>23.8</v>
      </c>
      <c r="L11" s="294"/>
      <c r="M11" s="4"/>
      <c r="N11" s="4"/>
      <c r="O11" s="4"/>
      <c r="P11" s="4"/>
      <c r="R11" s="300"/>
    </row>
    <row r="12" spans="1:18" x14ac:dyDescent="0.35">
      <c r="A12" s="161" t="s">
        <v>70</v>
      </c>
      <c r="B12" s="324">
        <v>26.5</v>
      </c>
      <c r="C12" s="324">
        <v>27.5</v>
      </c>
      <c r="D12" s="324">
        <v>22.2</v>
      </c>
      <c r="E12" s="324">
        <v>24</v>
      </c>
      <c r="L12" s="294"/>
      <c r="M12" s="4"/>
      <c r="N12" s="4"/>
      <c r="O12" s="4"/>
      <c r="P12" s="4"/>
      <c r="R12" s="300"/>
    </row>
    <row r="13" spans="1:18" ht="15" x14ac:dyDescent="0.25">
      <c r="A13" s="161" t="s">
        <v>3</v>
      </c>
      <c r="B13" s="324">
        <v>30.1</v>
      </c>
      <c r="C13" s="324">
        <v>30.3</v>
      </c>
      <c r="D13" s="324">
        <v>27.6</v>
      </c>
      <c r="E13" s="324">
        <v>29.9</v>
      </c>
      <c r="L13" s="294"/>
      <c r="M13" s="4"/>
      <c r="N13" s="4"/>
      <c r="O13" s="4"/>
      <c r="P13" s="4"/>
      <c r="R13" s="300"/>
    </row>
    <row r="14" spans="1:18" x14ac:dyDescent="0.35">
      <c r="A14" s="449" t="s">
        <v>336</v>
      </c>
      <c r="B14" s="449"/>
      <c r="C14" s="449"/>
      <c r="D14" s="449"/>
      <c r="E14" s="449"/>
      <c r="L14" s="356"/>
      <c r="M14" s="356"/>
      <c r="N14" s="356"/>
      <c r="O14" s="356"/>
      <c r="P14" s="356"/>
    </row>
    <row r="15" spans="1:18" ht="15" x14ac:dyDescent="0.25">
      <c r="A15" s="161" t="s">
        <v>44</v>
      </c>
      <c r="B15" s="323">
        <v>36.799999999999997</v>
      </c>
      <c r="C15" s="323">
        <v>39.9</v>
      </c>
      <c r="D15" s="323">
        <v>47.2</v>
      </c>
      <c r="E15" s="323">
        <v>38.200000000000003</v>
      </c>
      <c r="L15" s="294"/>
      <c r="M15" s="295"/>
      <c r="N15" s="295"/>
      <c r="O15" s="295"/>
      <c r="P15" s="295"/>
      <c r="R15" s="300"/>
    </row>
    <row r="16" spans="1:18" ht="15" x14ac:dyDescent="0.25">
      <c r="A16" s="161" t="s">
        <v>35</v>
      </c>
      <c r="B16" s="323">
        <v>34.4</v>
      </c>
      <c r="C16" s="323">
        <v>32.9</v>
      </c>
      <c r="D16" s="323">
        <v>27.2</v>
      </c>
      <c r="E16" s="323">
        <v>32.9</v>
      </c>
      <c r="L16" s="294"/>
      <c r="M16" s="295"/>
      <c r="N16" s="295"/>
      <c r="O16" s="295"/>
      <c r="P16" s="295"/>
      <c r="R16" s="300"/>
    </row>
    <row r="17" spans="1:18" ht="15" x14ac:dyDescent="0.25">
      <c r="A17" s="161" t="s">
        <v>7</v>
      </c>
      <c r="B17" s="323">
        <v>13.8</v>
      </c>
      <c r="C17" s="323">
        <v>13.4</v>
      </c>
      <c r="D17" s="323">
        <v>13.8</v>
      </c>
      <c r="E17" s="323">
        <v>13.7</v>
      </c>
      <c r="L17" s="294"/>
      <c r="M17" s="295"/>
      <c r="N17" s="295"/>
      <c r="O17" s="295"/>
      <c r="P17" s="295"/>
      <c r="R17" s="300"/>
    </row>
    <row r="18" spans="1:18" x14ac:dyDescent="0.35">
      <c r="A18" s="161" t="s">
        <v>70</v>
      </c>
      <c r="B18" s="323">
        <v>6.9</v>
      </c>
      <c r="C18" s="323">
        <v>9.1999999999999993</v>
      </c>
      <c r="D18" s="323">
        <v>9.1</v>
      </c>
      <c r="E18" s="323">
        <v>8.6999999999999993</v>
      </c>
      <c r="L18" s="294"/>
      <c r="M18" s="295"/>
      <c r="N18" s="295"/>
      <c r="O18" s="295"/>
      <c r="P18" s="295"/>
      <c r="R18" s="300"/>
    </row>
    <row r="19" spans="1:18" ht="15" x14ac:dyDescent="0.25">
      <c r="A19" s="161" t="s">
        <v>3</v>
      </c>
      <c r="B19" s="323">
        <v>34.299999999999997</v>
      </c>
      <c r="C19" s="323">
        <v>33.799999999999997</v>
      </c>
      <c r="D19" s="323">
        <v>20.9</v>
      </c>
      <c r="E19" s="323">
        <v>32.4</v>
      </c>
      <c r="L19" s="294"/>
      <c r="M19" s="295"/>
      <c r="N19" s="295"/>
      <c r="O19" s="295"/>
      <c r="P19" s="295"/>
      <c r="R19" s="300"/>
    </row>
    <row r="20" spans="1:18" x14ac:dyDescent="0.35">
      <c r="A20" s="449" t="s">
        <v>337</v>
      </c>
      <c r="B20" s="449"/>
      <c r="C20" s="449"/>
      <c r="D20" s="449"/>
      <c r="E20" s="449"/>
      <c r="L20" s="356"/>
      <c r="M20" s="356"/>
      <c r="N20" s="356"/>
      <c r="O20" s="356"/>
      <c r="P20" s="356"/>
    </row>
    <row r="21" spans="1:18" ht="15" x14ac:dyDescent="0.25">
      <c r="A21" s="161" t="s">
        <v>44</v>
      </c>
      <c r="B21" s="324">
        <v>15.9</v>
      </c>
      <c r="C21" s="324">
        <v>42.7</v>
      </c>
      <c r="D21" s="324">
        <v>68.400000000000006</v>
      </c>
      <c r="E21" s="324">
        <v>26.6</v>
      </c>
      <c r="L21" s="294"/>
      <c r="M21" s="4"/>
      <c r="N21" s="4"/>
      <c r="O21" s="4"/>
      <c r="P21" s="4"/>
      <c r="R21" s="300"/>
    </row>
    <row r="22" spans="1:18" x14ac:dyDescent="0.35">
      <c r="A22" s="161" t="s">
        <v>35</v>
      </c>
      <c r="B22" s="324">
        <v>24.7</v>
      </c>
      <c r="C22" s="324">
        <v>54.5</v>
      </c>
      <c r="D22" s="324">
        <v>76.7</v>
      </c>
      <c r="E22" s="324">
        <v>43.6</v>
      </c>
      <c r="L22" s="294"/>
      <c r="M22" s="4"/>
      <c r="N22" s="4"/>
      <c r="O22" s="4"/>
      <c r="P22" s="4"/>
      <c r="R22" s="300"/>
    </row>
    <row r="23" spans="1:18" x14ac:dyDescent="0.35">
      <c r="A23" s="161" t="s">
        <v>7</v>
      </c>
      <c r="B23" s="324">
        <v>38.6</v>
      </c>
      <c r="C23" s="324">
        <v>63.1</v>
      </c>
      <c r="D23" s="324">
        <v>76.5</v>
      </c>
      <c r="E23" s="324">
        <v>62.2</v>
      </c>
      <c r="L23" s="294"/>
      <c r="M23" s="4"/>
      <c r="N23" s="4"/>
      <c r="O23" s="4"/>
      <c r="P23" s="4"/>
      <c r="R23" s="300"/>
    </row>
    <row r="24" spans="1:18" x14ac:dyDescent="0.35">
      <c r="A24" s="161" t="s">
        <v>70</v>
      </c>
      <c r="B24" s="324">
        <v>49.8</v>
      </c>
      <c r="C24" s="324">
        <v>72</v>
      </c>
      <c r="D24" s="324">
        <v>76.7</v>
      </c>
      <c r="E24" s="324">
        <v>71</v>
      </c>
      <c r="L24" s="294"/>
      <c r="M24" s="4"/>
      <c r="N24" s="4"/>
      <c r="O24" s="4"/>
      <c r="P24" s="4"/>
      <c r="R24" s="300"/>
    </row>
    <row r="25" spans="1:18" x14ac:dyDescent="0.35">
      <c r="A25" s="161" t="s">
        <v>3</v>
      </c>
      <c r="B25" s="324">
        <v>20.8</v>
      </c>
      <c r="C25" s="324">
        <v>50.6</v>
      </c>
      <c r="D25" s="324">
        <v>75.8</v>
      </c>
      <c r="E25" s="324">
        <v>38.799999999999997</v>
      </c>
      <c r="L25" s="294"/>
      <c r="M25" s="4"/>
      <c r="N25" s="4"/>
      <c r="O25" s="4"/>
      <c r="P25" s="4"/>
      <c r="R25" s="300"/>
    </row>
    <row r="27" spans="1:18" x14ac:dyDescent="0.35">
      <c r="A27" s="293"/>
      <c r="B27" s="46"/>
      <c r="C27" s="46"/>
      <c r="D27" s="46"/>
      <c r="E27" s="46"/>
      <c r="L27" s="297"/>
      <c r="M27" s="46"/>
      <c r="N27" s="46"/>
      <c r="O27" s="46"/>
      <c r="P27" s="21"/>
      <c r="R27" s="46"/>
    </row>
    <row r="28" spans="1:18" ht="15" customHeight="1" x14ac:dyDescent="0.35">
      <c r="A28" s="356"/>
      <c r="B28" s="356"/>
      <c r="C28" s="356"/>
      <c r="D28" s="356"/>
      <c r="E28" s="356"/>
      <c r="L28" s="460"/>
      <c r="M28" s="460"/>
      <c r="N28" s="460"/>
      <c r="O28" s="460"/>
      <c r="P28" s="460"/>
    </row>
    <row r="29" spans="1:18" x14ac:dyDescent="0.35">
      <c r="A29" s="294"/>
      <c r="B29" s="4"/>
      <c r="C29" s="4"/>
      <c r="D29" s="4"/>
      <c r="E29" s="4"/>
      <c r="L29" s="298"/>
      <c r="M29" s="299"/>
      <c r="N29" s="299"/>
      <c r="O29" s="299"/>
      <c r="P29" s="299"/>
      <c r="R29" s="300"/>
    </row>
    <row r="30" spans="1:18" x14ac:dyDescent="0.35">
      <c r="A30" s="294"/>
      <c r="B30" s="4"/>
      <c r="C30" s="4"/>
      <c r="D30" s="4"/>
      <c r="E30" s="4"/>
      <c r="L30" s="294"/>
      <c r="M30" s="4"/>
      <c r="N30" s="4"/>
      <c r="O30" s="4"/>
      <c r="P30" s="4"/>
      <c r="R30" s="300"/>
    </row>
    <row r="31" spans="1:18" x14ac:dyDescent="0.35">
      <c r="A31" s="294"/>
      <c r="B31" s="4"/>
      <c r="C31" s="4"/>
      <c r="D31" s="4"/>
      <c r="E31" s="4"/>
      <c r="L31" s="294"/>
      <c r="M31" s="4"/>
      <c r="N31" s="4"/>
      <c r="O31" s="4"/>
      <c r="P31" s="4"/>
      <c r="R31" s="300"/>
    </row>
    <row r="32" spans="1:18" x14ac:dyDescent="0.35">
      <c r="A32" s="294"/>
      <c r="B32" s="4"/>
      <c r="C32" s="4"/>
      <c r="D32" s="4"/>
      <c r="E32" s="4"/>
      <c r="L32" s="294"/>
      <c r="M32" s="4"/>
      <c r="N32" s="4"/>
      <c r="O32" s="4"/>
      <c r="P32" s="4"/>
      <c r="R32" s="300"/>
    </row>
    <row r="33" spans="1:18" x14ac:dyDescent="0.35">
      <c r="A33" s="294"/>
      <c r="B33" s="4"/>
      <c r="C33" s="4"/>
      <c r="D33" s="4"/>
      <c r="E33" s="4"/>
      <c r="L33" s="294"/>
      <c r="M33" s="4"/>
      <c r="N33" s="4"/>
      <c r="O33" s="4"/>
      <c r="P33" s="4"/>
      <c r="R33" s="300"/>
    </row>
    <row r="34" spans="1:18" ht="15" customHeight="1" x14ac:dyDescent="0.35">
      <c r="A34" s="356"/>
      <c r="B34" s="356"/>
      <c r="C34" s="356"/>
      <c r="D34" s="356"/>
      <c r="E34" s="356"/>
      <c r="L34" s="356"/>
      <c r="M34" s="356"/>
      <c r="N34" s="356"/>
      <c r="O34" s="356"/>
      <c r="P34" s="356"/>
    </row>
    <row r="35" spans="1:18" x14ac:dyDescent="0.35">
      <c r="A35" s="294"/>
      <c r="B35" s="295"/>
      <c r="C35" s="295"/>
      <c r="D35" s="295"/>
      <c r="E35" s="295"/>
      <c r="L35" s="294"/>
      <c r="M35" s="295"/>
      <c r="N35" s="295"/>
      <c r="O35" s="295"/>
      <c r="P35" s="295"/>
      <c r="R35" s="300"/>
    </row>
    <row r="36" spans="1:18" x14ac:dyDescent="0.35">
      <c r="A36" s="294"/>
      <c r="B36" s="295"/>
      <c r="C36" s="295"/>
      <c r="D36" s="295"/>
      <c r="E36" s="295"/>
      <c r="L36" s="294"/>
      <c r="M36" s="295"/>
      <c r="N36" s="295"/>
      <c r="O36" s="295"/>
      <c r="P36" s="295"/>
      <c r="R36" s="300"/>
    </row>
    <row r="37" spans="1:18" x14ac:dyDescent="0.35">
      <c r="A37" s="294"/>
      <c r="B37" s="295"/>
      <c r="C37" s="295"/>
      <c r="D37" s="295"/>
      <c r="E37" s="295"/>
      <c r="L37" s="294"/>
      <c r="M37" s="295"/>
      <c r="N37" s="295"/>
      <c r="O37" s="295"/>
      <c r="P37" s="295"/>
      <c r="R37" s="300"/>
    </row>
    <row r="38" spans="1:18" x14ac:dyDescent="0.35">
      <c r="A38" s="294"/>
      <c r="B38" s="295"/>
      <c r="C38" s="295"/>
      <c r="D38" s="295"/>
      <c r="E38" s="295"/>
      <c r="L38" s="294"/>
      <c r="M38" s="295"/>
      <c r="N38" s="295"/>
      <c r="O38" s="295"/>
      <c r="P38" s="295"/>
      <c r="R38" s="300"/>
    </row>
    <row r="39" spans="1:18" x14ac:dyDescent="0.35">
      <c r="A39" s="294"/>
      <c r="B39" s="295"/>
      <c r="C39" s="295"/>
      <c r="D39" s="295"/>
      <c r="E39" s="295"/>
      <c r="L39" s="294"/>
      <c r="M39" s="295"/>
      <c r="N39" s="295"/>
      <c r="O39" s="295"/>
      <c r="P39" s="295"/>
      <c r="R39" s="300"/>
    </row>
    <row r="40" spans="1:18" ht="15" customHeight="1" x14ac:dyDescent="0.35">
      <c r="A40" s="356"/>
      <c r="B40" s="356"/>
      <c r="C40" s="356"/>
      <c r="D40" s="356"/>
      <c r="E40" s="356"/>
      <c r="L40" s="356"/>
      <c r="M40" s="356"/>
      <c r="N40" s="356"/>
      <c r="O40" s="356"/>
      <c r="P40" s="356"/>
    </row>
    <row r="41" spans="1:18" x14ac:dyDescent="0.35">
      <c r="A41" s="294"/>
      <c r="B41" s="4"/>
      <c r="C41" s="4"/>
      <c r="D41" s="4"/>
      <c r="E41" s="4"/>
      <c r="L41" s="294"/>
      <c r="M41" s="4"/>
      <c r="N41" s="4"/>
      <c r="O41" s="4"/>
      <c r="P41" s="4"/>
      <c r="R41" s="300"/>
    </row>
    <row r="42" spans="1:18" x14ac:dyDescent="0.35">
      <c r="A42" s="294"/>
      <c r="B42" s="4"/>
      <c r="C42" s="4"/>
      <c r="D42" s="4"/>
      <c r="E42" s="4"/>
      <c r="L42" s="294"/>
      <c r="M42" s="4"/>
      <c r="N42" s="4"/>
      <c r="O42" s="4"/>
      <c r="P42" s="4"/>
      <c r="R42" s="300"/>
    </row>
    <row r="43" spans="1:18" x14ac:dyDescent="0.35">
      <c r="A43" s="294"/>
      <c r="B43" s="4"/>
      <c r="C43" s="4"/>
      <c r="D43" s="4"/>
      <c r="E43" s="4"/>
      <c r="L43" s="294"/>
      <c r="M43" s="4"/>
      <c r="N43" s="4"/>
      <c r="O43" s="4"/>
      <c r="P43" s="4"/>
      <c r="R43" s="300"/>
    </row>
    <row r="44" spans="1:18" x14ac:dyDescent="0.35">
      <c r="A44" s="294"/>
      <c r="B44" s="4"/>
      <c r="C44" s="4"/>
      <c r="D44" s="4"/>
      <c r="E44" s="4"/>
      <c r="L44" s="294"/>
      <c r="M44" s="4"/>
      <c r="N44" s="4"/>
      <c r="O44" s="4"/>
      <c r="P44" s="4"/>
      <c r="R44" s="300"/>
    </row>
    <row r="45" spans="1:18" x14ac:dyDescent="0.35">
      <c r="A45" s="294"/>
      <c r="B45" s="4"/>
      <c r="C45" s="4"/>
      <c r="D45" s="4"/>
      <c r="E45" s="4"/>
      <c r="L45" s="294"/>
      <c r="M45" s="4"/>
      <c r="N45" s="4"/>
      <c r="O45" s="4"/>
      <c r="P45" s="4"/>
      <c r="R45" s="300"/>
    </row>
  </sheetData>
  <mergeCells count="14">
    <mergeCell ref="A40:E40"/>
    <mergeCell ref="L40:P40"/>
    <mergeCell ref="A20:E20"/>
    <mergeCell ref="L20:P20"/>
    <mergeCell ref="A28:E28"/>
    <mergeCell ref="L28:P28"/>
    <mergeCell ref="A34:E34"/>
    <mergeCell ref="L34:P34"/>
    <mergeCell ref="L2:P5"/>
    <mergeCell ref="A8:E8"/>
    <mergeCell ref="L8:P8"/>
    <mergeCell ref="A14:E14"/>
    <mergeCell ref="L14:P14"/>
    <mergeCell ref="A1:E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I9" sqref="I9"/>
    </sheetView>
  </sheetViews>
  <sheetFormatPr defaultColWidth="9.1796875" defaultRowHeight="14.5" x14ac:dyDescent="0.35"/>
  <cols>
    <col min="1" max="1" width="41.26953125" style="1" customWidth="1"/>
    <col min="2" max="5" width="10.7265625" style="1" customWidth="1"/>
    <col min="6" max="6" width="8" style="1" customWidth="1"/>
    <col min="7" max="8" width="9.1796875" style="1" hidden="1" customWidth="1"/>
    <col min="9" max="9" width="35.81640625" style="1" customWidth="1"/>
    <col min="10" max="10" width="9.1796875" style="1"/>
    <col min="11" max="11" width="32.453125" style="1" customWidth="1"/>
    <col min="12" max="12" width="9.1796875" style="1"/>
    <col min="13" max="13" width="39.54296875" style="1" customWidth="1"/>
    <col min="14" max="16384" width="9.1796875" style="1"/>
  </cols>
  <sheetData>
    <row r="1" spans="1:16" ht="54.65" customHeight="1" x14ac:dyDescent="0.35">
      <c r="A1" s="348" t="s">
        <v>356</v>
      </c>
      <c r="B1" s="357"/>
      <c r="C1" s="357"/>
      <c r="D1" s="357"/>
      <c r="E1" s="357"/>
    </row>
    <row r="2" spans="1:16" ht="15" x14ac:dyDescent="0.25">
      <c r="A2" s="57" t="s">
        <v>332</v>
      </c>
    </row>
    <row r="3" spans="1:16" ht="15" customHeight="1" x14ac:dyDescent="0.35">
      <c r="B3" s="351" t="s">
        <v>95</v>
      </c>
      <c r="C3" s="351"/>
      <c r="D3" s="351"/>
      <c r="E3" s="351"/>
      <c r="L3" s="356"/>
      <c r="M3" s="356"/>
      <c r="N3" s="356"/>
      <c r="O3" s="356"/>
    </row>
    <row r="4" spans="1:16" ht="14.5" customHeight="1" x14ac:dyDescent="0.25">
      <c r="A4" s="62"/>
      <c r="B4" s="340" t="s">
        <v>0</v>
      </c>
      <c r="C4" s="340" t="s">
        <v>96</v>
      </c>
      <c r="D4" s="340" t="s">
        <v>97</v>
      </c>
      <c r="E4" s="340" t="s">
        <v>98</v>
      </c>
      <c r="F4" s="240"/>
      <c r="G4" s="241"/>
      <c r="N4" s="24"/>
      <c r="O4" s="24"/>
      <c r="P4" s="24"/>
    </row>
    <row r="5" spans="1:16" s="3" customFormat="1" ht="17.25" customHeight="1" x14ac:dyDescent="0.2">
      <c r="A5" s="61" t="s">
        <v>36</v>
      </c>
      <c r="B5" s="337">
        <v>0.373</v>
      </c>
      <c r="C5" s="337">
        <v>0.34300000000000003</v>
      </c>
      <c r="D5" s="337">
        <v>0.442</v>
      </c>
      <c r="E5" s="337">
        <v>0.35599999999999998</v>
      </c>
      <c r="F5" s="30"/>
      <c r="G5" s="30"/>
      <c r="N5" s="4"/>
      <c r="O5" s="4"/>
      <c r="P5" s="4"/>
    </row>
    <row r="6" spans="1:16" s="3" customFormat="1" ht="30.75" customHeight="1" x14ac:dyDescent="0.2">
      <c r="A6" s="61" t="s">
        <v>77</v>
      </c>
      <c r="B6" s="338">
        <v>0.05</v>
      </c>
      <c r="C6" s="337">
        <v>4.3999999999999997E-2</v>
      </c>
      <c r="D6" s="337">
        <v>6.4000000000000001E-2</v>
      </c>
      <c r="E6" s="337">
        <v>0.105</v>
      </c>
      <c r="F6" s="30"/>
      <c r="G6" s="30"/>
      <c r="N6" s="4"/>
      <c r="O6" s="4"/>
      <c r="P6" s="4"/>
    </row>
    <row r="7" spans="1:16" s="3" customFormat="1" ht="13.5" x14ac:dyDescent="0.2">
      <c r="A7" s="341" t="s">
        <v>388</v>
      </c>
      <c r="B7" s="337">
        <v>8.4000000000000005E-2</v>
      </c>
      <c r="C7" s="337">
        <v>7.1999999999999995E-2</v>
      </c>
      <c r="D7" s="337">
        <v>0.113</v>
      </c>
      <c r="E7" s="337">
        <v>0.153</v>
      </c>
      <c r="F7" s="30"/>
      <c r="G7" s="30"/>
      <c r="N7" s="4"/>
      <c r="O7" s="4"/>
      <c r="P7" s="4"/>
    </row>
    <row r="8" spans="1:16" ht="15" x14ac:dyDescent="0.25">
      <c r="C8" s="24"/>
      <c r="F8" s="25"/>
      <c r="G8" s="25"/>
    </row>
    <row r="24" spans="1:5" x14ac:dyDescent="0.35">
      <c r="A24" s="303" t="s">
        <v>338</v>
      </c>
    </row>
    <row r="25" spans="1:5" x14ac:dyDescent="0.35">
      <c r="A25" s="71" t="s">
        <v>184</v>
      </c>
    </row>
    <row r="26" spans="1:5" x14ac:dyDescent="0.35">
      <c r="A26" s="71"/>
    </row>
    <row r="27" spans="1:5" x14ac:dyDescent="0.35">
      <c r="A27" s="57" t="s">
        <v>321</v>
      </c>
      <c r="B27" s="351" t="s">
        <v>95</v>
      </c>
      <c r="C27" s="351"/>
      <c r="D27" s="351"/>
      <c r="E27" s="351"/>
    </row>
    <row r="28" spans="1:5" x14ac:dyDescent="0.35">
      <c r="A28" s="235"/>
      <c r="B28" s="204" t="s">
        <v>0</v>
      </c>
      <c r="C28" s="244" t="s">
        <v>96</v>
      </c>
      <c r="D28" s="204" t="s">
        <v>97</v>
      </c>
      <c r="E28" s="244" t="s">
        <v>98</v>
      </c>
    </row>
    <row r="29" spans="1:5" x14ac:dyDescent="0.35">
      <c r="A29" s="61" t="s">
        <v>36</v>
      </c>
      <c r="B29" s="110">
        <v>195.285</v>
      </c>
      <c r="C29" s="110">
        <v>119.212</v>
      </c>
      <c r="D29" s="110">
        <v>68.198999999999998</v>
      </c>
      <c r="E29" s="110">
        <v>7.8730000000000002</v>
      </c>
    </row>
    <row r="30" spans="1:5" ht="23" x14ac:dyDescent="0.35">
      <c r="A30" s="61" t="s">
        <v>77</v>
      </c>
      <c r="B30" s="110">
        <v>217.744</v>
      </c>
      <c r="C30" s="110">
        <v>142.654</v>
      </c>
      <c r="D30" s="110">
        <v>65.033000000000001</v>
      </c>
      <c r="E30" s="110">
        <v>10.058</v>
      </c>
    </row>
    <row r="31" spans="1:5" x14ac:dyDescent="0.35">
      <c r="A31" s="313" t="s">
        <v>388</v>
      </c>
      <c r="B31" s="205">
        <v>413.029</v>
      </c>
      <c r="C31" s="205">
        <v>261.86599999999999</v>
      </c>
      <c r="D31" s="205">
        <v>133.232</v>
      </c>
      <c r="E31" s="205">
        <v>17.931000000000001</v>
      </c>
    </row>
  </sheetData>
  <mergeCells count="4">
    <mergeCell ref="B27:E27"/>
    <mergeCell ref="B3:E3"/>
    <mergeCell ref="L3:O3"/>
    <mergeCell ref="A1:E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workbookViewId="0">
      <selection activeCell="A2" sqref="A2:E2"/>
    </sheetView>
  </sheetViews>
  <sheetFormatPr defaultRowHeight="14.5" x14ac:dyDescent="0.35"/>
  <cols>
    <col min="1" max="1" width="27.54296875" customWidth="1"/>
    <col min="2" max="2" width="15" customWidth="1"/>
    <col min="3" max="3" width="15.54296875" customWidth="1"/>
    <col min="4" max="4" width="12" customWidth="1"/>
    <col min="5" max="5" width="12.81640625" customWidth="1"/>
  </cols>
  <sheetData>
    <row r="2" spans="1:6" ht="49" customHeight="1" x14ac:dyDescent="0.35">
      <c r="A2" s="358" t="s">
        <v>357</v>
      </c>
      <c r="B2" s="359"/>
      <c r="C2" s="359"/>
      <c r="D2" s="359"/>
      <c r="E2" s="359"/>
    </row>
    <row r="3" spans="1:6" x14ac:dyDescent="0.35">
      <c r="A3" s="35"/>
      <c r="B3" s="35"/>
      <c r="C3" s="35"/>
      <c r="D3" s="35"/>
      <c r="E3" s="35"/>
    </row>
    <row r="4" spans="1:6" x14ac:dyDescent="0.35">
      <c r="A4" s="80"/>
      <c r="B4" s="360" t="s">
        <v>383</v>
      </c>
      <c r="C4" s="361"/>
      <c r="D4" s="361"/>
      <c r="E4" s="362" t="s">
        <v>129</v>
      </c>
    </row>
    <row r="5" spans="1:6" ht="46" x14ac:dyDescent="0.35">
      <c r="A5" s="77" t="s">
        <v>130</v>
      </c>
      <c r="B5" s="74" t="s">
        <v>36</v>
      </c>
      <c r="C5" s="74" t="s">
        <v>78</v>
      </c>
      <c r="D5" s="74" t="s">
        <v>131</v>
      </c>
      <c r="E5" s="363"/>
    </row>
    <row r="6" spans="1:6" ht="15" x14ac:dyDescent="0.25">
      <c r="A6" s="75" t="s">
        <v>30</v>
      </c>
      <c r="B6" s="76">
        <v>19.7</v>
      </c>
      <c r="C6" s="76">
        <v>46.9</v>
      </c>
      <c r="D6" s="76">
        <v>44</v>
      </c>
      <c r="E6" s="76">
        <v>55.1</v>
      </c>
    </row>
    <row r="7" spans="1:6" x14ac:dyDescent="0.35">
      <c r="A7" s="75" t="s">
        <v>31</v>
      </c>
      <c r="B7" s="76">
        <v>10.5</v>
      </c>
      <c r="C7" s="76">
        <v>12.9</v>
      </c>
      <c r="D7" s="76">
        <v>12.6</v>
      </c>
      <c r="E7" s="76">
        <v>14</v>
      </c>
    </row>
    <row r="8" spans="1:6" ht="14.25" x14ac:dyDescent="0.35">
      <c r="A8" s="75" t="s">
        <v>33</v>
      </c>
      <c r="B8" s="76">
        <v>46</v>
      </c>
      <c r="C8" s="76">
        <v>20.100000000000001</v>
      </c>
      <c r="D8" s="76">
        <v>22.9</v>
      </c>
      <c r="E8" s="76">
        <v>6.9</v>
      </c>
    </row>
    <row r="9" spans="1:6" x14ac:dyDescent="0.35">
      <c r="A9" s="75" t="s">
        <v>137</v>
      </c>
      <c r="B9" s="76">
        <v>23.9</v>
      </c>
      <c r="C9" s="76">
        <v>20.100000000000001</v>
      </c>
      <c r="D9" s="76">
        <v>20.5</v>
      </c>
      <c r="E9" s="76">
        <v>24</v>
      </c>
    </row>
    <row r="10" spans="1:6" x14ac:dyDescent="0.35">
      <c r="A10" s="77" t="s">
        <v>3</v>
      </c>
      <c r="B10" s="78">
        <v>100</v>
      </c>
      <c r="C10" s="78">
        <v>100</v>
      </c>
      <c r="D10" s="78">
        <v>100</v>
      </c>
      <c r="E10" s="78">
        <v>100</v>
      </c>
    </row>
    <row r="11" spans="1:6" x14ac:dyDescent="0.35">
      <c r="A11" s="79" t="s">
        <v>133</v>
      </c>
      <c r="B11" s="57"/>
      <c r="C11" s="57"/>
      <c r="D11" s="57"/>
      <c r="E11" s="57"/>
    </row>
    <row r="12" spans="1:6" ht="15" x14ac:dyDescent="0.25">
      <c r="A12" s="364" t="s">
        <v>174</v>
      </c>
      <c r="B12" s="365"/>
      <c r="C12" s="365"/>
      <c r="D12" s="365"/>
      <c r="E12" s="365"/>
      <c r="F12" s="54"/>
    </row>
    <row r="13" spans="1:6" ht="15" x14ac:dyDescent="0.25">
      <c r="F13" s="36"/>
    </row>
    <row r="14" spans="1:6" x14ac:dyDescent="0.35">
      <c r="B14" s="23"/>
      <c r="C14" s="23"/>
      <c r="D14" s="23"/>
      <c r="E14" s="23"/>
      <c r="F14" s="36"/>
    </row>
    <row r="15" spans="1:6" x14ac:dyDescent="0.35">
      <c r="B15" s="37"/>
      <c r="C15" s="37"/>
      <c r="D15" s="37"/>
      <c r="E15" s="37"/>
      <c r="F15" s="38"/>
    </row>
  </sheetData>
  <mergeCells count="4">
    <mergeCell ref="A2:E2"/>
    <mergeCell ref="B4:D4"/>
    <mergeCell ref="E4:E5"/>
    <mergeCell ref="A12:E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C10" sqref="C10"/>
    </sheetView>
  </sheetViews>
  <sheetFormatPr defaultRowHeight="14.5" x14ac:dyDescent="0.35"/>
  <cols>
    <col min="1" max="1" width="26.453125" customWidth="1"/>
    <col min="2" max="2" width="15" customWidth="1"/>
    <col min="3" max="3" width="15.54296875" customWidth="1"/>
    <col min="4" max="4" width="12" customWidth="1"/>
    <col min="5" max="5" width="12.7265625" customWidth="1"/>
  </cols>
  <sheetData>
    <row r="1" spans="1:5" ht="15" customHeight="1" x14ac:dyDescent="0.35">
      <c r="A1" s="35"/>
      <c r="B1" s="35"/>
      <c r="C1" s="35"/>
      <c r="D1" s="35"/>
      <c r="E1" s="35"/>
    </row>
    <row r="2" spans="1:5" ht="43.5" customHeight="1" x14ac:dyDescent="0.35">
      <c r="A2" s="366" t="s">
        <v>384</v>
      </c>
      <c r="B2" s="367"/>
      <c r="C2" s="367"/>
      <c r="D2" s="367"/>
      <c r="E2" s="367"/>
    </row>
    <row r="3" spans="1:5" x14ac:dyDescent="0.35">
      <c r="A3" s="277"/>
      <c r="B3" s="368"/>
      <c r="C3" s="369"/>
      <c r="D3" s="369"/>
      <c r="E3" s="278"/>
    </row>
    <row r="4" spans="1:5" x14ac:dyDescent="0.35">
      <c r="A4" s="80"/>
      <c r="B4" s="360" t="s">
        <v>383</v>
      </c>
      <c r="C4" s="361"/>
      <c r="D4" s="361"/>
      <c r="E4" s="362" t="s">
        <v>129</v>
      </c>
    </row>
    <row r="5" spans="1:5" ht="46" x14ac:dyDescent="0.35">
      <c r="A5" s="77" t="s">
        <v>130</v>
      </c>
      <c r="B5" s="74" t="s">
        <v>36</v>
      </c>
      <c r="C5" s="74" t="s">
        <v>78</v>
      </c>
      <c r="D5" s="74" t="s">
        <v>131</v>
      </c>
      <c r="E5" s="363"/>
    </row>
    <row r="6" spans="1:5" ht="15" x14ac:dyDescent="0.25">
      <c r="A6" s="75" t="s">
        <v>30</v>
      </c>
      <c r="B6" s="81">
        <v>108</v>
      </c>
      <c r="C6" s="81">
        <v>2145</v>
      </c>
      <c r="D6" s="81">
        <v>2253</v>
      </c>
      <c r="E6" s="89">
        <v>21816.596000000001</v>
      </c>
    </row>
    <row r="7" spans="1:5" x14ac:dyDescent="0.35">
      <c r="A7" s="75" t="s">
        <v>31</v>
      </c>
      <c r="B7" s="81">
        <v>57</v>
      </c>
      <c r="C7" s="81">
        <v>591</v>
      </c>
      <c r="D7" s="81">
        <v>648</v>
      </c>
      <c r="E7" s="89">
        <v>5523.1710000000003</v>
      </c>
    </row>
    <row r="8" spans="1:5" x14ac:dyDescent="0.35">
      <c r="A8" s="75" t="s">
        <v>33</v>
      </c>
      <c r="B8" s="81">
        <v>252</v>
      </c>
      <c r="C8" s="81">
        <v>922</v>
      </c>
      <c r="D8" s="81">
        <v>1174</v>
      </c>
      <c r="E8" s="89">
        <v>2717.4879999999998</v>
      </c>
    </row>
    <row r="9" spans="1:5" x14ac:dyDescent="0.35">
      <c r="A9" s="75" t="s">
        <v>32</v>
      </c>
      <c r="B9" s="81">
        <v>131</v>
      </c>
      <c r="C9" s="81">
        <v>919</v>
      </c>
      <c r="D9" s="81">
        <v>1050</v>
      </c>
      <c r="E9" s="89">
        <v>9508.4249999999993</v>
      </c>
    </row>
    <row r="10" spans="1:5" x14ac:dyDescent="0.35">
      <c r="A10" s="77" t="s">
        <v>3</v>
      </c>
      <c r="B10" s="73">
        <v>548</v>
      </c>
      <c r="C10" s="73">
        <v>4577</v>
      </c>
      <c r="D10" s="73">
        <v>5125</v>
      </c>
      <c r="E10" s="90">
        <v>39565.68</v>
      </c>
    </row>
    <row r="11" spans="1:5" ht="15" customHeight="1" x14ac:dyDescent="0.35">
      <c r="A11" s="79" t="s">
        <v>133</v>
      </c>
      <c r="B11" s="57"/>
      <c r="C11" s="57"/>
      <c r="D11" s="57"/>
      <c r="E11" s="57"/>
    </row>
    <row r="12" spans="1:5" ht="15" customHeight="1" x14ac:dyDescent="0.25">
      <c r="A12" s="364" t="s">
        <v>174</v>
      </c>
      <c r="B12" s="365"/>
      <c r="C12" s="365"/>
      <c r="D12" s="365"/>
      <c r="E12" s="365"/>
    </row>
    <row r="13" spans="1:5" ht="15" customHeight="1" x14ac:dyDescent="0.35"/>
  </sheetData>
  <mergeCells count="5">
    <mergeCell ref="A2:E2"/>
    <mergeCell ref="B3:D3"/>
    <mergeCell ref="B4:D4"/>
    <mergeCell ref="E4:E5"/>
    <mergeCell ref="A12:E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2"/>
  <sheetViews>
    <sheetView workbookViewId="0">
      <selection activeCell="A2" sqref="A2:F2"/>
    </sheetView>
  </sheetViews>
  <sheetFormatPr defaultColWidth="8.7265625" defaultRowHeight="10" x14ac:dyDescent="0.2"/>
  <cols>
    <col min="1" max="1" width="21.7265625" style="3" customWidth="1"/>
    <col min="2" max="5" width="10.7265625" style="3" customWidth="1"/>
    <col min="6" max="6" width="8.7265625" style="3"/>
    <col min="7" max="7" width="11.453125" style="3" customWidth="1"/>
    <col min="8" max="16384" width="8.7265625" style="3"/>
  </cols>
  <sheetData>
    <row r="2" spans="1:6" ht="45.65" customHeight="1" x14ac:dyDescent="0.3">
      <c r="A2" s="352" t="s">
        <v>435</v>
      </c>
      <c r="B2" s="353"/>
      <c r="C2" s="353"/>
      <c r="D2" s="353"/>
      <c r="E2" s="353"/>
      <c r="F2" s="353"/>
    </row>
    <row r="4" spans="1:6" ht="11.5" x14ac:dyDescent="0.2">
      <c r="A4" s="373" t="s">
        <v>134</v>
      </c>
      <c r="B4" s="346" t="s">
        <v>135</v>
      </c>
      <c r="C4" s="346"/>
      <c r="D4" s="375" t="s">
        <v>136</v>
      </c>
      <c r="E4" s="346"/>
      <c r="F4" s="373" t="s">
        <v>3</v>
      </c>
    </row>
    <row r="5" spans="1:6" ht="34.5" x14ac:dyDescent="0.2">
      <c r="A5" s="374"/>
      <c r="B5" s="94" t="s">
        <v>30</v>
      </c>
      <c r="C5" s="94" t="s">
        <v>31</v>
      </c>
      <c r="D5" s="94" t="s">
        <v>33</v>
      </c>
      <c r="E5" s="94" t="s">
        <v>137</v>
      </c>
      <c r="F5" s="377"/>
    </row>
    <row r="6" spans="1:6" ht="12" customHeight="1" x14ac:dyDescent="0.2">
      <c r="A6" s="247" t="s">
        <v>138</v>
      </c>
      <c r="B6" s="376" t="s">
        <v>1</v>
      </c>
      <c r="C6" s="370"/>
      <c r="D6" s="370"/>
      <c r="E6" s="370"/>
      <c r="F6" s="370"/>
    </row>
    <row r="7" spans="1:6" ht="13.5" x14ac:dyDescent="0.2">
      <c r="A7" s="61" t="s">
        <v>34</v>
      </c>
      <c r="B7" s="98" t="s">
        <v>139</v>
      </c>
      <c r="C7" s="98" t="s">
        <v>140</v>
      </c>
      <c r="D7" s="98" t="s">
        <v>141</v>
      </c>
      <c r="E7" s="98" t="s">
        <v>142</v>
      </c>
      <c r="F7" s="266">
        <v>100</v>
      </c>
    </row>
    <row r="8" spans="1:6" ht="13.5" x14ac:dyDescent="0.2">
      <c r="A8" s="61" t="s">
        <v>35</v>
      </c>
      <c r="B8" s="98" t="s">
        <v>143</v>
      </c>
      <c r="C8" s="98" t="s">
        <v>144</v>
      </c>
      <c r="D8" s="98" t="s">
        <v>145</v>
      </c>
      <c r="E8" s="98" t="s">
        <v>146</v>
      </c>
      <c r="F8" s="266">
        <v>100</v>
      </c>
    </row>
    <row r="9" spans="1:6" ht="13.5" x14ac:dyDescent="0.2">
      <c r="A9" s="61" t="s">
        <v>0</v>
      </c>
      <c r="B9" s="123" t="s">
        <v>147</v>
      </c>
      <c r="C9" s="123" t="s">
        <v>148</v>
      </c>
      <c r="D9" s="123" t="s">
        <v>149</v>
      </c>
      <c r="E9" s="123" t="s">
        <v>150</v>
      </c>
      <c r="F9" s="267">
        <v>100</v>
      </c>
    </row>
    <row r="10" spans="1:6" ht="16.5" customHeight="1" x14ac:dyDescent="0.2">
      <c r="A10" s="61" t="s">
        <v>151</v>
      </c>
      <c r="B10" s="267">
        <v>64.568875698832883</v>
      </c>
      <c r="C10" s="267">
        <v>15.023630868059904</v>
      </c>
      <c r="D10" s="267">
        <v>8.0780545312422927</v>
      </c>
      <c r="E10" s="267">
        <v>12.329433827378558</v>
      </c>
      <c r="F10" s="267">
        <v>100</v>
      </c>
    </row>
    <row r="11" spans="1:6" ht="12" x14ac:dyDescent="0.2">
      <c r="A11" s="268"/>
      <c r="B11" s="355" t="s">
        <v>2</v>
      </c>
      <c r="C11" s="370"/>
      <c r="D11" s="370"/>
      <c r="E11" s="370"/>
      <c r="F11" s="370"/>
    </row>
    <row r="12" spans="1:6" ht="11.5" x14ac:dyDescent="0.2">
      <c r="A12" s="61" t="s">
        <v>34</v>
      </c>
      <c r="B12" s="98" t="s">
        <v>152</v>
      </c>
      <c r="C12" s="98" t="s">
        <v>153</v>
      </c>
      <c r="D12" s="98" t="s">
        <v>154</v>
      </c>
      <c r="E12" s="98" t="s">
        <v>155</v>
      </c>
      <c r="F12" s="266">
        <v>100</v>
      </c>
    </row>
    <row r="13" spans="1:6" ht="13.5" x14ac:dyDescent="0.2">
      <c r="A13" s="61" t="s">
        <v>35</v>
      </c>
      <c r="B13" s="98" t="s">
        <v>156</v>
      </c>
      <c r="C13" s="98" t="s">
        <v>157</v>
      </c>
      <c r="D13" s="98" t="s">
        <v>158</v>
      </c>
      <c r="E13" s="98" t="s">
        <v>159</v>
      </c>
      <c r="F13" s="266">
        <v>100</v>
      </c>
    </row>
    <row r="14" spans="1:6" ht="13.5" x14ac:dyDescent="0.2">
      <c r="A14" s="61" t="s">
        <v>0</v>
      </c>
      <c r="B14" s="123" t="s">
        <v>160</v>
      </c>
      <c r="C14" s="123" t="s">
        <v>161</v>
      </c>
      <c r="D14" s="123" t="s">
        <v>162</v>
      </c>
      <c r="E14" s="123" t="s">
        <v>163</v>
      </c>
      <c r="F14" s="267">
        <v>100</v>
      </c>
    </row>
    <row r="15" spans="1:6" ht="13.5" customHeight="1" x14ac:dyDescent="0.2">
      <c r="A15" s="61" t="s">
        <v>151</v>
      </c>
      <c r="B15" s="267">
        <v>45.784085926297728</v>
      </c>
      <c r="C15" s="267">
        <v>12.903552460082585</v>
      </c>
      <c r="D15" s="267">
        <v>5.667846905814983</v>
      </c>
      <c r="E15" s="267">
        <v>35.644509672368322</v>
      </c>
      <c r="F15" s="267">
        <v>100</v>
      </c>
    </row>
    <row r="16" spans="1:6" ht="12" x14ac:dyDescent="0.2">
      <c r="A16" s="61" t="s">
        <v>164</v>
      </c>
      <c r="B16" s="355" t="s">
        <v>0</v>
      </c>
      <c r="C16" s="370"/>
      <c r="D16" s="370"/>
      <c r="E16" s="370"/>
      <c r="F16" s="370"/>
    </row>
    <row r="17" spans="1:6" ht="11.5" x14ac:dyDescent="0.2">
      <c r="A17" s="61" t="s">
        <v>34</v>
      </c>
      <c r="B17" s="98" t="s">
        <v>166</v>
      </c>
      <c r="C17" s="98" t="s">
        <v>167</v>
      </c>
      <c r="D17" s="98" t="s">
        <v>168</v>
      </c>
      <c r="E17" s="98" t="s">
        <v>169</v>
      </c>
      <c r="F17" s="266">
        <v>100</v>
      </c>
    </row>
    <row r="18" spans="1:6" ht="11.5" x14ac:dyDescent="0.2">
      <c r="A18" s="61" t="s">
        <v>35</v>
      </c>
      <c r="B18" s="98" t="s">
        <v>170</v>
      </c>
      <c r="C18" s="98" t="s">
        <v>171</v>
      </c>
      <c r="D18" s="98" t="s">
        <v>172</v>
      </c>
      <c r="E18" s="98" t="s">
        <v>173</v>
      </c>
      <c r="F18" s="266">
        <v>100</v>
      </c>
    </row>
    <row r="19" spans="1:6" ht="11.5" x14ac:dyDescent="0.2">
      <c r="A19" s="61" t="s">
        <v>0</v>
      </c>
      <c r="B19" s="269" t="s">
        <v>124</v>
      </c>
      <c r="C19" s="269" t="s">
        <v>125</v>
      </c>
      <c r="D19" s="269" t="s">
        <v>127</v>
      </c>
      <c r="E19" s="269" t="s">
        <v>126</v>
      </c>
      <c r="F19" s="270">
        <v>100</v>
      </c>
    </row>
    <row r="20" spans="1:6" ht="14.25" customHeight="1" x14ac:dyDescent="0.2">
      <c r="A20" s="251" t="s">
        <v>151</v>
      </c>
      <c r="B20" s="271">
        <v>55.140202316755335</v>
      </c>
      <c r="C20" s="271">
        <v>13.95949974826668</v>
      </c>
      <c r="D20" s="271">
        <v>6.8682959575066063</v>
      </c>
      <c r="E20" s="271">
        <v>24.032001977471381</v>
      </c>
      <c r="F20" s="271">
        <v>100</v>
      </c>
    </row>
    <row r="21" spans="1:6" ht="12" customHeight="1" x14ac:dyDescent="0.2">
      <c r="A21" s="371" t="s">
        <v>133</v>
      </c>
      <c r="B21" s="372"/>
      <c r="C21" s="372"/>
      <c r="D21" s="372"/>
      <c r="E21" s="372"/>
      <c r="F21" s="372"/>
    </row>
    <row r="22" spans="1:6" ht="12" customHeight="1" x14ac:dyDescent="0.2">
      <c r="A22" s="371" t="s">
        <v>174</v>
      </c>
      <c r="B22" s="372"/>
      <c r="C22" s="372"/>
      <c r="D22" s="372"/>
      <c r="E22" s="372"/>
      <c r="F22" s="372"/>
    </row>
  </sheetData>
  <mergeCells count="10">
    <mergeCell ref="B16:F16"/>
    <mergeCell ref="A21:F21"/>
    <mergeCell ref="A22:F22"/>
    <mergeCell ref="A2:F2"/>
    <mergeCell ref="A4:A5"/>
    <mergeCell ref="B4:C4"/>
    <mergeCell ref="D4:E4"/>
    <mergeCell ref="B6:F6"/>
    <mergeCell ref="B11:F11"/>
    <mergeCell ref="F4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58</vt:i4>
      </vt:variant>
      <vt:variant>
        <vt:lpstr>Intervalli denominati</vt:lpstr>
      </vt:variant>
      <vt:variant>
        <vt:i4>5</vt:i4>
      </vt:variant>
    </vt:vector>
  </HeadingPairs>
  <TitlesOfParts>
    <vt:vector size="63" baseType="lpstr">
      <vt:lpstr>Indice </vt:lpstr>
      <vt:lpstr>Figura 1</vt:lpstr>
      <vt:lpstr>Figura 2</vt:lpstr>
      <vt:lpstr>Prospetto 1</vt:lpstr>
      <vt:lpstr>Prospetto 2</vt:lpstr>
      <vt:lpstr>Figura 3</vt:lpstr>
      <vt:lpstr>Prospetto 3 %</vt:lpstr>
      <vt:lpstr>Prospetto 3 v.a.</vt:lpstr>
      <vt:lpstr>Prospetto 4 %</vt:lpstr>
      <vt:lpstr>Prospetto 4 v.a</vt:lpstr>
      <vt:lpstr>Prospetto 5 % </vt:lpstr>
      <vt:lpstr>Prospetto 5 v.a</vt:lpstr>
      <vt:lpstr>Figura 4</vt:lpstr>
      <vt:lpstr>Figura 5</vt:lpstr>
      <vt:lpstr>Prospetto 6 %</vt:lpstr>
      <vt:lpstr>Prospetto 6 v.a.</vt:lpstr>
      <vt:lpstr>Figura 6</vt:lpstr>
      <vt:lpstr>Figura 7</vt:lpstr>
      <vt:lpstr>Figura 8</vt:lpstr>
      <vt:lpstr>Figura 9</vt:lpstr>
      <vt:lpstr>Prospetto 7 %</vt:lpstr>
      <vt:lpstr>Prospetto 7 v.a.</vt:lpstr>
      <vt:lpstr>Figura 10</vt:lpstr>
      <vt:lpstr>Figura 11</vt:lpstr>
      <vt:lpstr>Figura 12</vt:lpstr>
      <vt:lpstr>Figura 13</vt:lpstr>
      <vt:lpstr>Figura 14</vt:lpstr>
      <vt:lpstr>Prospetto 8 %</vt:lpstr>
      <vt:lpstr>Prospetto 8 v.a.</vt:lpstr>
      <vt:lpstr>Prospetto 9 %</vt:lpstr>
      <vt:lpstr>Prospetto 9 v.a.</vt:lpstr>
      <vt:lpstr>Tavola 1</vt:lpstr>
      <vt:lpstr>Tavola 2</vt:lpstr>
      <vt:lpstr>Tavola 3</vt:lpstr>
      <vt:lpstr>Tavola 4</vt:lpstr>
      <vt:lpstr>Tavola 5 </vt:lpstr>
      <vt:lpstr>Tavola 6</vt:lpstr>
      <vt:lpstr>Tavola 7 </vt:lpstr>
      <vt:lpstr>Tavola 8</vt:lpstr>
      <vt:lpstr>Tavola 9</vt:lpstr>
      <vt:lpstr>Tavola 10</vt:lpstr>
      <vt:lpstr>Tavola 11</vt:lpstr>
      <vt:lpstr>Tavola 12</vt:lpstr>
      <vt:lpstr>Tavola 13</vt:lpstr>
      <vt:lpstr>Tavola 14</vt:lpstr>
      <vt:lpstr>Tavola 15</vt:lpstr>
      <vt:lpstr>Tavola 16</vt:lpstr>
      <vt:lpstr>Tavola 17</vt:lpstr>
      <vt:lpstr>Tavola 18</vt:lpstr>
      <vt:lpstr>Tavola 19</vt:lpstr>
      <vt:lpstr>Tavola 20</vt:lpstr>
      <vt:lpstr>Tavola 21</vt:lpstr>
      <vt:lpstr>Tavola 22</vt:lpstr>
      <vt:lpstr>Tavola 23</vt:lpstr>
      <vt:lpstr>Tavola 24</vt:lpstr>
      <vt:lpstr>Tavola 25</vt:lpstr>
      <vt:lpstr>Tavola 26</vt:lpstr>
      <vt:lpstr>Tavola 27</vt:lpstr>
      <vt:lpstr>'Tavola 12'!IDX</vt:lpstr>
      <vt:lpstr>'Tavola 13'!IDX</vt:lpstr>
      <vt:lpstr>'Tavola 14'!IDX</vt:lpstr>
      <vt:lpstr>'Tavola 4'!IDX</vt:lpstr>
      <vt:lpstr>'Indice '!OLE_LINK1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Lucilla LS. Scarnicchia</dc:creator>
  <cp:lastModifiedBy>Gabriella Sebastiani</cp:lastModifiedBy>
  <cp:lastPrinted>2015-06-30T12:25:39Z</cp:lastPrinted>
  <dcterms:created xsi:type="dcterms:W3CDTF">2015-03-30T15:08:49Z</dcterms:created>
  <dcterms:modified xsi:type="dcterms:W3CDTF">2015-07-24T16:53:26Z</dcterms:modified>
</cp:coreProperties>
</file>