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0" windowWidth="11295" windowHeight="9375" tabRatio="599" activeTab="0"/>
  </bookViews>
  <sheets>
    <sheet name="Prosp 1" sheetId="1" r:id="rId1"/>
    <sheet name="Prosp 2" sheetId="2" r:id="rId2"/>
    <sheet name="Prosp 3" sheetId="3" r:id="rId3"/>
    <sheet name="Prosp 4" sheetId="4" r:id="rId4"/>
    <sheet name="Prosp 5" sheetId="5" r:id="rId5"/>
    <sheet name="Prosp 6" sheetId="6" r:id="rId6"/>
    <sheet name="Fig 3" sheetId="7" r:id="rId7"/>
  </sheets>
  <definedNames/>
  <calcPr fullCalcOnLoad="1"/>
</workbook>
</file>

<file path=xl/sharedStrings.xml><?xml version="1.0" encoding="utf-8"?>
<sst xmlns="http://schemas.openxmlformats.org/spreadsheetml/2006/main" count="309" uniqueCount="148">
  <si>
    <t>Totale</t>
  </si>
  <si>
    <t>Marocco</t>
  </si>
  <si>
    <t>Albania</t>
  </si>
  <si>
    <t>Ucraina</t>
  </si>
  <si>
    <t>Moldova</t>
  </si>
  <si>
    <t>1°regione</t>
  </si>
  <si>
    <t>Tunisia</t>
  </si>
  <si>
    <t>Biella</t>
  </si>
  <si>
    <t>Asti</t>
  </si>
  <si>
    <t>Ascoli Piceno</t>
  </si>
  <si>
    <t>Roma</t>
  </si>
  <si>
    <t>Latina</t>
  </si>
  <si>
    <t>Sondrio</t>
  </si>
  <si>
    <t>Teramo</t>
  </si>
  <si>
    <t>Cremona</t>
  </si>
  <si>
    <t>Caserta</t>
  </si>
  <si>
    <t>Benevento</t>
  </si>
  <si>
    <t>Napoli</t>
  </si>
  <si>
    <t>Avellino</t>
  </si>
  <si>
    <t>Salerno</t>
  </si>
  <si>
    <t>Belluno</t>
  </si>
  <si>
    <t>Treviso</t>
  </si>
  <si>
    <t>Gorizia</t>
  </si>
  <si>
    <t>Ragusa</t>
  </si>
  <si>
    <t>Oristano</t>
  </si>
  <si>
    <t>Pistoia</t>
  </si>
  <si>
    <t>'Fonte: elaborazioni Istat su dati del Ministero dell'Interno</t>
  </si>
  <si>
    <t>India</t>
  </si>
  <si>
    <t>Filippine</t>
  </si>
  <si>
    <t>Egitto</t>
  </si>
  <si>
    <t>Bangladesh</t>
  </si>
  <si>
    <t>Donne</t>
  </si>
  <si>
    <t>Valori assoluti</t>
  </si>
  <si>
    <t>Minori</t>
  </si>
  <si>
    <t>Valori %</t>
  </si>
  <si>
    <t>Coniugati</t>
  </si>
  <si>
    <t>Paesi di cittadinanza</t>
  </si>
  <si>
    <t>Età media</t>
  </si>
  <si>
    <t>Anziani (a)</t>
  </si>
  <si>
    <t>(a)  Il dato si riferisce a cittadini non comunitari di età superiore ai 60 anni</t>
  </si>
  <si>
    <t>Altri paesi</t>
  </si>
  <si>
    <t>Quota sullo Stock</t>
  </si>
  <si>
    <t>Pakistan</t>
  </si>
  <si>
    <t>Durata del permesso</t>
  </si>
  <si>
    <t>Serbia/ Kosovo/ Montenegro (a)</t>
  </si>
  <si>
    <t>Lombardia (25,0%)</t>
  </si>
  <si>
    <t>Lombardia (20,5%)</t>
  </si>
  <si>
    <t>Lombardia (23,5%)</t>
  </si>
  <si>
    <t>Emilia-Romagna (26,3%)</t>
  </si>
  <si>
    <t>Campania (19,4%)</t>
  </si>
  <si>
    <t>Lombardia (27,5)</t>
  </si>
  <si>
    <t>Lombardia (20,3%)</t>
  </si>
  <si>
    <t>Lombardia (24,4%)</t>
  </si>
  <si>
    <t>Toscana (20,7%)</t>
  </si>
  <si>
    <t>Veneto (25,9%)</t>
  </si>
  <si>
    <t>Lombardia (25,8%)</t>
  </si>
  <si>
    <t>Lombardia (24,3%)</t>
  </si>
  <si>
    <t>Lombardia (20,4%)</t>
  </si>
  <si>
    <t>Lombardia (21,2%)</t>
  </si>
  <si>
    <t>Lombardia (21,4%)</t>
  </si>
  <si>
    <t>Veneto (27,4%)</t>
  </si>
  <si>
    <t>Lombardia (26,6%)</t>
  </si>
  <si>
    <t>Lombardia (21,8%)</t>
  </si>
  <si>
    <t>Lombardia (28,4%)</t>
  </si>
  <si>
    <t>Lombardia (20,7%)</t>
  </si>
  <si>
    <t>Veneto (27,5%)</t>
  </si>
  <si>
    <t>Lombardia (33,2,4%)</t>
  </si>
  <si>
    <t>Lombardia (46,1%)</t>
  </si>
  <si>
    <t>Lazio (28,8%)</t>
  </si>
  <si>
    <t>Lombardia (65,9%)</t>
  </si>
  <si>
    <t>Lombardia (44,5%)</t>
  </si>
  <si>
    <t>Lombardia (26,5%)</t>
  </si>
  <si>
    <t>Cuneo</t>
  </si>
  <si>
    <t>Fonte: elaborazioni Istat su dati del Ministero dell'Interno</t>
  </si>
  <si>
    <t>Provincia</t>
  </si>
  <si>
    <t>Italia</t>
  </si>
  <si>
    <t>Bolzano</t>
  </si>
  <si>
    <t>% di minori</t>
  </si>
  <si>
    <t>% di donne</t>
  </si>
  <si>
    <t>% di ingressi nell'anno</t>
  </si>
  <si>
    <t>Reggio Calabria</t>
  </si>
  <si>
    <t>Nigeria</t>
  </si>
  <si>
    <t>Brasile</t>
  </si>
  <si>
    <t>Ghana</t>
  </si>
  <si>
    <t>Ecuador</t>
  </si>
  <si>
    <t>Senegal</t>
  </si>
  <si>
    <t>Età</t>
  </si>
  <si>
    <t>(a)  L'informazione sulla cittadinanza riportata sul documento di soggiorno al momento dell'elaborazione non consente un'esatta distinzione tra i cittadini dei tre Stati</t>
  </si>
  <si>
    <t>% Permessi di lungo periodo</t>
  </si>
  <si>
    <t>% Permessi per famiglia (b)</t>
  </si>
  <si>
    <t>(b)  Sono compresi, oltre ai documenti di soggiorno individuali rilasciati per ragioni familiari, i minori al seguito di un adulto anche se presente per motivo di lavoro</t>
  </si>
  <si>
    <t>Permessi di soggiorno con scadenza - Prime dieci cittadinanze</t>
  </si>
  <si>
    <t>Totale dei soggiornanti - Prime dieci cittadinanze</t>
  </si>
  <si>
    <t>Lombardia (29,4%)</t>
  </si>
  <si>
    <t>Minori nati in Italia</t>
  </si>
  <si>
    <t>Lombardia (24,8%)</t>
  </si>
  <si>
    <t>Soggiornanti di lungo periodo - Prime dieci cittadinanze</t>
  </si>
  <si>
    <t>Oltre 12 mesi</t>
  </si>
  <si>
    <t xml:space="preserve">Da 6 a 12 mesi </t>
  </si>
  <si>
    <t xml:space="preserve">Fino a 6 mesi </t>
  </si>
  <si>
    <t>Verbanio-Cusio-Ossola</t>
  </si>
  <si>
    <t>Macedonia, ex Rep.Jugoslava</t>
  </si>
  <si>
    <t>lavoro</t>
  </si>
  <si>
    <t>famiglia (a)</t>
  </si>
  <si>
    <t>Motivo del permesso di soggiorno</t>
  </si>
  <si>
    <t>altro motivo</t>
  </si>
  <si>
    <t>Serbia/ Kosovo/ Montenegro (b)</t>
  </si>
  <si>
    <t>totale</t>
  </si>
  <si>
    <t>Altri Paesi</t>
  </si>
  <si>
    <t>Motivo del permesso</t>
  </si>
  <si>
    <t>Lavoro</t>
  </si>
  <si>
    <t>di cui stagionale</t>
  </si>
  <si>
    <t>Famiglia</t>
  </si>
  <si>
    <t>Altri motivi</t>
  </si>
  <si>
    <t>(a) Sono compresi i minori registrati sul permesso di un adulto anche se rilasciato per lavoro</t>
  </si>
  <si>
    <t>PROSPETTO 1. CITTADINI NON COMUNITARI REGOLARMENTE SOGGIORNANTI, INDICATORI PER CITTADINANZE SELEZIONATE E DIVERSE TIPOLOGIE DI SOGGIORNO</t>
  </si>
  <si>
    <t>1° gennaio 2011, valori assoluti e percentuali</t>
  </si>
  <si>
    <t xml:space="preserve">PROSPETTO 2. PERMESSI DI SOGGIORNO CON SCADENZA PER MOTIVO DEL PERMESSO E CITTADINANZE SELEZIONATE </t>
  </si>
  <si>
    <t>PROSPETTO 3. INGRESSI DI CITTADINI NON COMUNITARI NEL 2010, INDICATORI SULLE CARATTERISTICHE DEMOGRAFICHE E TERRITORIALI, CITTADINANZE SELEZIONATE</t>
  </si>
  <si>
    <t>Anno 2010, valori assoluti e percentuali</t>
  </si>
  <si>
    <t>PROSPETTO 4. INGRESSI DI CITTADINI NON COMUNITARI NEL 2010 PER MOTIVO E DURATA DEL PERMESSO E CITTADINANZE SELEZIONATE</t>
  </si>
  <si>
    <t>Anno 2010, valori percentuali</t>
  </si>
  <si>
    <t>1° gennaio 2011, percentuali</t>
  </si>
  <si>
    <t>Prospetto 6. CITTADINI NON COMUNITARI REGOLARMENTE SOGGIORNANTI – prime cinque collettività in graduatoria per alcuni indicatori di struttura demografica e dinamica migratoria</t>
  </si>
  <si>
    <t>FIGURA 3. CITTADINI STRANIERI NON COMUNITARI CON MENO DI 18 ANNI NATI IN ITALIA PER COLLETTIVITA’ SELEZIONATE</t>
  </si>
  <si>
    <t>1° gennaio 2011, valori percentuali</t>
  </si>
  <si>
    <t>Cinese, Repubblica Popolare</t>
  </si>
  <si>
    <t>Cina</t>
  </si>
  <si>
    <t>Lombardia (38,9%)</t>
  </si>
  <si>
    <t>Lombardia (34,2%)</t>
  </si>
  <si>
    <t>Emilia-Romagna (23,8%)</t>
  </si>
  <si>
    <t>Lombardia (69,8%)</t>
  </si>
  <si>
    <t>Lazio (21,9%)</t>
  </si>
  <si>
    <t>Lombardia (32,1%)</t>
  </si>
  <si>
    <t>Lombardia (35,4%)</t>
  </si>
  <si>
    <t>Lombardia (70,0%)</t>
  </si>
  <si>
    <t>Veneto (27,7%)</t>
  </si>
  <si>
    <t>Veneto (37,4%)</t>
  </si>
  <si>
    <t>Lombardia (32,8%)</t>
  </si>
  <si>
    <t>Lombardia (33,2%)</t>
  </si>
  <si>
    <t>Lombardia (41,8%)</t>
  </si>
  <si>
    <t>Lombardia (69,7%)</t>
  </si>
  <si>
    <t>Lazio (27,4%)</t>
  </si>
  <si>
    <t>Perù</t>
  </si>
  <si>
    <r>
      <t>(a)</t>
    </r>
    <r>
      <rPr>
        <sz val="7"/>
        <rFont val="Arial Narrow"/>
        <family val="2"/>
      </rPr>
      <t xml:space="preserve">     </t>
    </r>
    <r>
      <rPr>
        <sz val="7.5"/>
        <rFont val="Arial Narrow"/>
        <family val="2"/>
      </rPr>
      <t>Sono compresi, oltre ai documenti di soggiorno individuali rilasciati per ragioni familiari, i minori al seguito di un adulto anche se presente per motivo di lavoro</t>
    </r>
  </si>
  <si>
    <t>(b)  Sono compresi, oltre ai documenti di soggiorno individuali rilasciati per ragioni familiari, i minori al seguito di un adulto anche se presente per motivo diverso</t>
  </si>
  <si>
    <t>Prospetto 5. CITTADINI NON COMUNITARI REGOLARMENTE SOGGIORNANTI – prime cinque province (a) in graduatoria per alcuni indicatori di struttura demografica e dinamica migratoria</t>
  </si>
  <si>
    <t>(a)  Si fa riferimento alla provincia di rilascio/rinnovo del permesso di soggiorno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</si>
</sst>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_ ;\-0.0\ "/>
    <numFmt numFmtId="166" formatCode="#,##0_);\(#,##0\)"/>
    <numFmt numFmtId="167" formatCode="#,##0.0_ ;\-#,##0.0\ "/>
    <numFmt numFmtId="168" formatCode="_(* #,##0_);_(* \(#,##0\);_(* &quot;-&quot;_);_(@_)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Attivo&quot;;&quot;Attivo&quot;;&quot;Disattivo&quot;"/>
    <numFmt numFmtId="182" formatCode="#,##0;[Black]#,##0"/>
  </numFmts>
  <fonts count="35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sz val="8"/>
      <name val="Arial"/>
      <family val="0"/>
    </font>
    <font>
      <sz val="7.5"/>
      <name val="Arial Narrow"/>
      <family val="2"/>
    </font>
    <font>
      <sz val="9"/>
      <name val="Arial"/>
      <family val="0"/>
    </font>
    <font>
      <b/>
      <sz val="10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16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24" borderId="11" xfId="0" applyFont="1" applyFill="1" applyBorder="1" applyAlignment="1">
      <alignment horizontal="right" vertical="center"/>
    </xf>
    <xf numFmtId="0" fontId="1" fillId="16" borderId="10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2" fillId="16" borderId="10" xfId="0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3" fontId="1" fillId="16" borderId="10" xfId="0" applyNumberFormat="1" applyFont="1" applyFill="1" applyBorder="1" applyAlignment="1">
      <alignment vertical="center"/>
    </xf>
    <xf numFmtId="164" fontId="1" fillId="24" borderId="10" xfId="0" applyNumberFormat="1" applyFont="1" applyFill="1" applyBorder="1" applyAlignment="1">
      <alignment vertical="center"/>
    </xf>
    <xf numFmtId="164" fontId="1" fillId="16" borderId="10" xfId="0" applyNumberFormat="1" applyFont="1" applyFill="1" applyBorder="1" applyAlignment="1">
      <alignment vertical="center"/>
    </xf>
    <xf numFmtId="0" fontId="1" fillId="16" borderId="12" xfId="0" applyFont="1" applyFill="1" applyBorder="1" applyAlignment="1">
      <alignment vertical="center"/>
    </xf>
    <xf numFmtId="164" fontId="2" fillId="16" borderId="0" xfId="0" applyNumberFormat="1" applyFont="1" applyFill="1" applyAlignment="1">
      <alignment horizontal="center" vertical="center" wrapText="1"/>
    </xf>
    <xf numFmtId="2" fontId="2" fillId="16" borderId="0" xfId="0" applyNumberFormat="1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2" fillId="24" borderId="0" xfId="0" applyFont="1" applyFill="1" applyBorder="1" applyAlignment="1">
      <alignment horizontal="left" vertical="center"/>
    </xf>
    <xf numFmtId="3" fontId="2" fillId="16" borderId="0" xfId="0" applyNumberFormat="1" applyFont="1" applyFill="1" applyBorder="1" applyAlignment="1">
      <alignment vertical="center"/>
    </xf>
    <xf numFmtId="164" fontId="2" fillId="24" borderId="0" xfId="0" applyNumberFormat="1" applyFont="1" applyFill="1" applyBorder="1" applyAlignment="1">
      <alignment vertical="center"/>
    </xf>
    <xf numFmtId="164" fontId="2" fillId="16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3" fontId="1" fillId="16" borderId="0" xfId="0" applyNumberFormat="1" applyFont="1" applyFill="1" applyBorder="1" applyAlignment="1">
      <alignment vertical="center"/>
    </xf>
    <xf numFmtId="164" fontId="1" fillId="24" borderId="0" xfId="0" applyNumberFormat="1" applyFont="1" applyFill="1" applyBorder="1" applyAlignment="1">
      <alignment vertical="center"/>
    </xf>
    <xf numFmtId="164" fontId="1" fillId="16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wrapText="1"/>
    </xf>
    <xf numFmtId="0" fontId="2" fillId="16" borderId="10" xfId="0" applyFont="1" applyFill="1" applyBorder="1" applyAlignment="1">
      <alignment horizontal="right" vertical="center" wrapText="1"/>
    </xf>
    <xf numFmtId="164" fontId="2" fillId="16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16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3" fontId="2" fillId="16" borderId="0" xfId="0" applyNumberFormat="1" applyFont="1" applyFill="1" applyAlignment="1">
      <alignment vertical="center"/>
    </xf>
    <xf numFmtId="164" fontId="2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5" fillId="25" borderId="10" xfId="0" applyFont="1" applyFill="1" applyBorder="1" applyAlignment="1">
      <alignment vertical="center"/>
    </xf>
    <xf numFmtId="3" fontId="5" fillId="25" borderId="10" xfId="0" applyNumberFormat="1" applyFont="1" applyFill="1" applyBorder="1" applyAlignment="1">
      <alignment vertical="center"/>
    </xf>
    <xf numFmtId="164" fontId="5" fillId="25" borderId="10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horizontal="right" vertical="center"/>
    </xf>
    <xf numFmtId="0" fontId="5" fillId="25" borderId="10" xfId="0" applyFont="1" applyFill="1" applyBorder="1" applyAlignment="1">
      <alignment/>
    </xf>
    <xf numFmtId="164" fontId="5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164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164" fontId="5" fillId="25" borderId="1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3" fontId="10" fillId="16" borderId="0" xfId="0" applyNumberFormat="1" applyFont="1" applyFill="1" applyBorder="1" applyAlignment="1">
      <alignment vertical="center"/>
    </xf>
    <xf numFmtId="164" fontId="10" fillId="24" borderId="0" xfId="0" applyNumberFormat="1" applyFont="1" applyFill="1" applyBorder="1" applyAlignment="1">
      <alignment vertical="center"/>
    </xf>
    <xf numFmtId="164" fontId="10" fillId="16" borderId="0" xfId="0" applyNumberFormat="1" applyFont="1" applyFill="1" applyBorder="1" applyAlignment="1">
      <alignment vertical="center"/>
    </xf>
    <xf numFmtId="0" fontId="10" fillId="24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164" fontId="10" fillId="16" borderId="0" xfId="0" applyNumberFormat="1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3" fontId="10" fillId="16" borderId="0" xfId="0" applyNumberFormat="1" applyFont="1" applyFill="1" applyAlignment="1">
      <alignment vertical="center"/>
    </xf>
    <xf numFmtId="164" fontId="10" fillId="24" borderId="0" xfId="0" applyNumberFormat="1" applyFont="1" applyFill="1" applyAlignment="1">
      <alignment vertical="center"/>
    </xf>
    <xf numFmtId="0" fontId="10" fillId="24" borderId="0" xfId="0" applyFont="1" applyFill="1" applyAlignment="1">
      <alignment horizontal="right" vertical="center"/>
    </xf>
    <xf numFmtId="0" fontId="10" fillId="24" borderId="0" xfId="0" applyFont="1" applyFill="1" applyBorder="1" applyAlignment="1">
      <alignment horizontal="left"/>
    </xf>
    <xf numFmtId="164" fontId="10" fillId="16" borderId="0" xfId="0" applyNumberFormat="1" applyFont="1" applyFill="1" applyBorder="1" applyAlignment="1">
      <alignment/>
    </xf>
    <xf numFmtId="164" fontId="10" fillId="24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14" fillId="24" borderId="0" xfId="0" applyFont="1" applyFill="1" applyAlignment="1" quotePrefix="1">
      <alignment horizontal="left"/>
    </xf>
    <xf numFmtId="0" fontId="3" fillId="24" borderId="0" xfId="0" applyFont="1" applyFill="1" applyAlignment="1">
      <alignment horizontal="left"/>
    </xf>
    <xf numFmtId="0" fontId="3" fillId="0" borderId="0" xfId="0" applyNumberFormat="1" applyFont="1" applyAlignment="1">
      <alignment wrapText="1"/>
    </xf>
    <xf numFmtId="0" fontId="14" fillId="24" borderId="12" xfId="0" applyFont="1" applyFill="1" applyBorder="1" applyAlignment="1" quotePrefix="1">
      <alignment/>
    </xf>
    <xf numFmtId="0" fontId="3" fillId="24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50" applyFont="1" applyFill="1" applyBorder="1" applyAlignment="1" quotePrefix="1">
      <alignment/>
      <protection/>
    </xf>
    <xf numFmtId="0" fontId="3" fillId="24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3" fillId="0" borderId="0" xfId="49" applyFont="1" applyAlignment="1">
      <alignment/>
      <protection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4" fillId="0" borderId="0" xfId="50" applyFont="1" applyFill="1" applyAlignment="1" quotePrefix="1">
      <alignment horizontal="left"/>
      <protection/>
    </xf>
    <xf numFmtId="164" fontId="11" fillId="0" borderId="0" xfId="0" applyNumberFormat="1" applyFont="1" applyAlignment="1">
      <alignment/>
    </xf>
    <xf numFmtId="0" fontId="14" fillId="24" borderId="0" xfId="0" applyFont="1" applyFill="1" applyBorder="1" applyAlignment="1" quotePrefix="1">
      <alignment/>
    </xf>
    <xf numFmtId="0" fontId="11" fillId="0" borderId="0" xfId="0" applyFont="1" applyBorder="1" applyAlignment="1">
      <alignment/>
    </xf>
    <xf numFmtId="0" fontId="2" fillId="16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5" fillId="25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" fillId="24" borderId="12" xfId="0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16" borderId="12" xfId="0" applyFont="1" applyFill="1" applyBorder="1" applyAlignment="1">
      <alignment horizontal="right" vertical="center"/>
    </xf>
    <xf numFmtId="0" fontId="1" fillId="16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16" borderId="12" xfId="0" applyFont="1" applyFill="1" applyBorder="1" applyAlignment="1">
      <alignment horizontal="right" vertical="top"/>
    </xf>
    <xf numFmtId="0" fontId="1" fillId="16" borderId="10" xfId="0" applyFont="1" applyFill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9" fillId="0" borderId="0" xfId="0" applyFont="1" applyAlignment="1">
      <alignment horizontal="left" wrapText="1"/>
    </xf>
    <xf numFmtId="0" fontId="2" fillId="16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24" borderId="0" xfId="0" applyFont="1" applyFill="1" applyAlignment="1">
      <alignment horizontal="left"/>
    </xf>
    <xf numFmtId="49" fontId="1" fillId="16" borderId="12" xfId="0" applyNumberFormat="1" applyFont="1" applyFill="1" applyBorder="1" applyAlignment="1">
      <alignment horizontal="center" vertical="top" wrapText="1"/>
    </xf>
    <xf numFmtId="49" fontId="1" fillId="16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rmale_italiamf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3"/>
          <c:h val="0.9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3'!$K$1</c:f>
              <c:strCache>
                <c:ptCount val="1"/>
                <c:pt idx="0">
                  <c:v>Minori nati in Italia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3'!$K$2:$K$12</c:f>
              <c:strCache/>
            </c:strRef>
          </c:cat>
          <c:val>
            <c:numRef>
              <c:f>'Fig 3'!$L$2:$L$12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40"/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76714"/>
        <c:crosses val="autoZero"/>
        <c:auto val="1"/>
        <c:lblOffset val="0"/>
        <c:tickLblSkip val="1"/>
        <c:noMultiLvlLbl val="0"/>
      </c:catAx>
      <c:valAx>
        <c:axId val="16576714"/>
        <c:scaling>
          <c:orientation val="minMax"/>
        </c:scaling>
        <c:axPos val="l"/>
        <c:delete val="1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47625</xdr:rowOff>
    </xdr:from>
    <xdr:to>
      <xdr:col>8</xdr:col>
      <xdr:colOff>552450</xdr:colOff>
      <xdr:row>15</xdr:row>
      <xdr:rowOff>76200</xdr:rowOff>
    </xdr:to>
    <xdr:graphicFrame>
      <xdr:nvGraphicFramePr>
        <xdr:cNvPr id="1" name="Grafico 9"/>
        <xdr:cNvGraphicFramePr/>
      </xdr:nvGraphicFramePr>
      <xdr:xfrm>
        <a:off x="19050" y="533400"/>
        <a:ext cx="55149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0.7109375" style="80" customWidth="1"/>
    <col min="2" max="2" width="7.57421875" style="80" bestFit="1" customWidth="1"/>
    <col min="3" max="4" width="8.421875" style="80" customWidth="1"/>
    <col min="5" max="5" width="8.421875" style="80" bestFit="1" customWidth="1"/>
    <col min="6" max="6" width="8.421875" style="80" customWidth="1"/>
    <col min="7" max="7" width="16.7109375" style="80" bestFit="1" customWidth="1"/>
    <col min="8" max="8" width="8.140625" style="80" bestFit="1" customWidth="1"/>
    <col min="9" max="13" width="9.00390625" style="80" customWidth="1"/>
    <col min="14" max="16384" width="9.140625" style="80" customWidth="1"/>
  </cols>
  <sheetData>
    <row r="1" spans="1:8" ht="26.25" customHeight="1">
      <c r="A1" s="112" t="s">
        <v>115</v>
      </c>
      <c r="B1" s="112"/>
      <c r="C1" s="112"/>
      <c r="D1" s="112"/>
      <c r="E1" s="112"/>
      <c r="F1" s="112"/>
      <c r="G1" s="112"/>
      <c r="H1" s="112"/>
    </row>
    <row r="2" ht="13.5">
      <c r="A2" s="79" t="s">
        <v>116</v>
      </c>
    </row>
    <row r="3" spans="1:10" s="81" customFormat="1" ht="12" customHeight="1">
      <c r="A3" s="115" t="s">
        <v>36</v>
      </c>
      <c r="B3" s="117" t="s">
        <v>0</v>
      </c>
      <c r="C3" s="10" t="s">
        <v>31</v>
      </c>
      <c r="D3" s="10" t="s">
        <v>33</v>
      </c>
      <c r="E3" s="10" t="s">
        <v>38</v>
      </c>
      <c r="F3" s="10" t="s">
        <v>35</v>
      </c>
      <c r="G3" s="113" t="s">
        <v>5</v>
      </c>
      <c r="H3" s="23" t="s">
        <v>37</v>
      </c>
      <c r="I3" s="9"/>
      <c r="J3" s="9"/>
    </row>
    <row r="4" spans="1:8" s="81" customFormat="1" ht="12" customHeight="1">
      <c r="A4" s="116"/>
      <c r="B4" s="118"/>
      <c r="C4" s="12" t="s">
        <v>34</v>
      </c>
      <c r="D4" s="13" t="s">
        <v>34</v>
      </c>
      <c r="E4" s="12" t="s">
        <v>34</v>
      </c>
      <c r="F4" s="13" t="s">
        <v>34</v>
      </c>
      <c r="G4" s="114"/>
      <c r="H4" s="11"/>
    </row>
    <row r="5" spans="1:8" s="81" customFormat="1" ht="12" customHeight="1">
      <c r="A5" s="110" t="s">
        <v>92</v>
      </c>
      <c r="B5" s="110"/>
      <c r="C5" s="110"/>
      <c r="D5" s="110"/>
      <c r="E5" s="110"/>
      <c r="F5" s="110"/>
      <c r="G5" s="110"/>
      <c r="H5" s="110"/>
    </row>
    <row r="6" spans="1:8" s="81" customFormat="1" ht="12" customHeight="1">
      <c r="A6" s="30" t="s">
        <v>1</v>
      </c>
      <c r="B6" s="31">
        <v>501610</v>
      </c>
      <c r="C6" s="32">
        <v>41.875959410697554</v>
      </c>
      <c r="D6" s="33">
        <v>27.704989932417618</v>
      </c>
      <c r="E6" s="32">
        <v>4.310520125196867</v>
      </c>
      <c r="F6" s="33">
        <v>43.1747772173601</v>
      </c>
      <c r="G6" s="34" t="s">
        <v>56</v>
      </c>
      <c r="H6" s="33">
        <v>29.5</v>
      </c>
    </row>
    <row r="7" spans="1:8" s="81" customFormat="1" ht="12" customHeight="1">
      <c r="A7" s="30" t="s">
        <v>2</v>
      </c>
      <c r="B7" s="31">
        <v>483219</v>
      </c>
      <c r="C7" s="32">
        <v>45.6207226950927</v>
      </c>
      <c r="D7" s="33">
        <v>25.012261521173627</v>
      </c>
      <c r="E7" s="32">
        <v>7.427688066901343</v>
      </c>
      <c r="F7" s="33">
        <v>49.70872420165598</v>
      </c>
      <c r="G7" s="34" t="s">
        <v>57</v>
      </c>
      <c r="H7" s="33">
        <v>30.5</v>
      </c>
    </row>
    <row r="8" spans="1:8" s="81" customFormat="1" ht="12" customHeight="1">
      <c r="A8" s="30" t="s">
        <v>126</v>
      </c>
      <c r="B8" s="31">
        <v>274417</v>
      </c>
      <c r="C8" s="32">
        <v>48.208383591395574</v>
      </c>
      <c r="D8" s="33">
        <v>21.543490381426807</v>
      </c>
      <c r="E8" s="32">
        <v>1.8245954150070878</v>
      </c>
      <c r="F8" s="33">
        <v>42.41464632293189</v>
      </c>
      <c r="G8" s="34" t="s">
        <v>58</v>
      </c>
      <c r="H8" s="33">
        <v>29.7</v>
      </c>
    </row>
    <row r="9" spans="1:8" s="81" customFormat="1" ht="12" customHeight="1">
      <c r="A9" s="30" t="s">
        <v>3</v>
      </c>
      <c r="B9" s="31">
        <v>218099</v>
      </c>
      <c r="C9" s="32">
        <v>81.1411331551268</v>
      </c>
      <c r="D9" s="33">
        <v>6.959224939133146</v>
      </c>
      <c r="E9" s="32">
        <v>9.125672286438727</v>
      </c>
      <c r="F9" s="33">
        <v>42.001109587847715</v>
      </c>
      <c r="G9" s="34" t="s">
        <v>59</v>
      </c>
      <c r="H9" s="33">
        <v>42.2</v>
      </c>
    </row>
    <row r="10" spans="1:8" s="81" customFormat="1" ht="12" customHeight="1">
      <c r="A10" s="30" t="s">
        <v>4</v>
      </c>
      <c r="B10" s="31">
        <v>142583</v>
      </c>
      <c r="C10" s="32">
        <v>68.01301697958382</v>
      </c>
      <c r="D10" s="33">
        <v>14.637088572971532</v>
      </c>
      <c r="E10" s="32">
        <v>2.9372365569527927</v>
      </c>
      <c r="F10" s="33">
        <v>44.0115581801477</v>
      </c>
      <c r="G10" s="34" t="s">
        <v>60</v>
      </c>
      <c r="H10" s="33">
        <v>34.1</v>
      </c>
    </row>
    <row r="11" spans="1:10" s="81" customFormat="1" ht="12" customHeight="1">
      <c r="A11" s="30" t="s">
        <v>27</v>
      </c>
      <c r="B11" s="31">
        <v>142565</v>
      </c>
      <c r="C11" s="32">
        <v>34.672605478202925</v>
      </c>
      <c r="D11" s="33">
        <v>20.69371865464876</v>
      </c>
      <c r="E11" s="32">
        <v>2.34349244204398</v>
      </c>
      <c r="F11" s="33">
        <v>45.75737382948129</v>
      </c>
      <c r="G11" s="34" t="s">
        <v>128</v>
      </c>
      <c r="H11" s="33">
        <v>29.9</v>
      </c>
      <c r="J11" s="82"/>
    </row>
    <row r="12" spans="1:8" s="83" customFormat="1" ht="12" customHeight="1">
      <c r="A12" s="30" t="s">
        <v>28</v>
      </c>
      <c r="B12" s="31">
        <v>136597</v>
      </c>
      <c r="C12" s="32">
        <v>58.678448282173115</v>
      </c>
      <c r="D12" s="33">
        <v>18.176094643366987</v>
      </c>
      <c r="E12" s="32">
        <v>5.6004158217237565</v>
      </c>
      <c r="F12" s="33">
        <v>49.59113304098919</v>
      </c>
      <c r="G12" s="34" t="s">
        <v>129</v>
      </c>
      <c r="H12" s="33">
        <v>35.5</v>
      </c>
    </row>
    <row r="13" spans="1:10" s="81" customFormat="1" ht="12" customHeight="1">
      <c r="A13" s="30" t="s">
        <v>6</v>
      </c>
      <c r="B13" s="31">
        <v>116651</v>
      </c>
      <c r="C13" s="32">
        <v>34.693230233774244</v>
      </c>
      <c r="D13" s="33">
        <v>28.776435692793033</v>
      </c>
      <c r="E13" s="32">
        <v>1.7068006275128376</v>
      </c>
      <c r="F13" s="33">
        <v>41.89676899469357</v>
      </c>
      <c r="G13" s="34" t="s">
        <v>130</v>
      </c>
      <c r="H13" s="33">
        <v>29.2</v>
      </c>
      <c r="I13" s="9"/>
      <c r="J13" s="83"/>
    </row>
    <row r="14" spans="1:8" s="81" customFormat="1" ht="12" customHeight="1">
      <c r="A14" s="30" t="s">
        <v>29</v>
      </c>
      <c r="B14" s="31">
        <v>110171</v>
      </c>
      <c r="C14" s="32">
        <v>27.577130097757124</v>
      </c>
      <c r="D14" s="33">
        <v>28.94591135598297</v>
      </c>
      <c r="E14" s="32">
        <v>1.3833041362972107</v>
      </c>
      <c r="F14" s="33">
        <v>39.3833222898948</v>
      </c>
      <c r="G14" s="34" t="s">
        <v>131</v>
      </c>
      <c r="H14" s="33">
        <v>27.8</v>
      </c>
    </row>
    <row r="15" spans="1:8" s="81" customFormat="1" ht="12" customHeight="1">
      <c r="A15" s="30" t="s">
        <v>30</v>
      </c>
      <c r="B15" s="31">
        <v>103285</v>
      </c>
      <c r="C15" s="32">
        <v>27.888851236868856</v>
      </c>
      <c r="D15" s="33">
        <v>22.36045892433558</v>
      </c>
      <c r="E15" s="32">
        <v>0.4018008423294767</v>
      </c>
      <c r="F15" s="33">
        <v>46.825773345597135</v>
      </c>
      <c r="G15" s="34" t="s">
        <v>132</v>
      </c>
      <c r="H15" s="33">
        <v>27.4</v>
      </c>
    </row>
    <row r="16" spans="1:8" s="84" customFormat="1" ht="12" customHeight="1">
      <c r="A16" s="63" t="s">
        <v>40</v>
      </c>
      <c r="B16" s="64">
        <v>1306865</v>
      </c>
      <c r="C16" s="65">
        <v>49.356896083375105</v>
      </c>
      <c r="D16" s="66">
        <v>18.385602185382577</v>
      </c>
      <c r="E16" s="65">
        <v>4.154292907071503</v>
      </c>
      <c r="F16" s="66">
        <v>42.52818768579769</v>
      </c>
      <c r="G16" s="67" t="s">
        <v>63</v>
      </c>
      <c r="H16" s="66">
        <v>32.3</v>
      </c>
    </row>
    <row r="17" spans="1:8" s="81" customFormat="1" ht="12" customHeight="1">
      <c r="A17" s="15" t="s">
        <v>0</v>
      </c>
      <c r="B17" s="35">
        <v>3536062</v>
      </c>
      <c r="C17" s="36">
        <v>48.38733031264723</v>
      </c>
      <c r="D17" s="37">
        <v>21.4668181723058</v>
      </c>
      <c r="E17" s="36">
        <v>4.40671006334165</v>
      </c>
      <c r="F17" s="37">
        <v>44.02940333059771</v>
      </c>
      <c r="G17" s="16" t="s">
        <v>61</v>
      </c>
      <c r="H17" s="37">
        <v>31.7</v>
      </c>
    </row>
    <row r="18" spans="1:8" s="81" customFormat="1" ht="12" customHeight="1">
      <c r="A18" s="110" t="s">
        <v>96</v>
      </c>
      <c r="B18" s="110"/>
      <c r="C18" s="110"/>
      <c r="D18" s="110"/>
      <c r="E18" s="110"/>
      <c r="F18" s="110"/>
      <c r="G18" s="110"/>
      <c r="H18" s="110"/>
    </row>
    <row r="19" spans="1:13" s="81" customFormat="1" ht="12" customHeight="1">
      <c r="A19" s="30" t="s">
        <v>1</v>
      </c>
      <c r="B19" s="31">
        <v>279904</v>
      </c>
      <c r="C19" s="32">
        <v>43.995441294158</v>
      </c>
      <c r="D19" s="33">
        <v>33.38323139362067</v>
      </c>
      <c r="E19" s="32">
        <v>4.048888190236653</v>
      </c>
      <c r="F19" s="33">
        <v>46.37875843146222</v>
      </c>
      <c r="G19" s="34" t="s">
        <v>45</v>
      </c>
      <c r="H19" s="33">
        <v>28.8</v>
      </c>
      <c r="J19" s="85"/>
      <c r="K19" s="85"/>
      <c r="L19" s="85"/>
      <c r="M19" s="85"/>
    </row>
    <row r="20" spans="1:8" s="83" customFormat="1" ht="12" customHeight="1">
      <c r="A20" s="30" t="s">
        <v>2</v>
      </c>
      <c r="B20" s="31">
        <v>274688</v>
      </c>
      <c r="C20" s="32">
        <v>47.12291763746505</v>
      </c>
      <c r="D20" s="33">
        <v>26.877402726001865</v>
      </c>
      <c r="E20" s="32">
        <v>7.264969711090401</v>
      </c>
      <c r="F20" s="33">
        <v>52.87416996738118</v>
      </c>
      <c r="G20" s="34" t="s">
        <v>46</v>
      </c>
      <c r="H20" s="33">
        <v>31.1</v>
      </c>
    </row>
    <row r="21" spans="1:10" s="81" customFormat="1" ht="12" customHeight="1">
      <c r="A21" s="30" t="s">
        <v>126</v>
      </c>
      <c r="B21" s="31">
        <v>85445</v>
      </c>
      <c r="C21" s="32">
        <v>48.7951313710574</v>
      </c>
      <c r="D21" s="33">
        <v>29.006963543800108</v>
      </c>
      <c r="E21" s="32">
        <v>2.5092164550295513</v>
      </c>
      <c r="F21" s="33">
        <v>48.35040084264732</v>
      </c>
      <c r="G21" s="34" t="s">
        <v>47</v>
      </c>
      <c r="H21" s="33">
        <v>29.8</v>
      </c>
      <c r="I21" s="9"/>
      <c r="J21" s="9"/>
    </row>
    <row r="22" spans="1:13" s="81" customFormat="1" ht="12" customHeight="1">
      <c r="A22" s="30" t="s">
        <v>3</v>
      </c>
      <c r="B22" s="31">
        <v>81816</v>
      </c>
      <c r="C22" s="32">
        <v>82.93365600860467</v>
      </c>
      <c r="D22" s="33">
        <v>7.043854502786741</v>
      </c>
      <c r="E22" s="32">
        <v>11.006404615234185</v>
      </c>
      <c r="F22" s="33">
        <v>45.94089175711352</v>
      </c>
      <c r="G22" s="34" t="s">
        <v>49</v>
      </c>
      <c r="H22" s="33">
        <v>44</v>
      </c>
      <c r="M22" s="17"/>
    </row>
    <row r="23" spans="1:13" s="81" customFormat="1" ht="12" customHeight="1">
      <c r="A23" s="30" t="s">
        <v>6</v>
      </c>
      <c r="B23" s="31">
        <v>65833</v>
      </c>
      <c r="C23" s="32">
        <v>40.31564716783376</v>
      </c>
      <c r="D23" s="33">
        <v>35.632585481445474</v>
      </c>
      <c r="E23" s="32">
        <v>1.4354503060774992</v>
      </c>
      <c r="F23" s="33">
        <v>44.87415126152538</v>
      </c>
      <c r="G23" s="34" t="s">
        <v>48</v>
      </c>
      <c r="H23" s="33">
        <v>28.3</v>
      </c>
      <c r="M23" s="17"/>
    </row>
    <row r="24" spans="1:13" s="81" customFormat="1" ht="12" customHeight="1">
      <c r="A24" s="30" t="s">
        <v>27</v>
      </c>
      <c r="B24" s="31">
        <v>62519</v>
      </c>
      <c r="C24" s="32">
        <v>41.86887186295366</v>
      </c>
      <c r="D24" s="33">
        <v>29.440650042387112</v>
      </c>
      <c r="E24" s="32">
        <v>2.2393192469489276</v>
      </c>
      <c r="F24" s="33">
        <v>53.91640941153889</v>
      </c>
      <c r="G24" s="34" t="s">
        <v>133</v>
      </c>
      <c r="H24" s="33">
        <v>28.8</v>
      </c>
      <c r="J24" s="18"/>
      <c r="K24" s="86"/>
      <c r="L24" s="86"/>
      <c r="M24" s="18"/>
    </row>
    <row r="25" spans="1:13" s="81" customFormat="1" ht="12" customHeight="1">
      <c r="A25" s="30" t="s">
        <v>28</v>
      </c>
      <c r="B25" s="31">
        <v>57637</v>
      </c>
      <c r="C25" s="32">
        <v>58.08074674254385</v>
      </c>
      <c r="D25" s="33">
        <v>20.4868400506619</v>
      </c>
      <c r="E25" s="32">
        <v>8.3626836927668</v>
      </c>
      <c r="F25" s="33">
        <v>53.502090670923195</v>
      </c>
      <c r="G25" s="34" t="s">
        <v>134</v>
      </c>
      <c r="H25" s="33">
        <v>37.5</v>
      </c>
      <c r="M25" s="18"/>
    </row>
    <row r="26" spans="1:13" s="81" customFormat="1" ht="12" customHeight="1">
      <c r="A26" s="30" t="s">
        <v>29</v>
      </c>
      <c r="B26" s="31">
        <v>56021</v>
      </c>
      <c r="C26" s="32">
        <v>34.6869923778583</v>
      </c>
      <c r="D26" s="33">
        <v>36.6755323896396</v>
      </c>
      <c r="E26" s="32">
        <v>1.5208582495849772</v>
      </c>
      <c r="F26" s="33">
        <v>43.662198104282325</v>
      </c>
      <c r="G26" s="34" t="s">
        <v>135</v>
      </c>
      <c r="H26" s="33">
        <v>27.5</v>
      </c>
      <c r="M26" s="17"/>
    </row>
    <row r="27" spans="1:13" s="81" customFormat="1" ht="12" customHeight="1">
      <c r="A27" s="30" t="s">
        <v>30</v>
      </c>
      <c r="B27" s="31">
        <v>50896</v>
      </c>
      <c r="C27" s="32">
        <v>37.86545111600126</v>
      </c>
      <c r="D27" s="33">
        <v>32.05359949701352</v>
      </c>
      <c r="E27" s="32">
        <v>0.36545111600125746</v>
      </c>
      <c r="F27" s="33">
        <v>53.07096824897831</v>
      </c>
      <c r="G27" s="34" t="s">
        <v>136</v>
      </c>
      <c r="H27" s="33">
        <v>26</v>
      </c>
      <c r="J27" s="85"/>
      <c r="K27" s="85"/>
      <c r="L27" s="85"/>
      <c r="M27" s="85"/>
    </row>
    <row r="28" spans="1:8" s="81" customFormat="1" ht="12" customHeight="1">
      <c r="A28" s="30" t="s">
        <v>106</v>
      </c>
      <c r="B28" s="31">
        <v>49886</v>
      </c>
      <c r="C28" s="32">
        <v>46.58020286252656</v>
      </c>
      <c r="D28" s="33">
        <v>28.18826925389889</v>
      </c>
      <c r="E28" s="32">
        <v>3.9810768552299245</v>
      </c>
      <c r="F28" s="33">
        <v>51.31299362546606</v>
      </c>
      <c r="G28" s="34" t="s">
        <v>137</v>
      </c>
      <c r="H28" s="33">
        <v>30.4</v>
      </c>
    </row>
    <row r="29" spans="1:9" s="84" customFormat="1" ht="12" customHeight="1">
      <c r="A29" s="63" t="s">
        <v>40</v>
      </c>
      <c r="B29" s="64">
        <v>574089</v>
      </c>
      <c r="C29" s="65">
        <v>51.0851104968045</v>
      </c>
      <c r="D29" s="66">
        <v>22.488673359008796</v>
      </c>
      <c r="E29" s="65">
        <v>4.062436312139756</v>
      </c>
      <c r="F29" s="66">
        <v>47.482359007052914</v>
      </c>
      <c r="G29" s="67" t="s">
        <v>93</v>
      </c>
      <c r="H29" s="66">
        <v>32.7</v>
      </c>
      <c r="I29" s="87"/>
    </row>
    <row r="30" spans="1:8" s="81" customFormat="1" ht="12" customHeight="1">
      <c r="A30" s="15" t="s">
        <v>0</v>
      </c>
      <c r="B30" s="35">
        <v>1638734</v>
      </c>
      <c r="C30" s="36">
        <v>49.03419346886072</v>
      </c>
      <c r="D30" s="37">
        <v>26.867813812369796</v>
      </c>
      <c r="E30" s="36">
        <v>4.634614281512436</v>
      </c>
      <c r="F30" s="37">
        <v>48.67794285100572</v>
      </c>
      <c r="G30" s="16" t="s">
        <v>50</v>
      </c>
      <c r="H30" s="37">
        <v>31.6</v>
      </c>
    </row>
    <row r="31" spans="1:8" s="81" customFormat="1" ht="12" customHeight="1">
      <c r="A31" s="110" t="s">
        <v>91</v>
      </c>
      <c r="B31" s="110"/>
      <c r="C31" s="110"/>
      <c r="D31" s="110"/>
      <c r="E31" s="110"/>
      <c r="F31" s="110"/>
      <c r="G31" s="110"/>
      <c r="H31" s="110"/>
    </row>
    <row r="32" spans="1:10" s="81" customFormat="1" ht="12" customHeight="1">
      <c r="A32" s="30" t="s">
        <v>1</v>
      </c>
      <c r="B32" s="31">
        <v>221706</v>
      </c>
      <c r="C32" s="32">
        <v>39.20011185985043</v>
      </c>
      <c r="D32" s="33">
        <v>20.53620560562186</v>
      </c>
      <c r="E32" s="32">
        <v>4.640830649599018</v>
      </c>
      <c r="F32" s="33">
        <v>39.12974840554608</v>
      </c>
      <c r="G32" s="34" t="s">
        <v>47</v>
      </c>
      <c r="H32" s="33">
        <v>30.4</v>
      </c>
      <c r="I32" s="88"/>
      <c r="J32" s="88"/>
    </row>
    <row r="33" spans="1:8" s="81" customFormat="1" ht="12" customHeight="1">
      <c r="A33" s="30" t="s">
        <v>2</v>
      </c>
      <c r="B33" s="31">
        <v>208531</v>
      </c>
      <c r="C33" s="32">
        <v>43.64195251545333</v>
      </c>
      <c r="D33" s="33">
        <v>22.555399437014163</v>
      </c>
      <c r="E33" s="32">
        <v>7.642029242654569</v>
      </c>
      <c r="F33" s="33">
        <v>45.53903256590147</v>
      </c>
      <c r="G33" s="34" t="s">
        <v>51</v>
      </c>
      <c r="H33" s="33">
        <v>29.8</v>
      </c>
    </row>
    <row r="34" spans="1:8" s="81" customFormat="1" ht="12" customHeight="1">
      <c r="A34" s="30" t="s">
        <v>126</v>
      </c>
      <c r="B34" s="31">
        <v>188972</v>
      </c>
      <c r="C34" s="32">
        <v>47.94308151472176</v>
      </c>
      <c r="D34" s="33">
        <v>18.168829244544167</v>
      </c>
      <c r="E34" s="32">
        <v>1.5150392650763076</v>
      </c>
      <c r="F34" s="33">
        <v>39.730753762462165</v>
      </c>
      <c r="G34" s="34" t="s">
        <v>53</v>
      </c>
      <c r="H34" s="33">
        <v>29.7</v>
      </c>
    </row>
    <row r="35" spans="1:8" s="81" customFormat="1" ht="12" customHeight="1">
      <c r="A35" s="30" t="s">
        <v>3</v>
      </c>
      <c r="B35" s="31">
        <v>136283</v>
      </c>
      <c r="C35" s="32">
        <v>80.06501177696411</v>
      </c>
      <c r="D35" s="33">
        <v>6.9084185114797885</v>
      </c>
      <c r="E35" s="32">
        <v>7.996595320032579</v>
      </c>
      <c r="F35" s="33">
        <v>39.635904698311606</v>
      </c>
      <c r="G35" s="34" t="s">
        <v>52</v>
      </c>
      <c r="H35" s="33">
        <v>41.1</v>
      </c>
    </row>
    <row r="36" spans="1:8" s="81" customFormat="1" ht="12" customHeight="1">
      <c r="A36" s="30" t="s">
        <v>4</v>
      </c>
      <c r="B36" s="31">
        <v>103633</v>
      </c>
      <c r="C36" s="32">
        <v>68.79661883762894</v>
      </c>
      <c r="D36" s="33">
        <v>13.90483726226202</v>
      </c>
      <c r="E36" s="32">
        <v>2.510783244719346</v>
      </c>
      <c r="F36" s="33">
        <v>41.81486592108691</v>
      </c>
      <c r="G36" s="34" t="s">
        <v>54</v>
      </c>
      <c r="H36" s="33">
        <v>33.4</v>
      </c>
    </row>
    <row r="37" spans="1:8" s="81" customFormat="1" ht="12" customHeight="1">
      <c r="A37" s="30" t="s">
        <v>27</v>
      </c>
      <c r="B37" s="31">
        <v>80046</v>
      </c>
      <c r="C37" s="32">
        <v>29.0520450740824</v>
      </c>
      <c r="D37" s="33">
        <v>13.86202933313345</v>
      </c>
      <c r="E37" s="32">
        <v>2.4248557079679185</v>
      </c>
      <c r="F37" s="33">
        <v>39.38485370911726</v>
      </c>
      <c r="G37" s="34" t="s">
        <v>138</v>
      </c>
      <c r="H37" s="33">
        <v>30.8</v>
      </c>
    </row>
    <row r="38" spans="1:8" s="81" customFormat="1" ht="12" customHeight="1">
      <c r="A38" s="30" t="s">
        <v>28</v>
      </c>
      <c r="B38" s="31">
        <v>78960</v>
      </c>
      <c r="C38" s="32">
        <v>59.11474164133739</v>
      </c>
      <c r="D38" s="33">
        <v>16.48936170212766</v>
      </c>
      <c r="E38" s="32">
        <v>3.584093211752786</v>
      </c>
      <c r="F38" s="33">
        <v>46.73632218844985</v>
      </c>
      <c r="G38" s="34" t="s">
        <v>139</v>
      </c>
      <c r="H38" s="33">
        <v>34.1</v>
      </c>
    </row>
    <row r="39" spans="1:8" s="81" customFormat="1" ht="12" customHeight="1">
      <c r="A39" s="30" t="s">
        <v>143</v>
      </c>
      <c r="B39" s="31">
        <v>59869</v>
      </c>
      <c r="C39" s="32">
        <v>60.864554276837765</v>
      </c>
      <c r="D39" s="33">
        <v>14.256125874826706</v>
      </c>
      <c r="E39" s="32">
        <v>3.948621156191017</v>
      </c>
      <c r="F39" s="33">
        <v>31.415256643672016</v>
      </c>
      <c r="G39" s="34" t="s">
        <v>140</v>
      </c>
      <c r="H39" s="33">
        <v>33.6</v>
      </c>
    </row>
    <row r="40" spans="1:8" s="81" customFormat="1" ht="12" customHeight="1">
      <c r="A40" s="30" t="s">
        <v>29</v>
      </c>
      <c r="B40" s="31">
        <v>54150</v>
      </c>
      <c r="C40" s="32">
        <v>20.221606648199447</v>
      </c>
      <c r="D40" s="33">
        <v>20.949215143120963</v>
      </c>
      <c r="E40" s="32">
        <v>1.2409972299168974</v>
      </c>
      <c r="F40" s="33">
        <v>34.956602031394276</v>
      </c>
      <c r="G40" s="34" t="s">
        <v>141</v>
      </c>
      <c r="H40" s="33">
        <v>28.1</v>
      </c>
    </row>
    <row r="41" spans="1:8" s="81" customFormat="1" ht="12" customHeight="1">
      <c r="A41" s="30" t="s">
        <v>30</v>
      </c>
      <c r="B41" s="31">
        <v>52389</v>
      </c>
      <c r="C41" s="32">
        <v>18.196567981828245</v>
      </c>
      <c r="D41" s="33">
        <v>12.943556853537958</v>
      </c>
      <c r="E41" s="32">
        <v>0.43711466147473704</v>
      </c>
      <c r="F41" s="33">
        <v>40.75855618545878</v>
      </c>
      <c r="G41" s="34" t="s">
        <v>142</v>
      </c>
      <c r="H41" s="33">
        <v>28.7</v>
      </c>
    </row>
    <row r="42" spans="1:8" s="84" customFormat="1" ht="12" customHeight="1">
      <c r="A42" s="63" t="s">
        <v>40</v>
      </c>
      <c r="B42" s="64">
        <v>712789</v>
      </c>
      <c r="C42" s="65">
        <v>46.53354639311213</v>
      </c>
      <c r="D42" s="66">
        <v>14.759767617064798</v>
      </c>
      <c r="E42" s="65">
        <v>4.103738974647476</v>
      </c>
      <c r="F42" s="66">
        <v>38.937048691828856</v>
      </c>
      <c r="G42" s="67" t="s">
        <v>55</v>
      </c>
      <c r="H42" s="66">
        <v>32</v>
      </c>
    </row>
    <row r="43" spans="1:8" s="81" customFormat="1" ht="12" customHeight="1">
      <c r="A43" s="19" t="s">
        <v>0</v>
      </c>
      <c r="B43" s="20">
        <v>1897328</v>
      </c>
      <c r="C43" s="21">
        <v>47.82863057942538</v>
      </c>
      <c r="D43" s="22">
        <v>16.801944629500014</v>
      </c>
      <c r="E43" s="21">
        <v>4.209867771940329</v>
      </c>
      <c r="F43" s="22">
        <v>40.01443082060666</v>
      </c>
      <c r="G43" s="14" t="s">
        <v>55</v>
      </c>
      <c r="H43" s="22">
        <v>32</v>
      </c>
    </row>
    <row r="44" spans="1:8" ht="12.75">
      <c r="A44" s="89" t="s">
        <v>26</v>
      </c>
      <c r="B44" s="90"/>
      <c r="C44" s="90"/>
      <c r="D44" s="90"/>
      <c r="E44" s="90"/>
      <c r="F44" s="90"/>
      <c r="G44" s="90"/>
      <c r="H44" s="90"/>
    </row>
    <row r="45" spans="1:8" ht="9.75" customHeight="1">
      <c r="A45" s="90" t="s">
        <v>39</v>
      </c>
      <c r="B45" s="90"/>
      <c r="C45" s="90"/>
      <c r="D45" s="90"/>
      <c r="E45" s="90"/>
      <c r="F45" s="90"/>
      <c r="G45" s="90"/>
      <c r="H45" s="90"/>
    </row>
    <row r="46" spans="1:8" ht="9.75" customHeight="1">
      <c r="A46" s="111" t="s">
        <v>90</v>
      </c>
      <c r="B46" s="111"/>
      <c r="C46" s="111"/>
      <c r="D46" s="111"/>
      <c r="E46" s="111"/>
      <c r="F46" s="111"/>
      <c r="G46" s="111"/>
      <c r="H46" s="111"/>
    </row>
    <row r="47" spans="1:8" ht="9.75" customHeight="1">
      <c r="A47" s="111"/>
      <c r="B47" s="111"/>
      <c r="C47" s="111"/>
      <c r="D47" s="111"/>
      <c r="E47" s="111"/>
      <c r="F47" s="111"/>
      <c r="G47" s="111"/>
      <c r="H47" s="111"/>
    </row>
  </sheetData>
  <sheetProtection/>
  <mergeCells count="8">
    <mergeCell ref="A1:H1"/>
    <mergeCell ref="G3:G4"/>
    <mergeCell ref="A3:A4"/>
    <mergeCell ref="B3:B4"/>
    <mergeCell ref="A18:H18"/>
    <mergeCell ref="A31:H31"/>
    <mergeCell ref="A5:H5"/>
    <mergeCell ref="A46:H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8.57421875" style="80" customWidth="1"/>
    <col min="2" max="2" width="10.140625" style="80" customWidth="1"/>
    <col min="3" max="3" width="6.7109375" style="80" customWidth="1"/>
    <col min="4" max="4" width="10.140625" style="80" customWidth="1"/>
    <col min="5" max="5" width="6.710937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7109375" style="80" customWidth="1"/>
    <col min="10" max="16384" width="9.140625" style="80" customWidth="1"/>
  </cols>
  <sheetData>
    <row r="1" spans="1:9" ht="26.25" customHeight="1">
      <c r="A1" s="119" t="s">
        <v>117</v>
      </c>
      <c r="B1" s="119"/>
      <c r="C1" s="119"/>
      <c r="D1" s="119"/>
      <c r="E1" s="119"/>
      <c r="F1" s="119"/>
      <c r="G1" s="119"/>
      <c r="H1" s="119"/>
      <c r="I1" s="119"/>
    </row>
    <row r="2" ht="13.5">
      <c r="A2" s="79" t="s">
        <v>116</v>
      </c>
    </row>
    <row r="3" spans="1:9" ht="12.75" customHeight="1">
      <c r="A3" s="115" t="s">
        <v>36</v>
      </c>
      <c r="B3" s="122" t="s">
        <v>104</v>
      </c>
      <c r="C3" s="122"/>
      <c r="D3" s="122"/>
      <c r="E3" s="122"/>
      <c r="F3" s="122"/>
      <c r="G3" s="122"/>
      <c r="H3" s="122"/>
      <c r="I3" s="122"/>
    </row>
    <row r="4" spans="1:9" ht="12.75" customHeight="1">
      <c r="A4" s="121"/>
      <c r="B4" s="122" t="s">
        <v>102</v>
      </c>
      <c r="C4" s="122"/>
      <c r="D4" s="122" t="s">
        <v>103</v>
      </c>
      <c r="E4" s="122"/>
      <c r="F4" s="122" t="s">
        <v>105</v>
      </c>
      <c r="G4" s="122"/>
      <c r="H4" s="122" t="s">
        <v>107</v>
      </c>
      <c r="I4" s="122"/>
    </row>
    <row r="5" spans="1:9" ht="12.75" customHeight="1">
      <c r="A5" s="116"/>
      <c r="B5" s="1" t="s">
        <v>32</v>
      </c>
      <c r="C5" s="3" t="s">
        <v>34</v>
      </c>
      <c r="D5" s="1" t="s">
        <v>32</v>
      </c>
      <c r="E5" s="3" t="s">
        <v>34</v>
      </c>
      <c r="F5" s="1" t="s">
        <v>32</v>
      </c>
      <c r="G5" s="3" t="s">
        <v>34</v>
      </c>
      <c r="H5" s="1" t="s">
        <v>32</v>
      </c>
      <c r="I5" s="3" t="s">
        <v>34</v>
      </c>
    </row>
    <row r="6" spans="1:9" ht="11.25" customHeight="1">
      <c r="A6" s="9" t="s">
        <v>1</v>
      </c>
      <c r="B6" s="17">
        <v>119504</v>
      </c>
      <c r="C6" s="46">
        <v>53.902014379403354</v>
      </c>
      <c r="D6" s="17">
        <v>98862</v>
      </c>
      <c r="E6" s="46">
        <v>44.59148602202917</v>
      </c>
      <c r="F6" s="17">
        <v>3340</v>
      </c>
      <c r="G6" s="46">
        <v>1.5064995985674723</v>
      </c>
      <c r="H6" s="17">
        <v>221706</v>
      </c>
      <c r="I6" s="46">
        <v>100</v>
      </c>
    </row>
    <row r="7" spans="1:9" ht="11.25" customHeight="1">
      <c r="A7" s="9" t="s">
        <v>2</v>
      </c>
      <c r="B7" s="17">
        <v>90190</v>
      </c>
      <c r="C7" s="46">
        <v>43.250164244165134</v>
      </c>
      <c r="D7" s="17">
        <v>109598</v>
      </c>
      <c r="E7" s="46">
        <v>52.55717375354264</v>
      </c>
      <c r="F7" s="17">
        <v>8743</v>
      </c>
      <c r="G7" s="46">
        <v>4.192662002292225</v>
      </c>
      <c r="H7" s="17">
        <v>208531</v>
      </c>
      <c r="I7" s="46">
        <v>100</v>
      </c>
    </row>
    <row r="8" spans="1:9" ht="11.25" customHeight="1">
      <c r="A8" s="9" t="s">
        <v>126</v>
      </c>
      <c r="B8" s="17">
        <v>125982</v>
      </c>
      <c r="C8" s="46">
        <v>66.66701945261731</v>
      </c>
      <c r="D8" s="17">
        <v>56679</v>
      </c>
      <c r="E8" s="46">
        <v>29.993332345532668</v>
      </c>
      <c r="F8" s="17">
        <v>6311</v>
      </c>
      <c r="G8" s="46">
        <v>3.3396482018500095</v>
      </c>
      <c r="H8" s="17">
        <v>188972</v>
      </c>
      <c r="I8" s="46">
        <v>100</v>
      </c>
    </row>
    <row r="9" spans="1:9" ht="11.25" customHeight="1">
      <c r="A9" s="9" t="s">
        <v>3</v>
      </c>
      <c r="B9" s="17">
        <v>106954</v>
      </c>
      <c r="C9" s="46">
        <v>78.47934078351665</v>
      </c>
      <c r="D9" s="17">
        <v>27272</v>
      </c>
      <c r="E9" s="46">
        <v>20.011300015409113</v>
      </c>
      <c r="F9" s="17">
        <v>2057</v>
      </c>
      <c r="G9" s="46">
        <v>1.5093592010742352</v>
      </c>
      <c r="H9" s="17">
        <v>136283</v>
      </c>
      <c r="I9" s="46">
        <v>100</v>
      </c>
    </row>
    <row r="10" spans="1:9" ht="11.25" customHeight="1">
      <c r="A10" s="9" t="s">
        <v>4</v>
      </c>
      <c r="B10" s="17">
        <v>69760</v>
      </c>
      <c r="C10" s="46">
        <v>67.31446546949331</v>
      </c>
      <c r="D10" s="17">
        <v>32702</v>
      </c>
      <c r="E10" s="46">
        <v>31.55558557602308</v>
      </c>
      <c r="F10" s="17">
        <v>1171</v>
      </c>
      <c r="G10" s="46">
        <v>1.1299489544836105</v>
      </c>
      <c r="H10" s="17">
        <v>103633</v>
      </c>
      <c r="I10" s="46">
        <v>100</v>
      </c>
    </row>
    <row r="11" spans="1:9" ht="11.25" customHeight="1">
      <c r="A11" s="9" t="s">
        <v>27</v>
      </c>
      <c r="B11" s="17">
        <v>51009</v>
      </c>
      <c r="C11" s="46">
        <v>63.72460835019863</v>
      </c>
      <c r="D11" s="17">
        <v>22099</v>
      </c>
      <c r="E11" s="46">
        <v>27.607875471603826</v>
      </c>
      <c r="F11" s="17">
        <v>6938</v>
      </c>
      <c r="G11" s="46">
        <v>8.667516178197536</v>
      </c>
      <c r="H11" s="17">
        <v>80046</v>
      </c>
      <c r="I11" s="46">
        <v>100</v>
      </c>
    </row>
    <row r="12" spans="1:9" ht="11.25" customHeight="1">
      <c r="A12" s="9" t="s">
        <v>28</v>
      </c>
      <c r="B12" s="17">
        <v>53293</v>
      </c>
      <c r="C12" s="46">
        <v>67.49366767983788</v>
      </c>
      <c r="D12" s="17">
        <v>21988</v>
      </c>
      <c r="E12" s="46">
        <v>27.84701114488349</v>
      </c>
      <c r="F12" s="17">
        <v>3679</v>
      </c>
      <c r="G12" s="46">
        <v>4.659321175278622</v>
      </c>
      <c r="H12" s="17">
        <v>78960</v>
      </c>
      <c r="I12" s="46">
        <v>100</v>
      </c>
    </row>
    <row r="13" spans="1:9" ht="11.25" customHeight="1">
      <c r="A13" s="9" t="s">
        <v>143</v>
      </c>
      <c r="B13" s="17">
        <v>39739</v>
      </c>
      <c r="C13" s="46">
        <v>66.37658888573385</v>
      </c>
      <c r="D13" s="17">
        <v>18428</v>
      </c>
      <c r="E13" s="46">
        <v>30.78053750689004</v>
      </c>
      <c r="F13" s="17">
        <v>1702</v>
      </c>
      <c r="G13" s="46">
        <v>2.8428736073761045</v>
      </c>
      <c r="H13" s="17">
        <v>59869</v>
      </c>
      <c r="I13" s="46">
        <v>100</v>
      </c>
    </row>
    <row r="14" spans="1:9" ht="11.25" customHeight="1">
      <c r="A14" s="9" t="s">
        <v>29</v>
      </c>
      <c r="B14" s="17">
        <v>33970</v>
      </c>
      <c r="C14" s="46">
        <v>62.733148661126506</v>
      </c>
      <c r="D14" s="17">
        <v>19061</v>
      </c>
      <c r="E14" s="46">
        <v>35.200369344413666</v>
      </c>
      <c r="F14" s="17">
        <v>1119</v>
      </c>
      <c r="G14" s="46">
        <v>2.0664819944598336</v>
      </c>
      <c r="H14" s="17">
        <v>54150</v>
      </c>
      <c r="I14" s="46">
        <v>100</v>
      </c>
    </row>
    <row r="15" spans="1:9" ht="11.25" customHeight="1">
      <c r="A15" s="9" t="s">
        <v>30</v>
      </c>
      <c r="B15" s="17">
        <v>38734</v>
      </c>
      <c r="C15" s="46">
        <v>73.93536811162649</v>
      </c>
      <c r="D15" s="17">
        <v>12646</v>
      </c>
      <c r="E15" s="46">
        <v>24.138655061176966</v>
      </c>
      <c r="F15" s="17">
        <v>1009</v>
      </c>
      <c r="G15" s="46">
        <v>1.925976827196549</v>
      </c>
      <c r="H15" s="17">
        <v>52389</v>
      </c>
      <c r="I15" s="46">
        <v>100</v>
      </c>
    </row>
    <row r="16" spans="1:9" s="96" customFormat="1" ht="11.25" customHeight="1">
      <c r="A16" s="68" t="s">
        <v>108</v>
      </c>
      <c r="B16" s="69">
        <v>325524</v>
      </c>
      <c r="C16" s="70">
        <v>45.66905493771649</v>
      </c>
      <c r="D16" s="69">
        <v>271921</v>
      </c>
      <c r="E16" s="70">
        <v>38.14887715719519</v>
      </c>
      <c r="F16" s="69">
        <v>115344</v>
      </c>
      <c r="G16" s="70">
        <v>16.18206790508832</v>
      </c>
      <c r="H16" s="69">
        <v>712789</v>
      </c>
      <c r="I16" s="70">
        <v>100</v>
      </c>
    </row>
    <row r="17" spans="1:9" ht="11.25" customHeight="1">
      <c r="A17" s="53" t="s">
        <v>0</v>
      </c>
      <c r="B17" s="54">
        <v>1054659</v>
      </c>
      <c r="C17" s="55">
        <v>55.58654065085214</v>
      </c>
      <c r="D17" s="54">
        <v>691256</v>
      </c>
      <c r="E17" s="55">
        <v>36.433131224543146</v>
      </c>
      <c r="F17" s="54">
        <v>151413</v>
      </c>
      <c r="G17" s="55">
        <v>7.980328124604707</v>
      </c>
      <c r="H17" s="54">
        <v>1897328</v>
      </c>
      <c r="I17" s="55">
        <v>100</v>
      </c>
    </row>
    <row r="18" ht="12.75">
      <c r="A18" s="103" t="s">
        <v>26</v>
      </c>
    </row>
    <row r="19" spans="1:9" ht="19.5" customHeight="1">
      <c r="A19" s="120" t="s">
        <v>144</v>
      </c>
      <c r="B19" s="120"/>
      <c r="C19" s="120"/>
      <c r="D19" s="120"/>
      <c r="E19" s="120"/>
      <c r="F19" s="120"/>
      <c r="G19" s="120"/>
      <c r="H19" s="29"/>
      <c r="I19" s="29"/>
    </row>
  </sheetData>
  <sheetProtection/>
  <mergeCells count="8">
    <mergeCell ref="A1:I1"/>
    <mergeCell ref="A19:G19"/>
    <mergeCell ref="A3:A5"/>
    <mergeCell ref="H4:I4"/>
    <mergeCell ref="B3:I3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8.7109375" style="80" customWidth="1"/>
    <col min="2" max="2" width="8.8515625" style="80" customWidth="1"/>
    <col min="3" max="3" width="9.8515625" style="80" customWidth="1"/>
    <col min="4" max="4" width="9.57421875" style="80" customWidth="1"/>
    <col min="5" max="5" width="9.28125" style="80" customWidth="1"/>
    <col min="6" max="6" width="9.57421875" style="80" bestFit="1" customWidth="1"/>
    <col min="7" max="7" width="16.8515625" style="80" bestFit="1" customWidth="1"/>
    <col min="8" max="8" width="9.57421875" style="80" bestFit="1" customWidth="1"/>
    <col min="9" max="16384" width="9.140625" style="80" customWidth="1"/>
  </cols>
  <sheetData>
    <row r="1" spans="1:8" ht="25.5" customHeight="1">
      <c r="A1" s="123" t="s">
        <v>118</v>
      </c>
      <c r="B1" s="123"/>
      <c r="C1" s="123"/>
      <c r="D1" s="123"/>
      <c r="E1" s="123"/>
      <c r="F1" s="123"/>
      <c r="G1" s="123"/>
      <c r="H1" s="123"/>
    </row>
    <row r="2" spans="1:8" ht="13.5">
      <c r="A2" s="102" t="s">
        <v>119</v>
      </c>
      <c r="B2" s="79"/>
      <c r="C2" s="79"/>
      <c r="D2" s="79"/>
      <c r="E2" s="79"/>
      <c r="F2" s="79"/>
      <c r="G2" s="79"/>
      <c r="H2" s="79"/>
    </row>
    <row r="3" spans="1:8" ht="13.5" customHeight="1">
      <c r="A3" s="115" t="s">
        <v>36</v>
      </c>
      <c r="B3" s="126" t="s">
        <v>0</v>
      </c>
      <c r="C3" s="128" t="s">
        <v>41</v>
      </c>
      <c r="D3" s="4" t="s">
        <v>31</v>
      </c>
      <c r="E3" s="4" t="s">
        <v>33</v>
      </c>
      <c r="F3" s="4" t="s">
        <v>35</v>
      </c>
      <c r="G3" s="124" t="s">
        <v>5</v>
      </c>
      <c r="H3" s="126" t="s">
        <v>37</v>
      </c>
    </row>
    <row r="4" spans="1:8" ht="13.5">
      <c r="A4" s="116"/>
      <c r="B4" s="127"/>
      <c r="C4" s="129"/>
      <c r="D4" s="3" t="s">
        <v>34</v>
      </c>
      <c r="E4" s="2" t="s">
        <v>34</v>
      </c>
      <c r="F4" s="3" t="s">
        <v>34</v>
      </c>
      <c r="G4" s="125"/>
      <c r="H4" s="127"/>
    </row>
    <row r="5" spans="1:8" ht="11.25" customHeight="1">
      <c r="A5" s="47" t="s">
        <v>1</v>
      </c>
      <c r="B5" s="48">
        <v>64966</v>
      </c>
      <c r="C5" s="49">
        <v>12.951496182293015</v>
      </c>
      <c r="D5" s="46">
        <v>39.29593941446295</v>
      </c>
      <c r="E5" s="49">
        <v>13.984237909060123</v>
      </c>
      <c r="F5" s="46">
        <v>36.43752116491704</v>
      </c>
      <c r="G5" s="50" t="s">
        <v>62</v>
      </c>
      <c r="H5" s="46">
        <v>28.8</v>
      </c>
    </row>
    <row r="6" spans="1:8" ht="11.25" customHeight="1">
      <c r="A6" s="30" t="s">
        <v>126</v>
      </c>
      <c r="B6" s="48">
        <v>49780</v>
      </c>
      <c r="C6" s="49">
        <v>18.14027556601814</v>
      </c>
      <c r="D6" s="46">
        <v>49.20851747689835</v>
      </c>
      <c r="E6" s="49">
        <v>11.028525512253918</v>
      </c>
      <c r="F6" s="46">
        <v>37.64363198071515</v>
      </c>
      <c r="G6" s="50" t="s">
        <v>59</v>
      </c>
      <c r="H6" s="46">
        <v>31.1</v>
      </c>
    </row>
    <row r="7" spans="1:8" ht="11.25" customHeight="1">
      <c r="A7" s="47" t="s">
        <v>3</v>
      </c>
      <c r="B7" s="48">
        <v>48650</v>
      </c>
      <c r="C7" s="49">
        <v>22.306383798183393</v>
      </c>
      <c r="D7" s="46">
        <v>81.21891058581706</v>
      </c>
      <c r="E7" s="49">
        <v>6.069886947584789</v>
      </c>
      <c r="F7" s="46">
        <v>36.73792394655704</v>
      </c>
      <c r="G7" s="50" t="s">
        <v>63</v>
      </c>
      <c r="H7" s="46">
        <v>40.5</v>
      </c>
    </row>
    <row r="8" spans="1:8" ht="11.25" customHeight="1">
      <c r="A8" s="47" t="s">
        <v>2</v>
      </c>
      <c r="B8" s="48">
        <v>48330</v>
      </c>
      <c r="C8" s="49">
        <v>10.001676258590825</v>
      </c>
      <c r="D8" s="46">
        <v>48.35505896958411</v>
      </c>
      <c r="E8" s="49">
        <v>17.82743637492241</v>
      </c>
      <c r="F8" s="46">
        <v>47.9867577074281</v>
      </c>
      <c r="G8" s="50" t="s">
        <v>64</v>
      </c>
      <c r="H8" s="46">
        <v>29.6</v>
      </c>
    </row>
    <row r="9" spans="1:8" ht="11.25" customHeight="1">
      <c r="A9" s="47" t="s">
        <v>4</v>
      </c>
      <c r="B9" s="48">
        <v>42472</v>
      </c>
      <c r="C9" s="49">
        <v>29.787562332115332</v>
      </c>
      <c r="D9" s="46">
        <v>70.83961197965719</v>
      </c>
      <c r="E9" s="49">
        <v>10.764739122245244</v>
      </c>
      <c r="F9" s="46">
        <v>38.39941608589188</v>
      </c>
      <c r="G9" s="50" t="s">
        <v>65</v>
      </c>
      <c r="H9" s="46">
        <v>33.5</v>
      </c>
    </row>
    <row r="10" spans="1:8" ht="11.25" customHeight="1">
      <c r="A10" s="47" t="s">
        <v>27</v>
      </c>
      <c r="B10" s="48">
        <v>38018</v>
      </c>
      <c r="C10" s="49">
        <v>26.66713428962228</v>
      </c>
      <c r="D10" s="46">
        <v>23.45467936240728</v>
      </c>
      <c r="E10" s="49">
        <v>9.006260192540376</v>
      </c>
      <c r="F10" s="46">
        <v>33.534115419012046</v>
      </c>
      <c r="G10" s="50" t="s">
        <v>66</v>
      </c>
      <c r="H10" s="46">
        <v>30.7</v>
      </c>
    </row>
    <row r="11" spans="1:8" ht="11.25" customHeight="1">
      <c r="A11" s="47" t="s">
        <v>42</v>
      </c>
      <c r="B11" s="48">
        <v>20747</v>
      </c>
      <c r="C11" s="49">
        <v>22.99549998891623</v>
      </c>
      <c r="D11" s="46">
        <v>29.78261917385646</v>
      </c>
      <c r="E11" s="49">
        <v>21.54528365546826</v>
      </c>
      <c r="F11" s="46">
        <v>34.62187304188558</v>
      </c>
      <c r="G11" s="50" t="s">
        <v>67</v>
      </c>
      <c r="H11" s="46">
        <v>27.7</v>
      </c>
    </row>
    <row r="12" spans="1:8" ht="11.25" customHeight="1">
      <c r="A12" s="47" t="s">
        <v>30</v>
      </c>
      <c r="B12" s="48">
        <v>20488</v>
      </c>
      <c r="C12" s="49">
        <v>19.836375078665828</v>
      </c>
      <c r="D12" s="46">
        <v>20.216712221788363</v>
      </c>
      <c r="E12" s="49">
        <v>9.878953533775869</v>
      </c>
      <c r="F12" s="46">
        <v>34.77157360406091</v>
      </c>
      <c r="G12" s="50" t="s">
        <v>68</v>
      </c>
      <c r="H12" s="46">
        <v>28.2</v>
      </c>
    </row>
    <row r="13" spans="1:8" ht="11.25" customHeight="1">
      <c r="A13" s="47" t="s">
        <v>29</v>
      </c>
      <c r="B13" s="48">
        <v>20305</v>
      </c>
      <c r="C13" s="49">
        <v>18.430439952437574</v>
      </c>
      <c r="D13" s="46">
        <v>19.881802511696627</v>
      </c>
      <c r="E13" s="49">
        <v>16.813592711154886</v>
      </c>
      <c r="F13" s="46">
        <v>27.27899532134942</v>
      </c>
      <c r="G13" s="50" t="s">
        <v>69</v>
      </c>
      <c r="H13" s="46">
        <v>27.1</v>
      </c>
    </row>
    <row r="14" spans="1:8" ht="11.25" customHeight="1">
      <c r="A14" s="47" t="s">
        <v>143</v>
      </c>
      <c r="B14" s="48">
        <v>19246</v>
      </c>
      <c r="C14" s="49">
        <v>18.92224046563302</v>
      </c>
      <c r="D14" s="46">
        <v>62.236308843396024</v>
      </c>
      <c r="E14" s="49">
        <v>10.750285773667255</v>
      </c>
      <c r="F14" s="46">
        <v>27.340746129065778</v>
      </c>
      <c r="G14" s="50" t="s">
        <v>70</v>
      </c>
      <c r="H14" s="46">
        <v>33.9</v>
      </c>
    </row>
    <row r="15" spans="1:8" s="96" customFormat="1" ht="11.25" customHeight="1">
      <c r="A15" s="71" t="s">
        <v>40</v>
      </c>
      <c r="B15" s="72">
        <v>225565</v>
      </c>
      <c r="C15" s="73">
        <f>+B15/B16*100</f>
        <v>37.6841690236849</v>
      </c>
      <c r="D15" s="70">
        <v>51.46809123755902</v>
      </c>
      <c r="E15" s="73">
        <v>12.836654622835988</v>
      </c>
      <c r="F15" s="70">
        <v>33.894886174716824</v>
      </c>
      <c r="G15" s="74" t="s">
        <v>95</v>
      </c>
      <c r="H15" s="70">
        <v>31.4</v>
      </c>
    </row>
    <row r="16" spans="1:8" ht="11.25" customHeight="1">
      <c r="A16" s="53" t="s">
        <v>0</v>
      </c>
      <c r="B16" s="54">
        <v>598567</v>
      </c>
      <c r="C16" s="55">
        <v>16.927502967990947</v>
      </c>
      <c r="D16" s="55">
        <v>49.17444496606061</v>
      </c>
      <c r="E16" s="55">
        <v>12.541954367681479</v>
      </c>
      <c r="F16" s="55">
        <v>35.76825986063382</v>
      </c>
      <c r="G16" s="56" t="s">
        <v>71</v>
      </c>
      <c r="H16" s="55">
        <v>31.7</v>
      </c>
    </row>
    <row r="17" spans="1:8" ht="9" customHeight="1">
      <c r="A17" s="89" t="s">
        <v>73</v>
      </c>
      <c r="B17" s="90"/>
      <c r="C17" s="90"/>
      <c r="D17" s="90"/>
      <c r="E17" s="90"/>
      <c r="F17" s="90"/>
      <c r="G17" s="90"/>
      <c r="H17" s="90"/>
    </row>
    <row r="18" spans="1:8" ht="9" customHeight="1">
      <c r="A18" s="90" t="s">
        <v>114</v>
      </c>
      <c r="B18" s="90"/>
      <c r="C18" s="90"/>
      <c r="D18" s="90"/>
      <c r="E18" s="90"/>
      <c r="F18" s="90"/>
      <c r="G18" s="90"/>
      <c r="H18" s="90"/>
    </row>
    <row r="21" ht="13.5" customHeight="1"/>
    <row r="22" s="101" customFormat="1" ht="12" customHeight="1"/>
    <row r="23" s="101" customFormat="1" ht="12" customHeight="1"/>
    <row r="24" s="101" customFormat="1" ht="12" customHeight="1"/>
    <row r="25" s="101" customFormat="1" ht="12" customHeight="1"/>
    <row r="26" s="101" customFormat="1" ht="12" customHeight="1"/>
    <row r="27" s="101" customFormat="1" ht="12" customHeight="1"/>
  </sheetData>
  <sheetProtection/>
  <mergeCells count="6">
    <mergeCell ref="A1:H1"/>
    <mergeCell ref="G3:G4"/>
    <mergeCell ref="H3:H4"/>
    <mergeCell ref="A3:A4"/>
    <mergeCell ref="B3:B4"/>
    <mergeCell ref="C3:C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8.57421875" style="80" customWidth="1"/>
    <col min="2" max="5" width="8.8515625" style="80" customWidth="1"/>
    <col min="6" max="6" width="2.7109375" style="80" customWidth="1"/>
    <col min="7" max="9" width="10.57421875" style="80" customWidth="1"/>
    <col min="10" max="10" width="11.00390625" style="80" customWidth="1"/>
    <col min="11" max="11" width="14.7109375" style="80" bestFit="1" customWidth="1"/>
    <col min="12" max="12" width="17.28125" style="80" bestFit="1" customWidth="1"/>
    <col min="13" max="13" width="14.57421875" style="80" customWidth="1"/>
    <col min="14" max="16384" width="9.140625" style="80" customWidth="1"/>
  </cols>
  <sheetData>
    <row r="1" spans="1:9" ht="25.5" customHeight="1">
      <c r="A1" s="130" t="s">
        <v>120</v>
      </c>
      <c r="B1" s="130"/>
      <c r="C1" s="130"/>
      <c r="D1" s="130"/>
      <c r="E1" s="130"/>
      <c r="F1" s="130"/>
      <c r="G1" s="130"/>
      <c r="H1" s="130"/>
      <c r="I1" s="130"/>
    </row>
    <row r="2" ht="13.5">
      <c r="A2" s="94" t="s">
        <v>121</v>
      </c>
    </row>
    <row r="3" spans="1:9" ht="13.5">
      <c r="A3" s="115" t="s">
        <v>36</v>
      </c>
      <c r="B3" s="122" t="s">
        <v>109</v>
      </c>
      <c r="C3" s="122"/>
      <c r="D3" s="122"/>
      <c r="E3" s="122"/>
      <c r="F3" s="38"/>
      <c r="G3" s="122" t="s">
        <v>43</v>
      </c>
      <c r="H3" s="122"/>
      <c r="I3" s="122"/>
    </row>
    <row r="4" spans="1:9" ht="13.5" customHeight="1">
      <c r="A4" s="121"/>
      <c r="B4" s="132" t="s">
        <v>110</v>
      </c>
      <c r="C4" s="132"/>
      <c r="D4" s="131" t="s">
        <v>112</v>
      </c>
      <c r="E4" s="133" t="s">
        <v>113</v>
      </c>
      <c r="F4" s="39"/>
      <c r="G4" s="131" t="s">
        <v>99</v>
      </c>
      <c r="H4" s="108" t="s">
        <v>98</v>
      </c>
      <c r="I4" s="131" t="s">
        <v>97</v>
      </c>
    </row>
    <row r="5" spans="1:9" ht="27">
      <c r="A5" s="116"/>
      <c r="B5" s="42" t="s">
        <v>34</v>
      </c>
      <c r="C5" s="41" t="s">
        <v>111</v>
      </c>
      <c r="D5" s="107"/>
      <c r="E5" s="134"/>
      <c r="F5" s="40"/>
      <c r="G5" s="107"/>
      <c r="H5" s="109"/>
      <c r="I5" s="107"/>
    </row>
    <row r="6" spans="1:10" ht="11.25" customHeight="1">
      <c r="A6" s="6" t="s">
        <v>1</v>
      </c>
      <c r="B6" s="43">
        <v>59.100144691069175</v>
      </c>
      <c r="C6" s="44">
        <v>6.528030046485854</v>
      </c>
      <c r="D6" s="43">
        <v>38.660222270110516</v>
      </c>
      <c r="E6" s="44">
        <f aca="true" t="shared" si="0" ref="E6:E17">100-B6-D6</f>
        <v>2.2396330388203083</v>
      </c>
      <c r="F6" s="45"/>
      <c r="G6" s="43">
        <v>8.207370008927747</v>
      </c>
      <c r="H6" s="44">
        <v>26.20139765415756</v>
      </c>
      <c r="I6" s="43">
        <v>65.5912323369147</v>
      </c>
      <c r="J6" s="95"/>
    </row>
    <row r="7" spans="1:10" ht="11.25" customHeight="1">
      <c r="A7" s="30" t="s">
        <v>126</v>
      </c>
      <c r="B7" s="43">
        <v>66.48453194053837</v>
      </c>
      <c r="C7" s="44">
        <v>0.03013258336681398</v>
      </c>
      <c r="D7" s="43">
        <v>24.53997589393331</v>
      </c>
      <c r="E7" s="44">
        <f t="shared" si="0"/>
        <v>8.975492165528316</v>
      </c>
      <c r="F7" s="45"/>
      <c r="G7" s="43">
        <v>6.040578545600643</v>
      </c>
      <c r="H7" s="44">
        <v>30.875853756528727</v>
      </c>
      <c r="I7" s="43">
        <v>63.083567697870635</v>
      </c>
      <c r="J7" s="95"/>
    </row>
    <row r="8" spans="1:9" ht="11.25" customHeight="1">
      <c r="A8" s="6" t="s">
        <v>3</v>
      </c>
      <c r="B8" s="43">
        <v>82.75436793422405</v>
      </c>
      <c r="C8" s="44">
        <v>1.6012332990750258</v>
      </c>
      <c r="D8" s="43">
        <v>14.937307297019528</v>
      </c>
      <c r="E8" s="44">
        <f t="shared" si="0"/>
        <v>2.308324768756423</v>
      </c>
      <c r="F8" s="45"/>
      <c r="G8" s="43">
        <v>8.3103802672148</v>
      </c>
      <c r="H8" s="44">
        <v>18.74409044193217</v>
      </c>
      <c r="I8" s="43">
        <v>72.94552929085303</v>
      </c>
    </row>
    <row r="9" spans="1:9" ht="11.25" customHeight="1">
      <c r="A9" s="6" t="s">
        <v>2</v>
      </c>
      <c r="B9" s="43">
        <v>44.293399544796195</v>
      </c>
      <c r="C9" s="44">
        <v>8.483343678874405</v>
      </c>
      <c r="D9" s="43">
        <v>49.60686943927167</v>
      </c>
      <c r="E9" s="44">
        <f t="shared" si="0"/>
        <v>6.099731015932136</v>
      </c>
      <c r="F9" s="45"/>
      <c r="G9" s="43">
        <v>11.096627353610595</v>
      </c>
      <c r="H9" s="44">
        <v>27.843989240637285</v>
      </c>
      <c r="I9" s="43">
        <v>61.05938340575212</v>
      </c>
    </row>
    <row r="10" spans="1:9" ht="11.25" customHeight="1">
      <c r="A10" s="6" t="s">
        <v>4</v>
      </c>
      <c r="B10" s="43">
        <v>71.50828781314749</v>
      </c>
      <c r="C10" s="44">
        <v>7.8875494443398</v>
      </c>
      <c r="D10" s="43">
        <v>26.94481069881334</v>
      </c>
      <c r="E10" s="44">
        <f t="shared" si="0"/>
        <v>1.5469014880391718</v>
      </c>
      <c r="F10" s="45"/>
      <c r="G10" s="43">
        <v>12.031456018082501</v>
      </c>
      <c r="H10" s="44">
        <v>27.507534375588623</v>
      </c>
      <c r="I10" s="43">
        <v>60.46100960632887</v>
      </c>
    </row>
    <row r="11" spans="1:9" ht="11.25" customHeight="1">
      <c r="A11" s="6" t="s">
        <v>27</v>
      </c>
      <c r="B11" s="43">
        <v>72.6366457993582</v>
      </c>
      <c r="C11" s="44">
        <v>9.082539849544952</v>
      </c>
      <c r="D11" s="43">
        <v>21.05318533326319</v>
      </c>
      <c r="E11" s="44">
        <f t="shared" si="0"/>
        <v>6.310168867378604</v>
      </c>
      <c r="F11" s="45"/>
      <c r="G11" s="43">
        <v>6.915145457414909</v>
      </c>
      <c r="H11" s="44">
        <v>39.991582934399496</v>
      </c>
      <c r="I11" s="43">
        <v>53.0932716081856</v>
      </c>
    </row>
    <row r="12" spans="1:9" ht="11.25" customHeight="1">
      <c r="A12" s="6" t="s">
        <v>42</v>
      </c>
      <c r="B12" s="43">
        <v>51.062804260856986</v>
      </c>
      <c r="C12" s="44">
        <v>1.4893719573914301</v>
      </c>
      <c r="D12" s="43">
        <v>43.215886634212175</v>
      </c>
      <c r="E12" s="44">
        <f t="shared" si="0"/>
        <v>5.721309104930839</v>
      </c>
      <c r="F12" s="45"/>
      <c r="G12" s="43">
        <v>6.892562780160986</v>
      </c>
      <c r="H12" s="44">
        <v>35.238829710319564</v>
      </c>
      <c r="I12" s="43">
        <v>57.86860750951946</v>
      </c>
    </row>
    <row r="13" spans="1:9" ht="11.25" customHeight="1">
      <c r="A13" s="6" t="s">
        <v>30</v>
      </c>
      <c r="B13" s="43">
        <v>73.52108551347129</v>
      </c>
      <c r="C13" s="44">
        <v>2.0450995704802812</v>
      </c>
      <c r="D13" s="43">
        <v>24.253221397891448</v>
      </c>
      <c r="E13" s="44">
        <f t="shared" si="0"/>
        <v>2.225693088637261</v>
      </c>
      <c r="F13" s="45"/>
      <c r="G13" s="43">
        <v>6.476962124170246</v>
      </c>
      <c r="H13" s="44">
        <v>24.219055056618508</v>
      </c>
      <c r="I13" s="43">
        <v>69.30398281921124</v>
      </c>
    </row>
    <row r="14" spans="1:9" ht="11.25" customHeight="1">
      <c r="A14" s="6" t="s">
        <v>29</v>
      </c>
      <c r="B14" s="43">
        <v>66.31864072888452</v>
      </c>
      <c r="C14" s="44">
        <v>1.74341295247476</v>
      </c>
      <c r="D14" s="43">
        <v>30.076335877862597</v>
      </c>
      <c r="E14" s="44">
        <f t="shared" si="0"/>
        <v>3.6050233932528855</v>
      </c>
      <c r="F14" s="45"/>
      <c r="G14" s="43">
        <v>7.914306820980054</v>
      </c>
      <c r="H14" s="44">
        <v>20.704260034474267</v>
      </c>
      <c r="I14" s="43">
        <v>71.38143314454568</v>
      </c>
    </row>
    <row r="15" spans="1:9" ht="11.25" customHeight="1">
      <c r="A15" s="6" t="s">
        <v>143</v>
      </c>
      <c r="B15" s="43">
        <v>72.05653122726801</v>
      </c>
      <c r="C15" s="44">
        <v>0.8157539228930687</v>
      </c>
      <c r="D15" s="43">
        <v>25.127299179050194</v>
      </c>
      <c r="E15" s="44">
        <f t="shared" si="0"/>
        <v>2.8161695936817956</v>
      </c>
      <c r="F15" s="45"/>
      <c r="G15" s="43">
        <v>9.149953237036268</v>
      </c>
      <c r="H15" s="44">
        <v>18.024524576535384</v>
      </c>
      <c r="I15" s="43">
        <v>72.82552218642834</v>
      </c>
    </row>
    <row r="16" spans="1:9" s="96" customFormat="1" ht="11.25" customHeight="1">
      <c r="A16" s="75" t="s">
        <v>40</v>
      </c>
      <c r="B16" s="76">
        <v>50.865604149579944</v>
      </c>
      <c r="C16" s="77">
        <v>2.3</v>
      </c>
      <c r="D16" s="76">
        <v>29.21419546472192</v>
      </c>
      <c r="E16" s="77">
        <f t="shared" si="0"/>
        <v>19.920200385698134</v>
      </c>
      <c r="F16" s="78"/>
      <c r="G16" s="76">
        <v>12.473123046571942</v>
      </c>
      <c r="H16" s="77">
        <v>28.358566266929707</v>
      </c>
      <c r="I16" s="76">
        <v>59.16831068649835</v>
      </c>
    </row>
    <row r="17" spans="1:9" ht="11.25" customHeight="1">
      <c r="A17" s="57" t="s">
        <v>0</v>
      </c>
      <c r="B17" s="58">
        <v>59.95485885456432</v>
      </c>
      <c r="C17" s="58">
        <v>3.744108846628698</v>
      </c>
      <c r="D17" s="58">
        <v>29.870841526512486</v>
      </c>
      <c r="E17" s="58">
        <f t="shared" si="0"/>
        <v>10.174299618923193</v>
      </c>
      <c r="F17" s="58"/>
      <c r="G17" s="58">
        <v>9.98117169840636</v>
      </c>
      <c r="H17" s="58">
        <v>27.694142844493598</v>
      </c>
      <c r="I17" s="58">
        <v>62.32468545710004</v>
      </c>
    </row>
    <row r="18" spans="1:10" ht="9" customHeight="1">
      <c r="A18" s="89" t="s">
        <v>26</v>
      </c>
      <c r="B18" s="90"/>
      <c r="C18" s="90"/>
      <c r="D18" s="90"/>
      <c r="E18" s="90"/>
      <c r="F18" s="90"/>
      <c r="G18" s="90"/>
      <c r="H18" s="90"/>
      <c r="I18" s="90"/>
      <c r="J18" s="97"/>
    </row>
    <row r="19" spans="1:10" ht="9" customHeight="1">
      <c r="A19" s="90" t="s">
        <v>114</v>
      </c>
      <c r="B19" s="98"/>
      <c r="C19" s="98"/>
      <c r="D19" s="98"/>
      <c r="E19" s="98"/>
      <c r="F19" s="98"/>
      <c r="G19" s="98"/>
      <c r="H19" s="98"/>
      <c r="I19" s="98"/>
      <c r="J19" s="91"/>
    </row>
    <row r="20" spans="1:9" ht="12.75">
      <c r="A20" s="90"/>
      <c r="B20" s="98"/>
      <c r="C20" s="98"/>
      <c r="D20" s="98"/>
      <c r="E20" s="98"/>
      <c r="F20" s="98"/>
      <c r="G20" s="98"/>
      <c r="H20" s="98"/>
      <c r="I20" s="98"/>
    </row>
    <row r="22" ht="13.5" customHeight="1"/>
    <row r="23" spans="1:9" s="99" customFormat="1" ht="13.5" customHeight="1">
      <c r="A23" s="80"/>
      <c r="B23" s="80"/>
      <c r="C23" s="80"/>
      <c r="D23" s="80"/>
      <c r="E23" s="80"/>
      <c r="F23" s="80"/>
      <c r="G23" s="80"/>
      <c r="H23" s="80"/>
      <c r="I23" s="80"/>
    </row>
    <row r="24" spans="1:9" s="100" customFormat="1" ht="12" customHeight="1">
      <c r="A24" s="80"/>
      <c r="B24" s="80"/>
      <c r="C24" s="80"/>
      <c r="D24" s="80"/>
      <c r="E24" s="80"/>
      <c r="F24" s="80"/>
      <c r="G24" s="80"/>
      <c r="H24" s="80"/>
      <c r="I24" s="80"/>
    </row>
    <row r="25" spans="1:9" s="101" customFormat="1" ht="12" customHeight="1">
      <c r="A25" s="80"/>
      <c r="B25" s="80"/>
      <c r="C25" s="80"/>
      <c r="D25" s="80"/>
      <c r="E25" s="80"/>
      <c r="F25" s="80"/>
      <c r="G25" s="80"/>
      <c r="H25" s="80"/>
      <c r="I25" s="80"/>
    </row>
    <row r="26" spans="1:9" s="101" customFormat="1" ht="1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s="101" customFormat="1" ht="1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s="101" customFormat="1" ht="1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s="101" customFormat="1" ht="1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s="101" customFormat="1" ht="1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s="101" customFormat="1" ht="1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s="101" customFormat="1" ht="1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s="101" customFormat="1" ht="1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s="101" customFormat="1" ht="1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s="101" customFormat="1" ht="1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s="101" customFormat="1" ht="12" customHeight="1">
      <c r="A36" s="80"/>
      <c r="B36" s="80"/>
      <c r="C36" s="80"/>
      <c r="D36" s="80"/>
      <c r="E36" s="80"/>
      <c r="F36" s="80"/>
      <c r="G36" s="80"/>
      <c r="H36" s="80"/>
      <c r="I36" s="80"/>
    </row>
  </sheetData>
  <sheetProtection/>
  <mergeCells count="10">
    <mergeCell ref="A1:I1"/>
    <mergeCell ref="I4:I5"/>
    <mergeCell ref="H4:H5"/>
    <mergeCell ref="G3:I3"/>
    <mergeCell ref="A3:A5"/>
    <mergeCell ref="B3:E3"/>
    <mergeCell ref="D4:D5"/>
    <mergeCell ref="B4:C4"/>
    <mergeCell ref="E4:E5"/>
    <mergeCell ref="G4:G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2" width="10.7109375" style="80" customWidth="1"/>
    <col min="13" max="16384" width="9.140625" style="80" customWidth="1"/>
  </cols>
  <sheetData>
    <row r="1" spans="1:12" ht="25.5" customHeight="1">
      <c r="A1" s="130" t="s">
        <v>146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ht="13.5">
      <c r="A2" s="79" t="s">
        <v>122</v>
      </c>
    </row>
    <row r="3" spans="1:12" ht="15.75" customHeight="1">
      <c r="A3" s="115" t="s">
        <v>74</v>
      </c>
      <c r="B3" s="136" t="s">
        <v>88</v>
      </c>
      <c r="C3" s="115" t="s">
        <v>74</v>
      </c>
      <c r="D3" s="136" t="s">
        <v>77</v>
      </c>
      <c r="E3" s="115" t="s">
        <v>74</v>
      </c>
      <c r="F3" s="136" t="s">
        <v>89</v>
      </c>
      <c r="G3" s="115" t="s">
        <v>74</v>
      </c>
      <c r="H3" s="136" t="s">
        <v>78</v>
      </c>
      <c r="I3" s="115" t="s">
        <v>74</v>
      </c>
      <c r="J3" s="136" t="s">
        <v>79</v>
      </c>
      <c r="K3" s="115" t="s">
        <v>74</v>
      </c>
      <c r="L3" s="136" t="s">
        <v>37</v>
      </c>
    </row>
    <row r="4" spans="1:12" ht="13.5" customHeight="1">
      <c r="A4" s="116"/>
      <c r="B4" s="137"/>
      <c r="C4" s="116"/>
      <c r="D4" s="137"/>
      <c r="E4" s="116"/>
      <c r="F4" s="137"/>
      <c r="G4" s="116"/>
      <c r="H4" s="137"/>
      <c r="I4" s="116"/>
      <c r="J4" s="137"/>
      <c r="K4" s="116"/>
      <c r="L4" s="137"/>
    </row>
    <row r="5" spans="1:12" ht="18" customHeight="1">
      <c r="A5" s="5" t="s">
        <v>76</v>
      </c>
      <c r="B5" s="24">
        <v>67.5</v>
      </c>
      <c r="C5" s="5" t="s">
        <v>14</v>
      </c>
      <c r="D5" s="24">
        <v>28.6</v>
      </c>
      <c r="E5" s="5" t="s">
        <v>7</v>
      </c>
      <c r="F5" s="24">
        <v>57.9</v>
      </c>
      <c r="G5" s="5" t="s">
        <v>18</v>
      </c>
      <c r="H5" s="24">
        <v>61.1</v>
      </c>
      <c r="I5" s="5" t="s">
        <v>15</v>
      </c>
      <c r="J5" s="25">
        <v>31.4</v>
      </c>
      <c r="K5" s="5" t="s">
        <v>17</v>
      </c>
      <c r="L5" s="26">
        <v>36.8</v>
      </c>
    </row>
    <row r="6" spans="1:12" ht="18" customHeight="1">
      <c r="A6" s="5" t="s">
        <v>7</v>
      </c>
      <c r="B6" s="24">
        <v>66.6</v>
      </c>
      <c r="C6" s="5" t="s">
        <v>9</v>
      </c>
      <c r="D6" s="24">
        <v>27.1</v>
      </c>
      <c r="E6" s="5" t="s">
        <v>8</v>
      </c>
      <c r="F6" s="24">
        <v>56.9</v>
      </c>
      <c r="G6" s="5" t="s">
        <v>16</v>
      </c>
      <c r="H6" s="24">
        <v>60.1</v>
      </c>
      <c r="I6" s="5" t="s">
        <v>80</v>
      </c>
      <c r="J6" s="25">
        <v>30.2</v>
      </c>
      <c r="K6" s="5" t="s">
        <v>18</v>
      </c>
      <c r="L6" s="26">
        <v>36</v>
      </c>
    </row>
    <row r="7" spans="1:12" ht="18" customHeight="1">
      <c r="A7" s="5" t="s">
        <v>25</v>
      </c>
      <c r="B7" s="24">
        <v>62.3</v>
      </c>
      <c r="C7" s="5" t="s">
        <v>21</v>
      </c>
      <c r="D7" s="24">
        <v>26.8</v>
      </c>
      <c r="E7" s="5" t="s">
        <v>13</v>
      </c>
      <c r="F7" s="24">
        <v>56.9</v>
      </c>
      <c r="G7" s="5" t="s">
        <v>17</v>
      </c>
      <c r="H7" s="24">
        <v>57.9</v>
      </c>
      <c r="I7" s="5" t="s">
        <v>23</v>
      </c>
      <c r="J7" s="25">
        <v>26.8</v>
      </c>
      <c r="K7" s="5" t="s">
        <v>19</v>
      </c>
      <c r="L7" s="26">
        <v>35.8</v>
      </c>
    </row>
    <row r="8" spans="1:12" ht="18" customHeight="1">
      <c r="A8" s="5" t="s">
        <v>12</v>
      </c>
      <c r="B8" s="24">
        <v>59.9</v>
      </c>
      <c r="C8" s="5" t="s">
        <v>72</v>
      </c>
      <c r="D8" s="24">
        <v>26.2</v>
      </c>
      <c r="E8" s="5" t="s">
        <v>14</v>
      </c>
      <c r="F8" s="24">
        <v>56.9</v>
      </c>
      <c r="G8" s="5" t="s">
        <v>100</v>
      </c>
      <c r="H8" s="24">
        <v>56.6</v>
      </c>
      <c r="I8" s="5" t="s">
        <v>19</v>
      </c>
      <c r="J8" s="25">
        <v>26.5</v>
      </c>
      <c r="K8" s="5" t="s">
        <v>10</v>
      </c>
      <c r="L8" s="26">
        <v>35.5</v>
      </c>
    </row>
    <row r="9" spans="1:12" ht="18" customHeight="1">
      <c r="A9" s="5" t="s">
        <v>22</v>
      </c>
      <c r="B9" s="24">
        <v>59.7</v>
      </c>
      <c r="C9" s="5" t="s">
        <v>24</v>
      </c>
      <c r="D9" s="24">
        <v>25.8</v>
      </c>
      <c r="E9" s="5" t="s">
        <v>25</v>
      </c>
      <c r="F9" s="24">
        <v>56.4</v>
      </c>
      <c r="G9" s="5" t="s">
        <v>20</v>
      </c>
      <c r="H9" s="24">
        <v>53.7</v>
      </c>
      <c r="I9" s="5" t="s">
        <v>11</v>
      </c>
      <c r="J9" s="25">
        <v>25.2</v>
      </c>
      <c r="K9" s="5" t="s">
        <v>16</v>
      </c>
      <c r="L9" s="26">
        <v>35</v>
      </c>
    </row>
    <row r="10" spans="1:12" ht="18" customHeight="1">
      <c r="A10" s="59" t="s">
        <v>75</v>
      </c>
      <c r="B10" s="60">
        <v>46.3</v>
      </c>
      <c r="C10" s="59" t="s">
        <v>75</v>
      </c>
      <c r="D10" s="60">
        <v>21.5</v>
      </c>
      <c r="E10" s="59" t="s">
        <v>75</v>
      </c>
      <c r="F10" s="60">
        <v>44.7</v>
      </c>
      <c r="G10" s="59" t="s">
        <v>75</v>
      </c>
      <c r="H10" s="60">
        <v>48.4</v>
      </c>
      <c r="I10" s="59" t="s">
        <v>75</v>
      </c>
      <c r="J10" s="60">
        <v>16.9</v>
      </c>
      <c r="K10" s="59" t="s">
        <v>75</v>
      </c>
      <c r="L10" s="61">
        <v>31.7</v>
      </c>
    </row>
    <row r="11" spans="1:12" ht="9" customHeight="1">
      <c r="A11" s="92" t="s">
        <v>26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9" customHeight="1">
      <c r="A12" s="135" t="s">
        <v>147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ht="9" customHeight="1">
      <c r="A13" s="135" t="s">
        <v>145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</sheetData>
  <sheetProtection/>
  <mergeCells count="15">
    <mergeCell ref="G3:G4"/>
    <mergeCell ref="I3:I4"/>
    <mergeCell ref="K3:K4"/>
    <mergeCell ref="A3:A4"/>
    <mergeCell ref="B3:B4"/>
    <mergeCell ref="A1:L1"/>
    <mergeCell ref="A13:L13"/>
    <mergeCell ref="L3:L4"/>
    <mergeCell ref="D3:D4"/>
    <mergeCell ref="F3:F4"/>
    <mergeCell ref="H3:H4"/>
    <mergeCell ref="J3:J4"/>
    <mergeCell ref="C3:C4"/>
    <mergeCell ref="A12:L12"/>
    <mergeCell ref="E3:E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2" width="10.7109375" style="80" customWidth="1"/>
    <col min="13" max="16384" width="9.140625" style="80" customWidth="1"/>
  </cols>
  <sheetData>
    <row r="1" spans="1:12" ht="25.5" customHeight="1">
      <c r="A1" s="130" t="s">
        <v>123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ht="13.5">
      <c r="A2" s="79" t="s">
        <v>122</v>
      </c>
    </row>
    <row r="3" spans="1:12" ht="30.75" customHeight="1">
      <c r="A3" s="8" t="s">
        <v>36</v>
      </c>
      <c r="B3" s="27" t="s">
        <v>88</v>
      </c>
      <c r="C3" s="8" t="s">
        <v>36</v>
      </c>
      <c r="D3" s="28" t="s">
        <v>77</v>
      </c>
      <c r="E3" s="8" t="s">
        <v>36</v>
      </c>
      <c r="F3" s="27" t="s">
        <v>89</v>
      </c>
      <c r="G3" s="8" t="s">
        <v>36</v>
      </c>
      <c r="H3" s="28" t="s">
        <v>78</v>
      </c>
      <c r="I3" s="8" t="s">
        <v>36</v>
      </c>
      <c r="J3" s="28" t="s">
        <v>79</v>
      </c>
      <c r="K3" s="8" t="s">
        <v>36</v>
      </c>
      <c r="L3" s="28" t="s">
        <v>86</v>
      </c>
    </row>
    <row r="4" spans="1:12" ht="22.5" customHeight="1">
      <c r="A4" s="7" t="s">
        <v>101</v>
      </c>
      <c r="B4" s="51">
        <v>61.8</v>
      </c>
      <c r="C4" s="7" t="s">
        <v>81</v>
      </c>
      <c r="D4" s="51">
        <v>29.3</v>
      </c>
      <c r="E4" s="7" t="s">
        <v>82</v>
      </c>
      <c r="F4" s="51">
        <v>58.8</v>
      </c>
      <c r="G4" s="7" t="s">
        <v>3</v>
      </c>
      <c r="H4" s="51">
        <v>81.1</v>
      </c>
      <c r="I4" s="7" t="s">
        <v>4</v>
      </c>
      <c r="J4" s="51">
        <v>29.8</v>
      </c>
      <c r="K4" s="7" t="s">
        <v>3</v>
      </c>
      <c r="L4" s="51">
        <v>42.2</v>
      </c>
    </row>
    <row r="5" spans="1:12" ht="22.5" customHeight="1">
      <c r="A5" s="30" t="s">
        <v>83</v>
      </c>
      <c r="B5" s="51">
        <v>60.2</v>
      </c>
      <c r="C5" s="7" t="s">
        <v>29</v>
      </c>
      <c r="D5" s="51">
        <v>28.9</v>
      </c>
      <c r="E5" s="7" t="s">
        <v>101</v>
      </c>
      <c r="F5" s="51">
        <v>58.2</v>
      </c>
      <c r="G5" s="7" t="s">
        <v>82</v>
      </c>
      <c r="H5" s="51">
        <v>72.3</v>
      </c>
      <c r="I5" s="7" t="s">
        <v>27</v>
      </c>
      <c r="J5" s="51">
        <v>26.7</v>
      </c>
      <c r="K5" s="7" t="s">
        <v>28</v>
      </c>
      <c r="L5" s="51">
        <v>35.5</v>
      </c>
    </row>
    <row r="6" spans="1:12" ht="22.5" customHeight="1">
      <c r="A6" s="30" t="s">
        <v>2</v>
      </c>
      <c r="B6" s="51">
        <v>56.8</v>
      </c>
      <c r="C6" s="7" t="s">
        <v>6</v>
      </c>
      <c r="D6" s="51">
        <v>28.8</v>
      </c>
      <c r="E6" s="7" t="s">
        <v>2</v>
      </c>
      <c r="F6" s="51">
        <v>57.5</v>
      </c>
      <c r="G6" s="7" t="s">
        <v>4</v>
      </c>
      <c r="H6" s="51">
        <v>68</v>
      </c>
      <c r="I6" s="7" t="s">
        <v>82</v>
      </c>
      <c r="J6" s="51">
        <v>25.6</v>
      </c>
      <c r="K6" s="7" t="s">
        <v>82</v>
      </c>
      <c r="L6" s="51">
        <v>34.8</v>
      </c>
    </row>
    <row r="7" spans="1:12" ht="22.5" customHeight="1">
      <c r="A7" s="30" t="s">
        <v>6</v>
      </c>
      <c r="B7" s="51">
        <v>56.4</v>
      </c>
      <c r="C7" s="7" t="s">
        <v>44</v>
      </c>
      <c r="D7" s="51">
        <v>28.7</v>
      </c>
      <c r="E7" s="7" t="s">
        <v>1</v>
      </c>
      <c r="F7" s="51">
        <v>53.1</v>
      </c>
      <c r="G7" s="7" t="s">
        <v>143</v>
      </c>
      <c r="H7" s="51">
        <v>61.3</v>
      </c>
      <c r="I7" s="7" t="s">
        <v>42</v>
      </c>
      <c r="J7" s="51">
        <v>23</v>
      </c>
      <c r="K7" s="7" t="s">
        <v>143</v>
      </c>
      <c r="L7" s="51">
        <v>34.4</v>
      </c>
    </row>
    <row r="8" spans="1:12" ht="22.5" customHeight="1">
      <c r="A8" s="30" t="s">
        <v>1</v>
      </c>
      <c r="B8" s="51">
        <v>55.8</v>
      </c>
      <c r="C8" s="7" t="s">
        <v>42</v>
      </c>
      <c r="D8" s="51">
        <v>28.1</v>
      </c>
      <c r="E8" s="7" t="s">
        <v>44</v>
      </c>
      <c r="F8" s="51">
        <v>52.1</v>
      </c>
      <c r="G8" s="7" t="s">
        <v>84</v>
      </c>
      <c r="H8" s="51">
        <v>59.4</v>
      </c>
      <c r="I8" s="7" t="s">
        <v>3</v>
      </c>
      <c r="J8" s="51">
        <v>22.3</v>
      </c>
      <c r="K8" s="7" t="s">
        <v>85</v>
      </c>
      <c r="L8" s="51">
        <v>34.2</v>
      </c>
    </row>
    <row r="9" spans="1:12" ht="22.5" customHeight="1">
      <c r="A9" s="53" t="s">
        <v>0</v>
      </c>
      <c r="B9" s="62">
        <v>46.34347474676632</v>
      </c>
      <c r="C9" s="53" t="s">
        <v>0</v>
      </c>
      <c r="D9" s="62">
        <v>21.4668181723058</v>
      </c>
      <c r="E9" s="53" t="s">
        <v>0</v>
      </c>
      <c r="F9" s="62">
        <v>44.71923852013907</v>
      </c>
      <c r="G9" s="53" t="s">
        <v>0</v>
      </c>
      <c r="H9" s="62">
        <v>48.38733031264723</v>
      </c>
      <c r="I9" s="53" t="s">
        <v>0</v>
      </c>
      <c r="J9" s="62">
        <v>16.927502967990947</v>
      </c>
      <c r="K9" s="53" t="s">
        <v>0</v>
      </c>
      <c r="L9" s="62">
        <v>31.7</v>
      </c>
    </row>
    <row r="10" spans="1:12" ht="9" customHeight="1">
      <c r="A10" s="92" t="s">
        <v>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9" customHeight="1">
      <c r="A11" s="93" t="s">
        <v>87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9" customHeight="1">
      <c r="A12" s="135" t="s">
        <v>90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</sheetData>
  <sheetProtection/>
  <mergeCells count="2">
    <mergeCell ref="A12:L12"/>
    <mergeCell ref="A1:L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.7109375" style="0" customWidth="1"/>
    <col min="4" max="4" width="16.140625" style="0" bestFit="1" customWidth="1"/>
    <col min="10" max="10" width="5.28125" style="80" customWidth="1"/>
    <col min="11" max="11" width="13.140625" style="80" customWidth="1"/>
  </cols>
  <sheetData>
    <row r="1" spans="2:12" ht="25.5" customHeight="1">
      <c r="B1" s="112" t="s">
        <v>124</v>
      </c>
      <c r="C1" s="112"/>
      <c r="D1" s="112"/>
      <c r="E1" s="112"/>
      <c r="F1" s="112"/>
      <c r="G1" s="112"/>
      <c r="H1" s="112"/>
      <c r="K1" s="80" t="s">
        <v>94</v>
      </c>
      <c r="L1" s="80"/>
    </row>
    <row r="2" spans="2:12" ht="12.75">
      <c r="B2" s="52" t="s">
        <v>125</v>
      </c>
      <c r="K2" s="80" t="s">
        <v>6</v>
      </c>
      <c r="L2" s="104">
        <v>80.05292240641295</v>
      </c>
    </row>
    <row r="3" spans="11:12" ht="12.75">
      <c r="K3" s="80" t="s">
        <v>127</v>
      </c>
      <c r="L3" s="104">
        <v>79.78984100844949</v>
      </c>
    </row>
    <row r="4" spans="11:12" ht="12.75">
      <c r="K4" s="80" t="s">
        <v>28</v>
      </c>
      <c r="L4" s="104">
        <v>79.22366863905326</v>
      </c>
    </row>
    <row r="5" spans="11:12" ht="12.75">
      <c r="K5" s="80" t="s">
        <v>1</v>
      </c>
      <c r="L5" s="104">
        <v>73.20981649347777</v>
      </c>
    </row>
    <row r="6" spans="11:12" ht="12.75">
      <c r="K6" s="80" t="s">
        <v>2</v>
      </c>
      <c r="L6" s="104">
        <v>69.50539016623331</v>
      </c>
    </row>
    <row r="7" spans="11:12" ht="12.75">
      <c r="K7" s="80" t="s">
        <v>0</v>
      </c>
      <c r="L7" s="104">
        <v>66.64793591880614</v>
      </c>
    </row>
    <row r="8" spans="11:12" ht="12.75">
      <c r="K8" s="80" t="s">
        <v>30</v>
      </c>
      <c r="L8" s="104">
        <v>61.767921286896765</v>
      </c>
    </row>
    <row r="9" spans="11:12" ht="12.75">
      <c r="K9" s="80" t="s">
        <v>27</v>
      </c>
      <c r="L9" s="104">
        <v>58.76230434081007</v>
      </c>
    </row>
    <row r="10" spans="11:12" ht="12.75">
      <c r="K10" s="80" t="s">
        <v>29</v>
      </c>
      <c r="L10" s="104">
        <v>58.313486457029825</v>
      </c>
    </row>
    <row r="11" spans="11:12" ht="12.75">
      <c r="K11" s="80" t="s">
        <v>4</v>
      </c>
      <c r="L11" s="104">
        <v>43.95902688860435</v>
      </c>
    </row>
    <row r="12" spans="11:12" ht="12.75">
      <c r="K12" s="80" t="s">
        <v>3</v>
      </c>
      <c r="L12" s="104">
        <v>43.64452040162358</v>
      </c>
    </row>
    <row r="17" spans="1:12" s="106" customFormat="1" ht="9" customHeight="1">
      <c r="A17" s="105" t="s">
        <v>26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Conti</dc:creator>
  <cp:keywords/>
  <dc:description/>
  <cp:lastModifiedBy>istat</cp:lastModifiedBy>
  <cp:lastPrinted>2012-03-12T14:39:58Z</cp:lastPrinted>
  <dcterms:created xsi:type="dcterms:W3CDTF">2012-02-15T17:01:46Z</dcterms:created>
  <dcterms:modified xsi:type="dcterms:W3CDTF">2012-03-27T14:10:47Z</dcterms:modified>
  <cp:category/>
  <cp:version/>
  <cp:contentType/>
  <cp:contentStatus/>
</cp:coreProperties>
</file>