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Downloads\31-03-2022\"/>
    </mc:Choice>
  </mc:AlternateContent>
  <bookViews>
    <workbookView xWindow="-120" yWindow="-120" windowWidth="20730" windowHeight="11160" tabRatio="804"/>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8" hidden="1">'Tavola A.8'!$A$3:$M$6</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 r="A1" i="36"/>
</calcChain>
</file>

<file path=xl/sharedStrings.xml><?xml version="1.0" encoding="utf-8"?>
<sst xmlns="http://schemas.openxmlformats.org/spreadsheetml/2006/main" count="3017" uniqueCount="405">
  <si>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</si>
  <si>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</si>
  <si>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</si>
  <si>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</si>
  <si>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</si>
  <si>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</si>
  <si>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</si>
  <si>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</si>
  <si>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</si>
  <si>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</si>
  <si>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</si>
  <si>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</si>
  <si>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</si>
  <si>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</si>
  <si>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</si>
  <si>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</si>
  <si>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</si>
  <si>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</si>
  <si>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</si>
  <si>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</si>
  <si>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</si>
  <si>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</si>
  <si>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</si>
  <si>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</si>
  <si>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</si>
  <si>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</si>
  <si>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</si>
  <si>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</si>
  <si>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</si>
  <si>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</si>
  <si>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</si>
  <si>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</si>
  <si>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</si>
  <si>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</si>
  <si>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</si>
  <si>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</si>
  <si>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</si>
  <si>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</si>
  <si>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</si>
  <si>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</si>
  <si>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</si>
  <si>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</si>
  <si>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</si>
  <si>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</si>
  <si>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</si>
  <si>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</si>
  <si>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</si>
  <si>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</si>
  <si>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</si>
  <si>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</si>
  <si>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</si>
  <si>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</si>
  <si>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</si>
  <si>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</si>
  <si>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</si>
  <si>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</si>
  <si>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</si>
  <si>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</si>
  <si>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</si>
  <si>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</si>
  <si>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</si>
  <si>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</si>
  <si>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</si>
  <si>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</si>
  <si>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</si>
  <si>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</si>
  <si>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</si>
  <si>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</si>
  <si>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</si>
  <si>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</si>
  <si>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</si>
  <si>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</si>
  <si>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</si>
  <si>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</si>
  <si>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</si>
  <si>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</si>
  <si>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</si>
  <si>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</si>
  <si>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</si>
  <si>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</si>
  <si>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</si>
  <si>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</si>
  <si>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</si>
  <si>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</si>
  <si>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</si>
  <si>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</si>
  <si>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</si>
  <si>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</si>
  <si>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</si>
  <si>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</si>
  <si>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</si>
  <si>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</si>
  <si>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</si>
  <si>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</si>
  <si>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</si>
  <si>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Valle d'Aosta/Vallée d'Aoste</t>
  </si>
  <si>
    <t>007001</t>
  </si>
  <si>
    <t>Allein</t>
  </si>
  <si>
    <t>007002</t>
  </si>
  <si>
    <t>Antey-Saint-André</t>
  </si>
  <si>
    <t>007003</t>
  </si>
  <si>
    <t>Aosta</t>
  </si>
  <si>
    <t>007004</t>
  </si>
  <si>
    <t>Arnad</t>
  </si>
  <si>
    <t>007005</t>
  </si>
  <si>
    <t>Arvier</t>
  </si>
  <si>
    <t>007006</t>
  </si>
  <si>
    <t>Avise</t>
  </si>
  <si>
    <t>007007</t>
  </si>
  <si>
    <t>Ayas</t>
  </si>
  <si>
    <t>007008</t>
  </si>
  <si>
    <t>Aymavilles</t>
  </si>
  <si>
    <t>007009</t>
  </si>
  <si>
    <t>Bard</t>
  </si>
  <si>
    <t>007010</t>
  </si>
  <si>
    <t>Bionaz</t>
  </si>
  <si>
    <t>007011</t>
  </si>
  <si>
    <t>Brissogne</t>
  </si>
  <si>
    <t>007012</t>
  </si>
  <si>
    <t>Brusson</t>
  </si>
  <si>
    <t>007013</t>
  </si>
  <si>
    <t>Challand-Saint-Anselme</t>
  </si>
  <si>
    <t>007014</t>
  </si>
  <si>
    <t>Challand-Saint-Victor</t>
  </si>
  <si>
    <t>007015</t>
  </si>
  <si>
    <t>Chambave</t>
  </si>
  <si>
    <t>007016</t>
  </si>
  <si>
    <t>Chamois</t>
  </si>
  <si>
    <t>007017</t>
  </si>
  <si>
    <t>Champdepraz</t>
  </si>
  <si>
    <t>007018</t>
  </si>
  <si>
    <t>Champorcher</t>
  </si>
  <si>
    <t>007019</t>
  </si>
  <si>
    <t>Charvensod</t>
  </si>
  <si>
    <t>007020</t>
  </si>
  <si>
    <t>Châtillon</t>
  </si>
  <si>
    <t>007021</t>
  </si>
  <si>
    <t>Cogne</t>
  </si>
  <si>
    <t>007022</t>
  </si>
  <si>
    <t>Courmayeur</t>
  </si>
  <si>
    <t>007023</t>
  </si>
  <si>
    <t>Donnas</t>
  </si>
  <si>
    <t>007024</t>
  </si>
  <si>
    <t>Doues</t>
  </si>
  <si>
    <t>007025</t>
  </si>
  <si>
    <t>Emarèse</t>
  </si>
  <si>
    <t>007026</t>
  </si>
  <si>
    <t>Etroubles</t>
  </si>
  <si>
    <t>007027</t>
  </si>
  <si>
    <t>Fénis</t>
  </si>
  <si>
    <t>007028</t>
  </si>
  <si>
    <t>Fontainemore</t>
  </si>
  <si>
    <t>007029</t>
  </si>
  <si>
    <t>Gaby</t>
  </si>
  <si>
    <t>007030</t>
  </si>
  <si>
    <t>Gignod</t>
  </si>
  <si>
    <t>007031</t>
  </si>
  <si>
    <t>Gressan</t>
  </si>
  <si>
    <t>007032</t>
  </si>
  <si>
    <t>Gressoney-La-Trinité</t>
  </si>
  <si>
    <t>007033</t>
  </si>
  <si>
    <t>Gressoney-Saint-Jean</t>
  </si>
  <si>
    <t>007034</t>
  </si>
  <si>
    <t>Hône</t>
  </si>
  <si>
    <t>007035</t>
  </si>
  <si>
    <t>Introd</t>
  </si>
  <si>
    <t>007036</t>
  </si>
  <si>
    <t>Issime</t>
  </si>
  <si>
    <t>007037</t>
  </si>
  <si>
    <t>Issogne</t>
  </si>
  <si>
    <t>007038</t>
  </si>
  <si>
    <t>Jovençan</t>
  </si>
  <si>
    <t>007039</t>
  </si>
  <si>
    <t>La Magdeleine</t>
  </si>
  <si>
    <t>007040</t>
  </si>
  <si>
    <t>La Salle</t>
  </si>
  <si>
    <t>007041</t>
  </si>
  <si>
    <t>La Thuile</t>
  </si>
  <si>
    <t>007042</t>
  </si>
  <si>
    <t>Lillianes</t>
  </si>
  <si>
    <t>007043</t>
  </si>
  <si>
    <t>Montjovet</t>
  </si>
  <si>
    <t>007044</t>
  </si>
  <si>
    <t>Morgex</t>
  </si>
  <si>
    <t>007045</t>
  </si>
  <si>
    <t>Nus</t>
  </si>
  <si>
    <t>007046</t>
  </si>
  <si>
    <t>Ollomont</t>
  </si>
  <si>
    <t>007047</t>
  </si>
  <si>
    <t>Oyace</t>
  </si>
  <si>
    <t>007048</t>
  </si>
  <si>
    <t>Perloz</t>
  </si>
  <si>
    <t>007049</t>
  </si>
  <si>
    <t>Pollein</t>
  </si>
  <si>
    <t>007050</t>
  </si>
  <si>
    <t>Pontboset</t>
  </si>
  <si>
    <t>007051</t>
  </si>
  <si>
    <t>Pontey</t>
  </si>
  <si>
    <t>007052</t>
  </si>
  <si>
    <t>Pont-Saint-Martin</t>
  </si>
  <si>
    <t>007053</t>
  </si>
  <si>
    <t>Pré-Saint-Didier</t>
  </si>
  <si>
    <t>007054</t>
  </si>
  <si>
    <t>Quart</t>
  </si>
  <si>
    <t>007055</t>
  </si>
  <si>
    <t>Rhêmes-Notre-Dame</t>
  </si>
  <si>
    <t>007056</t>
  </si>
  <si>
    <t>Rhêmes-Saint-Georges</t>
  </si>
  <si>
    <t>007057</t>
  </si>
  <si>
    <t>Roisan</t>
  </si>
  <si>
    <t>007058</t>
  </si>
  <si>
    <t>Saint-Christophe</t>
  </si>
  <si>
    <t>007059</t>
  </si>
  <si>
    <t>Saint-Denis</t>
  </si>
  <si>
    <t>007060</t>
  </si>
  <si>
    <t>Saint-Marcel</t>
  </si>
  <si>
    <t>007061</t>
  </si>
  <si>
    <t>Saint-Nicolas</t>
  </si>
  <si>
    <t>007062</t>
  </si>
  <si>
    <t>Saint-Oyen</t>
  </si>
  <si>
    <t>007063</t>
  </si>
  <si>
    <t>Saint-Pierre</t>
  </si>
  <si>
    <t>007064</t>
  </si>
  <si>
    <t>Saint-Rhémy-en-Bosses</t>
  </si>
  <si>
    <t>007065</t>
  </si>
  <si>
    <t>Saint-Vincent</t>
  </si>
  <si>
    <t>007066</t>
  </si>
  <si>
    <t>Sarre</t>
  </si>
  <si>
    <t>007067</t>
  </si>
  <si>
    <t>Torgnon</t>
  </si>
  <si>
    <t>007068</t>
  </si>
  <si>
    <t>Valgrisenche</t>
  </si>
  <si>
    <t>007069</t>
  </si>
  <si>
    <t>Valpelline</t>
  </si>
  <si>
    <t>007070</t>
  </si>
  <si>
    <t>Valsavarenche</t>
  </si>
  <si>
    <t>007071</t>
  </si>
  <si>
    <t>Valtournenche</t>
  </si>
  <si>
    <t>007072</t>
  </si>
  <si>
    <t>Verrayes</t>
  </si>
  <si>
    <t>007073</t>
  </si>
  <si>
    <t>Verrès</t>
  </si>
  <si>
    <t>007074</t>
  </si>
  <si>
    <t>Villeneuve</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</si>
  <si>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</si>
  <si>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</si>
  <si>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</si>
  <si>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</si>
  <si>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</si>
  <si>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</si>
  <si>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</si>
  <si>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</si>
  <si>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</si>
  <si>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</si>
  <si>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</si>
  <si>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</si>
  <si>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</si>
  <si>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</si>
  <si>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</si>
  <si>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</si>
  <si>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</si>
  <si>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</si>
  <si>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</si>
  <si>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</si>
  <si>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</si>
  <si>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</si>
  <si>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</si>
  <si>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</si>
  <si>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</si>
  <si>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</si>
  <si>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</si>
  <si>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</si>
  <si>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ChÃ¢tillon</t>
  </si>
  <si>
    <t>EmarÃ¨se</t>
  </si>
  <si>
    <t>Gressoney-La-TrinitÃ©</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</si>
  <si>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</si>
  <si>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</si>
  <si>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</si>
  <si>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</si>
  <si>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</si>
  <si>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</si>
  <si>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</si>
  <si>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</si>
  <si>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</si>
  <si>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</si>
  <si>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</si>
  <si>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</si>
  <si>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</si>
  <si>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</si>
  <si>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</si>
  <si>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</si>
  <si>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</si>
  <si>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</si>
  <si>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</si>
  <si>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</si>
  <si>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</si>
  <si>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</si>
  <si>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</si>
  <si>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</si>
  <si>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VALLE D'AOSTA/VALLÉE D'AOSTE</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</si>
  <si>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</si>
  <si>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</si>
  <si>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</si>
  <si>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Moldova</t>
  </si>
  <si>
    <t>Tunisia</t>
  </si>
  <si>
    <t>Dominicana, Repubblica</t>
  </si>
  <si>
    <t>Francia</t>
  </si>
  <si>
    <t>Polonia</t>
  </si>
  <si>
    <t xml:space="preserve"> Allein</t>
  </si>
  <si>
    <t xml:space="preserve"> Antey-Saint-André</t>
  </si>
  <si>
    <t xml:space="preserve"> Aosta</t>
  </si>
  <si>
    <t xml:space="preserve"> Arnad</t>
  </si>
  <si>
    <t xml:space="preserve"> Arvier</t>
  </si>
  <si>
    <t xml:space="preserve"> Avise</t>
  </si>
  <si>
    <t xml:space="preserve"> Ayas</t>
  </si>
  <si>
    <t xml:space="preserve"> Aymavilles</t>
  </si>
  <si>
    <t xml:space="preserve"> Bard</t>
  </si>
  <si>
    <t xml:space="preserve"> Bionaz</t>
  </si>
  <si>
    <t xml:space="preserve"> Brissogne</t>
  </si>
  <si>
    <t xml:space="preserve"> Brusson</t>
  </si>
  <si>
    <t xml:space="preserve"> Challand-Saint-Anselme</t>
  </si>
  <si>
    <t xml:space="preserve"> Challand-Saint-Victor</t>
  </si>
  <si>
    <t xml:space="preserve"> Chambave</t>
  </si>
  <si>
    <t xml:space="preserve"> Chamois</t>
  </si>
  <si>
    <t xml:space="preserve"> Champdepraz</t>
  </si>
  <si>
    <t xml:space="preserve"> Champorcher</t>
  </si>
  <si>
    <t xml:space="preserve"> Charvensod</t>
  </si>
  <si>
    <t xml:space="preserve"> Châtillon</t>
  </si>
  <si>
    <t xml:space="preserve"> Cogne</t>
  </si>
  <si>
    <t xml:space="preserve"> Courmayeur</t>
  </si>
  <si>
    <t xml:space="preserve"> Donnas</t>
  </si>
  <si>
    <t xml:space="preserve"> Doues</t>
  </si>
  <si>
    <t xml:space="preserve"> Emarèse</t>
  </si>
  <si>
    <t xml:space="preserve"> Etroubles</t>
  </si>
  <si>
    <t xml:space="preserve"> Fénis</t>
  </si>
  <si>
    <t xml:space="preserve"> Fontainemore</t>
  </si>
  <si>
    <t xml:space="preserve"> Gaby</t>
  </si>
  <si>
    <t xml:space="preserve"> Gignod</t>
  </si>
  <si>
    <t xml:space="preserve"> Gressan</t>
  </si>
  <si>
    <t xml:space="preserve"> Gressoney-La-Trinité</t>
  </si>
  <si>
    <t xml:space="preserve"> Gressoney-Saint-Jean</t>
  </si>
  <si>
    <t xml:space="preserve"> Hône</t>
  </si>
  <si>
    <t xml:space="preserve"> Introd</t>
  </si>
  <si>
    <t xml:space="preserve"> Issime</t>
  </si>
  <si>
    <t xml:space="preserve"> Issogne</t>
  </si>
  <si>
    <t xml:space="preserve"> Jovençan</t>
  </si>
  <si>
    <t xml:space="preserve"> La Magdeleine</t>
  </si>
  <si>
    <t xml:space="preserve"> La Salle</t>
  </si>
  <si>
    <t xml:space="preserve"> La Thuile</t>
  </si>
  <si>
    <t xml:space="preserve"> Lillianes</t>
  </si>
  <si>
    <t xml:space="preserve"> Montjovet</t>
  </si>
  <si>
    <t xml:space="preserve"> Morgex</t>
  </si>
  <si>
    <t xml:space="preserve"> Nus</t>
  </si>
  <si>
    <t xml:space="preserve"> Ollomont</t>
  </si>
  <si>
    <t xml:space="preserve"> Oyace</t>
  </si>
  <si>
    <t xml:space="preserve"> Perloz</t>
  </si>
  <si>
    <t xml:space="preserve"> Pollein</t>
  </si>
  <si>
    <t xml:space="preserve"> Pontboset</t>
  </si>
  <si>
    <t xml:space="preserve"> Pontey</t>
  </si>
  <si>
    <t xml:space="preserve"> Pont-Saint-Martin</t>
  </si>
  <si>
    <t xml:space="preserve"> Pré-Saint-Didier</t>
  </si>
  <si>
    <t xml:space="preserve"> Quart</t>
  </si>
  <si>
    <t xml:space="preserve"> Rhêmes-Notre-Dame</t>
  </si>
  <si>
    <t xml:space="preserve"> Rhêmes-Saint-Georges</t>
  </si>
  <si>
    <t xml:space="preserve"> Roisan</t>
  </si>
  <si>
    <t xml:space="preserve"> Saint-Christophe</t>
  </si>
  <si>
    <t xml:space="preserve"> Saint-Denis</t>
  </si>
  <si>
    <t xml:space="preserve"> Saint-Marcel</t>
  </si>
  <si>
    <t xml:space="preserve"> Saint-Nicolas</t>
  </si>
  <si>
    <t xml:space="preserve"> Saint-Oyen</t>
  </si>
  <si>
    <t xml:space="preserve"> Saint-Pierre</t>
  </si>
  <si>
    <t xml:space="preserve"> Saint-Rhémy-en-Bosses</t>
  </si>
  <si>
    <t xml:space="preserve"> Saint-Vincent</t>
  </si>
  <si>
    <t xml:space="preserve"> Sarre</t>
  </si>
  <si>
    <t xml:space="preserve"> Torgnon</t>
  </si>
  <si>
    <t xml:space="preserve"> Valgrisenche</t>
  </si>
  <si>
    <t xml:space="preserve"> Valpelline</t>
  </si>
  <si>
    <t xml:space="preserve"> Valsavarenche</t>
  </si>
  <si>
    <t xml:space="preserve"> Valtournenche</t>
  </si>
  <si>
    <t xml:space="preserve"> Verrayes</t>
  </si>
  <si>
    <t xml:space="preserve"> Verrès</t>
  </si>
  <si>
    <t xml:space="preserve"> Villeneuve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</si>
  <si>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</si>
  <si>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</si>
  <si>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</si>
  <si>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</si>
  <si>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Indice</t>
  </si>
  <si>
    <t>..</t>
  </si>
  <si>
    <t>ITALIA</t>
  </si>
  <si>
    <t>Nessun titolo</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</si>
  <si>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</si>
  <si>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</si>
  <si>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</si>
  <si>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</si>
  <si>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</si>
  <si>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</si>
  <si>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t>TASSI DI NATALITÀ, MORTALITÀ’ E MIGRATORIETA' INTERNA ED ESTERA PER PROVINCIA. Anni 2019 e 2020.</t>
  </si>
  <si>
    <r>
      <t xml:space="preserve">TAVOLA A.10. </t>
    </r>
    <r>
      <rPr>
        <b/>
        <sz val="11"/>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</si>
  <si>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A.16. </t>
    </r>
    <r>
      <rPr>
        <sz val="11"/>
        <color rgb="FF727272"/>
        <rFont val="Arial Narrow"/>
        <family val="2"/>
      </rPr>
      <t>POPOLAZIONE RESIDENTE DI 9 ANNI E OLTRE PER GRADO DI ISTRUZIONE, CITTADINANZA E PROVINCIA. Censimento 2020. Valori  percentuali</t>
    </r>
  </si>
  <si>
    <r>
      <t xml:space="preserve">TAVOLA A.15. </t>
    </r>
    <r>
      <rPr>
        <sz val="11"/>
        <color rgb="FF727272"/>
        <rFont val="Arial Narrow"/>
        <family val="2"/>
      </rPr>
      <t>POPOLAZIONE RESIDENTE DI 9 ANNI E OLTRE PER GRADO DI ISTRUZIONE, CITTADINANZA E COMUNE. Censimento 2020. Valori  assoluti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</si>
  <si>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</si>
  <si>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A.13. </t>
    </r>
    <r>
      <rPr>
        <sz val="11"/>
        <color rgb="FF727272"/>
        <rFont val="Arial Narrow"/>
        <family val="2"/>
      </rPr>
      <t>POPOLAZIONE RESIDENTE DI 9 ANNI E OLTRE PER GRADO DI ISTRUZIONE, SESSO E PROVINCIA. Censimento 2020. Valori  percentuali</t>
    </r>
  </si>
  <si>
    <r>
      <t>TAVOLA A.12.</t>
    </r>
    <r>
      <rPr>
        <sz val="11"/>
        <color rgb="FF727272"/>
        <rFont val="Arial Narrow"/>
        <family val="2"/>
      </rPr>
      <t xml:space="preserve"> POPOLAZIONE RESIDENTE DI 9 ANNI E OLTRE PER GRADO DI ISTRUZIONE, SESSO E COMUNE. Censimento 2020. Valori  assoluti</t>
    </r>
  </si>
  <si>
    <r>
      <t xml:space="preserve">TAVOLA A.11. </t>
    </r>
    <r>
      <rPr>
        <sz val="11"/>
        <color rgb="FF727272"/>
        <rFont val="Arial Narrow"/>
        <family val="2"/>
      </rPr>
      <t xml:space="preserve">POPOLAZIONE RESIDENTE DI 9 ANNI E OLTRE PER GRADO DI ISTRUZIONE. Censimenti 2020 e 2019. Valori assoluti e composizione percentuale </t>
    </r>
  </si>
  <si>
    <t>TAVOLA A.5 TASSI DI NATALITÀ, MORTALITÀ’ E MIGRATORIETÀ’ INTERNA ED ESTERA PER COMUNE. Anni 2019 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</si>
</sst>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48">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1"/>
      <color theme="0" tint="-0.34998626667073579"/>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sz val="9"/>
      <color theme="1"/>
      <name val="Arial"/>
      <family val="2"/>
    </font>
    <font>
      <sz val="11"/>
      <color theme="0" tint="-0.34998626667073579"/>
      <name val="Arial Narrow"/>
      <family val="2"/>
    </font>
  </fonts>
  <fills count="4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s>
  <borders count="43">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top style="thin">
        <color indexed="64"/>
      </top>
      <bottom style="thin">
        <color indexed="64"/>
      </bottom>
      <diagonal/>
    </border>
    <border>
      <left/>
      <right style="thin">
        <color theme="0" tint="-0.249977111117893"/>
      </right>
      <top/>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s>
  <cellStyleXfs count="48">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1"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39" fillId="0" borderId="0" applyNumberFormat="0" applyFill="0" applyBorder="0" applyAlignment="0" applyProtection="0"/>
  </cellStyleXfs>
  <cellXfs count="263">
    <xf numFmtId="0" fontId="0" fillId="0" borderId="0" xfId="0"/>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2"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4" fillId="37" borderId="26" xfId="0" applyNumberFormat="1" applyFont="1" applyFill="1" applyBorder="1" applyAlignment="1">
      <alignment horizontal="right" vertical="center"/>
    </xf>
    <xf numFmtId="3" fontId="34" fillId="37" borderId="27" xfId="0" applyNumberFormat="1" applyFont="1" applyFill="1" applyBorder="1" applyAlignment="1">
      <alignment horizontal="right" vertical="center"/>
    </xf>
    <xf numFmtId="3" fontId="34" fillId="37" borderId="27" xfId="0" applyNumberFormat="1" applyFont="1" applyFill="1" applyBorder="1" applyAlignment="1">
      <alignment horizontal="right" vertical="center" wrapText="1"/>
    </xf>
    <xf numFmtId="165" fontId="24" fillId="3" borderId="17" xfId="0" applyNumberFormat="1" applyFont="1" applyFill="1" applyBorder="1"/>
    <xf numFmtId="165" fontId="24" fillId="3" borderId="18" xfId="0" applyNumberFormat="1" applyFont="1" applyFill="1" applyBorder="1"/>
    <xf numFmtId="165" fontId="24" fillId="3" borderId="19" xfId="0" applyNumberFormat="1" applyFont="1" applyFill="1" applyBorder="1"/>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6" fillId="0" borderId="0" xfId="0" applyFont="1"/>
    <xf numFmtId="0" fontId="35" fillId="0" borderId="29" xfId="45" applyFont="1" applyBorder="1" applyAlignment="1">
      <alignment horizontal="right" wrapText="1"/>
    </xf>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9" fillId="0" borderId="0" xfId="47"/>
    <xf numFmtId="0" fontId="0" fillId="0" borderId="0" xfId="0" applyFill="1"/>
    <xf numFmtId="0" fontId="39" fillId="0" borderId="0" xfId="47"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5" xfId="0" applyFont="1" applyBorder="1" applyAlignment="1">
      <alignment vertical="center"/>
    </xf>
    <xf numFmtId="3" fontId="26" fillId="0" borderId="0" xfId="0" applyNumberFormat="1" applyFont="1" applyFill="1" applyBorder="1" applyAlignment="1"/>
    <xf numFmtId="0" fontId="24" fillId="0" borderId="0" xfId="0" applyFont="1" applyBorder="1" applyAlignment="1">
      <alignment horizontal="right"/>
    </xf>
    <xf numFmtId="0" fontId="28" fillId="0" borderId="0" xfId="0" applyFont="1" applyAlignment="1">
      <alignment vertical="top"/>
    </xf>
    <xf numFmtId="0" fontId="34" fillId="0" borderId="26" xfId="0" applyFont="1" applyBorder="1" applyAlignment="1">
      <alignment horizontal="left" vertical="center"/>
    </xf>
    <xf numFmtId="164" fontId="34" fillId="0" borderId="26" xfId="0" applyNumberFormat="1" applyFont="1" applyBorder="1" applyAlignment="1">
      <alignment horizontal="right" vertical="center" wrapText="1"/>
    </xf>
    <xf numFmtId="0" fontId="34" fillId="0" borderId="27" xfId="0" applyFont="1" applyBorder="1" applyAlignment="1">
      <alignment horizontal="left" vertical="center"/>
    </xf>
    <xf numFmtId="164" fontId="34" fillId="0" borderId="27" xfId="0" applyNumberFormat="1" applyFont="1" applyBorder="1" applyAlignment="1">
      <alignment horizontal="right" vertical="center" wrapText="1"/>
    </xf>
    <xf numFmtId="3" fontId="34" fillId="37" borderId="26"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3" fontId="24" fillId="3" borderId="17" xfId="0" applyNumberFormat="1" applyFont="1" applyFill="1" applyBorder="1"/>
    <xf numFmtId="3" fontId="24" fillId="3" borderId="18" xfId="0" applyNumberFormat="1" applyFont="1" applyFill="1" applyBorder="1"/>
    <xf numFmtId="3" fontId="24" fillId="3" borderId="0" xfId="0" applyNumberFormat="1" applyFont="1" applyFill="1"/>
    <xf numFmtId="3" fontId="24" fillId="3" borderId="16" xfId="0" applyNumberFormat="1" applyFont="1" applyFill="1" applyBorder="1"/>
    <xf numFmtId="3" fontId="24" fillId="0" borderId="16" xfId="0" applyNumberFormat="1" applyFont="1" applyBorder="1"/>
    <xf numFmtId="3" fontId="24" fillId="3" borderId="19" xfId="0" applyNumberFormat="1" applyFont="1" applyFill="1" applyBorder="1"/>
    <xf numFmtId="165" fontId="24" fillId="0" borderId="36" xfId="0" applyNumberFormat="1" applyFont="1" applyBorder="1"/>
    <xf numFmtId="0" fontId="44" fillId="0" borderId="0" xfId="0" applyFont="1"/>
    <xf numFmtId="164" fontId="24" fillId="2" borderId="0" xfId="0" applyNumberFormat="1" applyFont="1" applyFill="1"/>
    <xf numFmtId="0" fontId="45" fillId="0" borderId="0" xfId="0" applyFont="1"/>
    <xf numFmtId="0" fontId="4" fillId="0" borderId="30" xfId="0" applyFont="1" applyBorder="1" applyAlignment="1">
      <alignment horizontal="left" vertical="center" wrapText="1"/>
    </xf>
    <xf numFmtId="0" fontId="3" fillId="0" borderId="30" xfId="0" applyFont="1" applyBorder="1" applyAlignment="1">
      <alignment horizontal="left" vertical="center"/>
    </xf>
    <xf numFmtId="3"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4" borderId="30" xfId="0" applyFont="1" applyFill="1" applyBorder="1" applyAlignment="1">
      <alignment horizontal="center" vertical="center"/>
    </xf>
    <xf numFmtId="0" fontId="4" fillId="3" borderId="30"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38" fillId="2" borderId="30" xfId="46" applyFont="1" applyFill="1" applyBorder="1" applyAlignment="1">
      <alignment horizontal="center" vertical="center"/>
    </xf>
    <xf numFmtId="16" fontId="38" fillId="0" borderId="30" xfId="46" quotePrefix="1" applyNumberFormat="1" applyFont="1" applyBorder="1" applyAlignment="1">
      <alignment horizontal="center" vertical="center"/>
    </xf>
    <xf numFmtId="0" fontId="38" fillId="0" borderId="30" xfId="46" applyFont="1" applyBorder="1" applyAlignment="1">
      <alignment horizontal="center" vertical="center"/>
    </xf>
    <xf numFmtId="0" fontId="38" fillId="2" borderId="30" xfId="46" quotePrefix="1" applyFont="1" applyFill="1" applyBorder="1" applyAlignment="1">
      <alignment horizontal="center" vertical="center"/>
    </xf>
    <xf numFmtId="17" fontId="38" fillId="0" borderId="30" xfId="46" quotePrefix="1" applyNumberFormat="1" applyFont="1" applyBorder="1" applyAlignment="1">
      <alignment horizontal="center" vertical="center"/>
    </xf>
    <xf numFmtId="165"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39" xfId="0" applyFont="1" applyBorder="1" applyAlignment="1">
      <alignment vertical="center"/>
    </xf>
    <xf numFmtId="0" fontId="4" fillId="2" borderId="30" xfId="0" applyFont="1" applyFill="1" applyBorder="1" applyAlignment="1">
      <alignment vertical="center" wrapText="1"/>
    </xf>
    <xf numFmtId="0" fontId="4" fillId="0" borderId="30" xfId="0" applyFont="1" applyBorder="1" applyAlignment="1">
      <alignment vertical="center" wrapText="1"/>
    </xf>
    <xf numFmtId="0" fontId="3" fillId="40" borderId="30" xfId="0" applyFont="1" applyFill="1" applyBorder="1" applyAlignment="1">
      <alignment horizontal="center" vertical="center"/>
    </xf>
    <xf numFmtId="0" fontId="41" fillId="0" borderId="30" xfId="0" applyFont="1" applyBorder="1" applyAlignment="1">
      <alignment horizontal="left" vertical="center"/>
    </xf>
    <xf numFmtId="0" fontId="4" fillId="2" borderId="30" xfId="0" applyFont="1" applyFill="1" applyBorder="1" applyAlignment="1">
      <alignment horizontal="left" vertical="center" wrapText="1"/>
    </xf>
    <xf numFmtId="164" fontId="4" fillId="3" borderId="30" xfId="0" applyNumberFormat="1" applyFont="1" applyFill="1" applyBorder="1" applyAlignment="1">
      <alignment horizontal="center" vertical="center" wrapText="1"/>
    </xf>
    <xf numFmtId="0" fontId="4" fillId="2" borderId="25" xfId="0" applyFont="1" applyFill="1" applyBorder="1" applyAlignment="1">
      <alignment horizontal="center" vertical="center"/>
    </xf>
    <xf numFmtId="0" fontId="4" fillId="0" borderId="25" xfId="0" applyFont="1" applyBorder="1" applyAlignment="1">
      <alignment horizontal="center" vertical="center"/>
    </xf>
    <xf numFmtId="0" fontId="4" fillId="4" borderId="25" xfId="0" applyFont="1" applyFill="1" applyBorder="1" applyAlignment="1">
      <alignment horizontal="center" vertical="center"/>
    </xf>
    <xf numFmtId="0" fontId="4" fillId="3" borderId="25" xfId="0" applyFont="1" applyFill="1" applyBorder="1" applyAlignment="1">
      <alignment horizontal="center" vertical="center"/>
    </xf>
    <xf numFmtId="0" fontId="33" fillId="37" borderId="30" xfId="0" applyFont="1" applyFill="1" applyBorder="1" applyAlignment="1">
      <alignment horizontal="center" vertical="center"/>
    </xf>
    <xf numFmtId="0" fontId="33" fillId="38" borderId="30" xfId="0" applyFont="1" applyFill="1" applyBorder="1" applyAlignment="1">
      <alignment horizontal="center" vertical="center"/>
    </xf>
    <xf numFmtId="0" fontId="24" fillId="2" borderId="0" xfId="0" applyFont="1" applyFill="1" applyAlignment="1">
      <alignment horizontal="left"/>
    </xf>
    <xf numFmtId="0" fontId="24" fillId="0" borderId="0" xfId="0" applyFont="1" applyFill="1"/>
    <xf numFmtId="3" fontId="24" fillId="0" borderId="0" xfId="0" applyNumberFormat="1" applyFont="1" applyFill="1"/>
    <xf numFmtId="164" fontId="24" fillId="0" borderId="0" xfId="0" applyNumberFormat="1" applyFont="1" applyFill="1"/>
    <xf numFmtId="165" fontId="24" fillId="0" borderId="0" xfId="0" applyNumberFormat="1" applyFont="1" applyFill="1"/>
    <xf numFmtId="3" fontId="24" fillId="2" borderId="0" xfId="0" applyNumberFormat="1" applyFont="1" applyFill="1" applyBorder="1" applyAlignment="1"/>
    <xf numFmtId="0" fontId="20" fillId="0" borderId="0" xfId="0" applyFont="1" applyFill="1"/>
    <xf numFmtId="0" fontId="4" fillId="0" borderId="31"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1" xfId="0" applyFont="1" applyBorder="1" applyAlignment="1">
      <alignment horizontal="center" vertical="center"/>
    </xf>
    <xf numFmtId="165" fontId="24" fillId="2" borderId="16" xfId="0" applyNumberFormat="1" applyFont="1" applyFill="1" applyBorder="1"/>
    <xf numFmtId="0" fontId="39" fillId="0" borderId="0" xfId="47" applyFont="1"/>
    <xf numFmtId="165" fontId="4" fillId="2" borderId="30" xfId="0" applyNumberFormat="1" applyFont="1" applyFill="1" applyBorder="1" applyAlignment="1">
      <alignment horizontal="center" vertical="center" wrapText="1"/>
    </xf>
    <xf numFmtId="165" fontId="4" fillId="0" borderId="30" xfId="0" applyNumberFormat="1" applyFont="1" applyBorder="1" applyAlignment="1">
      <alignment horizontal="center" vertical="center" wrapText="1"/>
    </xf>
    <xf numFmtId="0" fontId="24" fillId="0" borderId="0" xfId="0" applyFont="1" applyBorder="1"/>
    <xf numFmtId="0" fontId="24" fillId="2" borderId="0" xfId="0" applyFont="1" applyFill="1" applyBorder="1"/>
    <xf numFmtId="0" fontId="24" fillId="0" borderId="1" xfId="0" applyFont="1" applyBorder="1"/>
    <xf numFmtId="0" fontId="24" fillId="2" borderId="1" xfId="0" applyFont="1" applyFill="1" applyBorder="1"/>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3" fontId="24" fillId="2" borderId="0" xfId="0" applyNumberFormat="1" applyFont="1" applyFill="1" applyBorder="1"/>
    <xf numFmtId="3" fontId="24" fillId="0" borderId="0" xfId="0" applyNumberFormat="1" applyFont="1" applyBorder="1"/>
    <xf numFmtId="3" fontId="24" fillId="2" borderId="1" xfId="0" applyNumberFormat="1" applyFont="1" applyFill="1" applyBorder="1"/>
    <xf numFmtId="3" fontId="24" fillId="0" borderId="1" xfId="0" applyNumberFormat="1" applyFont="1" applyBorder="1"/>
    <xf numFmtId="3" fontId="4" fillId="0" borderId="0" xfId="0" applyNumberFormat="1" applyFont="1" applyBorder="1"/>
    <xf numFmtId="3" fontId="4" fillId="0" borderId="1" xfId="0" applyNumberFormat="1" applyFont="1" applyBorder="1"/>
    <xf numFmtId="165" fontId="24" fillId="2" borderId="0" xfId="0" applyNumberFormat="1" applyFont="1" applyFill="1" applyBorder="1"/>
    <xf numFmtId="165" fontId="24" fillId="0" borderId="0" xfId="0" applyNumberFormat="1" applyFont="1" applyBorder="1"/>
    <xf numFmtId="165" fontId="24" fillId="2" borderId="1" xfId="0" applyNumberFormat="1" applyFont="1" applyFill="1" applyBorder="1"/>
    <xf numFmtId="165" fontId="24" fillId="0" borderId="1" xfId="0" applyNumberFormat="1" applyFont="1" applyBorder="1"/>
    <xf numFmtId="0" fontId="24" fillId="2" borderId="0" xfId="0" applyFont="1" applyFill="1" applyBorder="1" applyAlignment="1">
      <alignment horizontal="left"/>
    </xf>
    <xf numFmtId="0" fontId="24" fillId="2" borderId="1" xfId="0" applyFont="1" applyFill="1" applyBorder="1" applyAlignment="1">
      <alignment horizontal="left"/>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0" fontId="29" fillId="0" borderId="2" xfId="0" applyFont="1" applyBorder="1" applyAlignment="1">
      <alignment horizontal="left" vertical="center"/>
    </xf>
    <xf numFmtId="165" fontId="26" fillId="3" borderId="2" xfId="0" applyNumberFormat="1" applyFont="1" applyFill="1" applyBorder="1" applyAlignment="1">
      <alignment horizontal="right"/>
    </xf>
    <xf numFmtId="165" fontId="26" fillId="0" borderId="2" xfId="0" applyNumberFormat="1" applyFont="1" applyFill="1" applyBorder="1" applyAlignment="1">
      <alignment horizontal="right"/>
    </xf>
    <xf numFmtId="165" fontId="29" fillId="2" borderId="2" xfId="0" applyNumberFormat="1" applyFont="1" applyFill="1" applyBorder="1" applyAlignment="1">
      <alignment horizontal="right"/>
    </xf>
    <xf numFmtId="165" fontId="29" fillId="0" borderId="2" xfId="0" applyNumberFormat="1" applyFont="1" applyBorder="1" applyAlignment="1">
      <alignment horizontal="right" vertical="center"/>
    </xf>
    <xf numFmtId="165" fontId="26" fillId="3" borderId="1" xfId="0" applyNumberFormat="1" applyFont="1" applyFill="1" applyBorder="1" applyAlignment="1">
      <alignment horizontal="right"/>
    </xf>
    <xf numFmtId="165" fontId="26" fillId="0" borderId="1" xfId="0" applyNumberFormat="1" applyFont="1" applyFill="1" applyBorder="1" applyAlignment="1">
      <alignment horizontal="right"/>
    </xf>
    <xf numFmtId="165" fontId="29" fillId="2" borderId="1" xfId="0" applyNumberFormat="1" applyFont="1" applyFill="1" applyBorder="1" applyAlignment="1">
      <alignment horizontal="right"/>
    </xf>
    <xf numFmtId="165" fontId="29" fillId="0" borderId="1" xfId="0" applyNumberFormat="1" applyFont="1" applyBorder="1" applyAlignment="1">
      <alignment horizontal="right" vertical="center"/>
    </xf>
    <xf numFmtId="164" fontId="24" fillId="2" borderId="0" xfId="0" applyNumberFormat="1" applyFont="1" applyFill="1" applyBorder="1"/>
    <xf numFmtId="164" fontId="24" fillId="2" borderId="1" xfId="0" applyNumberFormat="1" applyFont="1" applyFill="1" applyBorder="1"/>
    <xf numFmtId="0" fontId="4" fillId="2" borderId="31" xfId="0" applyFont="1" applyFill="1" applyBorder="1" applyAlignment="1">
      <alignment horizontal="center" vertical="center" wrapText="1"/>
    </xf>
    <xf numFmtId="165" fontId="4" fillId="0" borderId="31"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46" fillId="0" borderId="0" xfId="0" applyFont="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2" borderId="1" xfId="0" applyNumberFormat="1" applyFont="1" applyFill="1" applyBorder="1" applyAlignment="1"/>
    <xf numFmtId="3" fontId="24" fillId="0" borderId="1" xfId="0" applyNumberFormat="1" applyFont="1" applyBorder="1" applyAlignment="1"/>
    <xf numFmtId="165" fontId="24" fillId="3" borderId="0" xfId="0" applyNumberFormat="1" applyFont="1" applyFill="1" applyBorder="1"/>
    <xf numFmtId="165" fontId="24" fillId="0" borderId="38" xfId="0" applyNumberFormat="1" applyFont="1" applyBorder="1"/>
    <xf numFmtId="165" fontId="24" fillId="3" borderId="41" xfId="0" applyNumberFormat="1" applyFont="1" applyFill="1" applyBorder="1"/>
    <xf numFmtId="165" fontId="24" fillId="3" borderId="42" xfId="0" applyNumberFormat="1" applyFont="1" applyFill="1" applyBorder="1"/>
    <xf numFmtId="165" fontId="24" fillId="3" borderId="1" xfId="0" applyNumberFormat="1" applyFont="1" applyFill="1" applyBorder="1"/>
    <xf numFmtId="165" fontId="24" fillId="3" borderId="38" xfId="0" applyNumberFormat="1" applyFont="1" applyFill="1" applyBorder="1"/>
    <xf numFmtId="3" fontId="24" fillId="3" borderId="0" xfId="0" applyNumberFormat="1" applyFont="1" applyFill="1" applyBorder="1"/>
    <xf numFmtId="165" fontId="24" fillId="2" borderId="38" xfId="0" applyNumberFormat="1" applyFont="1" applyFill="1" applyBorder="1"/>
    <xf numFmtId="3" fontId="24" fillId="3" borderId="41" xfId="0" applyNumberFormat="1" applyFont="1" applyFill="1" applyBorder="1"/>
    <xf numFmtId="3" fontId="24" fillId="3" borderId="42" xfId="0" applyNumberFormat="1" applyFont="1" applyFill="1" applyBorder="1"/>
    <xf numFmtId="3" fontId="24" fillId="3" borderId="1" xfId="0" applyNumberFormat="1" applyFont="1" applyFill="1" applyBorder="1"/>
    <xf numFmtId="3" fontId="24" fillId="3" borderId="38" xfId="0" applyNumberFormat="1" applyFont="1" applyFill="1" applyBorder="1"/>
    <xf numFmtId="3" fontId="24" fillId="0" borderId="38" xfId="0" applyNumberFormat="1" applyFont="1" applyBorder="1"/>
    <xf numFmtId="0" fontId="40" fillId="0" borderId="1" xfId="0" applyFont="1" applyBorder="1" applyAlignment="1">
      <alignment horizontal="left" vertical="center" wrapText="1"/>
    </xf>
    <xf numFmtId="0" fontId="3" fillId="2" borderId="30" xfId="0" applyFont="1" applyFill="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wrapText="1"/>
    </xf>
    <xf numFmtId="0" fontId="3" fillId="2" borderId="30" xfId="0" applyFont="1" applyFill="1" applyBorder="1" applyAlignment="1">
      <alignment vertical="center" wrapText="1"/>
    </xf>
    <xf numFmtId="165" fontId="24" fillId="3" borderId="37" xfId="0" applyNumberFormat="1" applyFont="1" applyFill="1" applyBorder="1"/>
    <xf numFmtId="165" fontId="24" fillId="3" borderId="21" xfId="0" applyNumberFormat="1" applyFont="1" applyFill="1" applyBorder="1"/>
    <xf numFmtId="165" fontId="24" fillId="3" borderId="36" xfId="0" applyNumberFormat="1" applyFont="1" applyFill="1" applyBorder="1"/>
    <xf numFmtId="165" fontId="24" fillId="3" borderId="20" xfId="0" applyNumberFormat="1" applyFont="1" applyFill="1" applyBorder="1"/>
    <xf numFmtId="0" fontId="1" fillId="0" borderId="1" xfId="0" applyFont="1" applyBorder="1" applyAlignment="1">
      <alignment horizontal="left" vertical="top" wrapText="1"/>
    </xf>
    <xf numFmtId="0" fontId="3" fillId="0" borderId="30"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30"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30" xfId="0" applyNumberFormat="1" applyFont="1" applyFill="1" applyBorder="1" applyAlignment="1">
      <alignment horizontal="center" vertical="center" wrapText="1"/>
    </xf>
    <xf numFmtId="0" fontId="4" fillId="0" borderId="30" xfId="0" applyFont="1" applyBorder="1" applyAlignment="1">
      <alignment horizontal="center" vertical="center"/>
    </xf>
    <xf numFmtId="0" fontId="3" fillId="0" borderId="30" xfId="0" applyFont="1" applyBorder="1" applyAlignment="1">
      <alignment vertical="center"/>
    </xf>
    <xf numFmtId="0" fontId="4" fillId="2" borderId="30" xfId="0" applyFont="1" applyFill="1" applyBorder="1" applyAlignment="1">
      <alignment vertical="center" wrapText="1"/>
    </xf>
    <xf numFmtId="0" fontId="4" fillId="0" borderId="30" xfId="0" applyFont="1" applyBorder="1" applyAlignment="1">
      <alignment vertical="center" wrapText="1"/>
    </xf>
    <xf numFmtId="0" fontId="37" fillId="2" borderId="30" xfId="0" applyFont="1" applyFill="1" applyBorder="1" applyAlignment="1">
      <alignment horizontal="center" vertical="center" wrapText="1"/>
    </xf>
    <xf numFmtId="0" fontId="38" fillId="0" borderId="30" xfId="46"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vertical="center" wrapText="1"/>
    </xf>
    <xf numFmtId="0" fontId="4" fillId="0" borderId="31" xfId="0" applyFont="1" applyFill="1" applyBorder="1" applyAlignment="1">
      <alignment horizontal="center"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36" borderId="31" xfId="0" applyFont="1" applyFill="1" applyBorder="1" applyAlignment="1">
      <alignment horizontal="center" vertical="center"/>
    </xf>
    <xf numFmtId="0" fontId="4" fillId="0" borderId="31" xfId="0" applyFont="1" applyBorder="1" applyAlignment="1">
      <alignment horizontal="center" vertical="center"/>
    </xf>
    <xf numFmtId="0" fontId="4" fillId="3" borderId="31" xfId="0" applyFont="1" applyFill="1" applyBorder="1" applyAlignment="1">
      <alignment horizontal="center" vertical="center"/>
    </xf>
    <xf numFmtId="0" fontId="4" fillId="4" borderId="3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0" borderId="33" xfId="0" applyFont="1" applyBorder="1" applyAlignment="1">
      <alignment vertical="center" wrapText="1"/>
    </xf>
    <xf numFmtId="0" fontId="4" fillId="0" borderId="40" xfId="0" applyFont="1" applyBorder="1" applyAlignment="1">
      <alignment vertical="center"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0" fontId="33" fillId="2" borderId="30" xfId="0" applyFont="1" applyFill="1" applyBorder="1" applyAlignment="1">
      <alignment horizontal="center" vertical="center"/>
    </xf>
    <xf numFmtId="0" fontId="33" fillId="0" borderId="30" xfId="0" applyFont="1" applyBorder="1" applyAlignment="1">
      <alignment horizontal="center" vertical="center"/>
    </xf>
    <xf numFmtId="0" fontId="1" fillId="4" borderId="0" xfId="0" applyFont="1" applyFill="1" applyAlignment="1">
      <alignment horizontal="lef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3" fillId="2" borderId="34"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7" fillId="0" borderId="35" xfId="41" applyFont="1" applyBorder="1" applyAlignment="1">
      <alignment horizontal="center" vertical="center" wrapText="1"/>
    </xf>
    <xf numFmtId="0" fontId="37" fillId="2" borderId="30" xfId="41" applyFont="1" applyFill="1" applyBorder="1" applyAlignment="1">
      <alignment horizontal="center" vertical="center" wrapText="1"/>
    </xf>
    <xf numFmtId="0" fontId="37" fillId="0" borderId="30" xfId="41" applyFont="1" applyBorder="1" applyAlignment="1">
      <alignment horizontal="center" vertical="center" wrapText="1"/>
    </xf>
    <xf numFmtId="0" fontId="37" fillId="2" borderId="28" xfId="41" applyFont="1" applyFill="1" applyBorder="1" applyAlignment="1">
      <alignment horizontal="center" vertical="center" wrapText="1"/>
    </xf>
    <xf numFmtId="0" fontId="37" fillId="0" borderId="28" xfId="41" applyFont="1" applyFill="1" applyBorder="1" applyAlignment="1">
      <alignment horizontal="center" vertical="center" wrapText="1"/>
    </xf>
    <xf numFmtId="0" fontId="33" fillId="2" borderId="34" xfId="0" applyFont="1" applyFill="1" applyBorder="1" applyAlignment="1">
      <alignment horizontal="center" vertical="center"/>
    </xf>
    <xf numFmtId="0" fontId="33" fillId="2" borderId="35" xfId="0" applyFont="1" applyFill="1" applyBorder="1" applyAlignment="1">
      <alignment horizontal="center" vertical="center"/>
    </xf>
    <xf numFmtId="0" fontId="37" fillId="0" borderId="35" xfId="41" applyFont="1" applyFill="1" applyBorder="1" applyAlignment="1">
      <alignment horizontal="center" vertical="center" wrapText="1"/>
    </xf>
    <xf numFmtId="0" fontId="37" fillId="0" borderId="28" xfId="41" applyFont="1" applyFill="1" applyBorder="1" applyAlignment="1">
      <alignment horizontal="center" vertical="center"/>
    </xf>
    <xf numFmtId="0" fontId="37" fillId="0" borderId="28" xfId="41" applyFont="1" applyBorder="1" applyAlignment="1">
      <alignment horizontal="center" vertical="center" wrapText="1"/>
    </xf>
    <xf numFmtId="0" fontId="37" fillId="0" borderId="28" xfId="41" applyFont="1" applyBorder="1" applyAlignment="1">
      <alignment horizontal="center" vertical="center"/>
    </xf>
    <xf numFmtId="0" fontId="37" fillId="2" borderId="28" xfId="41" applyFont="1" applyFill="1" applyBorder="1" applyAlignment="1">
      <alignment horizontal="center" vertical="center"/>
    </xf>
    <xf numFmtId="0" fontId="1" fillId="4" borderId="1" xfId="0" applyFont="1" applyFill="1" applyBorder="1" applyAlignment="1">
      <alignment horizontal="left" vertical="center" wrapText="1"/>
    </xf>
    <xf numFmtId="0" fontId="4" fillId="0" borderId="15" xfId="0" applyFont="1" applyBorder="1" applyAlignment="1">
      <alignment horizontal="left" vertical="center"/>
    </xf>
    <xf numFmtId="0" fontId="4" fillId="0" borderId="38"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cellXfs>
  <cellStyles count="48">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5"/>
    <cellStyle name="Normale_Allegato_3_Comuni" xfId="46"/>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26">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tabSelected="1" topLeftCell="A2" workbookViewId="0"/>
  </sheetViews>
  <sheetFormatPr defaultRowHeight="15"/>
  <cols>
    <col min="1" max="1" width="13.5703125" customWidth="1"/>
  </cols>
  <sheetData>
    <row r="1" spans="1:13" s="1" customFormat="1" ht="31.5" hidden="1" customHeight="1">
      <c r="A1" s="34" t="s">
        <v>95</v>
      </c>
      <c r="B1" s="34"/>
      <c r="C1" s="34"/>
      <c r="D1" s="34"/>
      <c r="E1" s="34"/>
      <c r="F1" s="34"/>
    </row>
    <row r="2" spans="1:13" ht="30">
      <c r="F2" s="2" t="s">
        <v>30</v>
      </c>
    </row>
    <row r="3" spans="1:13" ht="30">
      <c r="F3" s="2" t="str">
        <f>"della popolazione in " &amp; A1 &amp; " - Anno 2020"</f>
        <v>della popolazione in Valle d'Aosta/Vallée d'Aoste - Anno 2020</v>
      </c>
    </row>
    <row r="5" spans="1:13" s="9" customFormat="1" ht="21">
      <c r="A5" s="3" t="s">
        <v>31</v>
      </c>
      <c r="C5" s="13"/>
      <c r="D5" s="13"/>
      <c r="E5" s="13"/>
      <c r="F5" s="13"/>
      <c r="G5" s="13"/>
      <c r="H5" s="13"/>
      <c r="I5" s="13"/>
      <c r="J5" s="13"/>
      <c r="K5" s="13"/>
      <c r="L5" s="13"/>
      <c r="M5" s="13"/>
    </row>
    <row r="6" spans="1:13" s="9" customFormat="1"/>
    <row r="7" spans="1:13" s="9" customFormat="1">
      <c r="A7" s="8" t="s">
        <v>72</v>
      </c>
    </row>
    <row r="8" spans="1:13" s="9" customFormat="1">
      <c r="A8" s="35" t="s">
        <v>32</v>
      </c>
      <c r="B8" s="9" t="s">
        <v>33</v>
      </c>
    </row>
    <row r="9" spans="1:13" s="9" customFormat="1">
      <c r="A9" s="37" t="s">
        <v>34</v>
      </c>
      <c r="B9" s="9" t="s">
        <v>277</v>
      </c>
    </row>
    <row r="10" spans="1:13" s="9" customFormat="1">
      <c r="A10" s="37" t="s">
        <v>35</v>
      </c>
      <c r="B10" s="9" t="s">
        <v>278</v>
      </c>
    </row>
    <row r="11" spans="1:13" s="9" customFormat="1">
      <c r="A11" s="37" t="s">
        <v>36</v>
      </c>
      <c r="B11" s="9" t="s">
        <v>42</v>
      </c>
    </row>
    <row r="12" spans="1:13" s="9" customFormat="1">
      <c r="A12" s="37" t="s">
        <v>37</v>
      </c>
      <c r="B12" s="36" t="s">
        <v>396</v>
      </c>
    </row>
    <row r="13" spans="1:13" s="9" customFormat="1">
      <c r="A13" s="8" t="s">
        <v>46</v>
      </c>
    </row>
    <row r="14" spans="1:13" s="9" customFormat="1">
      <c r="A14" s="37" t="s">
        <v>38</v>
      </c>
      <c r="B14" s="9" t="s">
        <v>279</v>
      </c>
    </row>
    <row r="15" spans="1:13" s="9" customFormat="1">
      <c r="A15" s="37" t="s">
        <v>52</v>
      </c>
      <c r="B15" s="13" t="s">
        <v>280</v>
      </c>
    </row>
    <row r="16" spans="1:13" s="9" customFormat="1">
      <c r="A16" s="37" t="s">
        <v>60</v>
      </c>
      <c r="B16" s="36" t="s">
        <v>301</v>
      </c>
    </row>
    <row r="17" spans="1:2" s="9" customFormat="1">
      <c r="A17" s="37" t="s">
        <v>61</v>
      </c>
      <c r="B17" s="13" t="s">
        <v>281</v>
      </c>
    </row>
    <row r="18" spans="1:2" s="9" customFormat="1">
      <c r="A18" s="8" t="s">
        <v>47</v>
      </c>
    </row>
    <row r="19" spans="1:2" s="9" customFormat="1">
      <c r="A19" s="37" t="s">
        <v>62</v>
      </c>
      <c r="B19" s="36" t="s">
        <v>395</v>
      </c>
    </row>
    <row r="20" spans="1:2" s="9" customFormat="1">
      <c r="A20" s="8" t="s">
        <v>73</v>
      </c>
    </row>
    <row r="21" spans="1:2" s="9" customFormat="1">
      <c r="A21" s="37" t="s">
        <v>63</v>
      </c>
      <c r="B21" s="13" t="s">
        <v>390</v>
      </c>
    </row>
    <row r="22" spans="1:2" s="9" customFormat="1">
      <c r="A22" s="37" t="s">
        <v>64</v>
      </c>
      <c r="B22" s="13" t="s">
        <v>282</v>
      </c>
    </row>
    <row r="23" spans="1:2" s="9" customFormat="1">
      <c r="A23" s="37" t="s">
        <v>283</v>
      </c>
      <c r="B23" s="13" t="s">
        <v>284</v>
      </c>
    </row>
    <row r="24" spans="1:2" s="9" customFormat="1">
      <c r="A24" s="37" t="s">
        <v>285</v>
      </c>
      <c r="B24" s="13" t="s">
        <v>286</v>
      </c>
    </row>
    <row r="25" spans="1:2" s="9" customFormat="1">
      <c r="A25" s="37" t="s">
        <v>287</v>
      </c>
      <c r="B25" s="13" t="s">
        <v>288</v>
      </c>
    </row>
    <row r="26" spans="1:2" s="9" customFormat="1">
      <c r="A26" s="37" t="s">
        <v>289</v>
      </c>
      <c r="B26" s="13" t="s">
        <v>290</v>
      </c>
    </row>
    <row r="27" spans="1:2" s="9" customFormat="1">
      <c r="A27" s="8" t="s">
        <v>74</v>
      </c>
      <c r="B27" s="13"/>
    </row>
    <row r="28" spans="1:2" s="9" customFormat="1">
      <c r="A28" s="37" t="s">
        <v>291</v>
      </c>
      <c r="B28" s="13" t="s">
        <v>292</v>
      </c>
    </row>
    <row r="29" spans="1:2" s="9" customFormat="1">
      <c r="A29" s="37" t="s">
        <v>293</v>
      </c>
      <c r="B29" s="13" t="s">
        <v>393</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78"/>
  <sheetViews>
    <sheetView workbookViewId="0">
      <pane ySplit="4" topLeftCell="A68" activePane="bottomLeft" state="frozen"/>
      <selection pane="bottomLeft" activeCell="C73" sqref="C73"/>
    </sheetView>
  </sheetViews>
  <sheetFormatPr defaultColWidth="9.140625" defaultRowHeight="15"/>
  <cols>
    <col min="1" max="1" width="18.7109375" style="9" customWidth="1"/>
    <col min="2" max="2" width="6.7109375" style="9" customWidth="1"/>
    <col min="3" max="3" width="17.7109375" style="9" customWidth="1"/>
    <col min="4" max="8" width="23.7109375" style="9" customWidth="1"/>
    <col min="9" max="9" width="16.140625" style="9" bestFit="1" customWidth="1"/>
    <col min="10" max="16384" width="9.140625" style="9"/>
  </cols>
  <sheetData>
    <row r="1" spans="1:10">
      <c r="A1" s="35" t="s">
        <v>276</v>
      </c>
    </row>
    <row r="2" spans="1:10" ht="33" customHeight="1">
      <c r="A2" s="188" t="s">
        <v>275</v>
      </c>
      <c r="B2" s="188"/>
      <c r="C2" s="188"/>
      <c r="D2" s="188"/>
      <c r="E2" s="188"/>
      <c r="F2" s="188"/>
      <c r="G2" s="188"/>
      <c r="H2" s="188"/>
    </row>
    <row r="3" spans="1:10" ht="30" customHeight="1">
      <c r="A3" s="189" t="s">
        <v>0</v>
      </c>
      <c r="B3" s="190" t="s">
        <v>1</v>
      </c>
      <c r="C3" s="192" t="s">
        <v>2</v>
      </c>
      <c r="D3" s="70" t="s">
        <v>3</v>
      </c>
      <c r="E3" s="71" t="s">
        <v>4</v>
      </c>
      <c r="F3" s="70" t="s">
        <v>5</v>
      </c>
      <c r="G3" s="71" t="s">
        <v>6</v>
      </c>
      <c r="H3" s="194" t="s">
        <v>7</v>
      </c>
    </row>
    <row r="4" spans="1:10">
      <c r="A4" s="189"/>
      <c r="B4" s="191"/>
      <c r="C4" s="193"/>
      <c r="D4" s="70" t="s">
        <v>8</v>
      </c>
      <c r="E4" s="72" t="s">
        <v>9</v>
      </c>
      <c r="F4" s="73" t="s">
        <v>10</v>
      </c>
      <c r="G4" s="72" t="s">
        <v>11</v>
      </c>
      <c r="H4" s="194"/>
    </row>
    <row r="5" spans="1:10" s="20" customFormat="1" ht="15" customHeight="1">
      <c r="A5" s="20" t="s">
        <v>95</v>
      </c>
      <c r="B5" s="21" t="s">
        <v>96</v>
      </c>
      <c r="C5" s="20" t="s">
        <v>97</v>
      </c>
      <c r="D5" s="22">
        <v>210</v>
      </c>
      <c r="E5" s="23">
        <v>209</v>
      </c>
      <c r="F5" s="24">
        <v>-1</v>
      </c>
      <c r="G5" s="23">
        <v>208</v>
      </c>
      <c r="H5" s="24">
        <v>-2</v>
      </c>
      <c r="J5" s="25"/>
    </row>
    <row r="6" spans="1:10" s="20" customFormat="1" ht="15" customHeight="1">
      <c r="A6" s="20" t="s">
        <v>95</v>
      </c>
      <c r="B6" s="21" t="s">
        <v>98</v>
      </c>
      <c r="C6" s="20" t="s">
        <v>99</v>
      </c>
      <c r="D6" s="22">
        <v>565</v>
      </c>
      <c r="E6" s="23">
        <v>557</v>
      </c>
      <c r="F6" s="24">
        <v>-11</v>
      </c>
      <c r="G6" s="23">
        <v>546</v>
      </c>
      <c r="H6" s="24">
        <v>-19</v>
      </c>
      <c r="J6" s="25"/>
    </row>
    <row r="7" spans="1:10" s="20" customFormat="1" ht="15" customHeight="1">
      <c r="A7" s="20" t="s">
        <v>95</v>
      </c>
      <c r="B7" s="21" t="s">
        <v>100</v>
      </c>
      <c r="C7" s="20" t="s">
        <v>101</v>
      </c>
      <c r="D7" s="22">
        <v>33916</v>
      </c>
      <c r="E7" s="23">
        <v>33446</v>
      </c>
      <c r="F7" s="24">
        <v>77</v>
      </c>
      <c r="G7" s="23">
        <v>33523</v>
      </c>
      <c r="H7" s="24">
        <v>-393</v>
      </c>
      <c r="J7" s="25"/>
    </row>
    <row r="8" spans="1:10" s="20" customFormat="1" ht="15" customHeight="1">
      <c r="A8" s="20" t="s">
        <v>95</v>
      </c>
      <c r="B8" s="21" t="s">
        <v>102</v>
      </c>
      <c r="C8" s="20" t="s">
        <v>103</v>
      </c>
      <c r="D8" s="22">
        <v>1245</v>
      </c>
      <c r="E8" s="23">
        <v>1237</v>
      </c>
      <c r="F8" s="24">
        <v>-10</v>
      </c>
      <c r="G8" s="23">
        <v>1227</v>
      </c>
      <c r="H8" s="24">
        <v>-18</v>
      </c>
      <c r="J8" s="25"/>
    </row>
    <row r="9" spans="1:10" s="20" customFormat="1" ht="15" customHeight="1">
      <c r="A9" s="20" t="s">
        <v>95</v>
      </c>
      <c r="B9" s="21" t="s">
        <v>104</v>
      </c>
      <c r="C9" s="20" t="s">
        <v>105</v>
      </c>
      <c r="D9" s="22">
        <v>870</v>
      </c>
      <c r="E9" s="23">
        <v>861</v>
      </c>
      <c r="F9" s="24">
        <v>-9</v>
      </c>
      <c r="G9" s="23">
        <v>852</v>
      </c>
      <c r="H9" s="24">
        <v>-18</v>
      </c>
      <c r="J9" s="25"/>
    </row>
    <row r="10" spans="1:10" s="20" customFormat="1" ht="15" customHeight="1">
      <c r="A10" s="20" t="s">
        <v>95</v>
      </c>
      <c r="B10" s="21" t="s">
        <v>106</v>
      </c>
      <c r="C10" s="20" t="s">
        <v>107</v>
      </c>
      <c r="D10" s="22">
        <v>306</v>
      </c>
      <c r="E10" s="23">
        <v>302</v>
      </c>
      <c r="F10" s="24">
        <v>-4</v>
      </c>
      <c r="G10" s="23">
        <v>298</v>
      </c>
      <c r="H10" s="24">
        <v>-8</v>
      </c>
      <c r="J10" s="25"/>
    </row>
    <row r="11" spans="1:10" s="20" customFormat="1" ht="15" customHeight="1">
      <c r="A11" s="20" t="s">
        <v>95</v>
      </c>
      <c r="B11" s="21" t="s">
        <v>108</v>
      </c>
      <c r="C11" s="20" t="s">
        <v>109</v>
      </c>
      <c r="D11" s="22">
        <v>1393</v>
      </c>
      <c r="E11" s="23">
        <v>1397</v>
      </c>
      <c r="F11" s="24">
        <v>2</v>
      </c>
      <c r="G11" s="23">
        <v>1399</v>
      </c>
      <c r="H11" s="24">
        <v>6</v>
      </c>
      <c r="J11" s="25"/>
    </row>
    <row r="12" spans="1:10" s="20" customFormat="1" ht="15" customHeight="1">
      <c r="A12" s="20" t="s">
        <v>95</v>
      </c>
      <c r="B12" s="21" t="s">
        <v>110</v>
      </c>
      <c r="C12" s="20" t="s">
        <v>111</v>
      </c>
      <c r="D12" s="22">
        <v>2104</v>
      </c>
      <c r="E12" s="23">
        <v>2093</v>
      </c>
      <c r="F12" s="24">
        <v>5</v>
      </c>
      <c r="G12" s="23">
        <v>2098</v>
      </c>
      <c r="H12" s="24">
        <v>-6</v>
      </c>
      <c r="J12" s="25"/>
    </row>
    <row r="13" spans="1:10" s="20" customFormat="1" ht="15" customHeight="1">
      <c r="A13" s="20" t="s">
        <v>95</v>
      </c>
      <c r="B13" s="21" t="s">
        <v>112</v>
      </c>
      <c r="C13" s="20" t="s">
        <v>113</v>
      </c>
      <c r="D13" s="22">
        <v>122</v>
      </c>
      <c r="E13" s="23">
        <v>114</v>
      </c>
      <c r="F13" s="24">
        <v>-2</v>
      </c>
      <c r="G13" s="23">
        <v>112</v>
      </c>
      <c r="H13" s="24">
        <v>-10</v>
      </c>
      <c r="J13" s="25"/>
    </row>
    <row r="14" spans="1:10" s="20" customFormat="1" ht="15" customHeight="1">
      <c r="A14" s="20" t="s">
        <v>95</v>
      </c>
      <c r="B14" s="21" t="s">
        <v>114</v>
      </c>
      <c r="C14" s="20" t="s">
        <v>115</v>
      </c>
      <c r="D14" s="22">
        <v>225</v>
      </c>
      <c r="E14" s="23">
        <v>220</v>
      </c>
      <c r="F14" s="24">
        <v>-2</v>
      </c>
      <c r="G14" s="23">
        <v>218</v>
      </c>
      <c r="H14" s="24">
        <v>-7</v>
      </c>
      <c r="J14" s="25"/>
    </row>
    <row r="15" spans="1:10" s="20" customFormat="1" ht="15" customHeight="1">
      <c r="A15" s="20" t="s">
        <v>95</v>
      </c>
      <c r="B15" s="21" t="s">
        <v>116</v>
      </c>
      <c r="C15" s="20" t="s">
        <v>117</v>
      </c>
      <c r="D15" s="22">
        <v>948</v>
      </c>
      <c r="E15" s="23">
        <v>945</v>
      </c>
      <c r="F15" s="24">
        <v>-3</v>
      </c>
      <c r="G15" s="23">
        <v>942</v>
      </c>
      <c r="H15" s="24">
        <v>-6</v>
      </c>
      <c r="J15" s="25"/>
    </row>
    <row r="16" spans="1:10" s="20" customFormat="1" ht="15" customHeight="1">
      <c r="A16" s="20" t="s">
        <v>95</v>
      </c>
      <c r="B16" s="21" t="s">
        <v>118</v>
      </c>
      <c r="C16" s="20" t="s">
        <v>119</v>
      </c>
      <c r="D16" s="22">
        <v>883</v>
      </c>
      <c r="E16" s="23">
        <v>884</v>
      </c>
      <c r="F16" s="24">
        <v>-21</v>
      </c>
      <c r="G16" s="23">
        <v>863</v>
      </c>
      <c r="H16" s="24">
        <v>-20</v>
      </c>
      <c r="J16" s="25"/>
    </row>
    <row r="17" spans="1:10" s="20" customFormat="1" ht="15" customHeight="1">
      <c r="A17" s="20" t="s">
        <v>95</v>
      </c>
      <c r="B17" s="21" t="s">
        <v>120</v>
      </c>
      <c r="C17" s="20" t="s">
        <v>121</v>
      </c>
      <c r="D17" s="22">
        <v>758</v>
      </c>
      <c r="E17" s="23">
        <v>744</v>
      </c>
      <c r="F17" s="24">
        <v>-8</v>
      </c>
      <c r="G17" s="23">
        <v>736</v>
      </c>
      <c r="H17" s="24">
        <v>-22</v>
      </c>
      <c r="J17" s="25"/>
    </row>
    <row r="18" spans="1:10" s="20" customFormat="1" ht="15" customHeight="1">
      <c r="A18" s="20" t="s">
        <v>95</v>
      </c>
      <c r="B18" s="21" t="s">
        <v>122</v>
      </c>
      <c r="C18" s="20" t="s">
        <v>123</v>
      </c>
      <c r="D18" s="22">
        <v>548</v>
      </c>
      <c r="E18" s="23">
        <v>550</v>
      </c>
      <c r="F18" s="24">
        <v>-14</v>
      </c>
      <c r="G18" s="23">
        <v>536</v>
      </c>
      <c r="H18" s="24">
        <v>-12</v>
      </c>
      <c r="J18" s="25"/>
    </row>
    <row r="19" spans="1:10" s="20" customFormat="1" ht="15" customHeight="1">
      <c r="A19" s="20" t="s">
        <v>95</v>
      </c>
      <c r="B19" s="21" t="s">
        <v>124</v>
      </c>
      <c r="C19" s="20" t="s">
        <v>125</v>
      </c>
      <c r="D19" s="22">
        <v>919</v>
      </c>
      <c r="E19" s="23">
        <v>884</v>
      </c>
      <c r="F19" s="24">
        <v>-12</v>
      </c>
      <c r="G19" s="23">
        <v>872</v>
      </c>
      <c r="H19" s="24">
        <v>-47</v>
      </c>
      <c r="J19" s="25"/>
    </row>
    <row r="20" spans="1:10" s="20" customFormat="1" ht="15" customHeight="1">
      <c r="A20" s="20" t="s">
        <v>95</v>
      </c>
      <c r="B20" s="21" t="s">
        <v>126</v>
      </c>
      <c r="C20" s="20" t="s">
        <v>127</v>
      </c>
      <c r="D20" s="22">
        <v>98</v>
      </c>
      <c r="E20" s="23">
        <v>110</v>
      </c>
      <c r="F20" s="24">
        <v>-2</v>
      </c>
      <c r="G20" s="23">
        <v>108</v>
      </c>
      <c r="H20" s="24">
        <v>10</v>
      </c>
      <c r="J20" s="25"/>
    </row>
    <row r="21" spans="1:10" s="20" customFormat="1" ht="15" customHeight="1">
      <c r="A21" s="20" t="s">
        <v>95</v>
      </c>
      <c r="B21" s="21" t="s">
        <v>128</v>
      </c>
      <c r="C21" s="20" t="s">
        <v>129</v>
      </c>
      <c r="D21" s="22">
        <v>714</v>
      </c>
      <c r="E21" s="23">
        <v>705</v>
      </c>
      <c r="F21" s="24">
        <v>-5</v>
      </c>
      <c r="G21" s="23">
        <v>700</v>
      </c>
      <c r="H21" s="24">
        <v>-14</v>
      </c>
      <c r="J21" s="25"/>
    </row>
    <row r="22" spans="1:10" s="20" customFormat="1" ht="15" customHeight="1">
      <c r="A22" s="20" t="s">
        <v>95</v>
      </c>
      <c r="B22" s="21" t="s">
        <v>130</v>
      </c>
      <c r="C22" s="20" t="s">
        <v>131</v>
      </c>
      <c r="D22" s="22">
        <v>394</v>
      </c>
      <c r="E22" s="23">
        <v>390</v>
      </c>
      <c r="F22" s="24">
        <v>-10</v>
      </c>
      <c r="G22" s="23">
        <v>380</v>
      </c>
      <c r="H22" s="24">
        <v>-14</v>
      </c>
      <c r="J22" s="25"/>
    </row>
    <row r="23" spans="1:10" s="20" customFormat="1" ht="15" customHeight="1">
      <c r="A23" s="20" t="s">
        <v>95</v>
      </c>
      <c r="B23" s="21" t="s">
        <v>132</v>
      </c>
      <c r="C23" s="20" t="s">
        <v>133</v>
      </c>
      <c r="D23" s="22">
        <v>2338</v>
      </c>
      <c r="E23" s="23">
        <v>2339</v>
      </c>
      <c r="F23" s="24">
        <v>38</v>
      </c>
      <c r="G23" s="23">
        <v>2377</v>
      </c>
      <c r="H23" s="24">
        <v>39</v>
      </c>
      <c r="J23" s="25"/>
    </row>
    <row r="24" spans="1:10" s="20" customFormat="1" ht="15" customHeight="1">
      <c r="A24" s="20" t="s">
        <v>95</v>
      </c>
      <c r="B24" s="21" t="s">
        <v>134</v>
      </c>
      <c r="C24" s="20" t="s">
        <v>135</v>
      </c>
      <c r="D24" s="22">
        <v>4524</v>
      </c>
      <c r="E24" s="23">
        <v>4446</v>
      </c>
      <c r="F24" s="24">
        <v>4</v>
      </c>
      <c r="G24" s="23">
        <v>4450</v>
      </c>
      <c r="H24" s="24">
        <v>-74</v>
      </c>
      <c r="J24" s="25"/>
    </row>
    <row r="25" spans="1:10" s="20" customFormat="1" ht="15" customHeight="1">
      <c r="A25" s="20" t="s">
        <v>95</v>
      </c>
      <c r="B25" s="21" t="s">
        <v>136</v>
      </c>
      <c r="C25" s="20" t="s">
        <v>137</v>
      </c>
      <c r="D25" s="22">
        <v>1377</v>
      </c>
      <c r="E25" s="23">
        <v>1361</v>
      </c>
      <c r="F25" s="24">
        <v>-18</v>
      </c>
      <c r="G25" s="23">
        <v>1343</v>
      </c>
      <c r="H25" s="24">
        <v>-34</v>
      </c>
      <c r="J25" s="25"/>
    </row>
    <row r="26" spans="1:10" s="20" customFormat="1" ht="15" customHeight="1">
      <c r="A26" s="20" t="s">
        <v>95</v>
      </c>
      <c r="B26" s="21" t="s">
        <v>138</v>
      </c>
      <c r="C26" s="20" t="s">
        <v>139</v>
      </c>
      <c r="D26" s="22">
        <v>2761</v>
      </c>
      <c r="E26" s="23">
        <v>2734</v>
      </c>
      <c r="F26" s="24">
        <v>0</v>
      </c>
      <c r="G26" s="23">
        <v>2734</v>
      </c>
      <c r="H26" s="24">
        <v>-27</v>
      </c>
      <c r="J26" s="25"/>
    </row>
    <row r="27" spans="1:10" s="20" customFormat="1" ht="15" customHeight="1">
      <c r="A27" s="20" t="s">
        <v>95</v>
      </c>
      <c r="B27" s="21" t="s">
        <v>140</v>
      </c>
      <c r="C27" s="20" t="s">
        <v>141</v>
      </c>
      <c r="D27" s="22">
        <v>2448</v>
      </c>
      <c r="E27" s="23">
        <v>2410</v>
      </c>
      <c r="F27" s="24">
        <v>-5</v>
      </c>
      <c r="G27" s="23">
        <v>2405</v>
      </c>
      <c r="H27" s="24">
        <v>-43</v>
      </c>
      <c r="J27" s="25"/>
    </row>
    <row r="28" spans="1:10" s="20" customFormat="1" ht="15" customHeight="1">
      <c r="A28" s="20" t="s">
        <v>95</v>
      </c>
      <c r="B28" s="21" t="s">
        <v>142</v>
      </c>
      <c r="C28" s="20" t="s">
        <v>143</v>
      </c>
      <c r="D28" s="22">
        <v>512</v>
      </c>
      <c r="E28" s="23">
        <v>504</v>
      </c>
      <c r="F28" s="24">
        <v>-7</v>
      </c>
      <c r="G28" s="23">
        <v>497</v>
      </c>
      <c r="H28" s="24">
        <v>-15</v>
      </c>
      <c r="J28" s="25"/>
    </row>
    <row r="29" spans="1:10" s="20" customFormat="1" ht="15" customHeight="1">
      <c r="A29" s="20" t="s">
        <v>95</v>
      </c>
      <c r="B29" s="21" t="s">
        <v>144</v>
      </c>
      <c r="C29" s="20" t="s">
        <v>145</v>
      </c>
      <c r="D29" s="22">
        <v>223</v>
      </c>
      <c r="E29" s="23">
        <v>217</v>
      </c>
      <c r="F29" s="24">
        <v>3</v>
      </c>
      <c r="G29" s="23">
        <v>220</v>
      </c>
      <c r="H29" s="24">
        <v>-3</v>
      </c>
      <c r="J29" s="25"/>
    </row>
    <row r="30" spans="1:10" s="20" customFormat="1" ht="15" customHeight="1">
      <c r="A30" s="20" t="s">
        <v>95</v>
      </c>
      <c r="B30" s="21" t="s">
        <v>146</v>
      </c>
      <c r="C30" s="20" t="s">
        <v>147</v>
      </c>
      <c r="D30" s="22">
        <v>481</v>
      </c>
      <c r="E30" s="23">
        <v>488</v>
      </c>
      <c r="F30" s="24">
        <v>-5</v>
      </c>
      <c r="G30" s="23">
        <v>483</v>
      </c>
      <c r="H30" s="24">
        <v>2</v>
      </c>
      <c r="J30" s="25"/>
    </row>
    <row r="31" spans="1:10" s="20" customFormat="1" ht="15" customHeight="1">
      <c r="A31" s="20" t="s">
        <v>95</v>
      </c>
      <c r="B31" s="21" t="s">
        <v>148</v>
      </c>
      <c r="C31" s="20" t="s">
        <v>149</v>
      </c>
      <c r="D31" s="22">
        <v>1769</v>
      </c>
      <c r="E31" s="23">
        <v>1771</v>
      </c>
      <c r="F31" s="24">
        <v>7</v>
      </c>
      <c r="G31" s="23">
        <v>1778</v>
      </c>
      <c r="H31" s="24">
        <v>9</v>
      </c>
      <c r="J31" s="25"/>
    </row>
    <row r="32" spans="1:10" s="20" customFormat="1" ht="15" customHeight="1">
      <c r="A32" s="20" t="s">
        <v>95</v>
      </c>
      <c r="B32" s="21" t="s">
        <v>150</v>
      </c>
      <c r="C32" s="20" t="s">
        <v>151</v>
      </c>
      <c r="D32" s="22">
        <v>431</v>
      </c>
      <c r="E32" s="23">
        <v>435</v>
      </c>
      <c r="F32" s="24">
        <v>-2</v>
      </c>
      <c r="G32" s="23">
        <v>433</v>
      </c>
      <c r="H32" s="24">
        <v>2</v>
      </c>
      <c r="J32" s="25"/>
    </row>
    <row r="33" spans="1:10" s="20" customFormat="1" ht="15" customHeight="1">
      <c r="A33" s="20" t="s">
        <v>95</v>
      </c>
      <c r="B33" s="21" t="s">
        <v>152</v>
      </c>
      <c r="C33" s="20" t="s">
        <v>153</v>
      </c>
      <c r="D33" s="22">
        <v>460</v>
      </c>
      <c r="E33" s="23">
        <v>451</v>
      </c>
      <c r="F33" s="24">
        <v>-14</v>
      </c>
      <c r="G33" s="23">
        <v>437</v>
      </c>
      <c r="H33" s="24">
        <v>-23</v>
      </c>
      <c r="J33" s="25"/>
    </row>
    <row r="34" spans="1:10" s="20" customFormat="1" ht="15" customHeight="1">
      <c r="A34" s="20" t="s">
        <v>95</v>
      </c>
      <c r="B34" s="21" t="s">
        <v>154</v>
      </c>
      <c r="C34" s="20" t="s">
        <v>155</v>
      </c>
      <c r="D34" s="22">
        <v>1715</v>
      </c>
      <c r="E34" s="23">
        <v>1718</v>
      </c>
      <c r="F34" s="24">
        <v>21</v>
      </c>
      <c r="G34" s="23">
        <v>1739</v>
      </c>
      <c r="H34" s="24">
        <v>24</v>
      </c>
      <c r="J34" s="25"/>
    </row>
    <row r="35" spans="1:10" s="20" customFormat="1" ht="15" customHeight="1">
      <c r="A35" s="20" t="s">
        <v>95</v>
      </c>
      <c r="B35" s="21" t="s">
        <v>156</v>
      </c>
      <c r="C35" s="20" t="s">
        <v>157</v>
      </c>
      <c r="D35" s="22">
        <v>3393</v>
      </c>
      <c r="E35" s="23">
        <v>3391</v>
      </c>
      <c r="F35" s="24">
        <v>-11</v>
      </c>
      <c r="G35" s="23">
        <v>3380</v>
      </c>
      <c r="H35" s="24">
        <v>-13</v>
      </c>
      <c r="J35" s="25"/>
    </row>
    <row r="36" spans="1:10" s="20" customFormat="1" ht="15" customHeight="1">
      <c r="A36" s="20" t="s">
        <v>95</v>
      </c>
      <c r="B36" s="21" t="s">
        <v>158</v>
      </c>
      <c r="C36" s="20" t="s">
        <v>159</v>
      </c>
      <c r="D36" s="22">
        <v>318</v>
      </c>
      <c r="E36" s="23">
        <v>326</v>
      </c>
      <c r="F36" s="24">
        <v>-4</v>
      </c>
      <c r="G36" s="23">
        <v>322</v>
      </c>
      <c r="H36" s="24">
        <v>4</v>
      </c>
      <c r="J36" s="25"/>
    </row>
    <row r="37" spans="1:10" s="20" customFormat="1" ht="15" customHeight="1">
      <c r="A37" s="20" t="s">
        <v>95</v>
      </c>
      <c r="B37" s="21" t="s">
        <v>160</v>
      </c>
      <c r="C37" s="20" t="s">
        <v>161</v>
      </c>
      <c r="D37" s="22">
        <v>812</v>
      </c>
      <c r="E37" s="23">
        <v>823</v>
      </c>
      <c r="F37" s="24">
        <v>-19</v>
      </c>
      <c r="G37" s="23">
        <v>804</v>
      </c>
      <c r="H37" s="24">
        <v>-8</v>
      </c>
      <c r="J37" s="25"/>
    </row>
    <row r="38" spans="1:10" s="20" customFormat="1" ht="15" customHeight="1">
      <c r="A38" s="20" t="s">
        <v>95</v>
      </c>
      <c r="B38" s="21" t="s">
        <v>162</v>
      </c>
      <c r="C38" s="20" t="s">
        <v>163</v>
      </c>
      <c r="D38" s="22">
        <v>1189</v>
      </c>
      <c r="E38" s="23">
        <v>1176</v>
      </c>
      <c r="F38" s="24">
        <v>-22</v>
      </c>
      <c r="G38" s="23">
        <v>1154</v>
      </c>
      <c r="H38" s="24">
        <v>-35</v>
      </c>
      <c r="J38" s="25"/>
    </row>
    <row r="39" spans="1:10" s="20" customFormat="1" ht="15" customHeight="1">
      <c r="A39" s="20" t="s">
        <v>95</v>
      </c>
      <c r="B39" s="21" t="s">
        <v>164</v>
      </c>
      <c r="C39" s="20" t="s">
        <v>165</v>
      </c>
      <c r="D39" s="22">
        <v>661</v>
      </c>
      <c r="E39" s="23">
        <v>656</v>
      </c>
      <c r="F39" s="24">
        <v>-10</v>
      </c>
      <c r="G39" s="23">
        <v>646</v>
      </c>
      <c r="H39" s="24">
        <v>-15</v>
      </c>
      <c r="J39" s="25"/>
    </row>
    <row r="40" spans="1:10" s="20" customFormat="1" ht="15" customHeight="1">
      <c r="A40" s="20" t="s">
        <v>95</v>
      </c>
      <c r="B40" s="21" t="s">
        <v>166</v>
      </c>
      <c r="C40" s="20" t="s">
        <v>167</v>
      </c>
      <c r="D40" s="22">
        <v>407</v>
      </c>
      <c r="E40" s="23">
        <v>395</v>
      </c>
      <c r="F40" s="24">
        <v>-2</v>
      </c>
      <c r="G40" s="23">
        <v>393</v>
      </c>
      <c r="H40" s="24">
        <v>-14</v>
      </c>
      <c r="J40" s="25"/>
    </row>
    <row r="41" spans="1:10" s="20" customFormat="1" ht="15" customHeight="1">
      <c r="A41" s="20" t="s">
        <v>95</v>
      </c>
      <c r="B41" s="21" t="s">
        <v>168</v>
      </c>
      <c r="C41" s="20" t="s">
        <v>169</v>
      </c>
      <c r="D41" s="22">
        <v>1349</v>
      </c>
      <c r="E41" s="23">
        <v>1333</v>
      </c>
      <c r="F41" s="24">
        <v>14</v>
      </c>
      <c r="G41" s="23">
        <v>1347</v>
      </c>
      <c r="H41" s="24">
        <v>-2</v>
      </c>
      <c r="J41" s="25"/>
    </row>
    <row r="42" spans="1:10" s="20" customFormat="1" ht="15" customHeight="1">
      <c r="A42" s="20" t="s">
        <v>95</v>
      </c>
      <c r="B42" s="21" t="s">
        <v>170</v>
      </c>
      <c r="C42" s="20" t="s">
        <v>171</v>
      </c>
      <c r="D42" s="22">
        <v>723</v>
      </c>
      <c r="E42" s="23">
        <v>724</v>
      </c>
      <c r="F42" s="24">
        <v>-12</v>
      </c>
      <c r="G42" s="23">
        <v>712</v>
      </c>
      <c r="H42" s="24">
        <v>-11</v>
      </c>
      <c r="J42" s="25"/>
    </row>
    <row r="43" spans="1:10" s="20" customFormat="1" ht="15" customHeight="1">
      <c r="A43" s="20" t="s">
        <v>95</v>
      </c>
      <c r="B43" s="21" t="s">
        <v>172</v>
      </c>
      <c r="C43" s="20" t="s">
        <v>173</v>
      </c>
      <c r="D43" s="22">
        <v>109</v>
      </c>
      <c r="E43" s="23">
        <v>110</v>
      </c>
      <c r="F43" s="24">
        <v>-2</v>
      </c>
      <c r="G43" s="23">
        <v>108</v>
      </c>
      <c r="H43" s="24">
        <v>-1</v>
      </c>
      <c r="J43" s="25"/>
    </row>
    <row r="44" spans="1:10" s="20" customFormat="1" ht="15" customHeight="1">
      <c r="A44" s="20" t="s">
        <v>95</v>
      </c>
      <c r="B44" s="21" t="s">
        <v>174</v>
      </c>
      <c r="C44" s="20" t="s">
        <v>175</v>
      </c>
      <c r="D44" s="22">
        <v>2001</v>
      </c>
      <c r="E44" s="23">
        <v>1983</v>
      </c>
      <c r="F44" s="24">
        <v>24</v>
      </c>
      <c r="G44" s="23">
        <v>2007</v>
      </c>
      <c r="H44" s="24">
        <v>6</v>
      </c>
      <c r="J44" s="25"/>
    </row>
    <row r="45" spans="1:10" s="20" customFormat="1" ht="15" customHeight="1">
      <c r="A45" s="20" t="s">
        <v>95</v>
      </c>
      <c r="B45" s="21" t="s">
        <v>176</v>
      </c>
      <c r="C45" s="20" t="s">
        <v>177</v>
      </c>
      <c r="D45" s="22">
        <v>812</v>
      </c>
      <c r="E45" s="23">
        <v>829</v>
      </c>
      <c r="F45" s="24">
        <v>-10</v>
      </c>
      <c r="G45" s="23">
        <v>819</v>
      </c>
      <c r="H45" s="24">
        <v>7</v>
      </c>
      <c r="J45" s="25"/>
    </row>
    <row r="46" spans="1:10" s="20" customFormat="1" ht="15" customHeight="1">
      <c r="A46" s="20" t="s">
        <v>95</v>
      </c>
      <c r="B46" s="21" t="s">
        <v>178</v>
      </c>
      <c r="C46" s="20" t="s">
        <v>179</v>
      </c>
      <c r="D46" s="22">
        <v>445</v>
      </c>
      <c r="E46" s="23">
        <v>450</v>
      </c>
      <c r="F46" s="24">
        <v>-4</v>
      </c>
      <c r="G46" s="23">
        <v>446</v>
      </c>
      <c r="H46" s="24">
        <v>1</v>
      </c>
      <c r="J46" s="25"/>
    </row>
    <row r="47" spans="1:10" s="20" customFormat="1" ht="15" customHeight="1">
      <c r="A47" s="20" t="s">
        <v>95</v>
      </c>
      <c r="B47" s="21" t="s">
        <v>180</v>
      </c>
      <c r="C47" s="20" t="s">
        <v>181</v>
      </c>
      <c r="D47" s="22">
        <v>1802</v>
      </c>
      <c r="E47" s="23">
        <v>1790</v>
      </c>
      <c r="F47" s="24">
        <v>-41</v>
      </c>
      <c r="G47" s="23">
        <v>1749</v>
      </c>
      <c r="H47" s="24">
        <v>-53</v>
      </c>
      <c r="J47" s="25"/>
    </row>
    <row r="48" spans="1:10" s="20" customFormat="1" ht="15" customHeight="1">
      <c r="A48" s="20" t="s">
        <v>95</v>
      </c>
      <c r="B48" s="21" t="s">
        <v>182</v>
      </c>
      <c r="C48" s="20" t="s">
        <v>183</v>
      </c>
      <c r="D48" s="22">
        <v>2096</v>
      </c>
      <c r="E48" s="23">
        <v>2077</v>
      </c>
      <c r="F48" s="24">
        <v>20</v>
      </c>
      <c r="G48" s="23">
        <v>2097</v>
      </c>
      <c r="H48" s="24">
        <v>1</v>
      </c>
      <c r="J48" s="25"/>
    </row>
    <row r="49" spans="1:10" s="20" customFormat="1" ht="15" customHeight="1">
      <c r="A49" s="20" t="s">
        <v>95</v>
      </c>
      <c r="B49" s="21" t="s">
        <v>184</v>
      </c>
      <c r="C49" s="20" t="s">
        <v>185</v>
      </c>
      <c r="D49" s="22">
        <v>2950</v>
      </c>
      <c r="E49" s="23">
        <v>2971</v>
      </c>
      <c r="F49" s="24">
        <v>13</v>
      </c>
      <c r="G49" s="23">
        <v>2984</v>
      </c>
      <c r="H49" s="24">
        <v>34</v>
      </c>
      <c r="J49" s="25"/>
    </row>
    <row r="50" spans="1:10" s="20" customFormat="1" ht="15" customHeight="1">
      <c r="A50" s="20" t="s">
        <v>95</v>
      </c>
      <c r="B50" s="21" t="s">
        <v>186</v>
      </c>
      <c r="C50" s="20" t="s">
        <v>187</v>
      </c>
      <c r="D50" s="22">
        <v>165</v>
      </c>
      <c r="E50" s="23">
        <v>162</v>
      </c>
      <c r="F50" s="24">
        <v>-1</v>
      </c>
      <c r="G50" s="23">
        <v>161</v>
      </c>
      <c r="H50" s="24">
        <v>-4</v>
      </c>
      <c r="J50" s="25"/>
    </row>
    <row r="51" spans="1:10" s="20" customFormat="1" ht="15" customHeight="1">
      <c r="A51" s="20" t="s">
        <v>95</v>
      </c>
      <c r="B51" s="21" t="s">
        <v>188</v>
      </c>
      <c r="C51" s="20" t="s">
        <v>189</v>
      </c>
      <c r="D51" s="22">
        <v>217</v>
      </c>
      <c r="E51" s="23">
        <v>214</v>
      </c>
      <c r="F51" s="24">
        <v>-5</v>
      </c>
      <c r="G51" s="23">
        <v>209</v>
      </c>
      <c r="H51" s="24">
        <v>-8</v>
      </c>
      <c r="J51" s="25"/>
    </row>
    <row r="52" spans="1:10" s="20" customFormat="1" ht="15" customHeight="1">
      <c r="A52" s="20" t="s">
        <v>95</v>
      </c>
      <c r="B52" s="21" t="s">
        <v>190</v>
      </c>
      <c r="C52" s="20" t="s">
        <v>191</v>
      </c>
      <c r="D52" s="22">
        <v>457</v>
      </c>
      <c r="E52" s="23">
        <v>449</v>
      </c>
      <c r="F52" s="24">
        <v>3</v>
      </c>
      <c r="G52" s="23">
        <v>452</v>
      </c>
      <c r="H52" s="24">
        <v>-5</v>
      </c>
      <c r="J52" s="25"/>
    </row>
    <row r="53" spans="1:10" s="20" customFormat="1" ht="15" customHeight="1">
      <c r="A53" s="20" t="s">
        <v>95</v>
      </c>
      <c r="B53" s="21" t="s">
        <v>192</v>
      </c>
      <c r="C53" s="20" t="s">
        <v>193</v>
      </c>
      <c r="D53" s="22">
        <v>1536</v>
      </c>
      <c r="E53" s="23">
        <v>1511</v>
      </c>
      <c r="F53" s="24">
        <v>9</v>
      </c>
      <c r="G53" s="23">
        <v>1520</v>
      </c>
      <c r="H53" s="24">
        <v>-16</v>
      </c>
      <c r="J53" s="25"/>
    </row>
    <row r="54" spans="1:10" s="20" customFormat="1" ht="15" customHeight="1">
      <c r="A54" s="20" t="s">
        <v>95</v>
      </c>
      <c r="B54" s="21" t="s">
        <v>194</v>
      </c>
      <c r="C54" s="20" t="s">
        <v>195</v>
      </c>
      <c r="D54" s="22">
        <v>173</v>
      </c>
      <c r="E54" s="23">
        <v>173</v>
      </c>
      <c r="F54" s="24">
        <v>-3</v>
      </c>
      <c r="G54" s="23">
        <v>170</v>
      </c>
      <c r="H54" s="24">
        <v>-3</v>
      </c>
      <c r="J54" s="25"/>
    </row>
    <row r="55" spans="1:10" s="20" customFormat="1" ht="15" customHeight="1">
      <c r="A55" s="20" t="s">
        <v>95</v>
      </c>
      <c r="B55" s="21" t="s">
        <v>196</v>
      </c>
      <c r="C55" s="20" t="s">
        <v>197</v>
      </c>
      <c r="D55" s="22">
        <v>801</v>
      </c>
      <c r="E55" s="23">
        <v>808</v>
      </c>
      <c r="F55" s="24">
        <v>-10</v>
      </c>
      <c r="G55" s="23">
        <v>798</v>
      </c>
      <c r="H55" s="24">
        <v>-3</v>
      </c>
      <c r="J55" s="25"/>
    </row>
    <row r="56" spans="1:10" s="20" customFormat="1" ht="15" customHeight="1">
      <c r="A56" s="20" t="s">
        <v>95</v>
      </c>
      <c r="B56" s="21" t="s">
        <v>198</v>
      </c>
      <c r="C56" s="20" t="s">
        <v>199</v>
      </c>
      <c r="D56" s="22">
        <v>3592</v>
      </c>
      <c r="E56" s="23">
        <v>3545</v>
      </c>
      <c r="F56" s="24">
        <v>26</v>
      </c>
      <c r="G56" s="23">
        <v>3571</v>
      </c>
      <c r="H56" s="24">
        <v>-21</v>
      </c>
      <c r="J56" s="25"/>
    </row>
    <row r="57" spans="1:10" s="20" customFormat="1" ht="15" customHeight="1">
      <c r="A57" s="20" t="s">
        <v>95</v>
      </c>
      <c r="B57" s="21" t="s">
        <v>200</v>
      </c>
      <c r="C57" s="20" t="s">
        <v>201</v>
      </c>
      <c r="D57" s="22">
        <v>1031</v>
      </c>
      <c r="E57" s="23">
        <v>1008</v>
      </c>
      <c r="F57" s="24">
        <v>-12</v>
      </c>
      <c r="G57" s="23">
        <v>996</v>
      </c>
      <c r="H57" s="24">
        <v>-35</v>
      </c>
      <c r="J57" s="25"/>
    </row>
    <row r="58" spans="1:10" s="20" customFormat="1" ht="15" customHeight="1">
      <c r="A58" s="20" t="s">
        <v>95</v>
      </c>
      <c r="B58" s="21" t="s">
        <v>202</v>
      </c>
      <c r="C58" s="20" t="s">
        <v>203</v>
      </c>
      <c r="D58" s="22">
        <v>4045</v>
      </c>
      <c r="E58" s="23">
        <v>4047</v>
      </c>
      <c r="F58" s="24">
        <v>54</v>
      </c>
      <c r="G58" s="23">
        <v>4101</v>
      </c>
      <c r="H58" s="24">
        <v>56</v>
      </c>
      <c r="J58" s="25"/>
    </row>
    <row r="59" spans="1:10" s="20" customFormat="1" ht="15" customHeight="1">
      <c r="A59" s="20" t="s">
        <v>95</v>
      </c>
      <c r="B59" s="21" t="s">
        <v>204</v>
      </c>
      <c r="C59" s="20" t="s">
        <v>205</v>
      </c>
      <c r="D59" s="22">
        <v>85</v>
      </c>
      <c r="E59" s="23">
        <v>84</v>
      </c>
      <c r="F59" s="24">
        <v>-1</v>
      </c>
      <c r="G59" s="23">
        <v>83</v>
      </c>
      <c r="H59" s="24">
        <v>-2</v>
      </c>
      <c r="J59" s="25"/>
    </row>
    <row r="60" spans="1:10" s="20" customFormat="1" ht="15" customHeight="1">
      <c r="A60" s="20" t="s">
        <v>95</v>
      </c>
      <c r="B60" s="21" t="s">
        <v>206</v>
      </c>
      <c r="C60" s="20" t="s">
        <v>207</v>
      </c>
      <c r="D60" s="22">
        <v>174</v>
      </c>
      <c r="E60" s="23">
        <v>177</v>
      </c>
      <c r="F60" s="24">
        <v>-5</v>
      </c>
      <c r="G60" s="23">
        <v>172</v>
      </c>
      <c r="H60" s="24">
        <v>-2</v>
      </c>
      <c r="J60" s="25"/>
    </row>
    <row r="61" spans="1:10" s="20" customFormat="1" ht="15" customHeight="1">
      <c r="A61" s="20" t="s">
        <v>95</v>
      </c>
      <c r="B61" s="21" t="s">
        <v>208</v>
      </c>
      <c r="C61" s="20" t="s">
        <v>209</v>
      </c>
      <c r="D61" s="22">
        <v>1038</v>
      </c>
      <c r="E61" s="23">
        <v>1033</v>
      </c>
      <c r="F61" s="24">
        <v>-18</v>
      </c>
      <c r="G61" s="23">
        <v>1015</v>
      </c>
      <c r="H61" s="24">
        <v>-23</v>
      </c>
      <c r="J61" s="25"/>
    </row>
    <row r="62" spans="1:10" s="20" customFormat="1" ht="15" customHeight="1">
      <c r="A62" s="20" t="s">
        <v>95</v>
      </c>
      <c r="B62" s="21" t="s">
        <v>210</v>
      </c>
      <c r="C62" s="20" t="s">
        <v>211</v>
      </c>
      <c r="D62" s="22">
        <v>3446</v>
      </c>
      <c r="E62" s="23">
        <v>3410</v>
      </c>
      <c r="F62" s="24">
        <v>61</v>
      </c>
      <c r="G62" s="23">
        <v>3471</v>
      </c>
      <c r="H62" s="24">
        <v>25</v>
      </c>
      <c r="J62" s="25"/>
    </row>
    <row r="63" spans="1:10" s="20" customFormat="1" ht="15" customHeight="1">
      <c r="A63" s="20" t="s">
        <v>95</v>
      </c>
      <c r="B63" s="21" t="s">
        <v>212</v>
      </c>
      <c r="C63" s="20" t="s">
        <v>213</v>
      </c>
      <c r="D63" s="22">
        <v>382</v>
      </c>
      <c r="E63" s="23">
        <v>373</v>
      </c>
      <c r="F63" s="24">
        <v>-7</v>
      </c>
      <c r="G63" s="23">
        <v>366</v>
      </c>
      <c r="H63" s="24">
        <v>-16</v>
      </c>
      <c r="J63" s="25"/>
    </row>
    <row r="64" spans="1:10" s="20" customFormat="1" ht="15" customHeight="1">
      <c r="A64" s="20" t="s">
        <v>95</v>
      </c>
      <c r="B64" s="21" t="s">
        <v>214</v>
      </c>
      <c r="C64" s="20" t="s">
        <v>215</v>
      </c>
      <c r="D64" s="22">
        <v>1365</v>
      </c>
      <c r="E64" s="23">
        <v>1324</v>
      </c>
      <c r="F64" s="24">
        <v>-13</v>
      </c>
      <c r="G64" s="23">
        <v>1311</v>
      </c>
      <c r="H64" s="24">
        <v>-54</v>
      </c>
      <c r="J64" s="25"/>
    </row>
    <row r="65" spans="1:10" s="20" customFormat="1" ht="15" customHeight="1">
      <c r="A65" s="20" t="s">
        <v>95</v>
      </c>
      <c r="B65" s="21" t="s">
        <v>216</v>
      </c>
      <c r="C65" s="20" t="s">
        <v>217</v>
      </c>
      <c r="D65" s="22">
        <v>320</v>
      </c>
      <c r="E65" s="23">
        <v>327</v>
      </c>
      <c r="F65" s="24">
        <v>-7</v>
      </c>
      <c r="G65" s="23">
        <v>320</v>
      </c>
      <c r="H65" s="24">
        <v>0</v>
      </c>
      <c r="J65" s="25"/>
    </row>
    <row r="66" spans="1:10" s="20" customFormat="1" ht="15" customHeight="1">
      <c r="A66" s="20" t="s">
        <v>95</v>
      </c>
      <c r="B66" s="21" t="s">
        <v>218</v>
      </c>
      <c r="C66" s="20" t="s">
        <v>219</v>
      </c>
      <c r="D66" s="22">
        <v>199</v>
      </c>
      <c r="E66" s="23">
        <v>193</v>
      </c>
      <c r="F66" s="24">
        <v>1</v>
      </c>
      <c r="G66" s="23">
        <v>194</v>
      </c>
      <c r="H66" s="24">
        <v>-5</v>
      </c>
      <c r="J66" s="25"/>
    </row>
    <row r="67" spans="1:10" s="20" customFormat="1" ht="15" customHeight="1">
      <c r="A67" s="20" t="s">
        <v>95</v>
      </c>
      <c r="B67" s="21" t="s">
        <v>220</v>
      </c>
      <c r="C67" s="20" t="s">
        <v>221</v>
      </c>
      <c r="D67" s="22">
        <v>3195</v>
      </c>
      <c r="E67" s="23">
        <v>3196</v>
      </c>
      <c r="F67" s="24">
        <v>24</v>
      </c>
      <c r="G67" s="23">
        <v>3220</v>
      </c>
      <c r="H67" s="24">
        <v>25</v>
      </c>
      <c r="J67" s="25"/>
    </row>
    <row r="68" spans="1:10" s="20" customFormat="1" ht="15" customHeight="1">
      <c r="A68" s="20" t="s">
        <v>95</v>
      </c>
      <c r="B68" s="21" t="s">
        <v>222</v>
      </c>
      <c r="C68" s="20" t="s">
        <v>223</v>
      </c>
      <c r="D68" s="22">
        <v>329</v>
      </c>
      <c r="E68" s="23">
        <v>333</v>
      </c>
      <c r="F68" s="24">
        <v>0</v>
      </c>
      <c r="G68" s="23">
        <v>333</v>
      </c>
      <c r="H68" s="24">
        <v>4</v>
      </c>
      <c r="J68" s="25"/>
    </row>
    <row r="69" spans="1:10" s="20" customFormat="1" ht="15" customHeight="1">
      <c r="A69" s="20" t="s">
        <v>95</v>
      </c>
      <c r="B69" s="21" t="s">
        <v>224</v>
      </c>
      <c r="C69" s="20" t="s">
        <v>225</v>
      </c>
      <c r="D69" s="22">
        <v>4432</v>
      </c>
      <c r="E69" s="23">
        <v>4400</v>
      </c>
      <c r="F69" s="24">
        <v>65</v>
      </c>
      <c r="G69" s="23">
        <v>4465</v>
      </c>
      <c r="H69" s="24">
        <v>33</v>
      </c>
      <c r="J69" s="25"/>
    </row>
    <row r="70" spans="1:10" s="20" customFormat="1" ht="15" customHeight="1">
      <c r="A70" s="20" t="s">
        <v>95</v>
      </c>
      <c r="B70" s="21" t="s">
        <v>226</v>
      </c>
      <c r="C70" s="20" t="s">
        <v>227</v>
      </c>
      <c r="D70" s="22">
        <v>4817</v>
      </c>
      <c r="E70" s="23">
        <v>4763</v>
      </c>
      <c r="F70" s="24">
        <v>30</v>
      </c>
      <c r="G70" s="23">
        <v>4793</v>
      </c>
      <c r="H70" s="24">
        <v>-24</v>
      </c>
      <c r="J70" s="25"/>
    </row>
    <row r="71" spans="1:10" s="20" customFormat="1" ht="15" customHeight="1">
      <c r="A71" s="20" t="s">
        <v>95</v>
      </c>
      <c r="B71" s="21" t="s">
        <v>228</v>
      </c>
      <c r="C71" s="20" t="s">
        <v>229</v>
      </c>
      <c r="D71" s="22">
        <v>567</v>
      </c>
      <c r="E71" s="23">
        <v>563</v>
      </c>
      <c r="F71" s="24">
        <v>-8</v>
      </c>
      <c r="G71" s="23">
        <v>555</v>
      </c>
      <c r="H71" s="24">
        <v>-12</v>
      </c>
      <c r="J71" s="25"/>
    </row>
    <row r="72" spans="1:10" s="20" customFormat="1" ht="15" customHeight="1">
      <c r="A72" s="20" t="s">
        <v>95</v>
      </c>
      <c r="B72" s="21" t="s">
        <v>230</v>
      </c>
      <c r="C72" s="20" t="s">
        <v>231</v>
      </c>
      <c r="D72" s="22">
        <v>196</v>
      </c>
      <c r="E72" s="23">
        <v>195</v>
      </c>
      <c r="F72" s="24">
        <v>-3</v>
      </c>
      <c r="G72" s="23">
        <v>192</v>
      </c>
      <c r="H72" s="24">
        <v>-4</v>
      </c>
      <c r="J72" s="25"/>
    </row>
    <row r="73" spans="1:10" s="20" customFormat="1" ht="15" customHeight="1">
      <c r="A73" s="20" t="s">
        <v>95</v>
      </c>
      <c r="B73" s="21" t="s">
        <v>232</v>
      </c>
      <c r="C73" s="20" t="s">
        <v>233</v>
      </c>
      <c r="D73" s="22">
        <v>618</v>
      </c>
      <c r="E73" s="23">
        <v>606</v>
      </c>
      <c r="F73" s="24">
        <v>-12</v>
      </c>
      <c r="G73" s="23">
        <v>594</v>
      </c>
      <c r="H73" s="24">
        <v>-24</v>
      </c>
      <c r="J73" s="25"/>
    </row>
    <row r="74" spans="1:10" s="20" customFormat="1" ht="15" customHeight="1">
      <c r="A74" s="20" t="s">
        <v>95</v>
      </c>
      <c r="B74" s="21" t="s">
        <v>234</v>
      </c>
      <c r="C74" s="20" t="s">
        <v>235</v>
      </c>
      <c r="D74" s="22">
        <v>175</v>
      </c>
      <c r="E74" s="23">
        <v>172</v>
      </c>
      <c r="F74" s="24">
        <v>-4</v>
      </c>
      <c r="G74" s="23">
        <v>168</v>
      </c>
      <c r="H74" s="24">
        <v>-7</v>
      </c>
      <c r="J74" s="25"/>
    </row>
    <row r="75" spans="1:10" s="20" customFormat="1" ht="15" customHeight="1">
      <c r="A75" s="110" t="s">
        <v>95</v>
      </c>
      <c r="B75" s="111" t="s">
        <v>236</v>
      </c>
      <c r="C75" s="110" t="s">
        <v>237</v>
      </c>
      <c r="D75" s="22">
        <v>2255</v>
      </c>
      <c r="E75" s="23">
        <v>2261</v>
      </c>
      <c r="F75" s="24">
        <v>12</v>
      </c>
      <c r="G75" s="23">
        <v>2273</v>
      </c>
      <c r="H75" s="24">
        <v>18</v>
      </c>
      <c r="J75" s="25"/>
    </row>
    <row r="76" spans="1:10" s="20" customFormat="1" ht="15" customHeight="1">
      <c r="A76" s="110" t="s">
        <v>95</v>
      </c>
      <c r="B76" s="111" t="s">
        <v>238</v>
      </c>
      <c r="C76" s="110" t="s">
        <v>239</v>
      </c>
      <c r="D76" s="22">
        <v>1264</v>
      </c>
      <c r="E76" s="23">
        <v>1258</v>
      </c>
      <c r="F76" s="24">
        <v>9</v>
      </c>
      <c r="G76" s="23">
        <v>1267</v>
      </c>
      <c r="H76" s="24">
        <v>3</v>
      </c>
      <c r="J76" s="25"/>
    </row>
    <row r="77" spans="1:10" s="20" customFormat="1" ht="15" customHeight="1">
      <c r="A77" s="110" t="s">
        <v>95</v>
      </c>
      <c r="B77" s="111" t="s">
        <v>240</v>
      </c>
      <c r="C77" s="110" t="s">
        <v>241</v>
      </c>
      <c r="D77" s="22">
        <v>2577</v>
      </c>
      <c r="E77" s="23">
        <v>2541</v>
      </c>
      <c r="F77" s="24">
        <v>49</v>
      </c>
      <c r="G77" s="23">
        <v>2590</v>
      </c>
      <c r="H77" s="24">
        <v>13</v>
      </c>
      <c r="J77" s="25"/>
    </row>
    <row r="78" spans="1:10" s="20" customFormat="1" ht="15" customHeight="1">
      <c r="A78" s="112" t="s">
        <v>95</v>
      </c>
      <c r="B78" s="113" t="s">
        <v>242</v>
      </c>
      <c r="C78" s="112" t="s">
        <v>243</v>
      </c>
      <c r="D78" s="114">
        <v>1259</v>
      </c>
      <c r="E78" s="115">
        <v>1268</v>
      </c>
      <c r="F78" s="116">
        <v>-21</v>
      </c>
      <c r="G78" s="115">
        <v>1247</v>
      </c>
      <c r="H78" s="116">
        <v>-12</v>
      </c>
      <c r="J78" s="25"/>
    </row>
  </sheetData>
  <mergeCells count="5">
    <mergeCell ref="A2:H2"/>
    <mergeCell ref="A3:A4"/>
    <mergeCell ref="B3:B4"/>
    <mergeCell ref="C3:C4"/>
    <mergeCell ref="H3:H4"/>
  </mergeCells>
  <conditionalFormatting sqref="D5:H78">
    <cfRule type="expression" dxfId="25" priority="1">
      <formula>$C5=$A$2</formula>
    </cfRule>
  </conditionalFormatting>
  <hyperlinks>
    <hyperlink ref="A1" location="Indice!A1" display="I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78"/>
  <sheetViews>
    <sheetView workbookViewId="0">
      <pane ySplit="4" topLeftCell="A5" activePane="bottomLeft" state="frozen"/>
      <selection pane="bottomLeft" activeCell="F78" sqref="A75:F78"/>
    </sheetView>
  </sheetViews>
  <sheetFormatPr defaultColWidth="9.140625" defaultRowHeight="15"/>
  <cols>
    <col min="1" max="1" width="18.7109375" style="9" customWidth="1"/>
    <col min="2" max="2" width="6.7109375" style="9" customWidth="1"/>
    <col min="3" max="3" width="17.7109375" style="9" customWidth="1"/>
    <col min="4" max="6" width="14.5703125" style="9" customWidth="1"/>
    <col min="7" max="16384" width="9.140625" style="9"/>
  </cols>
  <sheetData>
    <row r="1" spans="1:11">
      <c r="A1" s="35" t="s">
        <v>276</v>
      </c>
    </row>
    <row r="2" spans="1:11" ht="33" customHeight="1">
      <c r="A2" s="195" t="s">
        <v>39</v>
      </c>
      <c r="B2" s="195"/>
      <c r="C2" s="195"/>
      <c r="D2" s="195"/>
      <c r="E2" s="195"/>
      <c r="F2" s="195"/>
    </row>
    <row r="3" spans="1:11" ht="30" customHeight="1">
      <c r="A3" s="196" t="s">
        <v>0</v>
      </c>
      <c r="B3" s="190" t="s">
        <v>1</v>
      </c>
      <c r="C3" s="192" t="s">
        <v>2</v>
      </c>
      <c r="D3" s="198" t="s">
        <v>18</v>
      </c>
      <c r="E3" s="198"/>
      <c r="F3" s="198"/>
    </row>
    <row r="4" spans="1:11">
      <c r="A4" s="197"/>
      <c r="B4" s="191"/>
      <c r="C4" s="193"/>
      <c r="D4" s="74" t="s">
        <v>20</v>
      </c>
      <c r="E4" s="75" t="s">
        <v>21</v>
      </c>
      <c r="F4" s="69" t="s">
        <v>19</v>
      </c>
    </row>
    <row r="5" spans="1:11">
      <c r="A5" s="20" t="s">
        <v>95</v>
      </c>
      <c r="B5" s="21" t="s">
        <v>96</v>
      </c>
      <c r="C5" s="20" t="s">
        <v>97</v>
      </c>
      <c r="D5" s="29">
        <v>103</v>
      </c>
      <c r="E5" s="25">
        <v>105</v>
      </c>
      <c r="F5" s="29">
        <v>208</v>
      </c>
      <c r="J5" s="27"/>
      <c r="K5" s="27"/>
    </row>
    <row r="6" spans="1:11">
      <c r="A6" s="20" t="s">
        <v>95</v>
      </c>
      <c r="B6" s="21" t="s">
        <v>98</v>
      </c>
      <c r="C6" s="20" t="s">
        <v>99</v>
      </c>
      <c r="D6" s="29">
        <v>268</v>
      </c>
      <c r="E6" s="25">
        <v>278</v>
      </c>
      <c r="F6" s="29">
        <v>546</v>
      </c>
    </row>
    <row r="7" spans="1:11">
      <c r="A7" s="20" t="s">
        <v>95</v>
      </c>
      <c r="B7" s="21" t="s">
        <v>100</v>
      </c>
      <c r="C7" s="20" t="s">
        <v>101</v>
      </c>
      <c r="D7" s="29">
        <v>15705</v>
      </c>
      <c r="E7" s="25">
        <v>17818</v>
      </c>
      <c r="F7" s="29">
        <v>33523</v>
      </c>
    </row>
    <row r="8" spans="1:11">
      <c r="A8" s="20" t="s">
        <v>95</v>
      </c>
      <c r="B8" s="21" t="s">
        <v>102</v>
      </c>
      <c r="C8" s="20" t="s">
        <v>103</v>
      </c>
      <c r="D8" s="29">
        <v>583</v>
      </c>
      <c r="E8" s="25">
        <v>644</v>
      </c>
      <c r="F8" s="29">
        <v>1227</v>
      </c>
    </row>
    <row r="9" spans="1:11">
      <c r="A9" s="20" t="s">
        <v>95</v>
      </c>
      <c r="B9" s="21" t="s">
        <v>104</v>
      </c>
      <c r="C9" s="20" t="s">
        <v>105</v>
      </c>
      <c r="D9" s="29">
        <v>422</v>
      </c>
      <c r="E9" s="25">
        <v>430</v>
      </c>
      <c r="F9" s="29">
        <v>852</v>
      </c>
    </row>
    <row r="10" spans="1:11">
      <c r="A10" s="20" t="s">
        <v>95</v>
      </c>
      <c r="B10" s="21" t="s">
        <v>106</v>
      </c>
      <c r="C10" s="20" t="s">
        <v>107</v>
      </c>
      <c r="D10" s="29">
        <v>144</v>
      </c>
      <c r="E10" s="25">
        <v>154</v>
      </c>
      <c r="F10" s="29">
        <v>298</v>
      </c>
    </row>
    <row r="11" spans="1:11">
      <c r="A11" s="20" t="s">
        <v>95</v>
      </c>
      <c r="B11" s="21" t="s">
        <v>108</v>
      </c>
      <c r="C11" s="20" t="s">
        <v>109</v>
      </c>
      <c r="D11" s="29">
        <v>699</v>
      </c>
      <c r="E11" s="25">
        <v>700</v>
      </c>
      <c r="F11" s="29">
        <v>1399</v>
      </c>
    </row>
    <row r="12" spans="1:11">
      <c r="A12" s="20" t="s">
        <v>95</v>
      </c>
      <c r="B12" s="21" t="s">
        <v>110</v>
      </c>
      <c r="C12" s="20" t="s">
        <v>111</v>
      </c>
      <c r="D12" s="29">
        <v>1022</v>
      </c>
      <c r="E12" s="25">
        <v>1076</v>
      </c>
      <c r="F12" s="29">
        <v>2098</v>
      </c>
    </row>
    <row r="13" spans="1:11">
      <c r="A13" s="20" t="s">
        <v>95</v>
      </c>
      <c r="B13" s="21" t="s">
        <v>112</v>
      </c>
      <c r="C13" s="20" t="s">
        <v>113</v>
      </c>
      <c r="D13" s="29">
        <v>49</v>
      </c>
      <c r="E13" s="25">
        <v>63</v>
      </c>
      <c r="F13" s="29">
        <v>112</v>
      </c>
    </row>
    <row r="14" spans="1:11">
      <c r="A14" s="20" t="s">
        <v>95</v>
      </c>
      <c r="B14" s="21" t="s">
        <v>114</v>
      </c>
      <c r="C14" s="20" t="s">
        <v>115</v>
      </c>
      <c r="D14" s="29">
        <v>113</v>
      </c>
      <c r="E14" s="25">
        <v>105</v>
      </c>
      <c r="F14" s="29">
        <v>218</v>
      </c>
    </row>
    <row r="15" spans="1:11">
      <c r="A15" s="20" t="s">
        <v>95</v>
      </c>
      <c r="B15" s="21" t="s">
        <v>116</v>
      </c>
      <c r="C15" s="20" t="s">
        <v>117</v>
      </c>
      <c r="D15" s="29">
        <v>484</v>
      </c>
      <c r="E15" s="25">
        <v>458</v>
      </c>
      <c r="F15" s="29">
        <v>942</v>
      </c>
    </row>
    <row r="16" spans="1:11">
      <c r="A16" s="20" t="s">
        <v>95</v>
      </c>
      <c r="B16" s="21" t="s">
        <v>118</v>
      </c>
      <c r="C16" s="20" t="s">
        <v>119</v>
      </c>
      <c r="D16" s="29">
        <v>423</v>
      </c>
      <c r="E16" s="25">
        <v>440</v>
      </c>
      <c r="F16" s="29">
        <v>863</v>
      </c>
    </row>
    <row r="17" spans="1:6">
      <c r="A17" s="20" t="s">
        <v>95</v>
      </c>
      <c r="B17" s="21" t="s">
        <v>120</v>
      </c>
      <c r="C17" s="20" t="s">
        <v>121</v>
      </c>
      <c r="D17" s="29">
        <v>359</v>
      </c>
      <c r="E17" s="25">
        <v>377</v>
      </c>
      <c r="F17" s="29">
        <v>736</v>
      </c>
    </row>
    <row r="18" spans="1:6">
      <c r="A18" s="20" t="s">
        <v>95</v>
      </c>
      <c r="B18" s="21" t="s">
        <v>122</v>
      </c>
      <c r="C18" s="20" t="s">
        <v>123</v>
      </c>
      <c r="D18" s="29">
        <v>267</v>
      </c>
      <c r="E18" s="25">
        <v>269</v>
      </c>
      <c r="F18" s="29">
        <v>536</v>
      </c>
    </row>
    <row r="19" spans="1:6">
      <c r="A19" s="20" t="s">
        <v>95</v>
      </c>
      <c r="B19" s="21" t="s">
        <v>124</v>
      </c>
      <c r="C19" s="20" t="s">
        <v>125</v>
      </c>
      <c r="D19" s="29">
        <v>431</v>
      </c>
      <c r="E19" s="25">
        <v>441</v>
      </c>
      <c r="F19" s="29">
        <v>872</v>
      </c>
    </row>
    <row r="20" spans="1:6">
      <c r="A20" s="20" t="s">
        <v>95</v>
      </c>
      <c r="B20" s="21" t="s">
        <v>126</v>
      </c>
      <c r="C20" s="20" t="s">
        <v>127</v>
      </c>
      <c r="D20" s="29">
        <v>61</v>
      </c>
      <c r="E20" s="25">
        <v>47</v>
      </c>
      <c r="F20" s="29">
        <v>108</v>
      </c>
    </row>
    <row r="21" spans="1:6">
      <c r="A21" s="20" t="s">
        <v>95</v>
      </c>
      <c r="B21" s="21" t="s">
        <v>128</v>
      </c>
      <c r="C21" s="20" t="s">
        <v>129</v>
      </c>
      <c r="D21" s="29">
        <v>334</v>
      </c>
      <c r="E21" s="25">
        <v>366</v>
      </c>
      <c r="F21" s="29">
        <v>700</v>
      </c>
    </row>
    <row r="22" spans="1:6">
      <c r="A22" s="20" t="s">
        <v>95</v>
      </c>
      <c r="B22" s="21" t="s">
        <v>130</v>
      </c>
      <c r="C22" s="20" t="s">
        <v>131</v>
      </c>
      <c r="D22" s="29">
        <v>193</v>
      </c>
      <c r="E22" s="25">
        <v>187</v>
      </c>
      <c r="F22" s="29">
        <v>380</v>
      </c>
    </row>
    <row r="23" spans="1:6">
      <c r="A23" s="20" t="s">
        <v>95</v>
      </c>
      <c r="B23" s="21" t="s">
        <v>132</v>
      </c>
      <c r="C23" s="20" t="s">
        <v>133</v>
      </c>
      <c r="D23" s="29">
        <v>1160</v>
      </c>
      <c r="E23" s="25">
        <v>1217</v>
      </c>
      <c r="F23" s="29">
        <v>2377</v>
      </c>
    </row>
    <row r="24" spans="1:6">
      <c r="A24" s="20" t="s">
        <v>95</v>
      </c>
      <c r="B24" s="21" t="s">
        <v>134</v>
      </c>
      <c r="C24" s="20" t="s">
        <v>135</v>
      </c>
      <c r="D24" s="29">
        <v>2153</v>
      </c>
      <c r="E24" s="25">
        <v>2297</v>
      </c>
      <c r="F24" s="29">
        <v>4450</v>
      </c>
    </row>
    <row r="25" spans="1:6">
      <c r="A25" s="20" t="s">
        <v>95</v>
      </c>
      <c r="B25" s="21" t="s">
        <v>136</v>
      </c>
      <c r="C25" s="20" t="s">
        <v>137</v>
      </c>
      <c r="D25" s="29">
        <v>675</v>
      </c>
      <c r="E25" s="25">
        <v>668</v>
      </c>
      <c r="F25" s="29">
        <v>1343</v>
      </c>
    </row>
    <row r="26" spans="1:6">
      <c r="A26" s="20" t="s">
        <v>95</v>
      </c>
      <c r="B26" s="21" t="s">
        <v>138</v>
      </c>
      <c r="C26" s="20" t="s">
        <v>139</v>
      </c>
      <c r="D26" s="29">
        <v>1387</v>
      </c>
      <c r="E26" s="25">
        <v>1347</v>
      </c>
      <c r="F26" s="29">
        <v>2734</v>
      </c>
    </row>
    <row r="27" spans="1:6">
      <c r="A27" s="20" t="s">
        <v>95</v>
      </c>
      <c r="B27" s="21" t="s">
        <v>140</v>
      </c>
      <c r="C27" s="20" t="s">
        <v>141</v>
      </c>
      <c r="D27" s="29">
        <v>1173</v>
      </c>
      <c r="E27" s="25">
        <v>1232</v>
      </c>
      <c r="F27" s="29">
        <v>2405</v>
      </c>
    </row>
    <row r="28" spans="1:6">
      <c r="A28" s="20" t="s">
        <v>95</v>
      </c>
      <c r="B28" s="21" t="s">
        <v>142</v>
      </c>
      <c r="C28" s="20" t="s">
        <v>143</v>
      </c>
      <c r="D28" s="29">
        <v>244</v>
      </c>
      <c r="E28" s="25">
        <v>253</v>
      </c>
      <c r="F28" s="29">
        <v>497</v>
      </c>
    </row>
    <row r="29" spans="1:6">
      <c r="A29" s="20" t="s">
        <v>95</v>
      </c>
      <c r="B29" s="21" t="s">
        <v>144</v>
      </c>
      <c r="C29" s="20" t="s">
        <v>145</v>
      </c>
      <c r="D29" s="29">
        <v>112</v>
      </c>
      <c r="E29" s="25">
        <v>108</v>
      </c>
      <c r="F29" s="29">
        <v>220</v>
      </c>
    </row>
    <row r="30" spans="1:6">
      <c r="A30" s="20" t="s">
        <v>95</v>
      </c>
      <c r="B30" s="21" t="s">
        <v>146</v>
      </c>
      <c r="C30" s="20" t="s">
        <v>147</v>
      </c>
      <c r="D30" s="29">
        <v>254</v>
      </c>
      <c r="E30" s="25">
        <v>229</v>
      </c>
      <c r="F30" s="29">
        <v>483</v>
      </c>
    </row>
    <row r="31" spans="1:6">
      <c r="A31" s="20" t="s">
        <v>95</v>
      </c>
      <c r="B31" s="21" t="s">
        <v>148</v>
      </c>
      <c r="C31" s="20" t="s">
        <v>149</v>
      </c>
      <c r="D31" s="29">
        <v>868</v>
      </c>
      <c r="E31" s="25">
        <v>910</v>
      </c>
      <c r="F31" s="29">
        <v>1778</v>
      </c>
    </row>
    <row r="32" spans="1:6">
      <c r="A32" s="20" t="s">
        <v>95</v>
      </c>
      <c r="B32" s="21" t="s">
        <v>150</v>
      </c>
      <c r="C32" s="20" t="s">
        <v>151</v>
      </c>
      <c r="D32" s="29">
        <v>228</v>
      </c>
      <c r="E32" s="25">
        <v>205</v>
      </c>
      <c r="F32" s="29">
        <v>433</v>
      </c>
    </row>
    <row r="33" spans="1:6">
      <c r="A33" s="20" t="s">
        <v>95</v>
      </c>
      <c r="B33" s="21" t="s">
        <v>152</v>
      </c>
      <c r="C33" s="20" t="s">
        <v>153</v>
      </c>
      <c r="D33" s="29">
        <v>218</v>
      </c>
      <c r="E33" s="25">
        <v>219</v>
      </c>
      <c r="F33" s="29">
        <v>437</v>
      </c>
    </row>
    <row r="34" spans="1:6">
      <c r="A34" s="20" t="s">
        <v>95</v>
      </c>
      <c r="B34" s="21" t="s">
        <v>154</v>
      </c>
      <c r="C34" s="20" t="s">
        <v>155</v>
      </c>
      <c r="D34" s="29">
        <v>869</v>
      </c>
      <c r="E34" s="25">
        <v>870</v>
      </c>
      <c r="F34" s="29">
        <v>1739</v>
      </c>
    </row>
    <row r="35" spans="1:6">
      <c r="A35" s="20" t="s">
        <v>95</v>
      </c>
      <c r="B35" s="21" t="s">
        <v>156</v>
      </c>
      <c r="C35" s="20" t="s">
        <v>157</v>
      </c>
      <c r="D35" s="29">
        <v>1666</v>
      </c>
      <c r="E35" s="25">
        <v>1714</v>
      </c>
      <c r="F35" s="29">
        <v>3380</v>
      </c>
    </row>
    <row r="36" spans="1:6">
      <c r="A36" s="20" t="s">
        <v>95</v>
      </c>
      <c r="B36" s="21" t="s">
        <v>158</v>
      </c>
      <c r="C36" s="20" t="s">
        <v>159</v>
      </c>
      <c r="D36" s="29">
        <v>149</v>
      </c>
      <c r="E36" s="25">
        <v>173</v>
      </c>
      <c r="F36" s="29">
        <v>322</v>
      </c>
    </row>
    <row r="37" spans="1:6">
      <c r="A37" s="20" t="s">
        <v>95</v>
      </c>
      <c r="B37" s="21" t="s">
        <v>160</v>
      </c>
      <c r="C37" s="20" t="s">
        <v>161</v>
      </c>
      <c r="D37" s="29">
        <v>406</v>
      </c>
      <c r="E37" s="25">
        <v>398</v>
      </c>
      <c r="F37" s="29">
        <v>804</v>
      </c>
    </row>
    <row r="38" spans="1:6">
      <c r="A38" s="20" t="s">
        <v>95</v>
      </c>
      <c r="B38" s="21" t="s">
        <v>162</v>
      </c>
      <c r="C38" s="20" t="s">
        <v>163</v>
      </c>
      <c r="D38" s="29">
        <v>561</v>
      </c>
      <c r="E38" s="25">
        <v>593</v>
      </c>
      <c r="F38" s="29">
        <v>1154</v>
      </c>
    </row>
    <row r="39" spans="1:6">
      <c r="A39" s="20" t="s">
        <v>95</v>
      </c>
      <c r="B39" s="21" t="s">
        <v>164</v>
      </c>
      <c r="C39" s="20" t="s">
        <v>165</v>
      </c>
      <c r="D39" s="29">
        <v>326</v>
      </c>
      <c r="E39" s="25">
        <v>320</v>
      </c>
      <c r="F39" s="29">
        <v>646</v>
      </c>
    </row>
    <row r="40" spans="1:6">
      <c r="A40" s="20" t="s">
        <v>95</v>
      </c>
      <c r="B40" s="21" t="s">
        <v>166</v>
      </c>
      <c r="C40" s="20" t="s">
        <v>167</v>
      </c>
      <c r="D40" s="29">
        <v>195</v>
      </c>
      <c r="E40" s="25">
        <v>198</v>
      </c>
      <c r="F40" s="29">
        <v>393</v>
      </c>
    </row>
    <row r="41" spans="1:6">
      <c r="A41" s="20" t="s">
        <v>95</v>
      </c>
      <c r="B41" s="21" t="s">
        <v>168</v>
      </c>
      <c r="C41" s="20" t="s">
        <v>169</v>
      </c>
      <c r="D41" s="29">
        <v>670</v>
      </c>
      <c r="E41" s="25">
        <v>677</v>
      </c>
      <c r="F41" s="29">
        <v>1347</v>
      </c>
    </row>
    <row r="42" spans="1:6">
      <c r="A42" s="20" t="s">
        <v>95</v>
      </c>
      <c r="B42" s="21" t="s">
        <v>170</v>
      </c>
      <c r="C42" s="20" t="s">
        <v>171</v>
      </c>
      <c r="D42" s="29">
        <v>358</v>
      </c>
      <c r="E42" s="25">
        <v>354</v>
      </c>
      <c r="F42" s="29">
        <v>712</v>
      </c>
    </row>
    <row r="43" spans="1:6">
      <c r="A43" s="20" t="s">
        <v>95</v>
      </c>
      <c r="B43" s="21" t="s">
        <v>172</v>
      </c>
      <c r="C43" s="20" t="s">
        <v>173</v>
      </c>
      <c r="D43" s="29">
        <v>64</v>
      </c>
      <c r="E43" s="25">
        <v>44</v>
      </c>
      <c r="F43" s="29">
        <v>108</v>
      </c>
    </row>
    <row r="44" spans="1:6">
      <c r="A44" s="20" t="s">
        <v>95</v>
      </c>
      <c r="B44" s="21" t="s">
        <v>174</v>
      </c>
      <c r="C44" s="20" t="s">
        <v>175</v>
      </c>
      <c r="D44" s="29">
        <v>1018</v>
      </c>
      <c r="E44" s="25">
        <v>989</v>
      </c>
      <c r="F44" s="29">
        <v>2007</v>
      </c>
    </row>
    <row r="45" spans="1:6">
      <c r="A45" s="20" t="s">
        <v>95</v>
      </c>
      <c r="B45" s="21" t="s">
        <v>176</v>
      </c>
      <c r="C45" s="20" t="s">
        <v>177</v>
      </c>
      <c r="D45" s="29">
        <v>408</v>
      </c>
      <c r="E45" s="25">
        <v>411</v>
      </c>
      <c r="F45" s="29">
        <v>819</v>
      </c>
    </row>
    <row r="46" spans="1:6">
      <c r="A46" s="20" t="s">
        <v>95</v>
      </c>
      <c r="B46" s="21" t="s">
        <v>178</v>
      </c>
      <c r="C46" s="20" t="s">
        <v>179</v>
      </c>
      <c r="D46" s="29">
        <v>213</v>
      </c>
      <c r="E46" s="25">
        <v>233</v>
      </c>
      <c r="F46" s="29">
        <v>446</v>
      </c>
    </row>
    <row r="47" spans="1:6">
      <c r="A47" s="20" t="s">
        <v>95</v>
      </c>
      <c r="B47" s="21" t="s">
        <v>180</v>
      </c>
      <c r="C47" s="20" t="s">
        <v>181</v>
      </c>
      <c r="D47" s="29">
        <v>887</v>
      </c>
      <c r="E47" s="25">
        <v>862</v>
      </c>
      <c r="F47" s="29">
        <v>1749</v>
      </c>
    </row>
    <row r="48" spans="1:6">
      <c r="A48" s="20" t="s">
        <v>95</v>
      </c>
      <c r="B48" s="21" t="s">
        <v>182</v>
      </c>
      <c r="C48" s="20" t="s">
        <v>183</v>
      </c>
      <c r="D48" s="29">
        <v>1025</v>
      </c>
      <c r="E48" s="25">
        <v>1072</v>
      </c>
      <c r="F48" s="29">
        <v>2097</v>
      </c>
    </row>
    <row r="49" spans="1:6">
      <c r="A49" s="20" t="s">
        <v>95</v>
      </c>
      <c r="B49" s="21" t="s">
        <v>184</v>
      </c>
      <c r="C49" s="20" t="s">
        <v>185</v>
      </c>
      <c r="D49" s="29">
        <v>1472</v>
      </c>
      <c r="E49" s="25">
        <v>1512</v>
      </c>
      <c r="F49" s="29">
        <v>2984</v>
      </c>
    </row>
    <row r="50" spans="1:6">
      <c r="A50" s="20" t="s">
        <v>95</v>
      </c>
      <c r="B50" s="21" t="s">
        <v>186</v>
      </c>
      <c r="C50" s="20" t="s">
        <v>187</v>
      </c>
      <c r="D50" s="29">
        <v>85</v>
      </c>
      <c r="E50" s="25">
        <v>76</v>
      </c>
      <c r="F50" s="29">
        <v>161</v>
      </c>
    </row>
    <row r="51" spans="1:6">
      <c r="A51" s="20" t="s">
        <v>95</v>
      </c>
      <c r="B51" s="21" t="s">
        <v>188</v>
      </c>
      <c r="C51" s="20" t="s">
        <v>189</v>
      </c>
      <c r="D51" s="29">
        <v>113</v>
      </c>
      <c r="E51" s="25">
        <v>96</v>
      </c>
      <c r="F51" s="29">
        <v>209</v>
      </c>
    </row>
    <row r="52" spans="1:6">
      <c r="A52" s="20" t="s">
        <v>95</v>
      </c>
      <c r="B52" s="21" t="s">
        <v>190</v>
      </c>
      <c r="C52" s="20" t="s">
        <v>191</v>
      </c>
      <c r="D52" s="29">
        <v>223</v>
      </c>
      <c r="E52" s="25">
        <v>229</v>
      </c>
      <c r="F52" s="29">
        <v>452</v>
      </c>
    </row>
    <row r="53" spans="1:6">
      <c r="A53" s="20" t="s">
        <v>95</v>
      </c>
      <c r="B53" s="21" t="s">
        <v>192</v>
      </c>
      <c r="C53" s="20" t="s">
        <v>193</v>
      </c>
      <c r="D53" s="29">
        <v>753</v>
      </c>
      <c r="E53" s="25">
        <v>767</v>
      </c>
      <c r="F53" s="29">
        <v>1520</v>
      </c>
    </row>
    <row r="54" spans="1:6">
      <c r="A54" s="20" t="s">
        <v>95</v>
      </c>
      <c r="B54" s="21" t="s">
        <v>194</v>
      </c>
      <c r="C54" s="20" t="s">
        <v>195</v>
      </c>
      <c r="D54" s="29">
        <v>93</v>
      </c>
      <c r="E54" s="25">
        <v>77</v>
      </c>
      <c r="F54" s="29">
        <v>170</v>
      </c>
    </row>
    <row r="55" spans="1:6">
      <c r="A55" s="20" t="s">
        <v>95</v>
      </c>
      <c r="B55" s="21" t="s">
        <v>196</v>
      </c>
      <c r="C55" s="20" t="s">
        <v>197</v>
      </c>
      <c r="D55" s="29">
        <v>403</v>
      </c>
      <c r="E55" s="25">
        <v>395</v>
      </c>
      <c r="F55" s="29">
        <v>798</v>
      </c>
    </row>
    <row r="56" spans="1:6">
      <c r="A56" s="20" t="s">
        <v>95</v>
      </c>
      <c r="B56" s="21" t="s">
        <v>198</v>
      </c>
      <c r="C56" s="20" t="s">
        <v>199</v>
      </c>
      <c r="D56" s="29">
        <v>1702</v>
      </c>
      <c r="E56" s="25">
        <v>1869</v>
      </c>
      <c r="F56" s="29">
        <v>3571</v>
      </c>
    </row>
    <row r="57" spans="1:6">
      <c r="A57" s="20" t="s">
        <v>95</v>
      </c>
      <c r="B57" s="21" t="s">
        <v>200</v>
      </c>
      <c r="C57" s="20" t="s">
        <v>201</v>
      </c>
      <c r="D57" s="29">
        <v>532</v>
      </c>
      <c r="E57" s="25">
        <v>464</v>
      </c>
      <c r="F57" s="29">
        <v>996</v>
      </c>
    </row>
    <row r="58" spans="1:6">
      <c r="A58" s="20" t="s">
        <v>95</v>
      </c>
      <c r="B58" s="21" t="s">
        <v>202</v>
      </c>
      <c r="C58" s="20" t="s">
        <v>203</v>
      </c>
      <c r="D58" s="29">
        <v>2063</v>
      </c>
      <c r="E58" s="25">
        <v>2038</v>
      </c>
      <c r="F58" s="29">
        <v>4101</v>
      </c>
    </row>
    <row r="59" spans="1:6">
      <c r="A59" s="20" t="s">
        <v>95</v>
      </c>
      <c r="B59" s="21" t="s">
        <v>204</v>
      </c>
      <c r="C59" s="20" t="s">
        <v>205</v>
      </c>
      <c r="D59" s="29">
        <v>46</v>
      </c>
      <c r="E59" s="25">
        <v>37</v>
      </c>
      <c r="F59" s="29">
        <v>83</v>
      </c>
    </row>
    <row r="60" spans="1:6">
      <c r="A60" s="20" t="s">
        <v>95</v>
      </c>
      <c r="B60" s="21" t="s">
        <v>206</v>
      </c>
      <c r="C60" s="20" t="s">
        <v>207</v>
      </c>
      <c r="D60" s="29">
        <v>90</v>
      </c>
      <c r="E60" s="25">
        <v>82</v>
      </c>
      <c r="F60" s="29">
        <v>172</v>
      </c>
    </row>
    <row r="61" spans="1:6">
      <c r="A61" s="20" t="s">
        <v>95</v>
      </c>
      <c r="B61" s="21" t="s">
        <v>208</v>
      </c>
      <c r="C61" s="20" t="s">
        <v>209</v>
      </c>
      <c r="D61" s="29">
        <v>512</v>
      </c>
      <c r="E61" s="25">
        <v>503</v>
      </c>
      <c r="F61" s="29">
        <v>1015</v>
      </c>
    </row>
    <row r="62" spans="1:6">
      <c r="A62" s="20" t="s">
        <v>95</v>
      </c>
      <c r="B62" s="21" t="s">
        <v>210</v>
      </c>
      <c r="C62" s="20" t="s">
        <v>211</v>
      </c>
      <c r="D62" s="29">
        <v>1754</v>
      </c>
      <c r="E62" s="25">
        <v>1717</v>
      </c>
      <c r="F62" s="29">
        <v>3471</v>
      </c>
    </row>
    <row r="63" spans="1:6">
      <c r="A63" s="20" t="s">
        <v>95</v>
      </c>
      <c r="B63" s="21" t="s">
        <v>212</v>
      </c>
      <c r="C63" s="20" t="s">
        <v>213</v>
      </c>
      <c r="D63" s="29">
        <v>186</v>
      </c>
      <c r="E63" s="25">
        <v>180</v>
      </c>
      <c r="F63" s="29">
        <v>366</v>
      </c>
    </row>
    <row r="64" spans="1:6">
      <c r="A64" s="20" t="s">
        <v>95</v>
      </c>
      <c r="B64" s="21" t="s">
        <v>214</v>
      </c>
      <c r="C64" s="20" t="s">
        <v>215</v>
      </c>
      <c r="D64" s="29">
        <v>648</v>
      </c>
      <c r="E64" s="25">
        <v>663</v>
      </c>
      <c r="F64" s="29">
        <v>1311</v>
      </c>
    </row>
    <row r="65" spans="1:6">
      <c r="A65" s="20" t="s">
        <v>95</v>
      </c>
      <c r="B65" s="21" t="s">
        <v>216</v>
      </c>
      <c r="C65" s="20" t="s">
        <v>217</v>
      </c>
      <c r="D65" s="29">
        <v>168</v>
      </c>
      <c r="E65" s="25">
        <v>152</v>
      </c>
      <c r="F65" s="29">
        <v>320</v>
      </c>
    </row>
    <row r="66" spans="1:6">
      <c r="A66" s="20" t="s">
        <v>95</v>
      </c>
      <c r="B66" s="21" t="s">
        <v>218</v>
      </c>
      <c r="C66" s="20" t="s">
        <v>219</v>
      </c>
      <c r="D66" s="29">
        <v>88</v>
      </c>
      <c r="E66" s="25">
        <v>106</v>
      </c>
      <c r="F66" s="29">
        <v>194</v>
      </c>
    </row>
    <row r="67" spans="1:6">
      <c r="A67" s="20" t="s">
        <v>95</v>
      </c>
      <c r="B67" s="21" t="s">
        <v>220</v>
      </c>
      <c r="C67" s="20" t="s">
        <v>221</v>
      </c>
      <c r="D67" s="29">
        <v>1621</v>
      </c>
      <c r="E67" s="25">
        <v>1599</v>
      </c>
      <c r="F67" s="29">
        <v>3220</v>
      </c>
    </row>
    <row r="68" spans="1:6">
      <c r="A68" s="20" t="s">
        <v>95</v>
      </c>
      <c r="B68" s="21" t="s">
        <v>222</v>
      </c>
      <c r="C68" s="20" t="s">
        <v>223</v>
      </c>
      <c r="D68" s="29">
        <v>177</v>
      </c>
      <c r="E68" s="25">
        <v>156</v>
      </c>
      <c r="F68" s="29">
        <v>333</v>
      </c>
    </row>
    <row r="69" spans="1:6">
      <c r="A69" s="20" t="s">
        <v>95</v>
      </c>
      <c r="B69" s="21" t="s">
        <v>224</v>
      </c>
      <c r="C69" s="20" t="s">
        <v>225</v>
      </c>
      <c r="D69" s="29">
        <v>2159</v>
      </c>
      <c r="E69" s="25">
        <v>2306</v>
      </c>
      <c r="F69" s="29">
        <v>4465</v>
      </c>
    </row>
    <row r="70" spans="1:6">
      <c r="A70" s="20" t="s">
        <v>95</v>
      </c>
      <c r="B70" s="21" t="s">
        <v>226</v>
      </c>
      <c r="C70" s="20" t="s">
        <v>227</v>
      </c>
      <c r="D70" s="29">
        <v>2310</v>
      </c>
      <c r="E70" s="25">
        <v>2483</v>
      </c>
      <c r="F70" s="29">
        <v>4793</v>
      </c>
    </row>
    <row r="71" spans="1:6">
      <c r="A71" s="20" t="s">
        <v>95</v>
      </c>
      <c r="B71" s="21" t="s">
        <v>228</v>
      </c>
      <c r="C71" s="20" t="s">
        <v>229</v>
      </c>
      <c r="D71" s="29">
        <v>297</v>
      </c>
      <c r="E71" s="25">
        <v>258</v>
      </c>
      <c r="F71" s="29">
        <v>555</v>
      </c>
    </row>
    <row r="72" spans="1:6">
      <c r="A72" s="20" t="s">
        <v>95</v>
      </c>
      <c r="B72" s="21" t="s">
        <v>230</v>
      </c>
      <c r="C72" s="20" t="s">
        <v>231</v>
      </c>
      <c r="D72" s="29">
        <v>110</v>
      </c>
      <c r="E72" s="25">
        <v>82</v>
      </c>
      <c r="F72" s="29">
        <v>192</v>
      </c>
    </row>
    <row r="73" spans="1:6">
      <c r="A73" s="20" t="s">
        <v>95</v>
      </c>
      <c r="B73" s="21" t="s">
        <v>232</v>
      </c>
      <c r="C73" s="20" t="s">
        <v>233</v>
      </c>
      <c r="D73" s="29">
        <v>319</v>
      </c>
      <c r="E73" s="25">
        <v>275</v>
      </c>
      <c r="F73" s="29">
        <v>594</v>
      </c>
    </row>
    <row r="74" spans="1:6">
      <c r="A74" s="20" t="s">
        <v>95</v>
      </c>
      <c r="B74" s="21" t="s">
        <v>234</v>
      </c>
      <c r="C74" s="20" t="s">
        <v>235</v>
      </c>
      <c r="D74" s="29">
        <v>85</v>
      </c>
      <c r="E74" s="25">
        <v>83</v>
      </c>
      <c r="F74" s="29">
        <v>168</v>
      </c>
    </row>
    <row r="75" spans="1:6">
      <c r="A75" s="110" t="s">
        <v>95</v>
      </c>
      <c r="B75" s="111" t="s">
        <v>236</v>
      </c>
      <c r="C75" s="110" t="s">
        <v>237</v>
      </c>
      <c r="D75" s="117">
        <v>1186</v>
      </c>
      <c r="E75" s="118">
        <v>1087</v>
      </c>
      <c r="F75" s="117">
        <v>2273</v>
      </c>
    </row>
    <row r="76" spans="1:6">
      <c r="A76" s="110" t="s">
        <v>95</v>
      </c>
      <c r="B76" s="111" t="s">
        <v>238</v>
      </c>
      <c r="C76" s="110" t="s">
        <v>239</v>
      </c>
      <c r="D76" s="117">
        <v>639</v>
      </c>
      <c r="E76" s="118">
        <v>628</v>
      </c>
      <c r="F76" s="117">
        <v>1267</v>
      </c>
    </row>
    <row r="77" spans="1:6">
      <c r="A77" s="110" t="s">
        <v>95</v>
      </c>
      <c r="B77" s="111" t="s">
        <v>240</v>
      </c>
      <c r="C77" s="110" t="s">
        <v>241</v>
      </c>
      <c r="D77" s="117">
        <v>1274</v>
      </c>
      <c r="E77" s="118">
        <v>1316</v>
      </c>
      <c r="F77" s="117">
        <v>2590</v>
      </c>
    </row>
    <row r="78" spans="1:6">
      <c r="A78" s="112" t="s">
        <v>95</v>
      </c>
      <c r="B78" s="113" t="s">
        <v>242</v>
      </c>
      <c r="C78" s="112" t="s">
        <v>243</v>
      </c>
      <c r="D78" s="119">
        <v>657</v>
      </c>
      <c r="E78" s="120">
        <v>590</v>
      </c>
      <c r="F78" s="119">
        <v>1247</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78"/>
  <sheetViews>
    <sheetView workbookViewId="0">
      <pane ySplit="4" topLeftCell="A5" activePane="bottomLeft" state="frozen"/>
      <selection pane="bottomLeft" activeCell="O15" sqref="O15"/>
    </sheetView>
  </sheetViews>
  <sheetFormatPr defaultColWidth="9.140625" defaultRowHeight="15"/>
  <cols>
    <col min="1" max="1" width="18.7109375" style="9" customWidth="1"/>
    <col min="2" max="2" width="6.7109375" style="31" customWidth="1"/>
    <col min="3" max="3" width="17.7109375" style="9" customWidth="1"/>
    <col min="4" max="4" width="6.42578125" style="31" customWidth="1"/>
    <col min="5" max="5" width="6.42578125" style="9" customWidth="1"/>
    <col min="6" max="6" width="6.42578125" style="31" customWidth="1"/>
    <col min="7" max="7" width="6.42578125" style="9" customWidth="1"/>
    <col min="8" max="8" width="6.42578125" style="31" customWidth="1"/>
    <col min="9" max="9" width="6.42578125" style="9" customWidth="1"/>
    <col min="10" max="10" width="6.42578125" style="31" customWidth="1"/>
    <col min="11" max="11" width="6.42578125" style="9" customWidth="1"/>
    <col min="12" max="12" width="6.42578125" style="31" customWidth="1"/>
    <col min="13" max="13" width="6.42578125" style="9" customWidth="1"/>
    <col min="14" max="14" width="6.42578125" style="31" customWidth="1"/>
    <col min="15" max="15" width="6.42578125" style="9" customWidth="1"/>
    <col min="16" max="16" width="6.42578125" style="31" customWidth="1"/>
    <col min="17" max="17" width="6.42578125" style="9" customWidth="1"/>
    <col min="18" max="18" width="6.42578125" style="31" customWidth="1"/>
    <col min="19" max="19" width="6.42578125" style="9" customWidth="1"/>
    <col min="20" max="20" width="6.42578125" style="31" customWidth="1"/>
    <col min="21" max="21" width="6.42578125" style="9" customWidth="1"/>
    <col min="22" max="22" width="6.42578125" style="31" customWidth="1"/>
    <col min="23" max="23" width="6.42578125" style="9" customWidth="1"/>
    <col min="24" max="24" width="6.42578125" style="31" customWidth="1"/>
    <col min="25" max="25" width="6.42578125" style="32" customWidth="1"/>
    <col min="26" max="26" width="6.42578125" style="31" customWidth="1"/>
    <col min="27" max="27" width="6.42578125" style="9" customWidth="1"/>
    <col min="28" max="28" width="6.42578125" style="31" customWidth="1"/>
    <col min="29" max="29" width="6.42578125" style="9" customWidth="1"/>
    <col min="30" max="30" width="6.42578125" style="31" customWidth="1"/>
    <col min="31" max="16384" width="9.140625" style="9"/>
  </cols>
  <sheetData>
    <row r="1" spans="1:30">
      <c r="A1" s="35" t="s">
        <v>276</v>
      </c>
      <c r="B1" s="9"/>
      <c r="D1" s="9"/>
      <c r="F1" s="9"/>
      <c r="H1" s="9"/>
      <c r="J1" s="9"/>
      <c r="L1" s="9"/>
      <c r="N1" s="9"/>
      <c r="P1" s="9"/>
      <c r="R1" s="9"/>
      <c r="T1" s="9"/>
      <c r="V1" s="9"/>
      <c r="X1" s="9"/>
      <c r="Y1" s="9"/>
      <c r="Z1" s="9"/>
      <c r="AB1" s="9"/>
      <c r="AD1" s="9"/>
    </row>
    <row r="2" spans="1:30" s="20" customFormat="1" ht="33" customHeight="1">
      <c r="A2" s="195" t="s">
        <v>40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row>
    <row r="3" spans="1:30" s="20" customFormat="1" ht="30" customHeight="1">
      <c r="A3" s="200" t="s">
        <v>0</v>
      </c>
      <c r="B3" s="201" t="s">
        <v>1</v>
      </c>
      <c r="C3" s="202" t="s">
        <v>2</v>
      </c>
      <c r="D3" s="203" t="s">
        <v>244</v>
      </c>
      <c r="E3" s="203"/>
      <c r="F3" s="203"/>
      <c r="G3" s="203"/>
      <c r="H3" s="203"/>
      <c r="I3" s="203"/>
      <c r="J3" s="203"/>
      <c r="K3" s="203"/>
      <c r="L3" s="203"/>
      <c r="M3" s="203"/>
      <c r="N3" s="203"/>
      <c r="O3" s="203"/>
      <c r="P3" s="203"/>
      <c r="Q3" s="203"/>
      <c r="R3" s="203"/>
      <c r="S3" s="203"/>
      <c r="T3" s="203"/>
      <c r="U3" s="203"/>
      <c r="V3" s="203"/>
      <c r="W3" s="203"/>
      <c r="X3" s="203"/>
      <c r="Y3" s="204" t="s">
        <v>19</v>
      </c>
      <c r="Z3" s="199" t="s">
        <v>245</v>
      </c>
      <c r="AA3" s="199"/>
      <c r="AB3" s="199"/>
      <c r="AC3" s="199"/>
      <c r="AD3" s="199"/>
    </row>
    <row r="4" spans="1:30" s="28" customFormat="1" ht="13.5">
      <c r="A4" s="200"/>
      <c r="B4" s="201"/>
      <c r="C4" s="202"/>
      <c r="D4" s="76" t="s">
        <v>246</v>
      </c>
      <c r="E4" s="77" t="s">
        <v>247</v>
      </c>
      <c r="F4" s="76" t="s">
        <v>248</v>
      </c>
      <c r="G4" s="78" t="s">
        <v>249</v>
      </c>
      <c r="H4" s="76" t="s">
        <v>250</v>
      </c>
      <c r="I4" s="78" t="s">
        <v>251</v>
      </c>
      <c r="J4" s="76" t="s">
        <v>252</v>
      </c>
      <c r="K4" s="78" t="s">
        <v>253</v>
      </c>
      <c r="L4" s="76" t="s">
        <v>254</v>
      </c>
      <c r="M4" s="78" t="s">
        <v>255</v>
      </c>
      <c r="N4" s="76" t="s">
        <v>256</v>
      </c>
      <c r="O4" s="78" t="s">
        <v>257</v>
      </c>
      <c r="P4" s="76" t="s">
        <v>258</v>
      </c>
      <c r="Q4" s="78" t="s">
        <v>259</v>
      </c>
      <c r="R4" s="76" t="s">
        <v>260</v>
      </c>
      <c r="S4" s="78" t="s">
        <v>261</v>
      </c>
      <c r="T4" s="76" t="s">
        <v>262</v>
      </c>
      <c r="U4" s="78" t="s">
        <v>263</v>
      </c>
      <c r="V4" s="76" t="s">
        <v>264</v>
      </c>
      <c r="W4" s="78" t="s">
        <v>265</v>
      </c>
      <c r="X4" s="76" t="s">
        <v>266</v>
      </c>
      <c r="Y4" s="204"/>
      <c r="Z4" s="76" t="s">
        <v>267</v>
      </c>
      <c r="AA4" s="77" t="s">
        <v>268</v>
      </c>
      <c r="AB4" s="79" t="s">
        <v>269</v>
      </c>
      <c r="AC4" s="80" t="s">
        <v>270</v>
      </c>
      <c r="AD4" s="76" t="s">
        <v>271</v>
      </c>
    </row>
    <row r="5" spans="1:30">
      <c r="A5" s="20" t="s">
        <v>95</v>
      </c>
      <c r="B5" s="21" t="s">
        <v>96</v>
      </c>
      <c r="C5" s="20" t="s">
        <v>97</v>
      </c>
      <c r="D5" s="29">
        <v>2</v>
      </c>
      <c r="E5" s="25">
        <v>8</v>
      </c>
      <c r="F5" s="29">
        <v>14</v>
      </c>
      <c r="G5" s="25">
        <v>6</v>
      </c>
      <c r="H5" s="29">
        <v>9</v>
      </c>
      <c r="I5" s="25">
        <v>13</v>
      </c>
      <c r="J5" s="29">
        <v>4</v>
      </c>
      <c r="K5" s="25">
        <v>9</v>
      </c>
      <c r="L5" s="29">
        <v>10</v>
      </c>
      <c r="M5" s="25">
        <v>23</v>
      </c>
      <c r="N5" s="29">
        <v>22</v>
      </c>
      <c r="O5" s="25">
        <v>20</v>
      </c>
      <c r="P5" s="29">
        <v>12</v>
      </c>
      <c r="Q5" s="25">
        <v>16</v>
      </c>
      <c r="R5" s="29">
        <v>11</v>
      </c>
      <c r="S5" s="25">
        <v>9</v>
      </c>
      <c r="T5" s="29">
        <v>13</v>
      </c>
      <c r="U5" s="25">
        <v>4</v>
      </c>
      <c r="V5" s="29">
        <v>1</v>
      </c>
      <c r="W5" s="25">
        <v>2</v>
      </c>
      <c r="X5" s="29">
        <v>0</v>
      </c>
      <c r="Y5" s="30">
        <v>208</v>
      </c>
      <c r="Z5" s="29">
        <v>1</v>
      </c>
      <c r="AA5" s="25">
        <v>2</v>
      </c>
      <c r="AB5" s="29">
        <v>13</v>
      </c>
      <c r="AC5" s="25">
        <v>8</v>
      </c>
      <c r="AD5" s="29">
        <v>4</v>
      </c>
    </row>
    <row r="6" spans="1:30">
      <c r="A6" s="20" t="s">
        <v>95</v>
      </c>
      <c r="B6" s="21" t="s">
        <v>98</v>
      </c>
      <c r="C6" s="20" t="s">
        <v>99</v>
      </c>
      <c r="D6" s="29">
        <v>16</v>
      </c>
      <c r="E6" s="25">
        <v>29</v>
      </c>
      <c r="F6" s="29">
        <v>30</v>
      </c>
      <c r="G6" s="25">
        <v>15</v>
      </c>
      <c r="H6" s="29">
        <v>24</v>
      </c>
      <c r="I6" s="25">
        <v>23</v>
      </c>
      <c r="J6" s="29">
        <v>28</v>
      </c>
      <c r="K6" s="25">
        <v>27</v>
      </c>
      <c r="L6" s="29">
        <v>39</v>
      </c>
      <c r="M6" s="25">
        <v>36</v>
      </c>
      <c r="N6" s="29">
        <v>63</v>
      </c>
      <c r="O6" s="25">
        <v>46</v>
      </c>
      <c r="P6" s="29">
        <v>31</v>
      </c>
      <c r="Q6" s="25">
        <v>30</v>
      </c>
      <c r="R6" s="29">
        <v>33</v>
      </c>
      <c r="S6" s="25">
        <v>27</v>
      </c>
      <c r="T6" s="29">
        <v>29</v>
      </c>
      <c r="U6" s="25">
        <v>8</v>
      </c>
      <c r="V6" s="29">
        <v>9</v>
      </c>
      <c r="W6" s="25">
        <v>3</v>
      </c>
      <c r="X6" s="29">
        <v>0</v>
      </c>
      <c r="Y6" s="30">
        <v>546</v>
      </c>
      <c r="Z6" s="29">
        <v>9</v>
      </c>
      <c r="AA6" s="25">
        <v>16</v>
      </c>
      <c r="AB6" s="29">
        <v>34</v>
      </c>
      <c r="AC6" s="25">
        <v>16</v>
      </c>
      <c r="AD6" s="29">
        <v>10</v>
      </c>
    </row>
    <row r="7" spans="1:30">
      <c r="A7" s="20" t="s">
        <v>95</v>
      </c>
      <c r="B7" s="21" t="s">
        <v>100</v>
      </c>
      <c r="C7" s="20" t="s">
        <v>101</v>
      </c>
      <c r="D7" s="29">
        <v>1106</v>
      </c>
      <c r="E7" s="25">
        <v>1379</v>
      </c>
      <c r="F7" s="29">
        <v>1574</v>
      </c>
      <c r="G7" s="25">
        <v>1527</v>
      </c>
      <c r="H7" s="29">
        <v>1528</v>
      </c>
      <c r="I7" s="25">
        <v>1516</v>
      </c>
      <c r="J7" s="29">
        <v>1680</v>
      </c>
      <c r="K7" s="25">
        <v>1753</v>
      </c>
      <c r="L7" s="29">
        <v>1998</v>
      </c>
      <c r="M7" s="25">
        <v>2428</v>
      </c>
      <c r="N7" s="29">
        <v>2754</v>
      </c>
      <c r="O7" s="25">
        <v>2594</v>
      </c>
      <c r="P7" s="29">
        <v>2288</v>
      </c>
      <c r="Q7" s="25">
        <v>2195</v>
      </c>
      <c r="R7" s="29">
        <v>2209</v>
      </c>
      <c r="S7" s="25">
        <v>1764</v>
      </c>
      <c r="T7" s="29">
        <v>1604</v>
      </c>
      <c r="U7" s="25">
        <v>990</v>
      </c>
      <c r="V7" s="29">
        <v>509</v>
      </c>
      <c r="W7" s="25">
        <v>114</v>
      </c>
      <c r="X7" s="29">
        <v>13</v>
      </c>
      <c r="Y7" s="30">
        <v>33523</v>
      </c>
      <c r="Z7" s="29">
        <v>653</v>
      </c>
      <c r="AA7" s="25">
        <v>711</v>
      </c>
      <c r="AB7" s="29">
        <v>1753</v>
      </c>
      <c r="AC7" s="25">
        <v>942</v>
      </c>
      <c r="AD7" s="29">
        <v>940</v>
      </c>
    </row>
    <row r="8" spans="1:30">
      <c r="A8" s="20" t="s">
        <v>95</v>
      </c>
      <c r="B8" s="21" t="s">
        <v>102</v>
      </c>
      <c r="C8" s="20" t="s">
        <v>103</v>
      </c>
      <c r="D8" s="29">
        <v>51</v>
      </c>
      <c r="E8" s="25">
        <v>49</v>
      </c>
      <c r="F8" s="29">
        <v>56</v>
      </c>
      <c r="G8" s="25">
        <v>68</v>
      </c>
      <c r="H8" s="29">
        <v>53</v>
      </c>
      <c r="I8" s="25">
        <v>62</v>
      </c>
      <c r="J8" s="29">
        <v>59</v>
      </c>
      <c r="K8" s="25">
        <v>68</v>
      </c>
      <c r="L8" s="29">
        <v>89</v>
      </c>
      <c r="M8" s="25">
        <v>94</v>
      </c>
      <c r="N8" s="29">
        <v>89</v>
      </c>
      <c r="O8" s="25">
        <v>96</v>
      </c>
      <c r="P8" s="29">
        <v>91</v>
      </c>
      <c r="Q8" s="25">
        <v>78</v>
      </c>
      <c r="R8" s="29">
        <v>80</v>
      </c>
      <c r="S8" s="25">
        <v>52</v>
      </c>
      <c r="T8" s="29">
        <v>49</v>
      </c>
      <c r="U8" s="25">
        <v>25</v>
      </c>
      <c r="V8" s="29">
        <v>16</v>
      </c>
      <c r="W8" s="25">
        <v>2</v>
      </c>
      <c r="X8" s="29">
        <v>0</v>
      </c>
      <c r="Y8" s="30">
        <v>1227</v>
      </c>
      <c r="Z8" s="29">
        <v>28</v>
      </c>
      <c r="AA8" s="25">
        <v>33</v>
      </c>
      <c r="AB8" s="29">
        <v>59</v>
      </c>
      <c r="AC8" s="25">
        <v>36</v>
      </c>
      <c r="AD8" s="29">
        <v>44</v>
      </c>
    </row>
    <row r="9" spans="1:30">
      <c r="A9" s="20" t="s">
        <v>95</v>
      </c>
      <c r="B9" s="21" t="s">
        <v>104</v>
      </c>
      <c r="C9" s="20" t="s">
        <v>105</v>
      </c>
      <c r="D9" s="29">
        <v>34</v>
      </c>
      <c r="E9" s="25">
        <v>39</v>
      </c>
      <c r="F9" s="29">
        <v>39</v>
      </c>
      <c r="G9" s="25">
        <v>40</v>
      </c>
      <c r="H9" s="29">
        <v>43</v>
      </c>
      <c r="I9" s="25">
        <v>47</v>
      </c>
      <c r="J9" s="29">
        <v>40</v>
      </c>
      <c r="K9" s="25">
        <v>56</v>
      </c>
      <c r="L9" s="29">
        <v>43</v>
      </c>
      <c r="M9" s="25">
        <v>61</v>
      </c>
      <c r="N9" s="29">
        <v>67</v>
      </c>
      <c r="O9" s="25">
        <v>85</v>
      </c>
      <c r="P9" s="29">
        <v>65</v>
      </c>
      <c r="Q9" s="25">
        <v>53</v>
      </c>
      <c r="R9" s="29">
        <v>43</v>
      </c>
      <c r="S9" s="25">
        <v>36</v>
      </c>
      <c r="T9" s="29">
        <v>25</v>
      </c>
      <c r="U9" s="25">
        <v>25</v>
      </c>
      <c r="V9" s="29">
        <v>7</v>
      </c>
      <c r="W9" s="25">
        <v>3</v>
      </c>
      <c r="X9" s="29">
        <v>1</v>
      </c>
      <c r="Y9" s="30">
        <v>852</v>
      </c>
      <c r="Z9" s="29">
        <v>18</v>
      </c>
      <c r="AA9" s="25">
        <v>23</v>
      </c>
      <c r="AB9" s="29">
        <v>47</v>
      </c>
      <c r="AC9" s="25">
        <v>24</v>
      </c>
      <c r="AD9" s="29">
        <v>21</v>
      </c>
    </row>
    <row r="10" spans="1:30">
      <c r="A10" s="20" t="s">
        <v>95</v>
      </c>
      <c r="B10" s="21" t="s">
        <v>106</v>
      </c>
      <c r="C10" s="20" t="s">
        <v>107</v>
      </c>
      <c r="D10" s="29">
        <v>12</v>
      </c>
      <c r="E10" s="25">
        <v>11</v>
      </c>
      <c r="F10" s="29">
        <v>21</v>
      </c>
      <c r="G10" s="25">
        <v>14</v>
      </c>
      <c r="H10" s="29">
        <v>12</v>
      </c>
      <c r="I10" s="25">
        <v>10</v>
      </c>
      <c r="J10" s="29">
        <v>13</v>
      </c>
      <c r="K10" s="25">
        <v>19</v>
      </c>
      <c r="L10" s="29">
        <v>23</v>
      </c>
      <c r="M10" s="25">
        <v>22</v>
      </c>
      <c r="N10" s="29">
        <v>19</v>
      </c>
      <c r="O10" s="25">
        <v>19</v>
      </c>
      <c r="P10" s="29">
        <v>25</v>
      </c>
      <c r="Q10" s="25">
        <v>22</v>
      </c>
      <c r="R10" s="29">
        <v>17</v>
      </c>
      <c r="S10" s="25">
        <v>8</v>
      </c>
      <c r="T10" s="29">
        <v>16</v>
      </c>
      <c r="U10" s="25">
        <v>8</v>
      </c>
      <c r="V10" s="29">
        <v>5</v>
      </c>
      <c r="W10" s="25">
        <v>2</v>
      </c>
      <c r="X10" s="29">
        <v>0</v>
      </c>
      <c r="Y10" s="30">
        <v>298</v>
      </c>
      <c r="Z10" s="29">
        <v>4</v>
      </c>
      <c r="AA10" s="25">
        <v>9</v>
      </c>
      <c r="AB10" s="29">
        <v>19</v>
      </c>
      <c r="AC10" s="25">
        <v>12</v>
      </c>
      <c r="AD10" s="29">
        <v>8</v>
      </c>
    </row>
    <row r="11" spans="1:30">
      <c r="A11" s="20" t="s">
        <v>95</v>
      </c>
      <c r="B11" s="21" t="s">
        <v>108</v>
      </c>
      <c r="C11" s="20" t="s">
        <v>109</v>
      </c>
      <c r="D11" s="29">
        <v>63</v>
      </c>
      <c r="E11" s="25">
        <v>80</v>
      </c>
      <c r="F11" s="29">
        <v>75</v>
      </c>
      <c r="G11" s="25">
        <v>52</v>
      </c>
      <c r="H11" s="29">
        <v>58</v>
      </c>
      <c r="I11" s="25">
        <v>80</v>
      </c>
      <c r="J11" s="29">
        <v>92</v>
      </c>
      <c r="K11" s="25">
        <v>97</v>
      </c>
      <c r="L11" s="29">
        <v>91</v>
      </c>
      <c r="M11" s="25">
        <v>104</v>
      </c>
      <c r="N11" s="29">
        <v>129</v>
      </c>
      <c r="O11" s="25">
        <v>88</v>
      </c>
      <c r="P11" s="29">
        <v>92</v>
      </c>
      <c r="Q11" s="25">
        <v>70</v>
      </c>
      <c r="R11" s="29">
        <v>81</v>
      </c>
      <c r="S11" s="25">
        <v>49</v>
      </c>
      <c r="T11" s="29">
        <v>64</v>
      </c>
      <c r="U11" s="25">
        <v>21</v>
      </c>
      <c r="V11" s="29">
        <v>11</v>
      </c>
      <c r="W11" s="25">
        <v>2</v>
      </c>
      <c r="X11" s="29">
        <v>0</v>
      </c>
      <c r="Y11" s="30">
        <v>1399</v>
      </c>
      <c r="Z11" s="29">
        <v>40</v>
      </c>
      <c r="AA11" s="25">
        <v>39</v>
      </c>
      <c r="AB11" s="29">
        <v>93</v>
      </c>
      <c r="AC11" s="25">
        <v>46</v>
      </c>
      <c r="AD11" s="29">
        <v>33</v>
      </c>
    </row>
    <row r="12" spans="1:30">
      <c r="A12" s="20" t="s">
        <v>95</v>
      </c>
      <c r="B12" s="21" t="s">
        <v>110</v>
      </c>
      <c r="C12" s="20" t="s">
        <v>111</v>
      </c>
      <c r="D12" s="29">
        <v>94</v>
      </c>
      <c r="E12" s="25">
        <v>96</v>
      </c>
      <c r="F12" s="29">
        <v>104</v>
      </c>
      <c r="G12" s="25">
        <v>115</v>
      </c>
      <c r="H12" s="29">
        <v>96</v>
      </c>
      <c r="I12" s="25">
        <v>75</v>
      </c>
      <c r="J12" s="29">
        <v>100</v>
      </c>
      <c r="K12" s="25">
        <v>133</v>
      </c>
      <c r="L12" s="29">
        <v>153</v>
      </c>
      <c r="M12" s="25">
        <v>187</v>
      </c>
      <c r="N12" s="29">
        <v>159</v>
      </c>
      <c r="O12" s="25">
        <v>158</v>
      </c>
      <c r="P12" s="29">
        <v>127</v>
      </c>
      <c r="Q12" s="25">
        <v>147</v>
      </c>
      <c r="R12" s="29">
        <v>129</v>
      </c>
      <c r="S12" s="25">
        <v>94</v>
      </c>
      <c r="T12" s="29">
        <v>69</v>
      </c>
      <c r="U12" s="25">
        <v>37</v>
      </c>
      <c r="V12" s="29">
        <v>19</v>
      </c>
      <c r="W12" s="25">
        <v>5</v>
      </c>
      <c r="X12" s="29">
        <v>1</v>
      </c>
      <c r="Y12" s="30">
        <v>2098</v>
      </c>
      <c r="Z12" s="29">
        <v>52</v>
      </c>
      <c r="AA12" s="25">
        <v>56</v>
      </c>
      <c r="AB12" s="29">
        <v>123</v>
      </c>
      <c r="AC12" s="25">
        <v>63</v>
      </c>
      <c r="AD12" s="29">
        <v>68</v>
      </c>
    </row>
    <row r="13" spans="1:30">
      <c r="A13" s="20" t="s">
        <v>95</v>
      </c>
      <c r="B13" s="21" t="s">
        <v>112</v>
      </c>
      <c r="C13" s="20" t="s">
        <v>113</v>
      </c>
      <c r="D13" s="29">
        <v>4</v>
      </c>
      <c r="E13" s="25">
        <v>6</v>
      </c>
      <c r="F13" s="29">
        <v>6</v>
      </c>
      <c r="G13" s="25">
        <v>3</v>
      </c>
      <c r="H13" s="29">
        <v>6</v>
      </c>
      <c r="I13" s="25">
        <v>2</v>
      </c>
      <c r="J13" s="29">
        <v>5</v>
      </c>
      <c r="K13" s="25">
        <v>8</v>
      </c>
      <c r="L13" s="29">
        <v>9</v>
      </c>
      <c r="M13" s="25">
        <v>12</v>
      </c>
      <c r="N13" s="29">
        <v>9</v>
      </c>
      <c r="O13" s="25">
        <v>10</v>
      </c>
      <c r="P13" s="29">
        <v>2</v>
      </c>
      <c r="Q13" s="25">
        <v>5</v>
      </c>
      <c r="R13" s="29">
        <v>6</v>
      </c>
      <c r="S13" s="25">
        <v>6</v>
      </c>
      <c r="T13" s="29">
        <v>8</v>
      </c>
      <c r="U13" s="25">
        <v>2</v>
      </c>
      <c r="V13" s="29">
        <v>2</v>
      </c>
      <c r="W13" s="25">
        <v>1</v>
      </c>
      <c r="X13" s="29">
        <v>0</v>
      </c>
      <c r="Y13" s="30">
        <v>112</v>
      </c>
      <c r="Z13" s="29">
        <v>1</v>
      </c>
      <c r="AA13" s="25">
        <v>4</v>
      </c>
      <c r="AB13" s="29">
        <v>8</v>
      </c>
      <c r="AC13" s="25">
        <v>3</v>
      </c>
      <c r="AD13" s="29">
        <v>3</v>
      </c>
    </row>
    <row r="14" spans="1:30">
      <c r="A14" s="20" t="s">
        <v>95</v>
      </c>
      <c r="B14" s="21" t="s">
        <v>114</v>
      </c>
      <c r="C14" s="20" t="s">
        <v>115</v>
      </c>
      <c r="D14" s="29">
        <v>8</v>
      </c>
      <c r="E14" s="25">
        <v>6</v>
      </c>
      <c r="F14" s="29">
        <v>11</v>
      </c>
      <c r="G14" s="25">
        <v>15</v>
      </c>
      <c r="H14" s="29">
        <v>8</v>
      </c>
      <c r="I14" s="25">
        <v>11</v>
      </c>
      <c r="J14" s="29">
        <v>3</v>
      </c>
      <c r="K14" s="25">
        <v>7</v>
      </c>
      <c r="L14" s="29">
        <v>15</v>
      </c>
      <c r="M14" s="25">
        <v>19</v>
      </c>
      <c r="N14" s="29">
        <v>28</v>
      </c>
      <c r="O14" s="25">
        <v>20</v>
      </c>
      <c r="P14" s="29">
        <v>14</v>
      </c>
      <c r="Q14" s="25">
        <v>15</v>
      </c>
      <c r="R14" s="29">
        <v>16</v>
      </c>
      <c r="S14" s="25">
        <v>10</v>
      </c>
      <c r="T14" s="29">
        <v>5</v>
      </c>
      <c r="U14" s="25">
        <v>5</v>
      </c>
      <c r="V14" s="29">
        <v>2</v>
      </c>
      <c r="W14" s="25">
        <v>0</v>
      </c>
      <c r="X14" s="29">
        <v>0</v>
      </c>
      <c r="Y14" s="30">
        <v>218</v>
      </c>
      <c r="Z14" s="29">
        <v>3</v>
      </c>
      <c r="AA14" s="25">
        <v>7</v>
      </c>
      <c r="AB14" s="29">
        <v>7</v>
      </c>
      <c r="AC14" s="25">
        <v>8</v>
      </c>
      <c r="AD14" s="29">
        <v>10</v>
      </c>
    </row>
    <row r="15" spans="1:30">
      <c r="A15" s="20" t="s">
        <v>95</v>
      </c>
      <c r="B15" s="21" t="s">
        <v>116</v>
      </c>
      <c r="C15" s="20" t="s">
        <v>117</v>
      </c>
      <c r="D15" s="29">
        <v>36</v>
      </c>
      <c r="E15" s="25">
        <v>39</v>
      </c>
      <c r="F15" s="29">
        <v>46</v>
      </c>
      <c r="G15" s="25">
        <v>60</v>
      </c>
      <c r="H15" s="29">
        <v>40</v>
      </c>
      <c r="I15" s="25">
        <v>45</v>
      </c>
      <c r="J15" s="29">
        <v>56</v>
      </c>
      <c r="K15" s="25">
        <v>63</v>
      </c>
      <c r="L15" s="29">
        <v>54</v>
      </c>
      <c r="M15" s="25">
        <v>86</v>
      </c>
      <c r="N15" s="29">
        <v>86</v>
      </c>
      <c r="O15" s="25">
        <v>87</v>
      </c>
      <c r="P15" s="29">
        <v>69</v>
      </c>
      <c r="Q15" s="25">
        <v>48</v>
      </c>
      <c r="R15" s="29">
        <v>41</v>
      </c>
      <c r="S15" s="25">
        <v>33</v>
      </c>
      <c r="T15" s="29">
        <v>33</v>
      </c>
      <c r="U15" s="25">
        <v>15</v>
      </c>
      <c r="V15" s="29">
        <v>4</v>
      </c>
      <c r="W15" s="25">
        <v>1</v>
      </c>
      <c r="X15" s="29">
        <v>0</v>
      </c>
      <c r="Y15" s="30">
        <v>942</v>
      </c>
      <c r="Z15" s="29">
        <v>23</v>
      </c>
      <c r="AA15" s="25">
        <v>26</v>
      </c>
      <c r="AB15" s="29">
        <v>43</v>
      </c>
      <c r="AC15" s="25">
        <v>29</v>
      </c>
      <c r="AD15" s="29">
        <v>32</v>
      </c>
    </row>
    <row r="16" spans="1:30">
      <c r="A16" s="20" t="s">
        <v>95</v>
      </c>
      <c r="B16" s="21" t="s">
        <v>118</v>
      </c>
      <c r="C16" s="20" t="s">
        <v>119</v>
      </c>
      <c r="D16" s="29">
        <v>24</v>
      </c>
      <c r="E16" s="25">
        <v>39</v>
      </c>
      <c r="F16" s="29">
        <v>46</v>
      </c>
      <c r="G16" s="25">
        <v>41</v>
      </c>
      <c r="H16" s="29">
        <v>47</v>
      </c>
      <c r="I16" s="25">
        <v>42</v>
      </c>
      <c r="J16" s="29">
        <v>48</v>
      </c>
      <c r="K16" s="25">
        <v>38</v>
      </c>
      <c r="L16" s="29">
        <v>59</v>
      </c>
      <c r="M16" s="25">
        <v>67</v>
      </c>
      <c r="N16" s="29">
        <v>80</v>
      </c>
      <c r="O16" s="25">
        <v>65</v>
      </c>
      <c r="P16" s="29">
        <v>57</v>
      </c>
      <c r="Q16" s="25">
        <v>52</v>
      </c>
      <c r="R16" s="29">
        <v>51</v>
      </c>
      <c r="S16" s="25">
        <v>40</v>
      </c>
      <c r="T16" s="29">
        <v>36</v>
      </c>
      <c r="U16" s="25">
        <v>20</v>
      </c>
      <c r="V16" s="29">
        <v>8</v>
      </c>
      <c r="W16" s="25">
        <v>3</v>
      </c>
      <c r="X16" s="29">
        <v>0</v>
      </c>
      <c r="Y16" s="30">
        <v>863</v>
      </c>
      <c r="Z16" s="29">
        <v>13</v>
      </c>
      <c r="AA16" s="25">
        <v>21</v>
      </c>
      <c r="AB16" s="29">
        <v>48</v>
      </c>
      <c r="AC16" s="25">
        <v>27</v>
      </c>
      <c r="AD16" s="29">
        <v>23</v>
      </c>
    </row>
    <row r="17" spans="1:30">
      <c r="A17" s="20" t="s">
        <v>95</v>
      </c>
      <c r="B17" s="21" t="s">
        <v>120</v>
      </c>
      <c r="C17" s="20" t="s">
        <v>121</v>
      </c>
      <c r="D17" s="29">
        <v>39</v>
      </c>
      <c r="E17" s="25">
        <v>27</v>
      </c>
      <c r="F17" s="29">
        <v>33</v>
      </c>
      <c r="G17" s="25">
        <v>36</v>
      </c>
      <c r="H17" s="29">
        <v>35</v>
      </c>
      <c r="I17" s="25">
        <v>31</v>
      </c>
      <c r="J17" s="29">
        <v>42</v>
      </c>
      <c r="K17" s="25">
        <v>37</v>
      </c>
      <c r="L17" s="29">
        <v>52</v>
      </c>
      <c r="M17" s="25">
        <v>46</v>
      </c>
      <c r="N17" s="29">
        <v>53</v>
      </c>
      <c r="O17" s="25">
        <v>61</v>
      </c>
      <c r="P17" s="29">
        <v>58</v>
      </c>
      <c r="Q17" s="25">
        <v>43</v>
      </c>
      <c r="R17" s="29">
        <v>46</v>
      </c>
      <c r="S17" s="25">
        <v>35</v>
      </c>
      <c r="T17" s="29">
        <v>29</v>
      </c>
      <c r="U17" s="25">
        <v>19</v>
      </c>
      <c r="V17" s="29">
        <v>11</v>
      </c>
      <c r="W17" s="25">
        <v>2</v>
      </c>
      <c r="X17" s="29">
        <v>1</v>
      </c>
      <c r="Y17" s="30">
        <v>736</v>
      </c>
      <c r="Z17" s="29">
        <v>26</v>
      </c>
      <c r="AA17" s="25">
        <v>18</v>
      </c>
      <c r="AB17" s="29">
        <v>35</v>
      </c>
      <c r="AC17" s="25">
        <v>20</v>
      </c>
      <c r="AD17" s="29">
        <v>21</v>
      </c>
    </row>
    <row r="18" spans="1:30">
      <c r="A18" s="20" t="s">
        <v>95</v>
      </c>
      <c r="B18" s="21" t="s">
        <v>122</v>
      </c>
      <c r="C18" s="20" t="s">
        <v>123</v>
      </c>
      <c r="D18" s="29">
        <v>16</v>
      </c>
      <c r="E18" s="25">
        <v>28</v>
      </c>
      <c r="F18" s="29">
        <v>28</v>
      </c>
      <c r="G18" s="25">
        <v>23</v>
      </c>
      <c r="H18" s="29">
        <v>24</v>
      </c>
      <c r="I18" s="25">
        <v>26</v>
      </c>
      <c r="J18" s="29">
        <v>20</v>
      </c>
      <c r="K18" s="25">
        <v>32</v>
      </c>
      <c r="L18" s="29">
        <v>31</v>
      </c>
      <c r="M18" s="25">
        <v>50</v>
      </c>
      <c r="N18" s="29">
        <v>47</v>
      </c>
      <c r="O18" s="25">
        <v>47</v>
      </c>
      <c r="P18" s="29">
        <v>29</v>
      </c>
      <c r="Q18" s="25">
        <v>40</v>
      </c>
      <c r="R18" s="29">
        <v>21</v>
      </c>
      <c r="S18" s="25">
        <v>25</v>
      </c>
      <c r="T18" s="29">
        <v>23</v>
      </c>
      <c r="U18" s="25">
        <v>16</v>
      </c>
      <c r="V18" s="29">
        <v>9</v>
      </c>
      <c r="W18" s="25">
        <v>1</v>
      </c>
      <c r="X18" s="29">
        <v>0</v>
      </c>
      <c r="Y18" s="30">
        <v>536</v>
      </c>
      <c r="Z18" s="29">
        <v>10</v>
      </c>
      <c r="AA18" s="25">
        <v>17</v>
      </c>
      <c r="AB18" s="29">
        <v>27</v>
      </c>
      <c r="AC18" s="25">
        <v>18</v>
      </c>
      <c r="AD18" s="29">
        <v>19</v>
      </c>
    </row>
    <row r="19" spans="1:30">
      <c r="A19" s="20" t="s">
        <v>95</v>
      </c>
      <c r="B19" s="21" t="s">
        <v>124</v>
      </c>
      <c r="C19" s="20" t="s">
        <v>125</v>
      </c>
      <c r="D19" s="29">
        <v>34</v>
      </c>
      <c r="E19" s="25">
        <v>36</v>
      </c>
      <c r="F19" s="29">
        <v>29</v>
      </c>
      <c r="G19" s="25">
        <v>42</v>
      </c>
      <c r="H19" s="29">
        <v>30</v>
      </c>
      <c r="I19" s="25">
        <v>34</v>
      </c>
      <c r="J19" s="29">
        <v>50</v>
      </c>
      <c r="K19" s="25">
        <v>38</v>
      </c>
      <c r="L19" s="29">
        <v>53</v>
      </c>
      <c r="M19" s="25">
        <v>66</v>
      </c>
      <c r="N19" s="29">
        <v>70</v>
      </c>
      <c r="O19" s="25">
        <v>75</v>
      </c>
      <c r="P19" s="29">
        <v>65</v>
      </c>
      <c r="Q19" s="25">
        <v>54</v>
      </c>
      <c r="R19" s="29">
        <v>55</v>
      </c>
      <c r="S19" s="25">
        <v>54</v>
      </c>
      <c r="T19" s="29">
        <v>41</v>
      </c>
      <c r="U19" s="25">
        <v>26</v>
      </c>
      <c r="V19" s="29">
        <v>16</v>
      </c>
      <c r="W19" s="25">
        <v>4</v>
      </c>
      <c r="X19" s="29">
        <v>0</v>
      </c>
      <c r="Y19" s="30">
        <v>872</v>
      </c>
      <c r="Z19" s="29">
        <v>15</v>
      </c>
      <c r="AA19" s="25">
        <v>28</v>
      </c>
      <c r="AB19" s="29">
        <v>39</v>
      </c>
      <c r="AC19" s="25">
        <v>17</v>
      </c>
      <c r="AD19" s="29">
        <v>31</v>
      </c>
    </row>
    <row r="20" spans="1:30">
      <c r="A20" s="20" t="s">
        <v>95</v>
      </c>
      <c r="B20" s="21" t="s">
        <v>126</v>
      </c>
      <c r="C20" s="20" t="s">
        <v>127</v>
      </c>
      <c r="D20" s="29">
        <v>1</v>
      </c>
      <c r="E20" s="25">
        <v>2</v>
      </c>
      <c r="F20" s="29">
        <v>2</v>
      </c>
      <c r="G20" s="25">
        <v>6</v>
      </c>
      <c r="H20" s="29">
        <v>4</v>
      </c>
      <c r="I20" s="25">
        <v>5</v>
      </c>
      <c r="J20" s="29">
        <v>5</v>
      </c>
      <c r="K20" s="25">
        <v>3</v>
      </c>
      <c r="L20" s="29">
        <v>3</v>
      </c>
      <c r="M20" s="25">
        <v>8</v>
      </c>
      <c r="N20" s="29">
        <v>14</v>
      </c>
      <c r="O20" s="25">
        <v>14</v>
      </c>
      <c r="P20" s="29">
        <v>11</v>
      </c>
      <c r="Q20" s="25">
        <v>6</v>
      </c>
      <c r="R20" s="29">
        <v>6</v>
      </c>
      <c r="S20" s="25">
        <v>7</v>
      </c>
      <c r="T20" s="29">
        <v>7</v>
      </c>
      <c r="U20" s="25">
        <v>3</v>
      </c>
      <c r="V20" s="29">
        <v>1</v>
      </c>
      <c r="W20" s="25">
        <v>0</v>
      </c>
      <c r="X20" s="29">
        <v>0</v>
      </c>
      <c r="Y20" s="30">
        <v>108</v>
      </c>
      <c r="Z20" s="29">
        <v>1</v>
      </c>
      <c r="AA20" s="25">
        <v>0</v>
      </c>
      <c r="AB20" s="29">
        <v>2</v>
      </c>
      <c r="AC20" s="25">
        <v>2</v>
      </c>
      <c r="AD20" s="29">
        <v>3</v>
      </c>
    </row>
    <row r="21" spans="1:30">
      <c r="A21" s="20" t="s">
        <v>95</v>
      </c>
      <c r="B21" s="21" t="s">
        <v>128</v>
      </c>
      <c r="C21" s="20" t="s">
        <v>129</v>
      </c>
      <c r="D21" s="29">
        <v>22</v>
      </c>
      <c r="E21" s="25">
        <v>28</v>
      </c>
      <c r="F21" s="29">
        <v>28</v>
      </c>
      <c r="G21" s="25">
        <v>48</v>
      </c>
      <c r="H21" s="29">
        <v>23</v>
      </c>
      <c r="I21" s="25">
        <v>34</v>
      </c>
      <c r="J21" s="29">
        <v>45</v>
      </c>
      <c r="K21" s="25">
        <v>62</v>
      </c>
      <c r="L21" s="29">
        <v>50</v>
      </c>
      <c r="M21" s="25">
        <v>53</v>
      </c>
      <c r="N21" s="29">
        <v>61</v>
      </c>
      <c r="O21" s="25">
        <v>49</v>
      </c>
      <c r="P21" s="29">
        <v>47</v>
      </c>
      <c r="Q21" s="25">
        <v>45</v>
      </c>
      <c r="R21" s="29">
        <v>47</v>
      </c>
      <c r="S21" s="25">
        <v>31</v>
      </c>
      <c r="T21" s="29">
        <v>15</v>
      </c>
      <c r="U21" s="25">
        <v>9</v>
      </c>
      <c r="V21" s="29">
        <v>3</v>
      </c>
      <c r="W21" s="25">
        <v>0</v>
      </c>
      <c r="X21" s="29">
        <v>0</v>
      </c>
      <c r="Y21" s="30">
        <v>700</v>
      </c>
      <c r="Z21" s="29">
        <v>11</v>
      </c>
      <c r="AA21" s="25">
        <v>15</v>
      </c>
      <c r="AB21" s="29">
        <v>38</v>
      </c>
      <c r="AC21" s="25">
        <v>14</v>
      </c>
      <c r="AD21" s="29">
        <v>27</v>
      </c>
    </row>
    <row r="22" spans="1:30">
      <c r="A22" s="20" t="s">
        <v>95</v>
      </c>
      <c r="B22" s="21" t="s">
        <v>130</v>
      </c>
      <c r="C22" s="20" t="s">
        <v>131</v>
      </c>
      <c r="D22" s="29">
        <v>11</v>
      </c>
      <c r="E22" s="25">
        <v>6</v>
      </c>
      <c r="F22" s="29">
        <v>12</v>
      </c>
      <c r="G22" s="25">
        <v>10</v>
      </c>
      <c r="H22" s="29">
        <v>14</v>
      </c>
      <c r="I22" s="25">
        <v>26</v>
      </c>
      <c r="J22" s="29">
        <v>18</v>
      </c>
      <c r="K22" s="25">
        <v>10</v>
      </c>
      <c r="L22" s="29">
        <v>20</v>
      </c>
      <c r="M22" s="25">
        <v>24</v>
      </c>
      <c r="N22" s="29">
        <v>44</v>
      </c>
      <c r="O22" s="25">
        <v>41</v>
      </c>
      <c r="P22" s="29">
        <v>31</v>
      </c>
      <c r="Q22" s="25">
        <v>22</v>
      </c>
      <c r="R22" s="29">
        <v>32</v>
      </c>
      <c r="S22" s="25">
        <v>23</v>
      </c>
      <c r="T22" s="29">
        <v>22</v>
      </c>
      <c r="U22" s="25">
        <v>11</v>
      </c>
      <c r="V22" s="29">
        <v>3</v>
      </c>
      <c r="W22" s="25">
        <v>0</v>
      </c>
      <c r="X22" s="29">
        <v>0</v>
      </c>
      <c r="Y22" s="30">
        <v>380</v>
      </c>
      <c r="Z22" s="29">
        <v>5</v>
      </c>
      <c r="AA22" s="25">
        <v>8</v>
      </c>
      <c r="AB22" s="29">
        <v>11</v>
      </c>
      <c r="AC22" s="25">
        <v>5</v>
      </c>
      <c r="AD22" s="29">
        <v>5</v>
      </c>
    </row>
    <row r="23" spans="1:30">
      <c r="A23" s="20" t="s">
        <v>95</v>
      </c>
      <c r="B23" s="21" t="s">
        <v>132</v>
      </c>
      <c r="C23" s="20" t="s">
        <v>133</v>
      </c>
      <c r="D23" s="29">
        <v>81</v>
      </c>
      <c r="E23" s="25">
        <v>96</v>
      </c>
      <c r="F23" s="29">
        <v>134</v>
      </c>
      <c r="G23" s="25">
        <v>124</v>
      </c>
      <c r="H23" s="29">
        <v>130</v>
      </c>
      <c r="I23" s="25">
        <v>130</v>
      </c>
      <c r="J23" s="29">
        <v>122</v>
      </c>
      <c r="K23" s="25">
        <v>138</v>
      </c>
      <c r="L23" s="29">
        <v>155</v>
      </c>
      <c r="M23" s="25">
        <v>179</v>
      </c>
      <c r="N23" s="29">
        <v>215</v>
      </c>
      <c r="O23" s="25">
        <v>219</v>
      </c>
      <c r="P23" s="29">
        <v>171</v>
      </c>
      <c r="Q23" s="25">
        <v>143</v>
      </c>
      <c r="R23" s="29">
        <v>116</v>
      </c>
      <c r="S23" s="25">
        <v>79</v>
      </c>
      <c r="T23" s="29">
        <v>80</v>
      </c>
      <c r="U23" s="25">
        <v>48</v>
      </c>
      <c r="V23" s="29">
        <v>15</v>
      </c>
      <c r="W23" s="25">
        <v>2</v>
      </c>
      <c r="X23" s="29">
        <v>0</v>
      </c>
      <c r="Y23" s="30">
        <v>2377</v>
      </c>
      <c r="Z23" s="29">
        <v>50</v>
      </c>
      <c r="AA23" s="25">
        <v>51</v>
      </c>
      <c r="AB23" s="29">
        <v>126</v>
      </c>
      <c r="AC23" s="25">
        <v>84</v>
      </c>
      <c r="AD23" s="29">
        <v>68</v>
      </c>
    </row>
    <row r="24" spans="1:30">
      <c r="A24" s="20" t="s">
        <v>95</v>
      </c>
      <c r="B24" s="21" t="s">
        <v>134</v>
      </c>
      <c r="C24" s="20" t="s">
        <v>272</v>
      </c>
      <c r="D24" s="29">
        <v>131</v>
      </c>
      <c r="E24" s="25">
        <v>166</v>
      </c>
      <c r="F24" s="29">
        <v>201</v>
      </c>
      <c r="G24" s="25">
        <v>174</v>
      </c>
      <c r="H24" s="29">
        <v>217</v>
      </c>
      <c r="I24" s="25">
        <v>224</v>
      </c>
      <c r="J24" s="29">
        <v>200</v>
      </c>
      <c r="K24" s="25">
        <v>200</v>
      </c>
      <c r="L24" s="29">
        <v>308</v>
      </c>
      <c r="M24" s="25">
        <v>354</v>
      </c>
      <c r="N24" s="29">
        <v>397</v>
      </c>
      <c r="O24" s="25">
        <v>410</v>
      </c>
      <c r="P24" s="29">
        <v>302</v>
      </c>
      <c r="Q24" s="25">
        <v>281</v>
      </c>
      <c r="R24" s="29">
        <v>299</v>
      </c>
      <c r="S24" s="25">
        <v>218</v>
      </c>
      <c r="T24" s="29">
        <v>180</v>
      </c>
      <c r="U24" s="25">
        <v>113</v>
      </c>
      <c r="V24" s="29">
        <v>58</v>
      </c>
      <c r="W24" s="25">
        <v>15</v>
      </c>
      <c r="X24" s="29">
        <v>2</v>
      </c>
      <c r="Y24" s="30">
        <v>4450</v>
      </c>
      <c r="Z24" s="29">
        <v>75</v>
      </c>
      <c r="AA24" s="25">
        <v>90</v>
      </c>
      <c r="AB24" s="29">
        <v>207</v>
      </c>
      <c r="AC24" s="25">
        <v>126</v>
      </c>
      <c r="AD24" s="29">
        <v>101</v>
      </c>
    </row>
    <row r="25" spans="1:30">
      <c r="A25" s="20" t="s">
        <v>95</v>
      </c>
      <c r="B25" s="21" t="s">
        <v>136</v>
      </c>
      <c r="C25" s="20" t="s">
        <v>137</v>
      </c>
      <c r="D25" s="29">
        <v>36</v>
      </c>
      <c r="E25" s="25">
        <v>50</v>
      </c>
      <c r="F25" s="29">
        <v>49</v>
      </c>
      <c r="G25" s="25">
        <v>67</v>
      </c>
      <c r="H25" s="29">
        <v>78</v>
      </c>
      <c r="I25" s="25">
        <v>68</v>
      </c>
      <c r="J25" s="29">
        <v>60</v>
      </c>
      <c r="K25" s="25">
        <v>69</v>
      </c>
      <c r="L25" s="29">
        <v>65</v>
      </c>
      <c r="M25" s="25">
        <v>110</v>
      </c>
      <c r="N25" s="29">
        <v>112</v>
      </c>
      <c r="O25" s="25">
        <v>116</v>
      </c>
      <c r="P25" s="29">
        <v>92</v>
      </c>
      <c r="Q25" s="25">
        <v>91</v>
      </c>
      <c r="R25" s="29">
        <v>83</v>
      </c>
      <c r="S25" s="25">
        <v>76</v>
      </c>
      <c r="T25" s="29">
        <v>67</v>
      </c>
      <c r="U25" s="25">
        <v>35</v>
      </c>
      <c r="V25" s="29">
        <v>16</v>
      </c>
      <c r="W25" s="25">
        <v>3</v>
      </c>
      <c r="X25" s="29">
        <v>0</v>
      </c>
      <c r="Y25" s="30">
        <v>1343</v>
      </c>
      <c r="Z25" s="29">
        <v>19</v>
      </c>
      <c r="AA25" s="25">
        <v>23</v>
      </c>
      <c r="AB25" s="29">
        <v>64</v>
      </c>
      <c r="AC25" s="25">
        <v>29</v>
      </c>
      <c r="AD25" s="29">
        <v>40</v>
      </c>
    </row>
    <row r="26" spans="1:30">
      <c r="A26" s="20" t="s">
        <v>95</v>
      </c>
      <c r="B26" s="21" t="s">
        <v>138</v>
      </c>
      <c r="C26" s="20" t="s">
        <v>139</v>
      </c>
      <c r="D26" s="29">
        <v>74</v>
      </c>
      <c r="E26" s="25">
        <v>96</v>
      </c>
      <c r="F26" s="29">
        <v>120</v>
      </c>
      <c r="G26" s="25">
        <v>111</v>
      </c>
      <c r="H26" s="29">
        <v>141</v>
      </c>
      <c r="I26" s="25">
        <v>160</v>
      </c>
      <c r="J26" s="29">
        <v>147</v>
      </c>
      <c r="K26" s="25">
        <v>150</v>
      </c>
      <c r="L26" s="29">
        <v>168</v>
      </c>
      <c r="M26" s="25">
        <v>248</v>
      </c>
      <c r="N26" s="29">
        <v>246</v>
      </c>
      <c r="O26" s="25">
        <v>233</v>
      </c>
      <c r="P26" s="29">
        <v>194</v>
      </c>
      <c r="Q26" s="25">
        <v>179</v>
      </c>
      <c r="R26" s="29">
        <v>155</v>
      </c>
      <c r="S26" s="25">
        <v>116</v>
      </c>
      <c r="T26" s="29">
        <v>87</v>
      </c>
      <c r="U26" s="25">
        <v>61</v>
      </c>
      <c r="V26" s="29">
        <v>43</v>
      </c>
      <c r="W26" s="25">
        <v>3</v>
      </c>
      <c r="X26" s="29">
        <v>2</v>
      </c>
      <c r="Y26" s="30">
        <v>2734</v>
      </c>
      <c r="Z26" s="29">
        <v>43</v>
      </c>
      <c r="AA26" s="25">
        <v>50</v>
      </c>
      <c r="AB26" s="29">
        <v>125</v>
      </c>
      <c r="AC26" s="25">
        <v>72</v>
      </c>
      <c r="AD26" s="29">
        <v>65</v>
      </c>
    </row>
    <row r="27" spans="1:30">
      <c r="A27" s="20" t="s">
        <v>95</v>
      </c>
      <c r="B27" s="21" t="s">
        <v>140</v>
      </c>
      <c r="C27" s="20" t="s">
        <v>141</v>
      </c>
      <c r="D27" s="29">
        <v>73</v>
      </c>
      <c r="E27" s="25">
        <v>94</v>
      </c>
      <c r="F27" s="29">
        <v>124</v>
      </c>
      <c r="G27" s="25">
        <v>84</v>
      </c>
      <c r="H27" s="29">
        <v>148</v>
      </c>
      <c r="I27" s="25">
        <v>104</v>
      </c>
      <c r="J27" s="29">
        <v>95</v>
      </c>
      <c r="K27" s="25">
        <v>132</v>
      </c>
      <c r="L27" s="29">
        <v>151</v>
      </c>
      <c r="M27" s="25">
        <v>204</v>
      </c>
      <c r="N27" s="29">
        <v>206</v>
      </c>
      <c r="O27" s="25">
        <v>203</v>
      </c>
      <c r="P27" s="29">
        <v>139</v>
      </c>
      <c r="Q27" s="25">
        <v>171</v>
      </c>
      <c r="R27" s="29">
        <v>156</v>
      </c>
      <c r="S27" s="25">
        <v>125</v>
      </c>
      <c r="T27" s="29">
        <v>107</v>
      </c>
      <c r="U27" s="25">
        <v>61</v>
      </c>
      <c r="V27" s="29">
        <v>23</v>
      </c>
      <c r="W27" s="25">
        <v>4</v>
      </c>
      <c r="X27" s="29">
        <v>1</v>
      </c>
      <c r="Y27" s="30">
        <v>2405</v>
      </c>
      <c r="Z27" s="29">
        <v>41</v>
      </c>
      <c r="AA27" s="25">
        <v>47</v>
      </c>
      <c r="AB27" s="29">
        <v>118</v>
      </c>
      <c r="AC27" s="25">
        <v>85</v>
      </c>
      <c r="AD27" s="29">
        <v>52</v>
      </c>
    </row>
    <row r="28" spans="1:30">
      <c r="A28" s="20" t="s">
        <v>95</v>
      </c>
      <c r="B28" s="21" t="s">
        <v>142</v>
      </c>
      <c r="C28" s="20" t="s">
        <v>143</v>
      </c>
      <c r="D28" s="29">
        <v>14</v>
      </c>
      <c r="E28" s="25">
        <v>23</v>
      </c>
      <c r="F28" s="29">
        <v>25</v>
      </c>
      <c r="G28" s="25">
        <v>26</v>
      </c>
      <c r="H28" s="29">
        <v>23</v>
      </c>
      <c r="I28" s="25">
        <v>20</v>
      </c>
      <c r="J28" s="29">
        <v>18</v>
      </c>
      <c r="K28" s="25">
        <v>29</v>
      </c>
      <c r="L28" s="29">
        <v>24</v>
      </c>
      <c r="M28" s="25">
        <v>43</v>
      </c>
      <c r="N28" s="29">
        <v>52</v>
      </c>
      <c r="O28" s="25">
        <v>50</v>
      </c>
      <c r="P28" s="29">
        <v>39</v>
      </c>
      <c r="Q28" s="25">
        <v>26</v>
      </c>
      <c r="R28" s="29">
        <v>24</v>
      </c>
      <c r="S28" s="25">
        <v>19</v>
      </c>
      <c r="T28" s="29">
        <v>28</v>
      </c>
      <c r="U28" s="25">
        <v>9</v>
      </c>
      <c r="V28" s="29">
        <v>3</v>
      </c>
      <c r="W28" s="25">
        <v>2</v>
      </c>
      <c r="X28" s="29">
        <v>0</v>
      </c>
      <c r="Y28" s="30">
        <v>497</v>
      </c>
      <c r="Z28" s="29">
        <v>8</v>
      </c>
      <c r="AA28" s="25">
        <v>12</v>
      </c>
      <c r="AB28" s="29">
        <v>26</v>
      </c>
      <c r="AC28" s="25">
        <v>16</v>
      </c>
      <c r="AD28" s="29">
        <v>14</v>
      </c>
    </row>
    <row r="29" spans="1:30">
      <c r="A29" s="20" t="s">
        <v>95</v>
      </c>
      <c r="B29" s="21" t="s">
        <v>144</v>
      </c>
      <c r="C29" s="20" t="s">
        <v>273</v>
      </c>
      <c r="D29" s="29">
        <v>9</v>
      </c>
      <c r="E29" s="25">
        <v>11</v>
      </c>
      <c r="F29" s="29">
        <v>14</v>
      </c>
      <c r="G29" s="25">
        <v>7</v>
      </c>
      <c r="H29" s="29">
        <v>16</v>
      </c>
      <c r="I29" s="25">
        <v>12</v>
      </c>
      <c r="J29" s="29">
        <v>5</v>
      </c>
      <c r="K29" s="25">
        <v>16</v>
      </c>
      <c r="L29" s="29">
        <v>18</v>
      </c>
      <c r="M29" s="25">
        <v>11</v>
      </c>
      <c r="N29" s="29">
        <v>16</v>
      </c>
      <c r="O29" s="25">
        <v>19</v>
      </c>
      <c r="P29" s="29">
        <v>14</v>
      </c>
      <c r="Q29" s="25">
        <v>14</v>
      </c>
      <c r="R29" s="29">
        <v>16</v>
      </c>
      <c r="S29" s="25">
        <v>9</v>
      </c>
      <c r="T29" s="29">
        <v>9</v>
      </c>
      <c r="U29" s="25">
        <v>3</v>
      </c>
      <c r="V29" s="29">
        <v>0</v>
      </c>
      <c r="W29" s="25">
        <v>1</v>
      </c>
      <c r="X29" s="29">
        <v>0</v>
      </c>
      <c r="Y29" s="30">
        <v>220</v>
      </c>
      <c r="Z29" s="29">
        <v>5</v>
      </c>
      <c r="AA29" s="25">
        <v>4</v>
      </c>
      <c r="AB29" s="29">
        <v>15</v>
      </c>
      <c r="AC29" s="25">
        <v>10</v>
      </c>
      <c r="AD29" s="29">
        <v>5</v>
      </c>
    </row>
    <row r="30" spans="1:30">
      <c r="A30" s="20" t="s">
        <v>95</v>
      </c>
      <c r="B30" s="21" t="s">
        <v>146</v>
      </c>
      <c r="C30" s="20" t="s">
        <v>147</v>
      </c>
      <c r="D30" s="29">
        <v>14</v>
      </c>
      <c r="E30" s="25">
        <v>26</v>
      </c>
      <c r="F30" s="29">
        <v>23</v>
      </c>
      <c r="G30" s="25">
        <v>20</v>
      </c>
      <c r="H30" s="29">
        <v>24</v>
      </c>
      <c r="I30" s="25">
        <v>29</v>
      </c>
      <c r="J30" s="29">
        <v>31</v>
      </c>
      <c r="K30" s="25">
        <v>27</v>
      </c>
      <c r="L30" s="29">
        <v>36</v>
      </c>
      <c r="M30" s="25">
        <v>39</v>
      </c>
      <c r="N30" s="29">
        <v>35</v>
      </c>
      <c r="O30" s="25">
        <v>36</v>
      </c>
      <c r="P30" s="29">
        <v>29</v>
      </c>
      <c r="Q30" s="25">
        <v>33</v>
      </c>
      <c r="R30" s="29">
        <v>33</v>
      </c>
      <c r="S30" s="25">
        <v>21</v>
      </c>
      <c r="T30" s="29">
        <v>11</v>
      </c>
      <c r="U30" s="25">
        <v>9</v>
      </c>
      <c r="V30" s="29">
        <v>6</v>
      </c>
      <c r="W30" s="25">
        <v>1</v>
      </c>
      <c r="X30" s="29">
        <v>0</v>
      </c>
      <c r="Y30" s="30">
        <v>483</v>
      </c>
      <c r="Z30" s="29">
        <v>8</v>
      </c>
      <c r="AA30" s="25">
        <v>11</v>
      </c>
      <c r="AB30" s="29">
        <v>31</v>
      </c>
      <c r="AC30" s="25">
        <v>13</v>
      </c>
      <c r="AD30" s="29">
        <v>11</v>
      </c>
    </row>
    <row r="31" spans="1:30">
      <c r="A31" s="20" t="s">
        <v>95</v>
      </c>
      <c r="B31" s="21" t="s">
        <v>148</v>
      </c>
      <c r="C31" s="20" t="s">
        <v>149</v>
      </c>
      <c r="D31" s="29">
        <v>80</v>
      </c>
      <c r="E31" s="25">
        <v>96</v>
      </c>
      <c r="F31" s="29">
        <v>71</v>
      </c>
      <c r="G31" s="25">
        <v>83</v>
      </c>
      <c r="H31" s="29">
        <v>86</v>
      </c>
      <c r="I31" s="25">
        <v>60</v>
      </c>
      <c r="J31" s="29">
        <v>93</v>
      </c>
      <c r="K31" s="25">
        <v>107</v>
      </c>
      <c r="L31" s="29">
        <v>136</v>
      </c>
      <c r="M31" s="25">
        <v>132</v>
      </c>
      <c r="N31" s="29">
        <v>153</v>
      </c>
      <c r="O31" s="25">
        <v>157</v>
      </c>
      <c r="P31" s="29">
        <v>137</v>
      </c>
      <c r="Q31" s="25">
        <v>103</v>
      </c>
      <c r="R31" s="29">
        <v>108</v>
      </c>
      <c r="S31" s="25">
        <v>67</v>
      </c>
      <c r="T31" s="29">
        <v>55</v>
      </c>
      <c r="U31" s="25">
        <v>35</v>
      </c>
      <c r="V31" s="29">
        <v>17</v>
      </c>
      <c r="W31" s="25">
        <v>2</v>
      </c>
      <c r="X31" s="29">
        <v>0</v>
      </c>
      <c r="Y31" s="30">
        <v>1778</v>
      </c>
      <c r="Z31" s="29">
        <v>46</v>
      </c>
      <c r="AA31" s="25">
        <v>50</v>
      </c>
      <c r="AB31" s="29">
        <v>113</v>
      </c>
      <c r="AC31" s="25">
        <v>38</v>
      </c>
      <c r="AD31" s="29">
        <v>53</v>
      </c>
    </row>
    <row r="32" spans="1:30">
      <c r="A32" s="20" t="s">
        <v>95</v>
      </c>
      <c r="B32" s="21" t="s">
        <v>150</v>
      </c>
      <c r="C32" s="20" t="s">
        <v>151</v>
      </c>
      <c r="D32" s="29">
        <v>18</v>
      </c>
      <c r="E32" s="25">
        <v>15</v>
      </c>
      <c r="F32" s="29">
        <v>18</v>
      </c>
      <c r="G32" s="25">
        <v>21</v>
      </c>
      <c r="H32" s="29">
        <v>26</v>
      </c>
      <c r="I32" s="25">
        <v>11</v>
      </c>
      <c r="J32" s="29">
        <v>22</v>
      </c>
      <c r="K32" s="25">
        <v>22</v>
      </c>
      <c r="L32" s="29">
        <v>29</v>
      </c>
      <c r="M32" s="25">
        <v>33</v>
      </c>
      <c r="N32" s="29">
        <v>45</v>
      </c>
      <c r="O32" s="25">
        <v>27</v>
      </c>
      <c r="P32" s="29">
        <v>29</v>
      </c>
      <c r="Q32" s="25">
        <v>30</v>
      </c>
      <c r="R32" s="29">
        <v>38</v>
      </c>
      <c r="S32" s="25">
        <v>25</v>
      </c>
      <c r="T32" s="29">
        <v>14</v>
      </c>
      <c r="U32" s="25">
        <v>5</v>
      </c>
      <c r="V32" s="29">
        <v>5</v>
      </c>
      <c r="W32" s="25">
        <v>0</v>
      </c>
      <c r="X32" s="29">
        <v>0</v>
      </c>
      <c r="Y32" s="30">
        <v>433</v>
      </c>
      <c r="Z32" s="29">
        <v>12</v>
      </c>
      <c r="AA32" s="25">
        <v>10</v>
      </c>
      <c r="AB32" s="29">
        <v>16</v>
      </c>
      <c r="AC32" s="25">
        <v>13</v>
      </c>
      <c r="AD32" s="29">
        <v>15</v>
      </c>
    </row>
    <row r="33" spans="1:30">
      <c r="A33" s="20" t="s">
        <v>95</v>
      </c>
      <c r="B33" s="21" t="s">
        <v>152</v>
      </c>
      <c r="C33" s="20" t="s">
        <v>153</v>
      </c>
      <c r="D33" s="29">
        <v>17</v>
      </c>
      <c r="E33" s="25">
        <v>15</v>
      </c>
      <c r="F33" s="29">
        <v>11</v>
      </c>
      <c r="G33" s="25">
        <v>22</v>
      </c>
      <c r="H33" s="29">
        <v>19</v>
      </c>
      <c r="I33" s="25">
        <v>17</v>
      </c>
      <c r="J33" s="29">
        <v>21</v>
      </c>
      <c r="K33" s="25">
        <v>14</v>
      </c>
      <c r="L33" s="29">
        <v>20</v>
      </c>
      <c r="M33" s="25">
        <v>32</v>
      </c>
      <c r="N33" s="29">
        <v>42</v>
      </c>
      <c r="O33" s="25">
        <v>44</v>
      </c>
      <c r="P33" s="29">
        <v>34</v>
      </c>
      <c r="Q33" s="25">
        <v>29</v>
      </c>
      <c r="R33" s="29">
        <v>23</v>
      </c>
      <c r="S33" s="25">
        <v>35</v>
      </c>
      <c r="T33" s="29">
        <v>18</v>
      </c>
      <c r="U33" s="25">
        <v>9</v>
      </c>
      <c r="V33" s="29">
        <v>14</v>
      </c>
      <c r="W33" s="25">
        <v>1</v>
      </c>
      <c r="X33" s="29">
        <v>0</v>
      </c>
      <c r="Y33" s="30">
        <v>437</v>
      </c>
      <c r="Z33" s="29">
        <v>7</v>
      </c>
      <c r="AA33" s="25">
        <v>13</v>
      </c>
      <c r="AB33" s="29">
        <v>19</v>
      </c>
      <c r="AC33" s="25">
        <v>4</v>
      </c>
      <c r="AD33" s="29">
        <v>18</v>
      </c>
    </row>
    <row r="34" spans="1:30">
      <c r="A34" s="20" t="s">
        <v>95</v>
      </c>
      <c r="B34" s="21" t="s">
        <v>154</v>
      </c>
      <c r="C34" s="20" t="s">
        <v>155</v>
      </c>
      <c r="D34" s="29">
        <v>70</v>
      </c>
      <c r="E34" s="25">
        <v>95</v>
      </c>
      <c r="F34" s="29">
        <v>87</v>
      </c>
      <c r="G34" s="25">
        <v>92</v>
      </c>
      <c r="H34" s="29">
        <v>82</v>
      </c>
      <c r="I34" s="25">
        <v>87</v>
      </c>
      <c r="J34" s="29">
        <v>94</v>
      </c>
      <c r="K34" s="25">
        <v>92</v>
      </c>
      <c r="L34" s="29">
        <v>142</v>
      </c>
      <c r="M34" s="25">
        <v>172</v>
      </c>
      <c r="N34" s="29">
        <v>156</v>
      </c>
      <c r="O34" s="25">
        <v>145</v>
      </c>
      <c r="P34" s="29">
        <v>105</v>
      </c>
      <c r="Q34" s="25">
        <v>92</v>
      </c>
      <c r="R34" s="29">
        <v>87</v>
      </c>
      <c r="S34" s="25">
        <v>48</v>
      </c>
      <c r="T34" s="29">
        <v>44</v>
      </c>
      <c r="U34" s="25">
        <v>21</v>
      </c>
      <c r="V34" s="29">
        <v>24</v>
      </c>
      <c r="W34" s="25">
        <v>3</v>
      </c>
      <c r="X34" s="29">
        <v>1</v>
      </c>
      <c r="Y34" s="30">
        <v>1739</v>
      </c>
      <c r="Z34" s="29">
        <v>40</v>
      </c>
      <c r="AA34" s="25">
        <v>43</v>
      </c>
      <c r="AB34" s="29">
        <v>112</v>
      </c>
      <c r="AC34" s="25">
        <v>57</v>
      </c>
      <c r="AD34" s="29">
        <v>58</v>
      </c>
    </row>
    <row r="35" spans="1:30">
      <c r="A35" s="20" t="s">
        <v>95</v>
      </c>
      <c r="B35" s="21" t="s">
        <v>156</v>
      </c>
      <c r="C35" s="20" t="s">
        <v>157</v>
      </c>
      <c r="D35" s="29">
        <v>141</v>
      </c>
      <c r="E35" s="25">
        <v>156</v>
      </c>
      <c r="F35" s="29">
        <v>176</v>
      </c>
      <c r="G35" s="25">
        <v>171</v>
      </c>
      <c r="H35" s="29">
        <v>191</v>
      </c>
      <c r="I35" s="25">
        <v>155</v>
      </c>
      <c r="J35" s="29">
        <v>165</v>
      </c>
      <c r="K35" s="25">
        <v>181</v>
      </c>
      <c r="L35" s="29">
        <v>238</v>
      </c>
      <c r="M35" s="25">
        <v>268</v>
      </c>
      <c r="N35" s="29">
        <v>337</v>
      </c>
      <c r="O35" s="25">
        <v>263</v>
      </c>
      <c r="P35" s="29">
        <v>203</v>
      </c>
      <c r="Q35" s="25">
        <v>181</v>
      </c>
      <c r="R35" s="29">
        <v>199</v>
      </c>
      <c r="S35" s="25">
        <v>146</v>
      </c>
      <c r="T35" s="29">
        <v>115</v>
      </c>
      <c r="U35" s="25">
        <v>54</v>
      </c>
      <c r="V35" s="29">
        <v>32</v>
      </c>
      <c r="W35" s="25">
        <v>8</v>
      </c>
      <c r="X35" s="29">
        <v>0</v>
      </c>
      <c r="Y35" s="30">
        <v>3380</v>
      </c>
      <c r="Z35" s="29">
        <v>79</v>
      </c>
      <c r="AA35" s="25">
        <v>87</v>
      </c>
      <c r="AB35" s="29">
        <v>207</v>
      </c>
      <c r="AC35" s="25">
        <v>100</v>
      </c>
      <c r="AD35" s="29">
        <v>95</v>
      </c>
    </row>
    <row r="36" spans="1:30">
      <c r="A36" s="20" t="s">
        <v>95</v>
      </c>
      <c r="B36" s="21" t="s">
        <v>158</v>
      </c>
      <c r="C36" s="20" t="s">
        <v>274</v>
      </c>
      <c r="D36" s="29">
        <v>18</v>
      </c>
      <c r="E36" s="25">
        <v>15</v>
      </c>
      <c r="F36" s="29">
        <v>21</v>
      </c>
      <c r="G36" s="25">
        <v>14</v>
      </c>
      <c r="H36" s="29">
        <v>22</v>
      </c>
      <c r="I36" s="25">
        <v>15</v>
      </c>
      <c r="J36" s="29">
        <v>23</v>
      </c>
      <c r="K36" s="25">
        <v>19</v>
      </c>
      <c r="L36" s="29">
        <v>22</v>
      </c>
      <c r="M36" s="25">
        <v>28</v>
      </c>
      <c r="N36" s="29">
        <v>26</v>
      </c>
      <c r="O36" s="25">
        <v>20</v>
      </c>
      <c r="P36" s="29">
        <v>25</v>
      </c>
      <c r="Q36" s="25">
        <v>18</v>
      </c>
      <c r="R36" s="29">
        <v>7</v>
      </c>
      <c r="S36" s="25">
        <v>11</v>
      </c>
      <c r="T36" s="29">
        <v>5</v>
      </c>
      <c r="U36" s="25">
        <v>9</v>
      </c>
      <c r="V36" s="29">
        <v>3</v>
      </c>
      <c r="W36" s="25">
        <v>1</v>
      </c>
      <c r="X36" s="29">
        <v>0</v>
      </c>
      <c r="Y36" s="30">
        <v>322</v>
      </c>
      <c r="Z36" s="29">
        <v>11</v>
      </c>
      <c r="AA36" s="25">
        <v>10</v>
      </c>
      <c r="AB36" s="29">
        <v>21</v>
      </c>
      <c r="AC36" s="25">
        <v>12</v>
      </c>
      <c r="AD36" s="29">
        <v>9</v>
      </c>
    </row>
    <row r="37" spans="1:30">
      <c r="A37" s="20" t="s">
        <v>95</v>
      </c>
      <c r="B37" s="21" t="s">
        <v>160</v>
      </c>
      <c r="C37" s="20" t="s">
        <v>161</v>
      </c>
      <c r="D37" s="29">
        <v>26</v>
      </c>
      <c r="E37" s="25">
        <v>42</v>
      </c>
      <c r="F37" s="29">
        <v>36</v>
      </c>
      <c r="G37" s="25">
        <v>37</v>
      </c>
      <c r="H37" s="29">
        <v>38</v>
      </c>
      <c r="I37" s="25">
        <v>37</v>
      </c>
      <c r="J37" s="29">
        <v>39</v>
      </c>
      <c r="K37" s="25">
        <v>39</v>
      </c>
      <c r="L37" s="29">
        <v>44</v>
      </c>
      <c r="M37" s="25">
        <v>66</v>
      </c>
      <c r="N37" s="29">
        <v>67</v>
      </c>
      <c r="O37" s="25">
        <v>81</v>
      </c>
      <c r="P37" s="29">
        <v>48</v>
      </c>
      <c r="Q37" s="25">
        <v>55</v>
      </c>
      <c r="R37" s="29">
        <v>52</v>
      </c>
      <c r="S37" s="25">
        <v>33</v>
      </c>
      <c r="T37" s="29">
        <v>33</v>
      </c>
      <c r="U37" s="25">
        <v>17</v>
      </c>
      <c r="V37" s="29">
        <v>9</v>
      </c>
      <c r="W37" s="25">
        <v>5</v>
      </c>
      <c r="X37" s="29">
        <v>0</v>
      </c>
      <c r="Y37" s="30">
        <v>804</v>
      </c>
      <c r="Z37" s="29">
        <v>15</v>
      </c>
      <c r="AA37" s="25">
        <v>18</v>
      </c>
      <c r="AB37" s="29">
        <v>49</v>
      </c>
      <c r="AC37" s="25">
        <v>22</v>
      </c>
      <c r="AD37" s="29">
        <v>31</v>
      </c>
    </row>
    <row r="38" spans="1:30">
      <c r="A38" s="20" t="s">
        <v>95</v>
      </c>
      <c r="B38" s="21" t="s">
        <v>162</v>
      </c>
      <c r="C38" s="20" t="s">
        <v>163</v>
      </c>
      <c r="D38" s="29">
        <v>45</v>
      </c>
      <c r="E38" s="25">
        <v>36</v>
      </c>
      <c r="F38" s="29">
        <v>46</v>
      </c>
      <c r="G38" s="25">
        <v>50</v>
      </c>
      <c r="H38" s="29">
        <v>60</v>
      </c>
      <c r="I38" s="25">
        <v>59</v>
      </c>
      <c r="J38" s="29">
        <v>60</v>
      </c>
      <c r="K38" s="25">
        <v>56</v>
      </c>
      <c r="L38" s="29">
        <v>67</v>
      </c>
      <c r="M38" s="25">
        <v>99</v>
      </c>
      <c r="N38" s="29">
        <v>96</v>
      </c>
      <c r="O38" s="25">
        <v>100</v>
      </c>
      <c r="P38" s="29">
        <v>90</v>
      </c>
      <c r="Q38" s="25">
        <v>71</v>
      </c>
      <c r="R38" s="29">
        <v>79</v>
      </c>
      <c r="S38" s="25">
        <v>57</v>
      </c>
      <c r="T38" s="29">
        <v>48</v>
      </c>
      <c r="U38" s="25">
        <v>25</v>
      </c>
      <c r="V38" s="29">
        <v>8</v>
      </c>
      <c r="W38" s="25">
        <v>1</v>
      </c>
      <c r="X38" s="29">
        <v>1</v>
      </c>
      <c r="Y38" s="30">
        <v>1154</v>
      </c>
      <c r="Z38" s="29">
        <v>30</v>
      </c>
      <c r="AA38" s="25">
        <v>19</v>
      </c>
      <c r="AB38" s="29">
        <v>58</v>
      </c>
      <c r="AC38" s="25">
        <v>20</v>
      </c>
      <c r="AD38" s="29">
        <v>27</v>
      </c>
    </row>
    <row r="39" spans="1:30">
      <c r="A39" s="20" t="s">
        <v>95</v>
      </c>
      <c r="B39" s="21" t="s">
        <v>164</v>
      </c>
      <c r="C39" s="20" t="s">
        <v>165</v>
      </c>
      <c r="D39" s="29">
        <v>23</v>
      </c>
      <c r="E39" s="25">
        <v>37</v>
      </c>
      <c r="F39" s="29">
        <v>47</v>
      </c>
      <c r="G39" s="25">
        <v>33</v>
      </c>
      <c r="H39" s="29">
        <v>22</v>
      </c>
      <c r="I39" s="25">
        <v>33</v>
      </c>
      <c r="J39" s="29">
        <v>37</v>
      </c>
      <c r="K39" s="25">
        <v>42</v>
      </c>
      <c r="L39" s="29">
        <v>34</v>
      </c>
      <c r="M39" s="25">
        <v>58</v>
      </c>
      <c r="N39" s="29">
        <v>41</v>
      </c>
      <c r="O39" s="25">
        <v>49</v>
      </c>
      <c r="P39" s="29">
        <v>47</v>
      </c>
      <c r="Q39" s="25">
        <v>45</v>
      </c>
      <c r="R39" s="29">
        <v>30</v>
      </c>
      <c r="S39" s="25">
        <v>27</v>
      </c>
      <c r="T39" s="29">
        <v>20</v>
      </c>
      <c r="U39" s="25">
        <v>11</v>
      </c>
      <c r="V39" s="29">
        <v>8</v>
      </c>
      <c r="W39" s="25">
        <v>2</v>
      </c>
      <c r="X39" s="29">
        <v>0</v>
      </c>
      <c r="Y39" s="30">
        <v>646</v>
      </c>
      <c r="Z39" s="29">
        <v>10</v>
      </c>
      <c r="AA39" s="25">
        <v>17</v>
      </c>
      <c r="AB39" s="29">
        <v>54</v>
      </c>
      <c r="AC39" s="25">
        <v>26</v>
      </c>
      <c r="AD39" s="29">
        <v>17</v>
      </c>
    </row>
    <row r="40" spans="1:30">
      <c r="A40" s="20" t="s">
        <v>95</v>
      </c>
      <c r="B40" s="21" t="s">
        <v>166</v>
      </c>
      <c r="C40" s="20" t="s">
        <v>167</v>
      </c>
      <c r="D40" s="29">
        <v>13</v>
      </c>
      <c r="E40" s="25">
        <v>12</v>
      </c>
      <c r="F40" s="29">
        <v>26</v>
      </c>
      <c r="G40" s="25">
        <v>12</v>
      </c>
      <c r="H40" s="29">
        <v>16</v>
      </c>
      <c r="I40" s="25">
        <v>21</v>
      </c>
      <c r="J40" s="29">
        <v>22</v>
      </c>
      <c r="K40" s="25">
        <v>20</v>
      </c>
      <c r="L40" s="29">
        <v>19</v>
      </c>
      <c r="M40" s="25">
        <v>42</v>
      </c>
      <c r="N40" s="29">
        <v>40</v>
      </c>
      <c r="O40" s="25">
        <v>31</v>
      </c>
      <c r="P40" s="29">
        <v>22</v>
      </c>
      <c r="Q40" s="25">
        <v>23</v>
      </c>
      <c r="R40" s="29">
        <v>21</v>
      </c>
      <c r="S40" s="25">
        <v>20</v>
      </c>
      <c r="T40" s="29">
        <v>15</v>
      </c>
      <c r="U40" s="25">
        <v>10</v>
      </c>
      <c r="V40" s="29">
        <v>5</v>
      </c>
      <c r="W40" s="25">
        <v>3</v>
      </c>
      <c r="X40" s="29">
        <v>0</v>
      </c>
      <c r="Y40" s="30">
        <v>393</v>
      </c>
      <c r="Z40" s="29">
        <v>8</v>
      </c>
      <c r="AA40" s="25">
        <v>5</v>
      </c>
      <c r="AB40" s="29">
        <v>25</v>
      </c>
      <c r="AC40" s="25">
        <v>13</v>
      </c>
      <c r="AD40" s="29">
        <v>6</v>
      </c>
    </row>
    <row r="41" spans="1:30">
      <c r="A41" s="20" t="s">
        <v>95</v>
      </c>
      <c r="B41" s="21" t="s">
        <v>168</v>
      </c>
      <c r="C41" s="20" t="s">
        <v>169</v>
      </c>
      <c r="D41" s="29">
        <v>45</v>
      </c>
      <c r="E41" s="25">
        <v>58</v>
      </c>
      <c r="F41" s="29">
        <v>76</v>
      </c>
      <c r="G41" s="25">
        <v>50</v>
      </c>
      <c r="H41" s="29">
        <v>44</v>
      </c>
      <c r="I41" s="25">
        <v>49</v>
      </c>
      <c r="J41" s="29">
        <v>56</v>
      </c>
      <c r="K41" s="25">
        <v>69</v>
      </c>
      <c r="L41" s="29">
        <v>107</v>
      </c>
      <c r="M41" s="25">
        <v>105</v>
      </c>
      <c r="N41" s="29">
        <v>96</v>
      </c>
      <c r="O41" s="25">
        <v>121</v>
      </c>
      <c r="P41" s="29">
        <v>113</v>
      </c>
      <c r="Q41" s="25">
        <v>88</v>
      </c>
      <c r="R41" s="29">
        <v>88</v>
      </c>
      <c r="S41" s="25">
        <v>65</v>
      </c>
      <c r="T41" s="29">
        <v>59</v>
      </c>
      <c r="U41" s="25">
        <v>34</v>
      </c>
      <c r="V41" s="29">
        <v>22</v>
      </c>
      <c r="W41" s="25">
        <v>2</v>
      </c>
      <c r="X41" s="29">
        <v>0</v>
      </c>
      <c r="Y41" s="30">
        <v>1347</v>
      </c>
      <c r="Z41" s="29">
        <v>24</v>
      </c>
      <c r="AA41" s="25">
        <v>29</v>
      </c>
      <c r="AB41" s="29">
        <v>82</v>
      </c>
      <c r="AC41" s="25">
        <v>44</v>
      </c>
      <c r="AD41" s="29">
        <v>30</v>
      </c>
    </row>
    <row r="42" spans="1:30">
      <c r="A42" s="20" t="s">
        <v>95</v>
      </c>
      <c r="B42" s="21" t="s">
        <v>170</v>
      </c>
      <c r="C42" s="20" t="s">
        <v>171</v>
      </c>
      <c r="D42" s="29">
        <v>21</v>
      </c>
      <c r="E42" s="25">
        <v>32</v>
      </c>
      <c r="F42" s="29">
        <v>39</v>
      </c>
      <c r="G42" s="25">
        <v>47</v>
      </c>
      <c r="H42" s="29">
        <v>26</v>
      </c>
      <c r="I42" s="25">
        <v>56</v>
      </c>
      <c r="J42" s="29">
        <v>23</v>
      </c>
      <c r="K42" s="25">
        <v>39</v>
      </c>
      <c r="L42" s="29">
        <v>49</v>
      </c>
      <c r="M42" s="25">
        <v>72</v>
      </c>
      <c r="N42" s="29">
        <v>68</v>
      </c>
      <c r="O42" s="25">
        <v>62</v>
      </c>
      <c r="P42" s="29">
        <v>34</v>
      </c>
      <c r="Q42" s="25">
        <v>42</v>
      </c>
      <c r="R42" s="29">
        <v>37</v>
      </c>
      <c r="S42" s="25">
        <v>21</v>
      </c>
      <c r="T42" s="29">
        <v>26</v>
      </c>
      <c r="U42" s="25">
        <v>9</v>
      </c>
      <c r="V42" s="29">
        <v>9</v>
      </c>
      <c r="W42" s="25">
        <v>0</v>
      </c>
      <c r="X42" s="29">
        <v>0</v>
      </c>
      <c r="Y42" s="30">
        <v>712</v>
      </c>
      <c r="Z42" s="29">
        <v>11</v>
      </c>
      <c r="AA42" s="25">
        <v>16</v>
      </c>
      <c r="AB42" s="29">
        <v>42</v>
      </c>
      <c r="AC42" s="25">
        <v>23</v>
      </c>
      <c r="AD42" s="29">
        <v>28</v>
      </c>
    </row>
    <row r="43" spans="1:30">
      <c r="A43" s="20" t="s">
        <v>95</v>
      </c>
      <c r="B43" s="21" t="s">
        <v>172</v>
      </c>
      <c r="C43" s="20" t="s">
        <v>173</v>
      </c>
      <c r="D43" s="29">
        <v>3</v>
      </c>
      <c r="E43" s="25">
        <v>2</v>
      </c>
      <c r="F43" s="29">
        <v>5</v>
      </c>
      <c r="G43" s="25">
        <v>5</v>
      </c>
      <c r="H43" s="29">
        <v>7</v>
      </c>
      <c r="I43" s="25">
        <v>3</v>
      </c>
      <c r="J43" s="29">
        <v>3</v>
      </c>
      <c r="K43" s="25">
        <v>4</v>
      </c>
      <c r="L43" s="29">
        <v>10</v>
      </c>
      <c r="M43" s="25">
        <v>10</v>
      </c>
      <c r="N43" s="29">
        <v>10</v>
      </c>
      <c r="O43" s="25">
        <v>6</v>
      </c>
      <c r="P43" s="29">
        <v>9</v>
      </c>
      <c r="Q43" s="25">
        <v>8</v>
      </c>
      <c r="R43" s="29">
        <v>14</v>
      </c>
      <c r="S43" s="25">
        <v>3</v>
      </c>
      <c r="T43" s="29">
        <v>2</v>
      </c>
      <c r="U43" s="25">
        <v>2</v>
      </c>
      <c r="V43" s="29">
        <v>2</v>
      </c>
      <c r="W43" s="25">
        <v>0</v>
      </c>
      <c r="X43" s="29">
        <v>0</v>
      </c>
      <c r="Y43" s="30">
        <v>108</v>
      </c>
      <c r="Z43" s="29">
        <v>1</v>
      </c>
      <c r="AA43" s="25">
        <v>2</v>
      </c>
      <c r="AB43" s="29">
        <v>5</v>
      </c>
      <c r="AC43" s="25">
        <v>2</v>
      </c>
      <c r="AD43" s="29">
        <v>3</v>
      </c>
    </row>
    <row r="44" spans="1:30">
      <c r="A44" s="20" t="s">
        <v>95</v>
      </c>
      <c r="B44" s="21" t="s">
        <v>174</v>
      </c>
      <c r="C44" s="20" t="s">
        <v>175</v>
      </c>
      <c r="D44" s="29">
        <v>85</v>
      </c>
      <c r="E44" s="25">
        <v>101</v>
      </c>
      <c r="F44" s="29">
        <v>107</v>
      </c>
      <c r="G44" s="25">
        <v>93</v>
      </c>
      <c r="H44" s="29">
        <v>94</v>
      </c>
      <c r="I44" s="25">
        <v>87</v>
      </c>
      <c r="J44" s="29">
        <v>92</v>
      </c>
      <c r="K44" s="25">
        <v>129</v>
      </c>
      <c r="L44" s="29">
        <v>152</v>
      </c>
      <c r="M44" s="25">
        <v>169</v>
      </c>
      <c r="N44" s="29">
        <v>164</v>
      </c>
      <c r="O44" s="25">
        <v>189</v>
      </c>
      <c r="P44" s="29">
        <v>118</v>
      </c>
      <c r="Q44" s="25">
        <v>119</v>
      </c>
      <c r="R44" s="29">
        <v>104</v>
      </c>
      <c r="S44" s="25">
        <v>72</v>
      </c>
      <c r="T44" s="29">
        <v>68</v>
      </c>
      <c r="U44" s="25">
        <v>39</v>
      </c>
      <c r="V44" s="29">
        <v>20</v>
      </c>
      <c r="W44" s="25">
        <v>4</v>
      </c>
      <c r="X44" s="29">
        <v>1</v>
      </c>
      <c r="Y44" s="30">
        <v>2007</v>
      </c>
      <c r="Z44" s="29">
        <v>46</v>
      </c>
      <c r="AA44" s="25">
        <v>59</v>
      </c>
      <c r="AB44" s="29">
        <v>133</v>
      </c>
      <c r="AC44" s="25">
        <v>55</v>
      </c>
      <c r="AD44" s="29">
        <v>53</v>
      </c>
    </row>
    <row r="45" spans="1:30">
      <c r="A45" s="20" t="s">
        <v>95</v>
      </c>
      <c r="B45" s="21" t="s">
        <v>176</v>
      </c>
      <c r="C45" s="20" t="s">
        <v>177</v>
      </c>
      <c r="D45" s="29">
        <v>36</v>
      </c>
      <c r="E45" s="25">
        <v>28</v>
      </c>
      <c r="F45" s="29">
        <v>37</v>
      </c>
      <c r="G45" s="25">
        <v>35</v>
      </c>
      <c r="H45" s="29">
        <v>46</v>
      </c>
      <c r="I45" s="25">
        <v>40</v>
      </c>
      <c r="J45" s="29">
        <v>61</v>
      </c>
      <c r="K45" s="25">
        <v>52</v>
      </c>
      <c r="L45" s="29">
        <v>40</v>
      </c>
      <c r="M45" s="25">
        <v>62</v>
      </c>
      <c r="N45" s="29">
        <v>60</v>
      </c>
      <c r="O45" s="25">
        <v>67</v>
      </c>
      <c r="P45" s="29">
        <v>69</v>
      </c>
      <c r="Q45" s="25">
        <v>60</v>
      </c>
      <c r="R45" s="29">
        <v>45</v>
      </c>
      <c r="S45" s="25">
        <v>32</v>
      </c>
      <c r="T45" s="29">
        <v>25</v>
      </c>
      <c r="U45" s="25">
        <v>16</v>
      </c>
      <c r="V45" s="29">
        <v>7</v>
      </c>
      <c r="W45" s="25">
        <v>0</v>
      </c>
      <c r="X45" s="29">
        <v>1</v>
      </c>
      <c r="Y45" s="30">
        <v>819</v>
      </c>
      <c r="Z45" s="29">
        <v>22</v>
      </c>
      <c r="AA45" s="25">
        <v>20</v>
      </c>
      <c r="AB45" s="29">
        <v>38</v>
      </c>
      <c r="AC45" s="25">
        <v>21</v>
      </c>
      <c r="AD45" s="29">
        <v>24</v>
      </c>
    </row>
    <row r="46" spans="1:30">
      <c r="A46" s="20" t="s">
        <v>95</v>
      </c>
      <c r="B46" s="21" t="s">
        <v>178</v>
      </c>
      <c r="C46" s="20" t="s">
        <v>179</v>
      </c>
      <c r="D46" s="29">
        <v>13</v>
      </c>
      <c r="E46" s="25">
        <v>21</v>
      </c>
      <c r="F46" s="29">
        <v>22</v>
      </c>
      <c r="G46" s="25">
        <v>21</v>
      </c>
      <c r="H46" s="29">
        <v>29</v>
      </c>
      <c r="I46" s="25">
        <v>16</v>
      </c>
      <c r="J46" s="29">
        <v>27</v>
      </c>
      <c r="K46" s="25">
        <v>19</v>
      </c>
      <c r="L46" s="29">
        <v>34</v>
      </c>
      <c r="M46" s="25">
        <v>38</v>
      </c>
      <c r="N46" s="29">
        <v>45</v>
      </c>
      <c r="O46" s="25">
        <v>35</v>
      </c>
      <c r="P46" s="29">
        <v>24</v>
      </c>
      <c r="Q46" s="25">
        <v>18</v>
      </c>
      <c r="R46" s="29">
        <v>25</v>
      </c>
      <c r="S46" s="25">
        <v>22</v>
      </c>
      <c r="T46" s="29">
        <v>18</v>
      </c>
      <c r="U46" s="25">
        <v>10</v>
      </c>
      <c r="V46" s="29">
        <v>7</v>
      </c>
      <c r="W46" s="25">
        <v>2</v>
      </c>
      <c r="X46" s="29">
        <v>0</v>
      </c>
      <c r="Y46" s="30">
        <v>446</v>
      </c>
      <c r="Z46" s="29">
        <v>11</v>
      </c>
      <c r="AA46" s="25">
        <v>7</v>
      </c>
      <c r="AB46" s="29">
        <v>26</v>
      </c>
      <c r="AC46" s="25">
        <v>12</v>
      </c>
      <c r="AD46" s="29">
        <v>13</v>
      </c>
    </row>
    <row r="47" spans="1:30">
      <c r="A47" s="20" t="s">
        <v>95</v>
      </c>
      <c r="B47" s="21" t="s">
        <v>180</v>
      </c>
      <c r="C47" s="20" t="s">
        <v>181</v>
      </c>
      <c r="D47" s="29">
        <v>54</v>
      </c>
      <c r="E47" s="25">
        <v>67</v>
      </c>
      <c r="F47" s="29">
        <v>95</v>
      </c>
      <c r="G47" s="25">
        <v>79</v>
      </c>
      <c r="H47" s="29">
        <v>107</v>
      </c>
      <c r="I47" s="25">
        <v>78</v>
      </c>
      <c r="J47" s="29">
        <v>74</v>
      </c>
      <c r="K47" s="25">
        <v>87</v>
      </c>
      <c r="L47" s="29">
        <v>121</v>
      </c>
      <c r="M47" s="25">
        <v>182</v>
      </c>
      <c r="N47" s="29">
        <v>153</v>
      </c>
      <c r="O47" s="25">
        <v>144</v>
      </c>
      <c r="P47" s="29">
        <v>131</v>
      </c>
      <c r="Q47" s="25">
        <v>102</v>
      </c>
      <c r="R47" s="29">
        <v>92</v>
      </c>
      <c r="S47" s="25">
        <v>90</v>
      </c>
      <c r="T47" s="29">
        <v>46</v>
      </c>
      <c r="U47" s="25">
        <v>32</v>
      </c>
      <c r="V47" s="29">
        <v>8</v>
      </c>
      <c r="W47" s="25">
        <v>7</v>
      </c>
      <c r="X47" s="29">
        <v>0</v>
      </c>
      <c r="Y47" s="30">
        <v>1749</v>
      </c>
      <c r="Z47" s="29">
        <v>29</v>
      </c>
      <c r="AA47" s="25">
        <v>37</v>
      </c>
      <c r="AB47" s="29">
        <v>85</v>
      </c>
      <c r="AC47" s="25">
        <v>65</v>
      </c>
      <c r="AD47" s="29">
        <v>45</v>
      </c>
    </row>
    <row r="48" spans="1:30">
      <c r="A48" s="20" t="s">
        <v>95</v>
      </c>
      <c r="B48" s="21" t="s">
        <v>182</v>
      </c>
      <c r="C48" s="20" t="s">
        <v>183</v>
      </c>
      <c r="D48" s="29">
        <v>80</v>
      </c>
      <c r="E48" s="25">
        <v>93</v>
      </c>
      <c r="F48" s="29">
        <v>118</v>
      </c>
      <c r="G48" s="25">
        <v>95</v>
      </c>
      <c r="H48" s="29">
        <v>116</v>
      </c>
      <c r="I48" s="25">
        <v>104</v>
      </c>
      <c r="J48" s="29">
        <v>116</v>
      </c>
      <c r="K48" s="25">
        <v>120</v>
      </c>
      <c r="L48" s="29">
        <v>145</v>
      </c>
      <c r="M48" s="25">
        <v>163</v>
      </c>
      <c r="N48" s="29">
        <v>203</v>
      </c>
      <c r="O48" s="25">
        <v>174</v>
      </c>
      <c r="P48" s="29">
        <v>119</v>
      </c>
      <c r="Q48" s="25">
        <v>122</v>
      </c>
      <c r="R48" s="29">
        <v>95</v>
      </c>
      <c r="S48" s="25">
        <v>81</v>
      </c>
      <c r="T48" s="29">
        <v>85</v>
      </c>
      <c r="U48" s="25">
        <v>45</v>
      </c>
      <c r="V48" s="29">
        <v>17</v>
      </c>
      <c r="W48" s="25">
        <v>6</v>
      </c>
      <c r="X48" s="29">
        <v>0</v>
      </c>
      <c r="Y48" s="30">
        <v>2097</v>
      </c>
      <c r="Z48" s="29">
        <v>49</v>
      </c>
      <c r="AA48" s="25">
        <v>50</v>
      </c>
      <c r="AB48" s="29">
        <v>115</v>
      </c>
      <c r="AC48" s="25">
        <v>77</v>
      </c>
      <c r="AD48" s="29">
        <v>52</v>
      </c>
    </row>
    <row r="49" spans="1:30">
      <c r="A49" s="20" t="s">
        <v>95</v>
      </c>
      <c r="B49" s="21" t="s">
        <v>184</v>
      </c>
      <c r="C49" s="20" t="s">
        <v>185</v>
      </c>
      <c r="D49" s="29">
        <v>113</v>
      </c>
      <c r="E49" s="25">
        <v>159</v>
      </c>
      <c r="F49" s="29">
        <v>158</v>
      </c>
      <c r="G49" s="25">
        <v>151</v>
      </c>
      <c r="H49" s="29">
        <v>159</v>
      </c>
      <c r="I49" s="25">
        <v>150</v>
      </c>
      <c r="J49" s="29">
        <v>161</v>
      </c>
      <c r="K49" s="25">
        <v>189</v>
      </c>
      <c r="L49" s="29">
        <v>210</v>
      </c>
      <c r="M49" s="25">
        <v>221</v>
      </c>
      <c r="N49" s="29">
        <v>259</v>
      </c>
      <c r="O49" s="25">
        <v>238</v>
      </c>
      <c r="P49" s="29">
        <v>239</v>
      </c>
      <c r="Q49" s="25">
        <v>177</v>
      </c>
      <c r="R49" s="29">
        <v>139</v>
      </c>
      <c r="S49" s="25">
        <v>92</v>
      </c>
      <c r="T49" s="29">
        <v>82</v>
      </c>
      <c r="U49" s="25">
        <v>59</v>
      </c>
      <c r="V49" s="29">
        <v>22</v>
      </c>
      <c r="W49" s="25">
        <v>5</v>
      </c>
      <c r="X49" s="29">
        <v>1</v>
      </c>
      <c r="Y49" s="30">
        <v>2984</v>
      </c>
      <c r="Z49" s="29">
        <v>63</v>
      </c>
      <c r="AA49" s="25">
        <v>74</v>
      </c>
      <c r="AB49" s="29">
        <v>201</v>
      </c>
      <c r="AC49" s="25">
        <v>92</v>
      </c>
      <c r="AD49" s="29">
        <v>91</v>
      </c>
    </row>
    <row r="50" spans="1:30">
      <c r="A50" s="20" t="s">
        <v>95</v>
      </c>
      <c r="B50" s="21" t="s">
        <v>186</v>
      </c>
      <c r="C50" s="20" t="s">
        <v>187</v>
      </c>
      <c r="D50" s="29">
        <v>10</v>
      </c>
      <c r="E50" s="25">
        <v>5</v>
      </c>
      <c r="F50" s="29">
        <v>3</v>
      </c>
      <c r="G50" s="25">
        <v>4</v>
      </c>
      <c r="H50" s="29">
        <v>2</v>
      </c>
      <c r="I50" s="25">
        <v>10</v>
      </c>
      <c r="J50" s="29">
        <v>8</v>
      </c>
      <c r="K50" s="25">
        <v>8</v>
      </c>
      <c r="L50" s="29">
        <v>9</v>
      </c>
      <c r="M50" s="25">
        <v>9</v>
      </c>
      <c r="N50" s="29">
        <v>23</v>
      </c>
      <c r="O50" s="25">
        <v>17</v>
      </c>
      <c r="P50" s="29">
        <v>14</v>
      </c>
      <c r="Q50" s="25">
        <v>11</v>
      </c>
      <c r="R50" s="29">
        <v>10</v>
      </c>
      <c r="S50" s="25">
        <v>7</v>
      </c>
      <c r="T50" s="29">
        <v>3</v>
      </c>
      <c r="U50" s="25">
        <v>6</v>
      </c>
      <c r="V50" s="29">
        <v>2</v>
      </c>
      <c r="W50" s="25">
        <v>0</v>
      </c>
      <c r="X50" s="29">
        <v>0</v>
      </c>
      <c r="Y50" s="30">
        <v>161</v>
      </c>
      <c r="Z50" s="29">
        <v>7</v>
      </c>
      <c r="AA50" s="25">
        <v>5</v>
      </c>
      <c r="AB50" s="29">
        <v>5</v>
      </c>
      <c r="AC50" s="25">
        <v>1</v>
      </c>
      <c r="AD50" s="29">
        <v>2</v>
      </c>
    </row>
    <row r="51" spans="1:30">
      <c r="A51" s="20" t="s">
        <v>95</v>
      </c>
      <c r="B51" s="21" t="s">
        <v>188</v>
      </c>
      <c r="C51" s="20" t="s">
        <v>189</v>
      </c>
      <c r="D51" s="29">
        <v>9</v>
      </c>
      <c r="E51" s="25">
        <v>7</v>
      </c>
      <c r="F51" s="29">
        <v>15</v>
      </c>
      <c r="G51" s="25">
        <v>12</v>
      </c>
      <c r="H51" s="29">
        <v>4</v>
      </c>
      <c r="I51" s="25">
        <v>7</v>
      </c>
      <c r="J51" s="29">
        <v>9</v>
      </c>
      <c r="K51" s="25">
        <v>12</v>
      </c>
      <c r="L51" s="29">
        <v>17</v>
      </c>
      <c r="M51" s="25">
        <v>19</v>
      </c>
      <c r="N51" s="29">
        <v>15</v>
      </c>
      <c r="O51" s="25">
        <v>18</v>
      </c>
      <c r="P51" s="29">
        <v>19</v>
      </c>
      <c r="Q51" s="25">
        <v>16</v>
      </c>
      <c r="R51" s="29">
        <v>8</v>
      </c>
      <c r="S51" s="25">
        <v>6</v>
      </c>
      <c r="T51" s="29">
        <v>10</v>
      </c>
      <c r="U51" s="25">
        <v>4</v>
      </c>
      <c r="V51" s="29">
        <v>2</v>
      </c>
      <c r="W51" s="25">
        <v>0</v>
      </c>
      <c r="X51" s="29">
        <v>0</v>
      </c>
      <c r="Y51" s="30">
        <v>209</v>
      </c>
      <c r="Z51" s="29">
        <v>6</v>
      </c>
      <c r="AA51" s="25">
        <v>4</v>
      </c>
      <c r="AB51" s="29">
        <v>9</v>
      </c>
      <c r="AC51" s="25">
        <v>12</v>
      </c>
      <c r="AD51" s="29">
        <v>8</v>
      </c>
    </row>
    <row r="52" spans="1:30">
      <c r="A52" s="20" t="s">
        <v>95</v>
      </c>
      <c r="B52" s="21" t="s">
        <v>190</v>
      </c>
      <c r="C52" s="20" t="s">
        <v>191</v>
      </c>
      <c r="D52" s="29">
        <v>16</v>
      </c>
      <c r="E52" s="25">
        <v>21</v>
      </c>
      <c r="F52" s="29">
        <v>24</v>
      </c>
      <c r="G52" s="25">
        <v>25</v>
      </c>
      <c r="H52" s="29">
        <v>18</v>
      </c>
      <c r="I52" s="25">
        <v>21</v>
      </c>
      <c r="J52" s="29">
        <v>15</v>
      </c>
      <c r="K52" s="25">
        <v>17</v>
      </c>
      <c r="L52" s="29">
        <v>44</v>
      </c>
      <c r="M52" s="25">
        <v>46</v>
      </c>
      <c r="N52" s="29">
        <v>27</v>
      </c>
      <c r="O52" s="25">
        <v>39</v>
      </c>
      <c r="P52" s="29">
        <v>22</v>
      </c>
      <c r="Q52" s="25">
        <v>33</v>
      </c>
      <c r="R52" s="29">
        <v>31</v>
      </c>
      <c r="S52" s="25">
        <v>21</v>
      </c>
      <c r="T52" s="29">
        <v>17</v>
      </c>
      <c r="U52" s="25">
        <v>10</v>
      </c>
      <c r="V52" s="29">
        <v>5</v>
      </c>
      <c r="W52" s="25">
        <v>0</v>
      </c>
      <c r="X52" s="29">
        <v>0</v>
      </c>
      <c r="Y52" s="30">
        <v>452</v>
      </c>
      <c r="Z52" s="29">
        <v>10</v>
      </c>
      <c r="AA52" s="25">
        <v>10</v>
      </c>
      <c r="AB52" s="29">
        <v>25</v>
      </c>
      <c r="AC52" s="25">
        <v>16</v>
      </c>
      <c r="AD52" s="29">
        <v>13</v>
      </c>
    </row>
    <row r="53" spans="1:30">
      <c r="A53" s="20" t="s">
        <v>95</v>
      </c>
      <c r="B53" s="21" t="s">
        <v>192</v>
      </c>
      <c r="C53" s="20" t="s">
        <v>193</v>
      </c>
      <c r="D53" s="29">
        <v>56</v>
      </c>
      <c r="E53" s="25">
        <v>68</v>
      </c>
      <c r="F53" s="29">
        <v>83</v>
      </c>
      <c r="G53" s="25">
        <v>79</v>
      </c>
      <c r="H53" s="29">
        <v>79</v>
      </c>
      <c r="I53" s="25">
        <v>70</v>
      </c>
      <c r="J53" s="29">
        <v>86</v>
      </c>
      <c r="K53" s="25">
        <v>86</v>
      </c>
      <c r="L53" s="29">
        <v>111</v>
      </c>
      <c r="M53" s="25">
        <v>130</v>
      </c>
      <c r="N53" s="29">
        <v>117</v>
      </c>
      <c r="O53" s="25">
        <v>142</v>
      </c>
      <c r="P53" s="29">
        <v>109</v>
      </c>
      <c r="Q53" s="25">
        <v>92</v>
      </c>
      <c r="R53" s="29">
        <v>77</v>
      </c>
      <c r="S53" s="25">
        <v>59</v>
      </c>
      <c r="T53" s="29">
        <v>42</v>
      </c>
      <c r="U53" s="25">
        <v>24</v>
      </c>
      <c r="V53" s="29">
        <v>10</v>
      </c>
      <c r="W53" s="25">
        <v>0</v>
      </c>
      <c r="X53" s="29">
        <v>0</v>
      </c>
      <c r="Y53" s="30">
        <v>1520</v>
      </c>
      <c r="Z53" s="29">
        <v>30</v>
      </c>
      <c r="AA53" s="25">
        <v>35</v>
      </c>
      <c r="AB53" s="29">
        <v>87</v>
      </c>
      <c r="AC53" s="25">
        <v>55</v>
      </c>
      <c r="AD53" s="29">
        <v>49</v>
      </c>
    </row>
    <row r="54" spans="1:30">
      <c r="A54" s="20" t="s">
        <v>95</v>
      </c>
      <c r="B54" s="21" t="s">
        <v>194</v>
      </c>
      <c r="C54" s="20" t="s">
        <v>195</v>
      </c>
      <c r="D54" s="29">
        <v>2</v>
      </c>
      <c r="E54" s="25">
        <v>8</v>
      </c>
      <c r="F54" s="29">
        <v>6</v>
      </c>
      <c r="G54" s="25">
        <v>8</v>
      </c>
      <c r="H54" s="29">
        <v>10</v>
      </c>
      <c r="I54" s="25">
        <v>10</v>
      </c>
      <c r="J54" s="29">
        <v>7</v>
      </c>
      <c r="K54" s="25">
        <v>4</v>
      </c>
      <c r="L54" s="29">
        <v>5</v>
      </c>
      <c r="M54" s="25">
        <v>15</v>
      </c>
      <c r="N54" s="29">
        <v>15</v>
      </c>
      <c r="O54" s="25">
        <v>21</v>
      </c>
      <c r="P54" s="29">
        <v>15</v>
      </c>
      <c r="Q54" s="25">
        <v>11</v>
      </c>
      <c r="R54" s="29">
        <v>9</v>
      </c>
      <c r="S54" s="25">
        <v>8</v>
      </c>
      <c r="T54" s="29">
        <v>7</v>
      </c>
      <c r="U54" s="25">
        <v>3</v>
      </c>
      <c r="V54" s="29">
        <v>4</v>
      </c>
      <c r="W54" s="25">
        <v>2</v>
      </c>
      <c r="X54" s="29">
        <v>0</v>
      </c>
      <c r="Y54" s="30">
        <v>170</v>
      </c>
      <c r="Z54" s="29">
        <v>2</v>
      </c>
      <c r="AA54" s="25">
        <v>2</v>
      </c>
      <c r="AB54" s="29">
        <v>9</v>
      </c>
      <c r="AC54" s="25">
        <v>3</v>
      </c>
      <c r="AD54" s="29">
        <v>5</v>
      </c>
    </row>
    <row r="55" spans="1:30">
      <c r="A55" s="20" t="s">
        <v>95</v>
      </c>
      <c r="B55" s="21" t="s">
        <v>196</v>
      </c>
      <c r="C55" s="20" t="s">
        <v>197</v>
      </c>
      <c r="D55" s="29">
        <v>31</v>
      </c>
      <c r="E55" s="25">
        <v>35</v>
      </c>
      <c r="F55" s="29">
        <v>29</v>
      </c>
      <c r="G55" s="25">
        <v>50</v>
      </c>
      <c r="H55" s="29">
        <v>52</v>
      </c>
      <c r="I55" s="25">
        <v>40</v>
      </c>
      <c r="J55" s="29">
        <v>23</v>
      </c>
      <c r="K55" s="25">
        <v>51</v>
      </c>
      <c r="L55" s="29">
        <v>48</v>
      </c>
      <c r="M55" s="25">
        <v>54</v>
      </c>
      <c r="N55" s="29">
        <v>81</v>
      </c>
      <c r="O55" s="25">
        <v>87</v>
      </c>
      <c r="P55" s="29">
        <v>54</v>
      </c>
      <c r="Q55" s="25">
        <v>39</v>
      </c>
      <c r="R55" s="29">
        <v>37</v>
      </c>
      <c r="S55" s="25">
        <v>28</v>
      </c>
      <c r="T55" s="29">
        <v>32</v>
      </c>
      <c r="U55" s="25">
        <v>16</v>
      </c>
      <c r="V55" s="29">
        <v>9</v>
      </c>
      <c r="W55" s="25">
        <v>1</v>
      </c>
      <c r="X55" s="29">
        <v>1</v>
      </c>
      <c r="Y55" s="30">
        <v>798</v>
      </c>
      <c r="Z55" s="29">
        <v>21</v>
      </c>
      <c r="AA55" s="25">
        <v>14</v>
      </c>
      <c r="AB55" s="29">
        <v>38</v>
      </c>
      <c r="AC55" s="25">
        <v>22</v>
      </c>
      <c r="AD55" s="29">
        <v>29</v>
      </c>
    </row>
    <row r="56" spans="1:30">
      <c r="A56" s="20" t="s">
        <v>95</v>
      </c>
      <c r="B56" s="21" t="s">
        <v>198</v>
      </c>
      <c r="C56" s="20" t="s">
        <v>199</v>
      </c>
      <c r="D56" s="29">
        <v>105</v>
      </c>
      <c r="E56" s="25">
        <v>165</v>
      </c>
      <c r="F56" s="29">
        <v>170</v>
      </c>
      <c r="G56" s="25">
        <v>155</v>
      </c>
      <c r="H56" s="29">
        <v>171</v>
      </c>
      <c r="I56" s="25">
        <v>163</v>
      </c>
      <c r="J56" s="29">
        <v>186</v>
      </c>
      <c r="K56" s="25">
        <v>195</v>
      </c>
      <c r="L56" s="29">
        <v>232</v>
      </c>
      <c r="M56" s="25">
        <v>290</v>
      </c>
      <c r="N56" s="29">
        <v>277</v>
      </c>
      <c r="O56" s="25">
        <v>277</v>
      </c>
      <c r="P56" s="29">
        <v>252</v>
      </c>
      <c r="Q56" s="25">
        <v>223</v>
      </c>
      <c r="R56" s="29">
        <v>263</v>
      </c>
      <c r="S56" s="25">
        <v>169</v>
      </c>
      <c r="T56" s="29">
        <v>155</v>
      </c>
      <c r="U56" s="25">
        <v>80</v>
      </c>
      <c r="V56" s="29">
        <v>30</v>
      </c>
      <c r="W56" s="25">
        <v>12</v>
      </c>
      <c r="X56" s="29">
        <v>1</v>
      </c>
      <c r="Y56" s="30">
        <v>3571</v>
      </c>
      <c r="Z56" s="29">
        <v>56</v>
      </c>
      <c r="AA56" s="25">
        <v>78</v>
      </c>
      <c r="AB56" s="29">
        <v>211</v>
      </c>
      <c r="AC56" s="25">
        <v>95</v>
      </c>
      <c r="AD56" s="29">
        <v>89</v>
      </c>
    </row>
    <row r="57" spans="1:30">
      <c r="A57" s="20" t="s">
        <v>95</v>
      </c>
      <c r="B57" s="21" t="s">
        <v>200</v>
      </c>
      <c r="C57" s="20" t="s">
        <v>201</v>
      </c>
      <c r="D57" s="29">
        <v>37</v>
      </c>
      <c r="E57" s="25">
        <v>44</v>
      </c>
      <c r="F57" s="29">
        <v>46</v>
      </c>
      <c r="G57" s="25">
        <v>35</v>
      </c>
      <c r="H57" s="29">
        <v>46</v>
      </c>
      <c r="I57" s="25">
        <v>53</v>
      </c>
      <c r="J57" s="29">
        <v>72</v>
      </c>
      <c r="K57" s="25">
        <v>62</v>
      </c>
      <c r="L57" s="29">
        <v>74</v>
      </c>
      <c r="M57" s="25">
        <v>73</v>
      </c>
      <c r="N57" s="29">
        <v>98</v>
      </c>
      <c r="O57" s="25">
        <v>70</v>
      </c>
      <c r="P57" s="29">
        <v>70</v>
      </c>
      <c r="Q57" s="25">
        <v>52</v>
      </c>
      <c r="R57" s="29">
        <v>61</v>
      </c>
      <c r="S57" s="25">
        <v>35</v>
      </c>
      <c r="T57" s="29">
        <v>38</v>
      </c>
      <c r="U57" s="25">
        <v>19</v>
      </c>
      <c r="V57" s="29">
        <v>10</v>
      </c>
      <c r="W57" s="25">
        <v>1</v>
      </c>
      <c r="X57" s="29">
        <v>0</v>
      </c>
      <c r="Y57" s="30">
        <v>996</v>
      </c>
      <c r="Z57" s="29">
        <v>21</v>
      </c>
      <c r="AA57" s="25">
        <v>21</v>
      </c>
      <c r="AB57" s="29">
        <v>55</v>
      </c>
      <c r="AC57" s="25">
        <v>30</v>
      </c>
      <c r="AD57" s="29">
        <v>29</v>
      </c>
    </row>
    <row r="58" spans="1:30">
      <c r="A58" s="20" t="s">
        <v>95</v>
      </c>
      <c r="B58" s="21" t="s">
        <v>202</v>
      </c>
      <c r="C58" s="20" t="s">
        <v>203</v>
      </c>
      <c r="D58" s="29">
        <v>186</v>
      </c>
      <c r="E58" s="25">
        <v>225</v>
      </c>
      <c r="F58" s="29">
        <v>219</v>
      </c>
      <c r="G58" s="25">
        <v>207</v>
      </c>
      <c r="H58" s="29">
        <v>169</v>
      </c>
      <c r="I58" s="25">
        <v>180</v>
      </c>
      <c r="J58" s="29">
        <v>246</v>
      </c>
      <c r="K58" s="25">
        <v>269</v>
      </c>
      <c r="L58" s="29">
        <v>296</v>
      </c>
      <c r="M58" s="25">
        <v>348</v>
      </c>
      <c r="N58" s="29">
        <v>349</v>
      </c>
      <c r="O58" s="25">
        <v>342</v>
      </c>
      <c r="P58" s="29">
        <v>294</v>
      </c>
      <c r="Q58" s="25">
        <v>213</v>
      </c>
      <c r="R58" s="29">
        <v>217</v>
      </c>
      <c r="S58" s="25">
        <v>114</v>
      </c>
      <c r="T58" s="29">
        <v>126</v>
      </c>
      <c r="U58" s="25">
        <v>60</v>
      </c>
      <c r="V58" s="29">
        <v>30</v>
      </c>
      <c r="W58" s="25">
        <v>11</v>
      </c>
      <c r="X58" s="29">
        <v>0</v>
      </c>
      <c r="Y58" s="30">
        <v>4101</v>
      </c>
      <c r="Z58" s="29">
        <v>109</v>
      </c>
      <c r="AA58" s="25">
        <v>104</v>
      </c>
      <c r="AB58" s="29">
        <v>284</v>
      </c>
      <c r="AC58" s="25">
        <v>133</v>
      </c>
      <c r="AD58" s="29">
        <v>115</v>
      </c>
    </row>
    <row r="59" spans="1:30">
      <c r="A59" s="20" t="s">
        <v>95</v>
      </c>
      <c r="B59" s="21" t="s">
        <v>204</v>
      </c>
      <c r="C59" s="20" t="s">
        <v>205</v>
      </c>
      <c r="D59" s="29">
        <v>1</v>
      </c>
      <c r="E59" s="25">
        <v>0</v>
      </c>
      <c r="F59" s="29">
        <v>1</v>
      </c>
      <c r="G59" s="25">
        <v>5</v>
      </c>
      <c r="H59" s="29">
        <v>2</v>
      </c>
      <c r="I59" s="25">
        <v>7</v>
      </c>
      <c r="J59" s="29">
        <v>4</v>
      </c>
      <c r="K59" s="25">
        <v>3</v>
      </c>
      <c r="L59" s="29">
        <v>4</v>
      </c>
      <c r="M59" s="25">
        <v>3</v>
      </c>
      <c r="N59" s="29">
        <v>11</v>
      </c>
      <c r="O59" s="25">
        <v>10</v>
      </c>
      <c r="P59" s="29">
        <v>5</v>
      </c>
      <c r="Q59" s="25">
        <v>7</v>
      </c>
      <c r="R59" s="29">
        <v>5</v>
      </c>
      <c r="S59" s="25">
        <v>9</v>
      </c>
      <c r="T59" s="29">
        <v>5</v>
      </c>
      <c r="U59" s="25">
        <v>1</v>
      </c>
      <c r="V59" s="29">
        <v>0</v>
      </c>
      <c r="W59" s="25">
        <v>0</v>
      </c>
      <c r="X59" s="29">
        <v>0</v>
      </c>
      <c r="Y59" s="30">
        <v>83</v>
      </c>
      <c r="Z59" s="29">
        <v>1</v>
      </c>
      <c r="AA59" s="25">
        <v>0</v>
      </c>
      <c r="AB59" s="29">
        <v>0</v>
      </c>
      <c r="AC59" s="25">
        <v>1</v>
      </c>
      <c r="AD59" s="29">
        <v>2</v>
      </c>
    </row>
    <row r="60" spans="1:30">
      <c r="A60" s="20" t="s">
        <v>95</v>
      </c>
      <c r="B60" s="21" t="s">
        <v>206</v>
      </c>
      <c r="C60" s="20" t="s">
        <v>207</v>
      </c>
      <c r="D60" s="29">
        <v>1</v>
      </c>
      <c r="E60" s="25">
        <v>7</v>
      </c>
      <c r="F60" s="29">
        <v>8</v>
      </c>
      <c r="G60" s="25">
        <v>11</v>
      </c>
      <c r="H60" s="29">
        <v>13</v>
      </c>
      <c r="I60" s="25">
        <v>9</v>
      </c>
      <c r="J60" s="29">
        <v>2</v>
      </c>
      <c r="K60" s="25">
        <v>4</v>
      </c>
      <c r="L60" s="29">
        <v>12</v>
      </c>
      <c r="M60" s="25">
        <v>15</v>
      </c>
      <c r="N60" s="29">
        <v>18</v>
      </c>
      <c r="O60" s="25">
        <v>16</v>
      </c>
      <c r="P60" s="29">
        <v>8</v>
      </c>
      <c r="Q60" s="25">
        <v>12</v>
      </c>
      <c r="R60" s="29">
        <v>9</v>
      </c>
      <c r="S60" s="25">
        <v>7</v>
      </c>
      <c r="T60" s="29">
        <v>11</v>
      </c>
      <c r="U60" s="25">
        <v>7</v>
      </c>
      <c r="V60" s="29">
        <v>1</v>
      </c>
      <c r="W60" s="25">
        <v>1</v>
      </c>
      <c r="X60" s="29">
        <v>0</v>
      </c>
      <c r="Y60" s="30">
        <v>172</v>
      </c>
      <c r="Z60" s="29">
        <v>0</v>
      </c>
      <c r="AA60" s="25">
        <v>1</v>
      </c>
      <c r="AB60" s="29">
        <v>12</v>
      </c>
      <c r="AC60" s="25">
        <v>3</v>
      </c>
      <c r="AD60" s="29">
        <v>5</v>
      </c>
    </row>
    <row r="61" spans="1:30">
      <c r="A61" s="20" t="s">
        <v>95</v>
      </c>
      <c r="B61" s="21" t="s">
        <v>208</v>
      </c>
      <c r="C61" s="20" t="s">
        <v>209</v>
      </c>
      <c r="D61" s="29">
        <v>45</v>
      </c>
      <c r="E61" s="25">
        <v>41</v>
      </c>
      <c r="F61" s="29">
        <v>46</v>
      </c>
      <c r="G61" s="25">
        <v>61</v>
      </c>
      <c r="H61" s="29">
        <v>59</v>
      </c>
      <c r="I61" s="25">
        <v>51</v>
      </c>
      <c r="J61" s="29">
        <v>56</v>
      </c>
      <c r="K61" s="25">
        <v>55</v>
      </c>
      <c r="L61" s="29">
        <v>64</v>
      </c>
      <c r="M61" s="25">
        <v>78</v>
      </c>
      <c r="N61" s="29">
        <v>99</v>
      </c>
      <c r="O61" s="25">
        <v>95</v>
      </c>
      <c r="P61" s="29">
        <v>75</v>
      </c>
      <c r="Q61" s="25">
        <v>52</v>
      </c>
      <c r="R61" s="29">
        <v>59</v>
      </c>
      <c r="S61" s="25">
        <v>35</v>
      </c>
      <c r="T61" s="29">
        <v>23</v>
      </c>
      <c r="U61" s="25">
        <v>13</v>
      </c>
      <c r="V61" s="29">
        <v>8</v>
      </c>
      <c r="W61" s="25">
        <v>0</v>
      </c>
      <c r="X61" s="29">
        <v>0</v>
      </c>
      <c r="Y61" s="30">
        <v>1015</v>
      </c>
      <c r="Z61" s="29">
        <v>21</v>
      </c>
      <c r="AA61" s="25">
        <v>31</v>
      </c>
      <c r="AB61" s="29">
        <v>49</v>
      </c>
      <c r="AC61" s="25">
        <v>31</v>
      </c>
      <c r="AD61" s="29">
        <v>36</v>
      </c>
    </row>
    <row r="62" spans="1:30">
      <c r="A62" s="20" t="s">
        <v>95</v>
      </c>
      <c r="B62" s="21" t="s">
        <v>210</v>
      </c>
      <c r="C62" s="20" t="s">
        <v>211</v>
      </c>
      <c r="D62" s="29">
        <v>128</v>
      </c>
      <c r="E62" s="25">
        <v>151</v>
      </c>
      <c r="F62" s="29">
        <v>187</v>
      </c>
      <c r="G62" s="25">
        <v>175</v>
      </c>
      <c r="H62" s="29">
        <v>177</v>
      </c>
      <c r="I62" s="25">
        <v>173</v>
      </c>
      <c r="J62" s="29">
        <v>186</v>
      </c>
      <c r="K62" s="25">
        <v>178</v>
      </c>
      <c r="L62" s="29">
        <v>241</v>
      </c>
      <c r="M62" s="25">
        <v>318</v>
      </c>
      <c r="N62" s="29">
        <v>287</v>
      </c>
      <c r="O62" s="25">
        <v>250</v>
      </c>
      <c r="P62" s="29">
        <v>221</v>
      </c>
      <c r="Q62" s="25">
        <v>225</v>
      </c>
      <c r="R62" s="29">
        <v>209</v>
      </c>
      <c r="S62" s="25">
        <v>159</v>
      </c>
      <c r="T62" s="29">
        <v>110</v>
      </c>
      <c r="U62" s="25">
        <v>59</v>
      </c>
      <c r="V62" s="29">
        <v>30</v>
      </c>
      <c r="W62" s="25">
        <v>6</v>
      </c>
      <c r="X62" s="29">
        <v>1</v>
      </c>
      <c r="Y62" s="30">
        <v>3471</v>
      </c>
      <c r="Z62" s="29">
        <v>77</v>
      </c>
      <c r="AA62" s="25">
        <v>79</v>
      </c>
      <c r="AB62" s="29">
        <v>199</v>
      </c>
      <c r="AC62" s="25">
        <v>111</v>
      </c>
      <c r="AD62" s="29">
        <v>107</v>
      </c>
    </row>
    <row r="63" spans="1:30">
      <c r="A63" s="20" t="s">
        <v>95</v>
      </c>
      <c r="B63" s="21" t="s">
        <v>212</v>
      </c>
      <c r="C63" s="20" t="s">
        <v>213</v>
      </c>
      <c r="D63" s="29">
        <v>11</v>
      </c>
      <c r="E63" s="25">
        <v>22</v>
      </c>
      <c r="F63" s="29">
        <v>17</v>
      </c>
      <c r="G63" s="25">
        <v>25</v>
      </c>
      <c r="H63" s="29">
        <v>15</v>
      </c>
      <c r="I63" s="25">
        <v>17</v>
      </c>
      <c r="J63" s="29">
        <v>15</v>
      </c>
      <c r="K63" s="25">
        <v>19</v>
      </c>
      <c r="L63" s="29">
        <v>17</v>
      </c>
      <c r="M63" s="25">
        <v>36</v>
      </c>
      <c r="N63" s="29">
        <v>40</v>
      </c>
      <c r="O63" s="25">
        <v>30</v>
      </c>
      <c r="P63" s="29">
        <v>26</v>
      </c>
      <c r="Q63" s="25">
        <v>20</v>
      </c>
      <c r="R63" s="29">
        <v>17</v>
      </c>
      <c r="S63" s="25">
        <v>11</v>
      </c>
      <c r="T63" s="29">
        <v>17</v>
      </c>
      <c r="U63" s="25">
        <v>7</v>
      </c>
      <c r="V63" s="29">
        <v>3</v>
      </c>
      <c r="W63" s="25">
        <v>1</v>
      </c>
      <c r="X63" s="29">
        <v>0</v>
      </c>
      <c r="Y63" s="30">
        <v>366</v>
      </c>
      <c r="Z63" s="29">
        <v>5</v>
      </c>
      <c r="AA63" s="25">
        <v>9</v>
      </c>
      <c r="AB63" s="29">
        <v>28</v>
      </c>
      <c r="AC63" s="25">
        <v>8</v>
      </c>
      <c r="AD63" s="29">
        <v>14</v>
      </c>
    </row>
    <row r="64" spans="1:30">
      <c r="A64" s="20" t="s">
        <v>95</v>
      </c>
      <c r="B64" s="21" t="s">
        <v>214</v>
      </c>
      <c r="C64" s="20" t="s">
        <v>215</v>
      </c>
      <c r="D64" s="29">
        <v>41</v>
      </c>
      <c r="E64" s="25">
        <v>66</v>
      </c>
      <c r="F64" s="29">
        <v>83</v>
      </c>
      <c r="G64" s="25">
        <v>76</v>
      </c>
      <c r="H64" s="29">
        <v>65</v>
      </c>
      <c r="I64" s="25">
        <v>58</v>
      </c>
      <c r="J64" s="29">
        <v>66</v>
      </c>
      <c r="K64" s="25">
        <v>59</v>
      </c>
      <c r="L64" s="29">
        <v>89</v>
      </c>
      <c r="M64" s="25">
        <v>123</v>
      </c>
      <c r="N64" s="29">
        <v>148</v>
      </c>
      <c r="O64" s="25">
        <v>92</v>
      </c>
      <c r="P64" s="29">
        <v>68</v>
      </c>
      <c r="Q64" s="25">
        <v>74</v>
      </c>
      <c r="R64" s="29">
        <v>70</v>
      </c>
      <c r="S64" s="25">
        <v>51</v>
      </c>
      <c r="T64" s="29">
        <v>43</v>
      </c>
      <c r="U64" s="25">
        <v>24</v>
      </c>
      <c r="V64" s="29">
        <v>13</v>
      </c>
      <c r="W64" s="25">
        <v>2</v>
      </c>
      <c r="X64" s="29">
        <v>0</v>
      </c>
      <c r="Y64" s="30">
        <v>1311</v>
      </c>
      <c r="Z64" s="29">
        <v>24</v>
      </c>
      <c r="AA64" s="25">
        <v>28</v>
      </c>
      <c r="AB64" s="29">
        <v>82</v>
      </c>
      <c r="AC64" s="25">
        <v>56</v>
      </c>
      <c r="AD64" s="29">
        <v>55</v>
      </c>
    </row>
    <row r="65" spans="1:30">
      <c r="A65" s="20" t="s">
        <v>95</v>
      </c>
      <c r="B65" s="21" t="s">
        <v>216</v>
      </c>
      <c r="C65" s="20" t="s">
        <v>217</v>
      </c>
      <c r="D65" s="29">
        <v>10</v>
      </c>
      <c r="E65" s="25">
        <v>25</v>
      </c>
      <c r="F65" s="29">
        <v>17</v>
      </c>
      <c r="G65" s="25">
        <v>11</v>
      </c>
      <c r="H65" s="29">
        <v>11</v>
      </c>
      <c r="I65" s="25">
        <v>19</v>
      </c>
      <c r="J65" s="29">
        <v>16</v>
      </c>
      <c r="K65" s="25">
        <v>17</v>
      </c>
      <c r="L65" s="29">
        <v>18</v>
      </c>
      <c r="M65" s="25">
        <v>24</v>
      </c>
      <c r="N65" s="29">
        <v>27</v>
      </c>
      <c r="O65" s="25">
        <v>31</v>
      </c>
      <c r="P65" s="29">
        <v>27</v>
      </c>
      <c r="Q65" s="25">
        <v>15</v>
      </c>
      <c r="R65" s="29">
        <v>17</v>
      </c>
      <c r="S65" s="25">
        <v>15</v>
      </c>
      <c r="T65" s="29">
        <v>9</v>
      </c>
      <c r="U65" s="25">
        <v>7</v>
      </c>
      <c r="V65" s="29">
        <v>1</v>
      </c>
      <c r="W65" s="25">
        <v>3</v>
      </c>
      <c r="X65" s="29">
        <v>0</v>
      </c>
      <c r="Y65" s="30">
        <v>320</v>
      </c>
      <c r="Z65" s="29">
        <v>5</v>
      </c>
      <c r="AA65" s="25">
        <v>14</v>
      </c>
      <c r="AB65" s="29">
        <v>22</v>
      </c>
      <c r="AC65" s="25">
        <v>11</v>
      </c>
      <c r="AD65" s="29">
        <v>6</v>
      </c>
    </row>
    <row r="66" spans="1:30">
      <c r="A66" s="20" t="s">
        <v>95</v>
      </c>
      <c r="B66" s="21" t="s">
        <v>218</v>
      </c>
      <c r="C66" s="20" t="s">
        <v>219</v>
      </c>
      <c r="D66" s="29">
        <v>8</v>
      </c>
      <c r="E66" s="25">
        <v>10</v>
      </c>
      <c r="F66" s="29">
        <v>5</v>
      </c>
      <c r="G66" s="25">
        <v>8</v>
      </c>
      <c r="H66" s="29">
        <v>6</v>
      </c>
      <c r="I66" s="25">
        <v>10</v>
      </c>
      <c r="J66" s="29">
        <v>12</v>
      </c>
      <c r="K66" s="25">
        <v>12</v>
      </c>
      <c r="L66" s="29">
        <v>6</v>
      </c>
      <c r="M66" s="25">
        <v>16</v>
      </c>
      <c r="N66" s="29">
        <v>13</v>
      </c>
      <c r="O66" s="25">
        <v>16</v>
      </c>
      <c r="P66" s="29">
        <v>21</v>
      </c>
      <c r="Q66" s="25">
        <v>17</v>
      </c>
      <c r="R66" s="29">
        <v>13</v>
      </c>
      <c r="S66" s="25">
        <v>8</v>
      </c>
      <c r="T66" s="29">
        <v>3</v>
      </c>
      <c r="U66" s="25">
        <v>5</v>
      </c>
      <c r="V66" s="29">
        <v>5</v>
      </c>
      <c r="W66" s="25">
        <v>0</v>
      </c>
      <c r="X66" s="29">
        <v>0</v>
      </c>
      <c r="Y66" s="30">
        <v>194</v>
      </c>
      <c r="Z66" s="29">
        <v>4</v>
      </c>
      <c r="AA66" s="25">
        <v>8</v>
      </c>
      <c r="AB66" s="29">
        <v>8</v>
      </c>
      <c r="AC66" s="25">
        <v>3</v>
      </c>
      <c r="AD66" s="29">
        <v>6</v>
      </c>
    </row>
    <row r="67" spans="1:30">
      <c r="A67" s="20" t="s">
        <v>95</v>
      </c>
      <c r="B67" s="21" t="s">
        <v>220</v>
      </c>
      <c r="C67" s="20" t="s">
        <v>221</v>
      </c>
      <c r="D67" s="29">
        <v>132</v>
      </c>
      <c r="E67" s="25">
        <v>167</v>
      </c>
      <c r="F67" s="29">
        <v>167</v>
      </c>
      <c r="G67" s="25">
        <v>145</v>
      </c>
      <c r="H67" s="29">
        <v>143</v>
      </c>
      <c r="I67" s="25">
        <v>165</v>
      </c>
      <c r="J67" s="29">
        <v>149</v>
      </c>
      <c r="K67" s="25">
        <v>214</v>
      </c>
      <c r="L67" s="29">
        <v>229</v>
      </c>
      <c r="M67" s="25">
        <v>279</v>
      </c>
      <c r="N67" s="29">
        <v>285</v>
      </c>
      <c r="O67" s="25">
        <v>254</v>
      </c>
      <c r="P67" s="29">
        <v>210</v>
      </c>
      <c r="Q67" s="25">
        <v>187</v>
      </c>
      <c r="R67" s="29">
        <v>176</v>
      </c>
      <c r="S67" s="25">
        <v>129</v>
      </c>
      <c r="T67" s="29">
        <v>95</v>
      </c>
      <c r="U67" s="25">
        <v>55</v>
      </c>
      <c r="V67" s="29">
        <v>33</v>
      </c>
      <c r="W67" s="25">
        <v>6</v>
      </c>
      <c r="X67" s="29">
        <v>0</v>
      </c>
      <c r="Y67" s="30">
        <v>3220</v>
      </c>
      <c r="Z67" s="29">
        <v>71</v>
      </c>
      <c r="AA67" s="25">
        <v>83</v>
      </c>
      <c r="AB67" s="29">
        <v>208</v>
      </c>
      <c r="AC67" s="25">
        <v>104</v>
      </c>
      <c r="AD67" s="29">
        <v>83</v>
      </c>
    </row>
    <row r="68" spans="1:30">
      <c r="A68" s="20" t="s">
        <v>95</v>
      </c>
      <c r="B68" s="21" t="s">
        <v>222</v>
      </c>
      <c r="C68" s="20" t="s">
        <v>223</v>
      </c>
      <c r="D68" s="29">
        <v>4</v>
      </c>
      <c r="E68" s="25">
        <v>12</v>
      </c>
      <c r="F68" s="29">
        <v>24</v>
      </c>
      <c r="G68" s="25">
        <v>13</v>
      </c>
      <c r="H68" s="29">
        <v>13</v>
      </c>
      <c r="I68" s="25">
        <v>17</v>
      </c>
      <c r="J68" s="29">
        <v>16</v>
      </c>
      <c r="K68" s="25">
        <v>18</v>
      </c>
      <c r="L68" s="29">
        <v>26</v>
      </c>
      <c r="M68" s="25">
        <v>31</v>
      </c>
      <c r="N68" s="29">
        <v>29</v>
      </c>
      <c r="O68" s="25">
        <v>27</v>
      </c>
      <c r="P68" s="29">
        <v>15</v>
      </c>
      <c r="Q68" s="25">
        <v>23</v>
      </c>
      <c r="R68" s="29">
        <v>24</v>
      </c>
      <c r="S68" s="25">
        <v>13</v>
      </c>
      <c r="T68" s="29">
        <v>17</v>
      </c>
      <c r="U68" s="25">
        <v>7</v>
      </c>
      <c r="V68" s="29">
        <v>4</v>
      </c>
      <c r="W68" s="25">
        <v>0</v>
      </c>
      <c r="X68" s="29">
        <v>0</v>
      </c>
      <c r="Y68" s="30">
        <v>333</v>
      </c>
      <c r="Z68" s="29">
        <v>3</v>
      </c>
      <c r="AA68" s="25">
        <v>5</v>
      </c>
      <c r="AB68" s="29">
        <v>18</v>
      </c>
      <c r="AC68" s="25">
        <v>14</v>
      </c>
      <c r="AD68" s="29">
        <v>6</v>
      </c>
    </row>
    <row r="69" spans="1:30">
      <c r="A69" s="20" t="s">
        <v>95</v>
      </c>
      <c r="B69" s="21" t="s">
        <v>224</v>
      </c>
      <c r="C69" s="20" t="s">
        <v>225</v>
      </c>
      <c r="D69" s="29">
        <v>147</v>
      </c>
      <c r="E69" s="25">
        <v>169</v>
      </c>
      <c r="F69" s="29">
        <v>166</v>
      </c>
      <c r="G69" s="25">
        <v>189</v>
      </c>
      <c r="H69" s="29">
        <v>238</v>
      </c>
      <c r="I69" s="25">
        <v>188</v>
      </c>
      <c r="J69" s="29">
        <v>223</v>
      </c>
      <c r="K69" s="25">
        <v>204</v>
      </c>
      <c r="L69" s="29">
        <v>297</v>
      </c>
      <c r="M69" s="25">
        <v>358</v>
      </c>
      <c r="N69" s="29">
        <v>395</v>
      </c>
      <c r="O69" s="25">
        <v>395</v>
      </c>
      <c r="P69" s="29">
        <v>327</v>
      </c>
      <c r="Q69" s="25">
        <v>275</v>
      </c>
      <c r="R69" s="29">
        <v>271</v>
      </c>
      <c r="S69" s="25">
        <v>223</v>
      </c>
      <c r="T69" s="29">
        <v>224</v>
      </c>
      <c r="U69" s="25">
        <v>106</v>
      </c>
      <c r="V69" s="29">
        <v>51</v>
      </c>
      <c r="W69" s="25">
        <v>16</v>
      </c>
      <c r="X69" s="29">
        <v>3</v>
      </c>
      <c r="Y69" s="30">
        <v>4465</v>
      </c>
      <c r="Z69" s="29">
        <v>87</v>
      </c>
      <c r="AA69" s="25">
        <v>93</v>
      </c>
      <c r="AB69" s="29">
        <v>194</v>
      </c>
      <c r="AC69" s="25">
        <v>108</v>
      </c>
      <c r="AD69" s="29">
        <v>106</v>
      </c>
    </row>
    <row r="70" spans="1:30">
      <c r="A70" s="20" t="s">
        <v>95</v>
      </c>
      <c r="B70" s="21" t="s">
        <v>226</v>
      </c>
      <c r="C70" s="20" t="s">
        <v>227</v>
      </c>
      <c r="D70" s="29">
        <v>165</v>
      </c>
      <c r="E70" s="25">
        <v>213</v>
      </c>
      <c r="F70" s="29">
        <v>266</v>
      </c>
      <c r="G70" s="25">
        <v>220</v>
      </c>
      <c r="H70" s="29">
        <v>220</v>
      </c>
      <c r="I70" s="25">
        <v>216</v>
      </c>
      <c r="J70" s="29">
        <v>272</v>
      </c>
      <c r="K70" s="25">
        <v>257</v>
      </c>
      <c r="L70" s="29">
        <v>281</v>
      </c>
      <c r="M70" s="25">
        <v>406</v>
      </c>
      <c r="N70" s="29">
        <v>428</v>
      </c>
      <c r="O70" s="25">
        <v>470</v>
      </c>
      <c r="P70" s="29">
        <v>305</v>
      </c>
      <c r="Q70" s="25">
        <v>283</v>
      </c>
      <c r="R70" s="29">
        <v>260</v>
      </c>
      <c r="S70" s="25">
        <v>207</v>
      </c>
      <c r="T70" s="29">
        <v>188</v>
      </c>
      <c r="U70" s="25">
        <v>86</v>
      </c>
      <c r="V70" s="29">
        <v>42</v>
      </c>
      <c r="W70" s="25">
        <v>8</v>
      </c>
      <c r="X70" s="29">
        <v>0</v>
      </c>
      <c r="Y70" s="30">
        <v>4793</v>
      </c>
      <c r="Z70" s="29">
        <v>98</v>
      </c>
      <c r="AA70" s="25">
        <v>115</v>
      </c>
      <c r="AB70" s="29">
        <v>255</v>
      </c>
      <c r="AC70" s="25">
        <v>176</v>
      </c>
      <c r="AD70" s="29">
        <v>130</v>
      </c>
    </row>
    <row r="71" spans="1:30">
      <c r="A71" s="20" t="s">
        <v>95</v>
      </c>
      <c r="B71" s="21" t="s">
        <v>228</v>
      </c>
      <c r="C71" s="20" t="s">
        <v>229</v>
      </c>
      <c r="D71" s="29">
        <v>25</v>
      </c>
      <c r="E71" s="25">
        <v>26</v>
      </c>
      <c r="F71" s="29">
        <v>24</v>
      </c>
      <c r="G71" s="25">
        <v>25</v>
      </c>
      <c r="H71" s="29">
        <v>27</v>
      </c>
      <c r="I71" s="25">
        <v>34</v>
      </c>
      <c r="J71" s="29">
        <v>24</v>
      </c>
      <c r="K71" s="25">
        <v>37</v>
      </c>
      <c r="L71" s="29">
        <v>36</v>
      </c>
      <c r="M71" s="25">
        <v>34</v>
      </c>
      <c r="N71" s="29">
        <v>49</v>
      </c>
      <c r="O71" s="25">
        <v>41</v>
      </c>
      <c r="P71" s="29">
        <v>28</v>
      </c>
      <c r="Q71" s="25">
        <v>35</v>
      </c>
      <c r="R71" s="29">
        <v>34</v>
      </c>
      <c r="S71" s="25">
        <v>28</v>
      </c>
      <c r="T71" s="29">
        <v>26</v>
      </c>
      <c r="U71" s="25">
        <v>15</v>
      </c>
      <c r="V71" s="29">
        <v>4</v>
      </c>
      <c r="W71" s="25">
        <v>3</v>
      </c>
      <c r="X71" s="29">
        <v>0</v>
      </c>
      <c r="Y71" s="30">
        <v>555</v>
      </c>
      <c r="Z71" s="29">
        <v>15</v>
      </c>
      <c r="AA71" s="25">
        <v>15</v>
      </c>
      <c r="AB71" s="29">
        <v>33</v>
      </c>
      <c r="AC71" s="25">
        <v>12</v>
      </c>
      <c r="AD71" s="29">
        <v>22</v>
      </c>
    </row>
    <row r="72" spans="1:30">
      <c r="A72" s="20" t="s">
        <v>95</v>
      </c>
      <c r="B72" s="21" t="s">
        <v>230</v>
      </c>
      <c r="C72" s="20" t="s">
        <v>231</v>
      </c>
      <c r="D72" s="29">
        <v>5</v>
      </c>
      <c r="E72" s="25">
        <v>7</v>
      </c>
      <c r="F72" s="29">
        <v>6</v>
      </c>
      <c r="G72" s="25">
        <v>9</v>
      </c>
      <c r="H72" s="29">
        <v>11</v>
      </c>
      <c r="I72" s="25">
        <v>10</v>
      </c>
      <c r="J72" s="29">
        <v>4</v>
      </c>
      <c r="K72" s="25">
        <v>8</v>
      </c>
      <c r="L72" s="29">
        <v>16</v>
      </c>
      <c r="M72" s="25">
        <v>11</v>
      </c>
      <c r="N72" s="29">
        <v>17</v>
      </c>
      <c r="O72" s="25">
        <v>15</v>
      </c>
      <c r="P72" s="29">
        <v>23</v>
      </c>
      <c r="Q72" s="25">
        <v>13</v>
      </c>
      <c r="R72" s="29">
        <v>9</v>
      </c>
      <c r="S72" s="25">
        <v>8</v>
      </c>
      <c r="T72" s="29">
        <v>8</v>
      </c>
      <c r="U72" s="25">
        <v>9</v>
      </c>
      <c r="V72" s="29">
        <v>3</v>
      </c>
      <c r="W72" s="25">
        <v>0</v>
      </c>
      <c r="X72" s="29">
        <v>0</v>
      </c>
      <c r="Y72" s="30">
        <v>192</v>
      </c>
      <c r="Z72" s="29">
        <v>3</v>
      </c>
      <c r="AA72" s="25">
        <v>6</v>
      </c>
      <c r="AB72" s="29">
        <v>3</v>
      </c>
      <c r="AC72" s="25">
        <v>6</v>
      </c>
      <c r="AD72" s="29">
        <v>8</v>
      </c>
    </row>
    <row r="73" spans="1:30">
      <c r="A73" s="20" t="s">
        <v>95</v>
      </c>
      <c r="B73" s="21" t="s">
        <v>232</v>
      </c>
      <c r="C73" s="20" t="s">
        <v>233</v>
      </c>
      <c r="D73" s="29">
        <v>17</v>
      </c>
      <c r="E73" s="25">
        <v>21</v>
      </c>
      <c r="F73" s="29">
        <v>27</v>
      </c>
      <c r="G73" s="25">
        <v>32</v>
      </c>
      <c r="H73" s="29">
        <v>34</v>
      </c>
      <c r="I73" s="25">
        <v>27</v>
      </c>
      <c r="J73" s="29">
        <v>23</v>
      </c>
      <c r="K73" s="25">
        <v>36</v>
      </c>
      <c r="L73" s="29">
        <v>30</v>
      </c>
      <c r="M73" s="25">
        <v>43</v>
      </c>
      <c r="N73" s="29">
        <v>58</v>
      </c>
      <c r="O73" s="25">
        <v>68</v>
      </c>
      <c r="P73" s="29">
        <v>44</v>
      </c>
      <c r="Q73" s="25">
        <v>27</v>
      </c>
      <c r="R73" s="29">
        <v>33</v>
      </c>
      <c r="S73" s="25">
        <v>22</v>
      </c>
      <c r="T73" s="29">
        <v>29</v>
      </c>
      <c r="U73" s="25">
        <v>12</v>
      </c>
      <c r="V73" s="29">
        <v>8</v>
      </c>
      <c r="W73" s="25">
        <v>3</v>
      </c>
      <c r="X73" s="29">
        <v>0</v>
      </c>
      <c r="Y73" s="30">
        <v>594</v>
      </c>
      <c r="Z73" s="29">
        <v>10</v>
      </c>
      <c r="AA73" s="25">
        <v>11</v>
      </c>
      <c r="AB73" s="29">
        <v>26</v>
      </c>
      <c r="AC73" s="25">
        <v>18</v>
      </c>
      <c r="AD73" s="29">
        <v>20</v>
      </c>
    </row>
    <row r="74" spans="1:30">
      <c r="A74" s="20" t="s">
        <v>95</v>
      </c>
      <c r="B74" s="21" t="s">
        <v>234</v>
      </c>
      <c r="C74" s="20" t="s">
        <v>235</v>
      </c>
      <c r="D74" s="29">
        <v>2</v>
      </c>
      <c r="E74" s="25">
        <v>7</v>
      </c>
      <c r="F74" s="29">
        <v>5</v>
      </c>
      <c r="G74" s="25">
        <v>8</v>
      </c>
      <c r="H74" s="29">
        <v>10</v>
      </c>
      <c r="I74" s="25">
        <v>2</v>
      </c>
      <c r="J74" s="29">
        <v>10</v>
      </c>
      <c r="K74" s="25">
        <v>5</v>
      </c>
      <c r="L74" s="29">
        <v>13</v>
      </c>
      <c r="M74" s="25">
        <v>8</v>
      </c>
      <c r="N74" s="29">
        <v>26</v>
      </c>
      <c r="O74" s="25">
        <v>5</v>
      </c>
      <c r="P74" s="29">
        <v>15</v>
      </c>
      <c r="Q74" s="25">
        <v>13</v>
      </c>
      <c r="R74" s="29">
        <v>11</v>
      </c>
      <c r="S74" s="25">
        <v>10</v>
      </c>
      <c r="T74" s="29">
        <v>9</v>
      </c>
      <c r="U74" s="25">
        <v>6</v>
      </c>
      <c r="V74" s="29">
        <v>3</v>
      </c>
      <c r="W74" s="25">
        <v>0</v>
      </c>
      <c r="X74" s="29">
        <v>0</v>
      </c>
      <c r="Y74" s="30">
        <v>168</v>
      </c>
      <c r="Z74" s="29">
        <v>1</v>
      </c>
      <c r="AA74" s="25">
        <v>2</v>
      </c>
      <c r="AB74" s="29">
        <v>8</v>
      </c>
      <c r="AC74" s="25">
        <v>3</v>
      </c>
      <c r="AD74" s="29">
        <v>5</v>
      </c>
    </row>
    <row r="75" spans="1:30">
      <c r="A75" s="20" t="s">
        <v>95</v>
      </c>
      <c r="B75" s="21" t="s">
        <v>236</v>
      </c>
      <c r="C75" s="20" t="s">
        <v>237</v>
      </c>
      <c r="D75" s="29">
        <v>87</v>
      </c>
      <c r="E75" s="25">
        <v>87</v>
      </c>
      <c r="F75" s="29">
        <v>104</v>
      </c>
      <c r="G75" s="25">
        <v>109</v>
      </c>
      <c r="H75" s="29">
        <v>111</v>
      </c>
      <c r="I75" s="25">
        <v>137</v>
      </c>
      <c r="J75" s="29">
        <v>145</v>
      </c>
      <c r="K75" s="25">
        <v>136</v>
      </c>
      <c r="L75" s="29">
        <v>146</v>
      </c>
      <c r="M75" s="25">
        <v>193</v>
      </c>
      <c r="N75" s="29">
        <v>217</v>
      </c>
      <c r="O75" s="25">
        <v>210</v>
      </c>
      <c r="P75" s="29">
        <v>161</v>
      </c>
      <c r="Q75" s="25">
        <v>125</v>
      </c>
      <c r="R75" s="29">
        <v>102</v>
      </c>
      <c r="S75" s="25">
        <v>82</v>
      </c>
      <c r="T75" s="29">
        <v>69</v>
      </c>
      <c r="U75" s="25">
        <v>35</v>
      </c>
      <c r="V75" s="29">
        <v>14</v>
      </c>
      <c r="W75" s="25">
        <v>2</v>
      </c>
      <c r="X75" s="29">
        <v>1</v>
      </c>
      <c r="Y75" s="30">
        <v>2273</v>
      </c>
      <c r="Z75" s="29">
        <v>53</v>
      </c>
      <c r="AA75" s="25">
        <v>49</v>
      </c>
      <c r="AB75" s="29">
        <v>118</v>
      </c>
      <c r="AC75" s="25">
        <v>58</v>
      </c>
      <c r="AD75" s="29">
        <v>71</v>
      </c>
    </row>
    <row r="76" spans="1:30">
      <c r="A76" s="20" t="s">
        <v>95</v>
      </c>
      <c r="B76" s="21" t="s">
        <v>238</v>
      </c>
      <c r="C76" s="20" t="s">
        <v>239</v>
      </c>
      <c r="D76" s="29">
        <v>36</v>
      </c>
      <c r="E76" s="25">
        <v>56</v>
      </c>
      <c r="F76" s="29">
        <v>67</v>
      </c>
      <c r="G76" s="25">
        <v>76</v>
      </c>
      <c r="H76" s="29">
        <v>59</v>
      </c>
      <c r="I76" s="25">
        <v>45</v>
      </c>
      <c r="J76" s="29">
        <v>48</v>
      </c>
      <c r="K76" s="25">
        <v>73</v>
      </c>
      <c r="L76" s="29">
        <v>79</v>
      </c>
      <c r="M76" s="25">
        <v>111</v>
      </c>
      <c r="N76" s="29">
        <v>111</v>
      </c>
      <c r="O76" s="25">
        <v>99</v>
      </c>
      <c r="P76" s="29">
        <v>85</v>
      </c>
      <c r="Q76" s="25">
        <v>83</v>
      </c>
      <c r="R76" s="29">
        <v>69</v>
      </c>
      <c r="S76" s="25">
        <v>64</v>
      </c>
      <c r="T76" s="29">
        <v>58</v>
      </c>
      <c r="U76" s="25">
        <v>36</v>
      </c>
      <c r="V76" s="29">
        <v>9</v>
      </c>
      <c r="W76" s="25">
        <v>3</v>
      </c>
      <c r="X76" s="29">
        <v>0</v>
      </c>
      <c r="Y76" s="30">
        <v>1267</v>
      </c>
      <c r="Z76" s="29">
        <v>21</v>
      </c>
      <c r="AA76" s="25">
        <v>26</v>
      </c>
      <c r="AB76" s="29">
        <v>74</v>
      </c>
      <c r="AC76" s="25">
        <v>38</v>
      </c>
      <c r="AD76" s="29">
        <v>51</v>
      </c>
    </row>
    <row r="77" spans="1:30">
      <c r="A77" s="110" t="s">
        <v>95</v>
      </c>
      <c r="B77" s="111" t="s">
        <v>240</v>
      </c>
      <c r="C77" s="110" t="s">
        <v>241</v>
      </c>
      <c r="D77" s="117">
        <v>78</v>
      </c>
      <c r="E77" s="118">
        <v>109</v>
      </c>
      <c r="F77" s="117">
        <v>121</v>
      </c>
      <c r="G77" s="118">
        <v>132</v>
      </c>
      <c r="H77" s="117">
        <v>122</v>
      </c>
      <c r="I77" s="118">
        <v>135</v>
      </c>
      <c r="J77" s="117">
        <v>114</v>
      </c>
      <c r="K77" s="118">
        <v>111</v>
      </c>
      <c r="L77" s="117">
        <v>165</v>
      </c>
      <c r="M77" s="118">
        <v>224</v>
      </c>
      <c r="N77" s="117">
        <v>212</v>
      </c>
      <c r="O77" s="118">
        <v>206</v>
      </c>
      <c r="P77" s="117">
        <v>182</v>
      </c>
      <c r="Q77" s="118">
        <v>146</v>
      </c>
      <c r="R77" s="117">
        <v>173</v>
      </c>
      <c r="S77" s="118">
        <v>129</v>
      </c>
      <c r="T77" s="117">
        <v>117</v>
      </c>
      <c r="U77" s="118">
        <v>74</v>
      </c>
      <c r="V77" s="117">
        <v>32</v>
      </c>
      <c r="W77" s="118">
        <v>7</v>
      </c>
      <c r="X77" s="117">
        <v>1</v>
      </c>
      <c r="Y77" s="121">
        <v>2590</v>
      </c>
      <c r="Z77" s="117">
        <v>48</v>
      </c>
      <c r="AA77" s="118">
        <v>48</v>
      </c>
      <c r="AB77" s="117">
        <v>142</v>
      </c>
      <c r="AC77" s="118">
        <v>70</v>
      </c>
      <c r="AD77" s="117">
        <v>79</v>
      </c>
    </row>
    <row r="78" spans="1:30">
      <c r="A78" s="112" t="s">
        <v>95</v>
      </c>
      <c r="B78" s="113" t="s">
        <v>242</v>
      </c>
      <c r="C78" s="112" t="s">
        <v>243</v>
      </c>
      <c r="D78" s="119">
        <v>43</v>
      </c>
      <c r="E78" s="120">
        <v>45</v>
      </c>
      <c r="F78" s="119">
        <v>54</v>
      </c>
      <c r="G78" s="120">
        <v>71</v>
      </c>
      <c r="H78" s="119">
        <v>83</v>
      </c>
      <c r="I78" s="120">
        <v>66</v>
      </c>
      <c r="J78" s="119">
        <v>63</v>
      </c>
      <c r="K78" s="120">
        <v>62</v>
      </c>
      <c r="L78" s="119">
        <v>89</v>
      </c>
      <c r="M78" s="120">
        <v>110</v>
      </c>
      <c r="N78" s="119">
        <v>130</v>
      </c>
      <c r="O78" s="120">
        <v>92</v>
      </c>
      <c r="P78" s="119">
        <v>79</v>
      </c>
      <c r="Q78" s="120">
        <v>71</v>
      </c>
      <c r="R78" s="119">
        <v>66</v>
      </c>
      <c r="S78" s="120">
        <v>41</v>
      </c>
      <c r="T78" s="119">
        <v>43</v>
      </c>
      <c r="U78" s="120">
        <v>25</v>
      </c>
      <c r="V78" s="119">
        <v>12</v>
      </c>
      <c r="W78" s="120">
        <v>2</v>
      </c>
      <c r="X78" s="119">
        <v>0</v>
      </c>
      <c r="Y78" s="122">
        <v>1247</v>
      </c>
      <c r="Z78" s="119">
        <v>22</v>
      </c>
      <c r="AA78" s="120">
        <v>31</v>
      </c>
      <c r="AB78" s="119">
        <v>56</v>
      </c>
      <c r="AC78" s="120">
        <v>33</v>
      </c>
      <c r="AD78" s="119">
        <v>44</v>
      </c>
    </row>
  </sheetData>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77"/>
  <sheetViews>
    <sheetView workbookViewId="0">
      <pane ySplit="3" topLeftCell="A4" activePane="bottomLeft" state="frozen"/>
      <selection activeCell="A1558" sqref="A1558:XFD9461"/>
      <selection pane="bottomLeft" activeCell="I77" sqref="A72:I77"/>
    </sheetView>
  </sheetViews>
  <sheetFormatPr defaultColWidth="9.140625" defaultRowHeight="15"/>
  <cols>
    <col min="1" max="1" width="18.7109375" style="9" customWidth="1"/>
    <col min="2" max="2" width="6.7109375" style="31" customWidth="1"/>
    <col min="3" max="3" width="17.7109375" style="9" customWidth="1"/>
    <col min="4" max="4" width="12.5703125" style="31" customWidth="1"/>
    <col min="5" max="5" width="12.5703125" style="9" customWidth="1"/>
    <col min="6" max="6" width="12.5703125" style="31" customWidth="1"/>
    <col min="7" max="7" width="12.5703125" style="9" customWidth="1"/>
    <col min="8" max="8" width="12.5703125" style="31" customWidth="1"/>
    <col min="9" max="9" width="12.5703125" style="9" customWidth="1"/>
    <col min="10" max="16384" width="9.140625" style="9"/>
  </cols>
  <sheetData>
    <row r="1" spans="1:9">
      <c r="A1" s="35" t="s">
        <v>276</v>
      </c>
      <c r="B1" s="9"/>
      <c r="D1" s="9"/>
      <c r="F1" s="9"/>
      <c r="H1" s="9"/>
    </row>
    <row r="2" spans="1:9" ht="33" customHeight="1">
      <c r="A2" s="205" t="s">
        <v>41</v>
      </c>
      <c r="B2" s="205"/>
      <c r="C2" s="205"/>
      <c r="D2" s="205"/>
      <c r="E2" s="205"/>
      <c r="F2" s="205"/>
      <c r="G2" s="205"/>
      <c r="H2" s="205"/>
      <c r="I2" s="205"/>
    </row>
    <row r="3" spans="1:9" ht="45" customHeight="1">
      <c r="A3" s="83" t="s">
        <v>0</v>
      </c>
      <c r="B3" s="84" t="s">
        <v>1</v>
      </c>
      <c r="C3" s="85" t="s">
        <v>2</v>
      </c>
      <c r="D3" s="81" t="s">
        <v>12</v>
      </c>
      <c r="E3" s="82" t="s">
        <v>13</v>
      </c>
      <c r="F3" s="81" t="s">
        <v>14</v>
      </c>
      <c r="G3" s="82" t="s">
        <v>15</v>
      </c>
      <c r="H3" s="81" t="s">
        <v>16</v>
      </c>
      <c r="I3" s="82" t="s">
        <v>17</v>
      </c>
    </row>
    <row r="4" spans="1:9">
      <c r="A4" s="20" t="s">
        <v>95</v>
      </c>
      <c r="B4" s="21" t="s">
        <v>96</v>
      </c>
      <c r="C4" s="20" t="s">
        <v>97</v>
      </c>
      <c r="D4" s="33">
        <v>98.095238095238088</v>
      </c>
      <c r="E4" s="10">
        <v>48.629807692307693</v>
      </c>
      <c r="F4" s="33">
        <v>233.33333333333334</v>
      </c>
      <c r="G4" s="10">
        <v>62.5</v>
      </c>
      <c r="H4" s="33">
        <v>43.75</v>
      </c>
      <c r="I4" s="10">
        <v>212.19512195121953</v>
      </c>
    </row>
    <row r="5" spans="1:9">
      <c r="A5" s="20" t="s">
        <v>95</v>
      </c>
      <c r="B5" s="21" t="s">
        <v>98</v>
      </c>
      <c r="C5" s="20" t="s">
        <v>99</v>
      </c>
      <c r="D5" s="33">
        <v>96.402877697841731</v>
      </c>
      <c r="E5" s="10">
        <v>47.044871794871796</v>
      </c>
      <c r="F5" s="33">
        <v>185.33333333333331</v>
      </c>
      <c r="G5" s="10">
        <v>64.457831325301214</v>
      </c>
      <c r="H5" s="33">
        <v>41.867469879518069</v>
      </c>
      <c r="I5" s="10">
        <v>183.76068376068375</v>
      </c>
    </row>
    <row r="6" spans="1:9">
      <c r="A6" s="20" t="s">
        <v>95</v>
      </c>
      <c r="B6" s="21" t="s">
        <v>100</v>
      </c>
      <c r="C6" s="20" t="s">
        <v>101</v>
      </c>
      <c r="D6" s="33">
        <v>88.141205522505331</v>
      </c>
      <c r="E6" s="10">
        <v>47.703651224532408</v>
      </c>
      <c r="F6" s="33">
        <v>231.53486080315352</v>
      </c>
      <c r="G6" s="10">
        <v>67.06368982358218</v>
      </c>
      <c r="H6" s="33">
        <v>46.835443037974684</v>
      </c>
      <c r="I6" s="10">
        <v>150.69965017491253</v>
      </c>
    </row>
    <row r="7" spans="1:9">
      <c r="A7" s="20" t="s">
        <v>95</v>
      </c>
      <c r="B7" s="21" t="s">
        <v>102</v>
      </c>
      <c r="C7" s="20" t="s">
        <v>103</v>
      </c>
      <c r="D7" s="33">
        <v>90.527950310559007</v>
      </c>
      <c r="E7" s="10">
        <v>45.831295843520785</v>
      </c>
      <c r="F7" s="33">
        <v>193.58974358974359</v>
      </c>
      <c r="G7" s="10">
        <v>59.557867360208064</v>
      </c>
      <c r="H7" s="33">
        <v>39.271781534460338</v>
      </c>
      <c r="I7" s="10">
        <v>148.06451612903226</v>
      </c>
    </row>
    <row r="8" spans="1:9">
      <c r="A8" s="20" t="s">
        <v>95</v>
      </c>
      <c r="B8" s="21" t="s">
        <v>104</v>
      </c>
      <c r="C8" s="20" t="s">
        <v>105</v>
      </c>
      <c r="D8" s="33">
        <v>98.139534883720927</v>
      </c>
      <c r="E8" s="10">
        <v>45.55575117370892</v>
      </c>
      <c r="F8" s="33">
        <v>172.32142857142858</v>
      </c>
      <c r="G8" s="10">
        <v>55.758683729433265</v>
      </c>
      <c r="H8" s="33">
        <v>35.283363802559414</v>
      </c>
      <c r="I8" s="10">
        <v>142.0353982300885</v>
      </c>
    </row>
    <row r="9" spans="1:9">
      <c r="A9" s="20" t="s">
        <v>95</v>
      </c>
      <c r="B9" s="21" t="s">
        <v>106</v>
      </c>
      <c r="C9" s="20" t="s">
        <v>107</v>
      </c>
      <c r="D9" s="33">
        <v>93.506493506493499</v>
      </c>
      <c r="E9" s="10">
        <v>46.548657718120808</v>
      </c>
      <c r="F9" s="33">
        <v>177.27272727272728</v>
      </c>
      <c r="G9" s="10">
        <v>69.318181818181827</v>
      </c>
      <c r="H9" s="33">
        <v>44.31818181818182</v>
      </c>
      <c r="I9" s="10">
        <v>158.8235294117647</v>
      </c>
    </row>
    <row r="10" spans="1:9">
      <c r="A10" s="20" t="s">
        <v>95</v>
      </c>
      <c r="B10" s="21" t="s">
        <v>108</v>
      </c>
      <c r="C10" s="20" t="s">
        <v>109</v>
      </c>
      <c r="D10" s="33">
        <v>99.857142857142861</v>
      </c>
      <c r="E10" s="10">
        <v>43.630092923516798</v>
      </c>
      <c r="F10" s="33">
        <v>136.69724770642202</v>
      </c>
      <c r="G10" s="10">
        <v>58.437146092865234</v>
      </c>
      <c r="H10" s="33">
        <v>33.748584371460929</v>
      </c>
      <c r="I10" s="10">
        <v>132.98153034300793</v>
      </c>
    </row>
    <row r="11" spans="1:9">
      <c r="A11" s="20" t="s">
        <v>95</v>
      </c>
      <c r="B11" s="21" t="s">
        <v>110</v>
      </c>
      <c r="C11" s="20" t="s">
        <v>111</v>
      </c>
      <c r="D11" s="33">
        <v>94.981412639405207</v>
      </c>
      <c r="E11" s="10">
        <v>44.948522402287892</v>
      </c>
      <c r="F11" s="33">
        <v>170.40816326530611</v>
      </c>
      <c r="G11" s="10">
        <v>61.013046815042216</v>
      </c>
      <c r="H11" s="33">
        <v>38.44973138910207</v>
      </c>
      <c r="I11" s="10">
        <v>151.05973025048169</v>
      </c>
    </row>
    <row r="12" spans="1:9">
      <c r="A12" s="20" t="s">
        <v>95</v>
      </c>
      <c r="B12" s="21" t="s">
        <v>112</v>
      </c>
      <c r="C12" s="20" t="s">
        <v>113</v>
      </c>
      <c r="D12" s="33">
        <v>77.777777777777786</v>
      </c>
      <c r="E12" s="10">
        <v>47.084821428571431</v>
      </c>
      <c r="F12" s="33">
        <v>187.5</v>
      </c>
      <c r="G12" s="10">
        <v>69.696969696969703</v>
      </c>
      <c r="H12" s="33">
        <v>45.454545454545453</v>
      </c>
      <c r="I12" s="10">
        <v>175</v>
      </c>
    </row>
    <row r="13" spans="1:9">
      <c r="A13" s="20" t="s">
        <v>95</v>
      </c>
      <c r="B13" s="21" t="s">
        <v>114</v>
      </c>
      <c r="C13" s="20" t="s">
        <v>115</v>
      </c>
      <c r="D13" s="33">
        <v>107.61904761904762</v>
      </c>
      <c r="E13" s="10">
        <v>46.830275229357795</v>
      </c>
      <c r="F13" s="33">
        <v>212</v>
      </c>
      <c r="G13" s="10">
        <v>55.714285714285715</v>
      </c>
      <c r="H13" s="33">
        <v>37.857142857142854</v>
      </c>
      <c r="I13" s="10">
        <v>218.18181818181816</v>
      </c>
    </row>
    <row r="14" spans="1:9">
      <c r="A14" s="20" t="s">
        <v>95</v>
      </c>
      <c r="B14" s="21" t="s">
        <v>116</v>
      </c>
      <c r="C14" s="20" t="s">
        <v>117</v>
      </c>
      <c r="D14" s="33">
        <v>105.67685589519651</v>
      </c>
      <c r="E14" s="10">
        <v>43.918259023354565</v>
      </c>
      <c r="F14" s="33">
        <v>144.62809917355372</v>
      </c>
      <c r="G14" s="10">
        <v>45.820433436532511</v>
      </c>
      <c r="H14" s="33">
        <v>27.089783281733748</v>
      </c>
      <c r="I14" s="10">
        <v>144.69696969696969</v>
      </c>
    </row>
    <row r="15" spans="1:9">
      <c r="A15" s="20" t="s">
        <v>95</v>
      </c>
      <c r="B15" s="21" t="s">
        <v>118</v>
      </c>
      <c r="C15" s="20" t="s">
        <v>119</v>
      </c>
      <c r="D15" s="33">
        <v>96.136363636363626</v>
      </c>
      <c r="E15" s="10">
        <v>45.975666280417151</v>
      </c>
      <c r="F15" s="33">
        <v>192.66055045871559</v>
      </c>
      <c r="G15" s="10">
        <v>58.639705882352942</v>
      </c>
      <c r="H15" s="33">
        <v>38.602941176470587</v>
      </c>
      <c r="I15" s="10">
        <v>151.85185185185185</v>
      </c>
    </row>
    <row r="16" spans="1:9">
      <c r="A16" s="20" t="s">
        <v>95</v>
      </c>
      <c r="B16" s="21" t="s">
        <v>120</v>
      </c>
      <c r="C16" s="20" t="s">
        <v>121</v>
      </c>
      <c r="D16" s="33">
        <v>95.225464190981441</v>
      </c>
      <c r="E16" s="10">
        <v>46.158967391304351</v>
      </c>
      <c r="F16" s="33">
        <v>187.87878787878788</v>
      </c>
      <c r="G16" s="10">
        <v>63.192904656319293</v>
      </c>
      <c r="H16" s="33">
        <v>41.241685144124169</v>
      </c>
      <c r="I16" s="10">
        <v>149.17127071823205</v>
      </c>
    </row>
    <row r="17" spans="1:9">
      <c r="A17" s="20" t="s">
        <v>95</v>
      </c>
      <c r="B17" s="21" t="s">
        <v>122</v>
      </c>
      <c r="C17" s="20" t="s">
        <v>123</v>
      </c>
      <c r="D17" s="33">
        <v>99.25650557620817</v>
      </c>
      <c r="E17" s="10">
        <v>46.444962686567166</v>
      </c>
      <c r="F17" s="33">
        <v>187.5</v>
      </c>
      <c r="G17" s="10">
        <v>62.91793313069909</v>
      </c>
      <c r="H17" s="33">
        <v>41.033434650455924</v>
      </c>
      <c r="I17" s="10">
        <v>163.19999999999999</v>
      </c>
    </row>
    <row r="18" spans="1:9">
      <c r="A18" s="20" t="s">
        <v>95</v>
      </c>
      <c r="B18" s="21" t="s">
        <v>124</v>
      </c>
      <c r="C18" s="20" t="s">
        <v>125</v>
      </c>
      <c r="D18" s="33">
        <v>97.732426303854879</v>
      </c>
      <c r="E18" s="10">
        <v>48.730504587155963</v>
      </c>
      <c r="F18" s="33">
        <v>252.52525252525251</v>
      </c>
      <c r="G18" s="10">
        <v>66.730401529636708</v>
      </c>
      <c r="H18" s="33">
        <v>47.801147227533455</v>
      </c>
      <c r="I18" s="10">
        <v>169.58762886597938</v>
      </c>
    </row>
    <row r="19" spans="1:9">
      <c r="A19" s="20" t="s">
        <v>95</v>
      </c>
      <c r="B19" s="21" t="s">
        <v>126</v>
      </c>
      <c r="C19" s="20" t="s">
        <v>127</v>
      </c>
      <c r="D19" s="33">
        <v>129.78723404255319</v>
      </c>
      <c r="E19" s="10">
        <v>52.375</v>
      </c>
      <c r="F19" s="33">
        <v>600</v>
      </c>
      <c r="G19" s="10">
        <v>47.945205479452049</v>
      </c>
      <c r="H19" s="33">
        <v>41.095890410958901</v>
      </c>
      <c r="I19" s="10">
        <v>217.39130434782606</v>
      </c>
    </row>
    <row r="20" spans="1:9">
      <c r="A20" s="20" t="s">
        <v>95</v>
      </c>
      <c r="B20" s="21" t="s">
        <v>128</v>
      </c>
      <c r="C20" s="20" t="s">
        <v>129</v>
      </c>
      <c r="D20" s="33">
        <v>91.256830601092901</v>
      </c>
      <c r="E20" s="10">
        <v>44.441428571428574</v>
      </c>
      <c r="F20" s="33">
        <v>192.30769230769232</v>
      </c>
      <c r="G20" s="10">
        <v>48.305084745762713</v>
      </c>
      <c r="H20" s="33">
        <v>31.779661016949152</v>
      </c>
      <c r="I20" s="10">
        <v>122.64150943396226</v>
      </c>
    </row>
    <row r="21" spans="1:9">
      <c r="A21" s="20" t="s">
        <v>95</v>
      </c>
      <c r="B21" s="21" t="s">
        <v>130</v>
      </c>
      <c r="C21" s="20" t="s">
        <v>131</v>
      </c>
      <c r="D21" s="33">
        <v>103.20855614973262</v>
      </c>
      <c r="E21" s="10">
        <v>51.122368421052634</v>
      </c>
      <c r="F21" s="33">
        <v>389.65517241379308</v>
      </c>
      <c r="G21" s="10">
        <v>59.663865546218489</v>
      </c>
      <c r="H21" s="33">
        <v>47.47899159663865</v>
      </c>
      <c r="I21" s="10">
        <v>205.12820512820511</v>
      </c>
    </row>
    <row r="22" spans="1:9">
      <c r="A22" s="20" t="s">
        <v>95</v>
      </c>
      <c r="B22" s="21" t="s">
        <v>132</v>
      </c>
      <c r="C22" s="20" t="s">
        <v>133</v>
      </c>
      <c r="D22" s="33">
        <v>95.316351684470007</v>
      </c>
      <c r="E22" s="10">
        <v>44.356121161127469</v>
      </c>
      <c r="F22" s="33">
        <v>155.30546623794211</v>
      </c>
      <c r="G22" s="10">
        <v>50.157927984838913</v>
      </c>
      <c r="H22" s="33">
        <v>30.511686670878081</v>
      </c>
      <c r="I22" s="10">
        <v>145.80745341614906</v>
      </c>
    </row>
    <row r="23" spans="1:9">
      <c r="A23" s="20" t="s">
        <v>95</v>
      </c>
      <c r="B23" s="21" t="s">
        <v>134</v>
      </c>
      <c r="C23" s="20" t="s">
        <v>135</v>
      </c>
      <c r="D23" s="33">
        <v>93.730953417501084</v>
      </c>
      <c r="E23" s="10">
        <v>47.751910112359553</v>
      </c>
      <c r="F23" s="33">
        <v>234.13654618473893</v>
      </c>
      <c r="G23" s="10">
        <v>59.727207465900932</v>
      </c>
      <c r="H23" s="33">
        <v>41.852117731514717</v>
      </c>
      <c r="I23" s="10">
        <v>174.48275862068965</v>
      </c>
    </row>
    <row r="24" spans="1:9">
      <c r="A24" s="20" t="s">
        <v>95</v>
      </c>
      <c r="B24" s="21" t="s">
        <v>136</v>
      </c>
      <c r="C24" s="20" t="s">
        <v>137</v>
      </c>
      <c r="D24" s="33">
        <v>101.04790419161678</v>
      </c>
      <c r="E24" s="10">
        <v>47.998883097542816</v>
      </c>
      <c r="F24" s="33">
        <v>274.81481481481478</v>
      </c>
      <c r="G24" s="10">
        <v>60.454002389486263</v>
      </c>
      <c r="H24" s="33">
        <v>44.324970131421743</v>
      </c>
      <c r="I24" s="10">
        <v>144.73684210526315</v>
      </c>
    </row>
    <row r="25" spans="1:9">
      <c r="A25" s="20" t="s">
        <v>95</v>
      </c>
      <c r="B25" s="21" t="s">
        <v>138</v>
      </c>
      <c r="C25" s="20" t="s">
        <v>139</v>
      </c>
      <c r="D25" s="33">
        <v>102.96956198960655</v>
      </c>
      <c r="E25" s="10">
        <v>46.651426481346014</v>
      </c>
      <c r="F25" s="33">
        <v>222.75862068965515</v>
      </c>
      <c r="G25" s="10">
        <v>52.057842046718569</v>
      </c>
      <c r="H25" s="33">
        <v>35.928809788654057</v>
      </c>
      <c r="I25" s="10">
        <v>153.59661495063472</v>
      </c>
    </row>
    <row r="26" spans="1:9">
      <c r="A26" s="20" t="s">
        <v>95</v>
      </c>
      <c r="B26" s="21" t="s">
        <v>140</v>
      </c>
      <c r="C26" s="20" t="s">
        <v>141</v>
      </c>
      <c r="D26" s="33">
        <v>95.211038961038966</v>
      </c>
      <c r="E26" s="10">
        <v>47.266943866943869</v>
      </c>
      <c r="F26" s="33">
        <v>222.68041237113403</v>
      </c>
      <c r="G26" s="10">
        <v>64.0518417462483</v>
      </c>
      <c r="H26" s="33">
        <v>44.201909959072303</v>
      </c>
      <c r="I26" s="10">
        <v>160.39076376554172</v>
      </c>
    </row>
    <row r="27" spans="1:9">
      <c r="A27" s="20" t="s">
        <v>95</v>
      </c>
      <c r="B27" s="21" t="s">
        <v>142</v>
      </c>
      <c r="C27" s="20" t="s">
        <v>143</v>
      </c>
      <c r="D27" s="33">
        <v>96.442687747035578</v>
      </c>
      <c r="E27" s="10">
        <v>46.424547283702211</v>
      </c>
      <c r="F27" s="33">
        <v>179.03225806451613</v>
      </c>
      <c r="G27" s="10">
        <v>53.395061728395063</v>
      </c>
      <c r="H27" s="33">
        <v>34.25925925925926</v>
      </c>
      <c r="I27" s="10">
        <v>179.31034482758622</v>
      </c>
    </row>
    <row r="28" spans="1:9">
      <c r="A28" s="20" t="s">
        <v>95</v>
      </c>
      <c r="B28" s="21" t="s">
        <v>144</v>
      </c>
      <c r="C28" s="20" t="s">
        <v>145</v>
      </c>
      <c r="D28" s="33">
        <v>103.7037037037037</v>
      </c>
      <c r="E28" s="10">
        <v>44.279545454545456</v>
      </c>
      <c r="F28" s="33">
        <v>152.94117647058823</v>
      </c>
      <c r="G28" s="10">
        <v>64.179104477611943</v>
      </c>
      <c r="H28" s="33">
        <v>38.805970149253731</v>
      </c>
      <c r="I28" s="10">
        <v>139.28571428571428</v>
      </c>
    </row>
    <row r="29" spans="1:9">
      <c r="A29" s="20" t="s">
        <v>95</v>
      </c>
      <c r="B29" s="21" t="s">
        <v>146</v>
      </c>
      <c r="C29" s="20" t="s">
        <v>147</v>
      </c>
      <c r="D29" s="33">
        <v>110.91703056768559</v>
      </c>
      <c r="E29" s="10">
        <v>44.837474120082817</v>
      </c>
      <c r="F29" s="33">
        <v>180.95238095238096</v>
      </c>
      <c r="G29" s="10">
        <v>57.843137254901968</v>
      </c>
      <c r="H29" s="33">
        <v>37.254901960784316</v>
      </c>
      <c r="I29" s="10">
        <v>133.58778625954199</v>
      </c>
    </row>
    <row r="30" spans="1:9">
      <c r="A30" s="20" t="s">
        <v>95</v>
      </c>
      <c r="B30" s="21" t="s">
        <v>148</v>
      </c>
      <c r="C30" s="20" t="s">
        <v>149</v>
      </c>
      <c r="D30" s="33">
        <v>95.384615384615387</v>
      </c>
      <c r="E30" s="10">
        <v>45</v>
      </c>
      <c r="F30" s="33">
        <v>156.68016194331983</v>
      </c>
      <c r="G30" s="10">
        <v>55.419580419580413</v>
      </c>
      <c r="H30" s="33">
        <v>33.828671328671327</v>
      </c>
      <c r="I30" s="10">
        <v>166.66666666666669</v>
      </c>
    </row>
    <row r="31" spans="1:9">
      <c r="A31" s="20" t="s">
        <v>95</v>
      </c>
      <c r="B31" s="21" t="s">
        <v>150</v>
      </c>
      <c r="C31" s="20" t="s">
        <v>151</v>
      </c>
      <c r="D31" s="33">
        <v>111.21951219512196</v>
      </c>
      <c r="E31" s="10">
        <v>46.905311778290994</v>
      </c>
      <c r="F31" s="33">
        <v>229.41176470588235</v>
      </c>
      <c r="G31" s="10">
        <v>63.39622641509434</v>
      </c>
      <c r="H31" s="33">
        <v>44.150943396226417</v>
      </c>
      <c r="I31" s="10">
        <v>159.80392156862746</v>
      </c>
    </row>
    <row r="32" spans="1:9">
      <c r="A32" s="20" t="s">
        <v>95</v>
      </c>
      <c r="B32" s="21" t="s">
        <v>152</v>
      </c>
      <c r="C32" s="20" t="s">
        <v>153</v>
      </c>
      <c r="D32" s="33">
        <v>99.543378995433784</v>
      </c>
      <c r="E32" s="10">
        <v>49.748283752860409</v>
      </c>
      <c r="F32" s="33">
        <v>300</v>
      </c>
      <c r="G32" s="10">
        <v>64.905660377358487</v>
      </c>
      <c r="H32" s="33">
        <v>48.679245283018865</v>
      </c>
      <c r="I32" s="10">
        <v>184.94623655913978</v>
      </c>
    </row>
    <row r="33" spans="1:9">
      <c r="A33" s="20" t="s">
        <v>95</v>
      </c>
      <c r="B33" s="21" t="s">
        <v>154</v>
      </c>
      <c r="C33" s="20" t="s">
        <v>155</v>
      </c>
      <c r="D33" s="33">
        <v>99.885057471264375</v>
      </c>
      <c r="E33" s="10">
        <v>43.203565267395057</v>
      </c>
      <c r="F33" s="33">
        <v>126.98412698412697</v>
      </c>
      <c r="G33" s="10">
        <v>49.014567266495284</v>
      </c>
      <c r="H33" s="33">
        <v>27.420736932305058</v>
      </c>
      <c r="I33" s="10">
        <v>161.07382550335569</v>
      </c>
    </row>
    <row r="34" spans="1:9">
      <c r="A34" s="20" t="s">
        <v>95</v>
      </c>
      <c r="B34" s="21" t="s">
        <v>156</v>
      </c>
      <c r="C34" s="20" t="s">
        <v>157</v>
      </c>
      <c r="D34" s="33">
        <v>97.19953325554259</v>
      </c>
      <c r="E34" s="10">
        <v>44.356804733727813</v>
      </c>
      <c r="F34" s="33">
        <v>155.39112050739959</v>
      </c>
      <c r="G34" s="10">
        <v>55.616942909760589</v>
      </c>
      <c r="H34" s="33">
        <v>33.839779005524861</v>
      </c>
      <c r="I34" s="10">
        <v>151.68018539976825</v>
      </c>
    </row>
    <row r="35" spans="1:9">
      <c r="A35" s="20" t="s">
        <v>95</v>
      </c>
      <c r="B35" s="21" t="s">
        <v>158</v>
      </c>
      <c r="C35" s="20" t="s">
        <v>159</v>
      </c>
      <c r="D35" s="33">
        <v>86.127167630057798</v>
      </c>
      <c r="E35" s="10">
        <v>41.475155279503106</v>
      </c>
      <c r="F35" s="33">
        <v>100</v>
      </c>
      <c r="G35" s="10">
        <v>50.467289719626166</v>
      </c>
      <c r="H35" s="33">
        <v>25.233644859813083</v>
      </c>
      <c r="I35" s="10">
        <v>130.10752688172042</v>
      </c>
    </row>
    <row r="36" spans="1:9">
      <c r="A36" s="20" t="s">
        <v>95</v>
      </c>
      <c r="B36" s="21" t="s">
        <v>160</v>
      </c>
      <c r="C36" s="20" t="s">
        <v>161</v>
      </c>
      <c r="D36" s="33">
        <v>102.01005025125629</v>
      </c>
      <c r="E36" s="10">
        <v>46.542288557213929</v>
      </c>
      <c r="F36" s="33">
        <v>196.15384615384613</v>
      </c>
      <c r="G36" s="10">
        <v>62.096774193548384</v>
      </c>
      <c r="H36" s="33">
        <v>41.12903225806452</v>
      </c>
      <c r="I36" s="10">
        <v>161.05263157894737</v>
      </c>
    </row>
    <row r="37" spans="1:9">
      <c r="A37" s="20" t="s">
        <v>95</v>
      </c>
      <c r="B37" s="21" t="s">
        <v>162</v>
      </c>
      <c r="C37" s="20" t="s">
        <v>163</v>
      </c>
      <c r="D37" s="33">
        <v>94.603709949409776</v>
      </c>
      <c r="E37" s="10">
        <v>47.055459272097053</v>
      </c>
      <c r="F37" s="33">
        <v>228.34645669291339</v>
      </c>
      <c r="G37" s="10">
        <v>56.580732700135684</v>
      </c>
      <c r="H37" s="33">
        <v>39.348710990502035</v>
      </c>
      <c r="I37" s="10">
        <v>158.59649122807019</v>
      </c>
    </row>
    <row r="38" spans="1:9">
      <c r="A38" s="20" t="s">
        <v>95</v>
      </c>
      <c r="B38" s="21" t="s">
        <v>164</v>
      </c>
      <c r="C38" s="20" t="s">
        <v>165</v>
      </c>
      <c r="D38" s="33">
        <v>101.875</v>
      </c>
      <c r="E38" s="10">
        <v>43.941176470588232</v>
      </c>
      <c r="F38" s="33">
        <v>133.64485981308411</v>
      </c>
      <c r="G38" s="10">
        <v>63.131313131313128</v>
      </c>
      <c r="H38" s="33">
        <v>36.111111111111107</v>
      </c>
      <c r="I38" s="10">
        <v>137.12574850299401</v>
      </c>
    </row>
    <row r="39" spans="1:9">
      <c r="A39" s="20" t="s">
        <v>95</v>
      </c>
      <c r="B39" s="21" t="s">
        <v>166</v>
      </c>
      <c r="C39" s="20" t="s">
        <v>167</v>
      </c>
      <c r="D39" s="33">
        <v>98.484848484848484</v>
      </c>
      <c r="E39" s="10">
        <v>46.856234096692113</v>
      </c>
      <c r="F39" s="33">
        <v>190.19607843137254</v>
      </c>
      <c r="G39" s="10">
        <v>60.408163265306122</v>
      </c>
      <c r="H39" s="33">
        <v>39.591836734693878</v>
      </c>
      <c r="I39" s="10">
        <v>169.23076923076923</v>
      </c>
    </row>
    <row r="40" spans="1:9">
      <c r="A40" s="20" t="s">
        <v>95</v>
      </c>
      <c r="B40" s="21" t="s">
        <v>168</v>
      </c>
      <c r="C40" s="20" t="s">
        <v>169</v>
      </c>
      <c r="D40" s="33">
        <v>98.96602658788774</v>
      </c>
      <c r="E40" s="10">
        <v>47.878619153674833</v>
      </c>
      <c r="F40" s="33">
        <v>200</v>
      </c>
      <c r="G40" s="10">
        <v>66.296296296296305</v>
      </c>
      <c r="H40" s="33">
        <v>44.197530864197532</v>
      </c>
      <c r="I40" s="10">
        <v>202.23880597014926</v>
      </c>
    </row>
    <row r="41" spans="1:9">
      <c r="A41" s="20" t="s">
        <v>95</v>
      </c>
      <c r="B41" s="21" t="s">
        <v>170</v>
      </c>
      <c r="C41" s="20" t="s">
        <v>171</v>
      </c>
      <c r="D41" s="33">
        <v>101.12994350282484</v>
      </c>
      <c r="E41" s="10">
        <v>43.974719101123597</v>
      </c>
      <c r="F41" s="33">
        <v>156.52173913043478</v>
      </c>
      <c r="G41" s="10">
        <v>49.579831932773111</v>
      </c>
      <c r="H41" s="33">
        <v>30.252100840336134</v>
      </c>
      <c r="I41" s="10">
        <v>149.21465968586386</v>
      </c>
    </row>
    <row r="42" spans="1:9">
      <c r="A42" s="20" t="s">
        <v>95</v>
      </c>
      <c r="B42" s="21" t="s">
        <v>172</v>
      </c>
      <c r="C42" s="20" t="s">
        <v>173</v>
      </c>
      <c r="D42" s="33">
        <v>145.45454545454547</v>
      </c>
      <c r="E42" s="10">
        <v>48.63425925925926</v>
      </c>
      <c r="F42" s="33">
        <v>310</v>
      </c>
      <c r="G42" s="10">
        <v>61.194029850746269</v>
      </c>
      <c r="H42" s="33">
        <v>46.268656716417908</v>
      </c>
      <c r="I42" s="10">
        <v>204.54545454545453</v>
      </c>
    </row>
    <row r="43" spans="1:9">
      <c r="A43" s="20" t="s">
        <v>95</v>
      </c>
      <c r="B43" s="21" t="s">
        <v>174</v>
      </c>
      <c r="C43" s="20" t="s">
        <v>175</v>
      </c>
      <c r="D43" s="33">
        <v>102.93225480283115</v>
      </c>
      <c r="E43" s="10">
        <v>44.427752864972597</v>
      </c>
      <c r="F43" s="33">
        <v>145.73378839590444</v>
      </c>
      <c r="G43" s="10">
        <v>55.944055944055947</v>
      </c>
      <c r="H43" s="33">
        <v>33.177933177933177</v>
      </c>
      <c r="I43" s="10">
        <v>160</v>
      </c>
    </row>
    <row r="44" spans="1:9">
      <c r="A44" s="20" t="s">
        <v>95</v>
      </c>
      <c r="B44" s="21" t="s">
        <v>176</v>
      </c>
      <c r="C44" s="20" t="s">
        <v>177</v>
      </c>
      <c r="D44" s="33">
        <v>99.270072992700733</v>
      </c>
      <c r="E44" s="10">
        <v>45.197191697191698</v>
      </c>
      <c r="F44" s="33">
        <v>184.15841584158417</v>
      </c>
      <c r="G44" s="10">
        <v>53.94736842105263</v>
      </c>
      <c r="H44" s="33">
        <v>34.962406015037594</v>
      </c>
      <c r="I44" s="10">
        <v>127.35042735042734</v>
      </c>
    </row>
    <row r="45" spans="1:9">
      <c r="A45" s="20" t="s">
        <v>95</v>
      </c>
      <c r="B45" s="21" t="s">
        <v>178</v>
      </c>
      <c r="C45" s="20" t="s">
        <v>179</v>
      </c>
      <c r="D45" s="33">
        <v>91.416309012875544</v>
      </c>
      <c r="E45" s="10">
        <v>45.526905829596416</v>
      </c>
      <c r="F45" s="33">
        <v>182.14285714285714</v>
      </c>
      <c r="G45" s="10">
        <v>54.861111111111114</v>
      </c>
      <c r="H45" s="33">
        <v>35.416666666666671</v>
      </c>
      <c r="I45" s="10">
        <v>157.14285714285714</v>
      </c>
    </row>
    <row r="46" spans="1:9">
      <c r="A46" s="20" t="s">
        <v>95</v>
      </c>
      <c r="B46" s="21" t="s">
        <v>180</v>
      </c>
      <c r="C46" s="20" t="s">
        <v>181</v>
      </c>
      <c r="D46" s="33">
        <v>102.90023201856148</v>
      </c>
      <c r="E46" s="10">
        <v>45.349342481417956</v>
      </c>
      <c r="F46" s="33">
        <v>174.53703703703704</v>
      </c>
      <c r="G46" s="10">
        <v>51.297577854671282</v>
      </c>
      <c r="H46" s="33">
        <v>32.612456747404842</v>
      </c>
      <c r="I46" s="10">
        <v>172</v>
      </c>
    </row>
    <row r="47" spans="1:9">
      <c r="A47" s="20" t="s">
        <v>95</v>
      </c>
      <c r="B47" s="21" t="s">
        <v>182</v>
      </c>
      <c r="C47" s="20" t="s">
        <v>183</v>
      </c>
      <c r="D47" s="33">
        <v>95.615671641791039</v>
      </c>
      <c r="E47" s="10">
        <v>44.495469718645687</v>
      </c>
      <c r="F47" s="33">
        <v>154.98281786941581</v>
      </c>
      <c r="G47" s="10">
        <v>54.760147601476014</v>
      </c>
      <c r="H47" s="33">
        <v>33.284132841328415</v>
      </c>
      <c r="I47" s="10">
        <v>145.91651542649728</v>
      </c>
    </row>
    <row r="48" spans="1:9">
      <c r="A48" s="20" t="s">
        <v>95</v>
      </c>
      <c r="B48" s="21" t="s">
        <v>184</v>
      </c>
      <c r="C48" s="20" t="s">
        <v>185</v>
      </c>
      <c r="D48" s="33">
        <v>97.354497354497354</v>
      </c>
      <c r="E48" s="10">
        <v>43.493967828418228</v>
      </c>
      <c r="F48" s="33">
        <v>134.18604651162792</v>
      </c>
      <c r="G48" s="10">
        <v>50.935761254425891</v>
      </c>
      <c r="H48" s="33">
        <v>29.185634800202326</v>
      </c>
      <c r="I48" s="10">
        <v>144.07407407407408</v>
      </c>
    </row>
    <row r="49" spans="1:9">
      <c r="A49" s="20" t="s">
        <v>95</v>
      </c>
      <c r="B49" s="21" t="s">
        <v>186</v>
      </c>
      <c r="C49" s="20" t="s">
        <v>187</v>
      </c>
      <c r="D49" s="33">
        <v>111.8421052631579</v>
      </c>
      <c r="E49" s="10">
        <v>48.462732919254655</v>
      </c>
      <c r="F49" s="33">
        <v>216.66666666666666</v>
      </c>
      <c r="G49" s="10">
        <v>54.807692307692314</v>
      </c>
      <c r="H49" s="33">
        <v>37.5</v>
      </c>
      <c r="I49" s="10">
        <v>225</v>
      </c>
    </row>
    <row r="50" spans="1:9">
      <c r="A50" s="20" t="s">
        <v>95</v>
      </c>
      <c r="B50" s="21" t="s">
        <v>188</v>
      </c>
      <c r="C50" s="20" t="s">
        <v>189</v>
      </c>
      <c r="D50" s="33">
        <v>117.70833333333333</v>
      </c>
      <c r="E50" s="10">
        <v>45.485645933014354</v>
      </c>
      <c r="F50" s="33">
        <v>148.38709677419354</v>
      </c>
      <c r="G50" s="10">
        <v>58.333333333333336</v>
      </c>
      <c r="H50" s="33">
        <v>34.848484848484851</v>
      </c>
      <c r="I50" s="10">
        <v>200</v>
      </c>
    </row>
    <row r="51" spans="1:9">
      <c r="A51" s="20" t="s">
        <v>95</v>
      </c>
      <c r="B51" s="21" t="s">
        <v>190</v>
      </c>
      <c r="C51" s="20" t="s">
        <v>191</v>
      </c>
      <c r="D51" s="33">
        <v>97.379912663755462</v>
      </c>
      <c r="E51" s="10">
        <v>45.959070796460175</v>
      </c>
      <c r="F51" s="33">
        <v>191.80327868852459</v>
      </c>
      <c r="G51" s="10">
        <v>64.96350364963503</v>
      </c>
      <c r="H51" s="33">
        <v>42.700729927007295</v>
      </c>
      <c r="I51" s="10">
        <v>185.41666666666669</v>
      </c>
    </row>
    <row r="52" spans="1:9">
      <c r="A52" s="20" t="s">
        <v>95</v>
      </c>
      <c r="B52" s="21" t="s">
        <v>192</v>
      </c>
      <c r="C52" s="20" t="s">
        <v>193</v>
      </c>
      <c r="D52" s="33">
        <v>98.174706649282911</v>
      </c>
      <c r="E52" s="10">
        <v>44.065131578947366</v>
      </c>
      <c r="F52" s="33">
        <v>146.85990338164251</v>
      </c>
      <c r="G52" s="10">
        <v>50.64420218037661</v>
      </c>
      <c r="H52" s="33">
        <v>30.128840436075322</v>
      </c>
      <c r="I52" s="10">
        <v>152.25</v>
      </c>
    </row>
    <row r="53" spans="1:9">
      <c r="A53" s="20" t="s">
        <v>95</v>
      </c>
      <c r="B53" s="21" t="s">
        <v>194</v>
      </c>
      <c r="C53" s="20" t="s">
        <v>195</v>
      </c>
      <c r="D53" s="33">
        <v>120.77922077922079</v>
      </c>
      <c r="E53" s="10">
        <v>49.108823529411765</v>
      </c>
      <c r="F53" s="33">
        <v>275</v>
      </c>
      <c r="G53" s="10">
        <v>54.54545454545454</v>
      </c>
      <c r="H53" s="33">
        <v>40</v>
      </c>
      <c r="I53" s="10">
        <v>182.05128205128204</v>
      </c>
    </row>
    <row r="54" spans="1:9">
      <c r="A54" s="20" t="s">
        <v>95</v>
      </c>
      <c r="B54" s="21" t="s">
        <v>196</v>
      </c>
      <c r="C54" s="20" t="s">
        <v>197</v>
      </c>
      <c r="D54" s="33">
        <v>102.02531645569621</v>
      </c>
      <c r="E54" s="10">
        <v>44.973684210526315</v>
      </c>
      <c r="F54" s="33">
        <v>171.57894736842104</v>
      </c>
      <c r="G54" s="10">
        <v>47.777777777777779</v>
      </c>
      <c r="H54" s="33">
        <v>30.185185185185187</v>
      </c>
      <c r="I54" s="10">
        <v>150</v>
      </c>
    </row>
    <row r="55" spans="1:9">
      <c r="A55" s="20" t="s">
        <v>95</v>
      </c>
      <c r="B55" s="21" t="s">
        <v>198</v>
      </c>
      <c r="C55" s="20" t="s">
        <v>199</v>
      </c>
      <c r="D55" s="33">
        <v>91.064740502942755</v>
      </c>
      <c r="E55" s="10">
        <v>46.83001960235228</v>
      </c>
      <c r="F55" s="33">
        <v>212.04545454545456</v>
      </c>
      <c r="G55" s="10">
        <v>62.465878070973616</v>
      </c>
      <c r="H55" s="33">
        <v>42.447679708826207</v>
      </c>
      <c r="I55" s="10">
        <v>152.64367816091954</v>
      </c>
    </row>
    <row r="56" spans="1:9">
      <c r="A56" s="20" t="s">
        <v>95</v>
      </c>
      <c r="B56" s="21" t="s">
        <v>200</v>
      </c>
      <c r="C56" s="20" t="s">
        <v>201</v>
      </c>
      <c r="D56" s="33">
        <v>114.65517241379311</v>
      </c>
      <c r="E56" s="10">
        <v>45.00401606425703</v>
      </c>
      <c r="F56" s="33">
        <v>170.07874015748033</v>
      </c>
      <c r="G56" s="10">
        <v>52.526799387442566</v>
      </c>
      <c r="H56" s="33">
        <v>33.078101071975496</v>
      </c>
      <c r="I56" s="10">
        <v>143.65671641791045</v>
      </c>
    </row>
    <row r="57" spans="1:9">
      <c r="A57" s="20" t="s">
        <v>95</v>
      </c>
      <c r="B57" s="21" t="s">
        <v>202</v>
      </c>
      <c r="C57" s="20" t="s">
        <v>203</v>
      </c>
      <c r="D57" s="33">
        <v>101.22669283611383</v>
      </c>
      <c r="E57" s="10">
        <v>43.241282613996589</v>
      </c>
      <c r="F57" s="33">
        <v>122.38095238095239</v>
      </c>
      <c r="G57" s="10">
        <v>51.888888888888886</v>
      </c>
      <c r="H57" s="33">
        <v>28.555555555555557</v>
      </c>
      <c r="I57" s="10">
        <v>152.10084033613444</v>
      </c>
    </row>
    <row r="58" spans="1:9">
      <c r="A58" s="20" t="s">
        <v>95</v>
      </c>
      <c r="B58" s="21" t="s">
        <v>204</v>
      </c>
      <c r="C58" s="20" t="s">
        <v>205</v>
      </c>
      <c r="D58" s="33">
        <v>124.32432432432432</v>
      </c>
      <c r="E58" s="10">
        <v>52.457831325301207</v>
      </c>
      <c r="F58" s="33">
        <v>1350</v>
      </c>
      <c r="G58" s="10">
        <v>53.703703703703709</v>
      </c>
      <c r="H58" s="33">
        <v>50</v>
      </c>
      <c r="I58" s="10">
        <v>157.14285714285714</v>
      </c>
    </row>
    <row r="59" spans="1:9">
      <c r="A59" s="20" t="s">
        <v>95</v>
      </c>
      <c r="B59" s="21" t="s">
        <v>206</v>
      </c>
      <c r="C59" s="20" t="s">
        <v>207</v>
      </c>
      <c r="D59" s="33">
        <v>109.75609756097562</v>
      </c>
      <c r="E59" s="10">
        <v>48.331395348837212</v>
      </c>
      <c r="F59" s="33">
        <v>300</v>
      </c>
      <c r="G59" s="10">
        <v>59.259259259259252</v>
      </c>
      <c r="H59" s="33">
        <v>44.444444444444443</v>
      </c>
      <c r="I59" s="10">
        <v>176.92307692307691</v>
      </c>
    </row>
    <row r="60" spans="1:9">
      <c r="A60" s="20" t="s">
        <v>95</v>
      </c>
      <c r="B60" s="21" t="s">
        <v>208</v>
      </c>
      <c r="C60" s="20" t="s">
        <v>209</v>
      </c>
      <c r="D60" s="33">
        <v>101.78926441351888</v>
      </c>
      <c r="E60" s="10">
        <v>43.597536945812806</v>
      </c>
      <c r="F60" s="33">
        <v>143.93939393939394</v>
      </c>
      <c r="G60" s="10">
        <v>46.464646464646464</v>
      </c>
      <c r="H60" s="33">
        <v>27.417027417027416</v>
      </c>
      <c r="I60" s="10">
        <v>145.74468085106383</v>
      </c>
    </row>
    <row r="61" spans="1:9">
      <c r="A61" s="20" t="s">
        <v>95</v>
      </c>
      <c r="B61" s="21" t="s">
        <v>210</v>
      </c>
      <c r="C61" s="20" t="s">
        <v>211</v>
      </c>
      <c r="D61" s="33">
        <v>102.15492137449039</v>
      </c>
      <c r="E61" s="10">
        <v>44.793575338519162</v>
      </c>
      <c r="F61" s="33">
        <v>171.45922746781116</v>
      </c>
      <c r="G61" s="10">
        <v>57.343608340888487</v>
      </c>
      <c r="H61" s="33">
        <v>36.219401631912959</v>
      </c>
      <c r="I61" s="10">
        <v>148.14398200224971</v>
      </c>
    </row>
    <row r="62" spans="1:9">
      <c r="A62" s="20" t="s">
        <v>95</v>
      </c>
      <c r="B62" s="21" t="s">
        <v>212</v>
      </c>
      <c r="C62" s="20" t="s">
        <v>213</v>
      </c>
      <c r="D62" s="33">
        <v>103.33333333333334</v>
      </c>
      <c r="E62" s="10">
        <v>44.632513661202189</v>
      </c>
      <c r="F62" s="33">
        <v>152</v>
      </c>
      <c r="G62" s="10">
        <v>52.5</v>
      </c>
      <c r="H62" s="33">
        <v>31.666666666666664</v>
      </c>
      <c r="I62" s="10">
        <v>163.73626373626374</v>
      </c>
    </row>
    <row r="63" spans="1:9">
      <c r="A63" s="20" t="s">
        <v>95</v>
      </c>
      <c r="B63" s="21" t="s">
        <v>214</v>
      </c>
      <c r="C63" s="20" t="s">
        <v>215</v>
      </c>
      <c r="D63" s="33">
        <v>97.737556561085967</v>
      </c>
      <c r="E63" s="10">
        <v>44.047292143401982</v>
      </c>
      <c r="F63" s="33">
        <v>145.78947368421055</v>
      </c>
      <c r="G63" s="10">
        <v>55.33175355450237</v>
      </c>
      <c r="H63" s="33">
        <v>32.81990521327014</v>
      </c>
      <c r="I63" s="10">
        <v>160.49382716049382</v>
      </c>
    </row>
    <row r="64" spans="1:9">
      <c r="A64" s="20" t="s">
        <v>95</v>
      </c>
      <c r="B64" s="21" t="s">
        <v>216</v>
      </c>
      <c r="C64" s="20" t="s">
        <v>217</v>
      </c>
      <c r="D64" s="33">
        <v>110.5263157894737</v>
      </c>
      <c r="E64" s="10">
        <v>44.821874999999999</v>
      </c>
      <c r="F64" s="33">
        <v>128.84615384615387</v>
      </c>
      <c r="G64" s="10">
        <v>59.203980099502488</v>
      </c>
      <c r="H64" s="33">
        <v>33.333333333333329</v>
      </c>
      <c r="I64" s="10">
        <v>171.62162162162161</v>
      </c>
    </row>
    <row r="65" spans="1:9">
      <c r="A65" s="20" t="s">
        <v>95</v>
      </c>
      <c r="B65" s="21" t="s">
        <v>218</v>
      </c>
      <c r="C65" s="20" t="s">
        <v>219</v>
      </c>
      <c r="D65" s="33">
        <v>83.018867924528308</v>
      </c>
      <c r="E65" s="10">
        <v>47.481958762886599</v>
      </c>
      <c r="F65" s="33">
        <v>221.73913043478262</v>
      </c>
      <c r="G65" s="10">
        <v>61.666666666666671</v>
      </c>
      <c r="H65" s="33">
        <v>42.5</v>
      </c>
      <c r="I65" s="10">
        <v>150</v>
      </c>
    </row>
    <row r="66" spans="1:9">
      <c r="A66" s="20" t="s">
        <v>95</v>
      </c>
      <c r="B66" s="21" t="s">
        <v>220</v>
      </c>
      <c r="C66" s="20" t="s">
        <v>221</v>
      </c>
      <c r="D66" s="33">
        <v>101.37585991244529</v>
      </c>
      <c r="E66" s="10">
        <v>44.246739130434783</v>
      </c>
      <c r="F66" s="33">
        <v>146.137339055794</v>
      </c>
      <c r="G66" s="10">
        <v>55.330438977327546</v>
      </c>
      <c r="H66" s="33">
        <v>32.850940665701884</v>
      </c>
      <c r="I66" s="10">
        <v>154.04411764705884</v>
      </c>
    </row>
    <row r="67" spans="1:9">
      <c r="A67" s="20" t="s">
        <v>95</v>
      </c>
      <c r="B67" s="21" t="s">
        <v>222</v>
      </c>
      <c r="C67" s="20" t="s">
        <v>223</v>
      </c>
      <c r="D67" s="33">
        <v>113.46153846153845</v>
      </c>
      <c r="E67" s="10">
        <v>47.210210210210214</v>
      </c>
      <c r="F67" s="33">
        <v>220.00000000000003</v>
      </c>
      <c r="G67" s="10">
        <v>62.439024390243901</v>
      </c>
      <c r="H67" s="33">
        <v>42.926829268292686</v>
      </c>
      <c r="I67" s="10">
        <v>166.23376623376623</v>
      </c>
    </row>
    <row r="68" spans="1:9">
      <c r="A68" s="20" t="s">
        <v>95</v>
      </c>
      <c r="B68" s="21" t="s">
        <v>224</v>
      </c>
      <c r="C68" s="20" t="s">
        <v>225</v>
      </c>
      <c r="D68" s="33">
        <v>93.625325238508239</v>
      </c>
      <c r="E68" s="10">
        <v>47.814333706606945</v>
      </c>
      <c r="F68" s="33">
        <v>242.53112033195018</v>
      </c>
      <c r="G68" s="10">
        <v>58.67093105899076</v>
      </c>
      <c r="H68" s="33">
        <v>41.542288557213929</v>
      </c>
      <c r="I68" s="10">
        <v>170.05758157389636</v>
      </c>
    </row>
    <row r="69" spans="1:9">
      <c r="A69" s="20" t="s">
        <v>95</v>
      </c>
      <c r="B69" s="21" t="s">
        <v>226</v>
      </c>
      <c r="C69" s="20" t="s">
        <v>227</v>
      </c>
      <c r="D69" s="33">
        <v>93.032621828433349</v>
      </c>
      <c r="E69" s="10">
        <v>45.35677029000626</v>
      </c>
      <c r="F69" s="33">
        <v>166.77018633540374</v>
      </c>
      <c r="G69" s="10">
        <v>55.869918699186996</v>
      </c>
      <c r="H69" s="33">
        <v>34.926829268292678</v>
      </c>
      <c r="I69" s="10">
        <v>159.49367088607596</v>
      </c>
    </row>
    <row r="70" spans="1:9">
      <c r="A70" s="20" t="s">
        <v>95</v>
      </c>
      <c r="B70" s="21" t="s">
        <v>228</v>
      </c>
      <c r="C70" s="20" t="s">
        <v>229</v>
      </c>
      <c r="D70" s="33">
        <v>115.11627906976744</v>
      </c>
      <c r="E70" s="10">
        <v>45.705405405405408</v>
      </c>
      <c r="F70" s="33">
        <v>193.33333333333334</v>
      </c>
      <c r="G70" s="10">
        <v>65.671641791044777</v>
      </c>
      <c r="H70" s="33">
        <v>43.283582089552233</v>
      </c>
      <c r="I70" s="10">
        <v>127.89115646258504</v>
      </c>
    </row>
    <row r="71" spans="1:9">
      <c r="A71" s="20" t="s">
        <v>95</v>
      </c>
      <c r="B71" s="21" t="s">
        <v>230</v>
      </c>
      <c r="C71" s="20" t="s">
        <v>231</v>
      </c>
      <c r="D71" s="33">
        <v>134.14634146341464</v>
      </c>
      <c r="E71" s="10">
        <v>49.072916666666664</v>
      </c>
      <c r="F71" s="33">
        <v>277.77777777777777</v>
      </c>
      <c r="G71" s="10">
        <v>54.838709677419352</v>
      </c>
      <c r="H71" s="33">
        <v>40.322580645161288</v>
      </c>
      <c r="I71" s="10">
        <v>195.23809523809524</v>
      </c>
    </row>
    <row r="72" spans="1:9">
      <c r="A72" s="110" t="s">
        <v>95</v>
      </c>
      <c r="B72" s="111" t="s">
        <v>232</v>
      </c>
      <c r="C72" s="110" t="s">
        <v>233</v>
      </c>
      <c r="D72" s="123">
        <v>115.99999999999999</v>
      </c>
      <c r="E72" s="124">
        <v>46.835858585858588</v>
      </c>
      <c r="F72" s="123">
        <v>206.15384615384613</v>
      </c>
      <c r="G72" s="124">
        <v>50.379746835443044</v>
      </c>
      <c r="H72" s="123">
        <v>33.924050632911388</v>
      </c>
      <c r="I72" s="124">
        <v>159.86842105263156</v>
      </c>
    </row>
    <row r="73" spans="1:9">
      <c r="A73" s="110" t="s">
        <v>95</v>
      </c>
      <c r="B73" s="111" t="s">
        <v>234</v>
      </c>
      <c r="C73" s="110" t="s">
        <v>235</v>
      </c>
      <c r="D73" s="123">
        <v>102.40963855421687</v>
      </c>
      <c r="E73" s="124">
        <v>50.49404761904762</v>
      </c>
      <c r="F73" s="123">
        <v>371.42857142857144</v>
      </c>
      <c r="G73" s="124">
        <v>64.705882352941174</v>
      </c>
      <c r="H73" s="123">
        <v>50.980392156862742</v>
      </c>
      <c r="I73" s="124">
        <v>191.42857142857144</v>
      </c>
    </row>
    <row r="74" spans="1:9">
      <c r="A74" s="110" t="s">
        <v>95</v>
      </c>
      <c r="B74" s="111" t="s">
        <v>236</v>
      </c>
      <c r="C74" s="110" t="s">
        <v>237</v>
      </c>
      <c r="D74" s="123">
        <v>109.10763569457222</v>
      </c>
      <c r="E74" s="124">
        <v>44.147162340519138</v>
      </c>
      <c r="F74" s="123">
        <v>154.67625899280574</v>
      </c>
      <c r="G74" s="124">
        <v>45.239616613418534</v>
      </c>
      <c r="H74" s="123">
        <v>27.476038338658149</v>
      </c>
      <c r="I74" s="124">
        <v>145.29780564263325</v>
      </c>
    </row>
    <row r="75" spans="1:9">
      <c r="A75" s="110" t="s">
        <v>95</v>
      </c>
      <c r="B75" s="111" t="s">
        <v>238</v>
      </c>
      <c r="C75" s="110" t="s">
        <v>239</v>
      </c>
      <c r="D75" s="123">
        <v>101.75159235668789</v>
      </c>
      <c r="E75" s="124">
        <v>46.565114443567481</v>
      </c>
      <c r="F75" s="123">
        <v>202.51572327044025</v>
      </c>
      <c r="G75" s="124">
        <v>61.195928753180659</v>
      </c>
      <c r="H75" s="123">
        <v>40.966921119592875</v>
      </c>
      <c r="I75" s="124">
        <v>161.12956810631229</v>
      </c>
    </row>
    <row r="76" spans="1:9">
      <c r="A76" s="110" t="s">
        <v>95</v>
      </c>
      <c r="B76" s="111" t="s">
        <v>240</v>
      </c>
      <c r="C76" s="110" t="s">
        <v>241</v>
      </c>
      <c r="D76" s="123">
        <v>96.808510638297875</v>
      </c>
      <c r="E76" s="124">
        <v>47.14015444015444</v>
      </c>
      <c r="F76" s="123">
        <v>220.45454545454547</v>
      </c>
      <c r="G76" s="124">
        <v>61.572052401746724</v>
      </c>
      <c r="H76" s="123">
        <v>42.358078602620083</v>
      </c>
      <c r="I76" s="124">
        <v>161.07491856677524</v>
      </c>
    </row>
    <row r="77" spans="1:9">
      <c r="A77" s="112" t="s">
        <v>95</v>
      </c>
      <c r="B77" s="113" t="s">
        <v>242</v>
      </c>
      <c r="C77" s="112" t="s">
        <v>243</v>
      </c>
      <c r="D77" s="125">
        <v>111.35593220338984</v>
      </c>
      <c r="E77" s="126">
        <v>44.644346431435444</v>
      </c>
      <c r="F77" s="125">
        <v>183.09859154929578</v>
      </c>
      <c r="G77" s="126">
        <v>47.573964497041423</v>
      </c>
      <c r="H77" s="125">
        <v>30.76923076923077</v>
      </c>
      <c r="I77" s="126">
        <v>144.92753623188406</v>
      </c>
    </row>
  </sheetData>
  <mergeCells count="1">
    <mergeCell ref="A2:I2"/>
  </mergeCells>
  <conditionalFormatting sqref="D3 F3 H3">
    <cfRule type="expression" dxfId="24" priority="15">
      <formula>$C3 ="Italia"</formula>
    </cfRule>
    <cfRule type="expression" dxfId="23" priority="16">
      <formula>$C3=#REF!</formula>
    </cfRule>
  </conditionalFormatting>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78"/>
  <sheetViews>
    <sheetView workbookViewId="0">
      <pane ySplit="4" topLeftCell="A5" activePane="bottomLeft" state="frozen"/>
      <selection pane="bottomLeft" activeCell="O2" sqref="O2"/>
    </sheetView>
  </sheetViews>
  <sheetFormatPr defaultColWidth="9.140625" defaultRowHeight="15"/>
  <cols>
    <col min="1" max="1" width="59.42578125" style="9" bestFit="1" customWidth="1"/>
    <col min="2" max="2" width="6.7109375" style="9" customWidth="1"/>
    <col min="3" max="3" width="17.7109375" style="9" customWidth="1"/>
    <col min="4" max="11" width="12.7109375" style="9" customWidth="1"/>
    <col min="12" max="16384" width="9.140625" style="9"/>
  </cols>
  <sheetData>
    <row r="1" spans="1:11">
      <c r="A1" s="35" t="s">
        <v>276</v>
      </c>
    </row>
    <row r="2" spans="1:11" ht="33" customHeight="1">
      <c r="A2" s="179" t="s">
        <v>404</v>
      </c>
      <c r="B2" s="179"/>
      <c r="C2" s="179"/>
      <c r="D2" s="179"/>
      <c r="E2" s="179"/>
      <c r="F2" s="179"/>
      <c r="G2" s="179"/>
      <c r="H2" s="179"/>
      <c r="I2" s="179"/>
      <c r="J2" s="179"/>
      <c r="K2" s="179"/>
    </row>
    <row r="3" spans="1:11" ht="30" customHeight="1">
      <c r="A3" s="182"/>
      <c r="B3" s="183"/>
      <c r="C3" s="182"/>
      <c r="D3" s="180"/>
      <c r="E3" s="180"/>
      <c r="F3" s="181"/>
      <c r="G3" s="181"/>
      <c r="H3" s="180"/>
      <c r="I3" s="180"/>
      <c r="J3" s="181"/>
      <c r="K3" s="181"/>
    </row>
    <row r="4" spans="1:11">
      <c r="A4" s="182"/>
      <c r="B4" s="183"/>
      <c r="C4" s="182"/>
      <c r="D4" s="180"/>
      <c r="E4" s="86"/>
      <c r="F4" s="180"/>
      <c r="G4" s="86"/>
      <c r="H4" s="180"/>
      <c r="I4" s="86"/>
      <c r="J4" s="180"/>
      <c r="K4" s="86"/>
    </row>
    <row r="5" spans="1:11">
      <c r="A5" s="20" t="s">
        <v>0</v>
      </c>
      <c r="B5" s="96" t="s">
        <v>1</v>
      </c>
      <c r="C5" s="20" t="s">
        <v>2</v>
      </c>
      <c r="D5" s="33" t="s">
        <v>297</v>
      </c>
      <c r="E5" s="10"/>
      <c r="F5" s="33" t="s">
        <v>296</v>
      </c>
      <c r="G5" s="10"/>
      <c r="H5" s="33" t="s">
        <v>295</v>
      </c>
      <c r="I5" s="10"/>
      <c r="J5" s="33" t="s">
        <v>294</v>
      </c>
      <c r="K5" s="10"/>
    </row>
    <row r="6" spans="1:11">
      <c r="A6" s="20"/>
      <c r="B6" s="96"/>
      <c r="C6" s="20"/>
      <c r="D6" s="33">
        <v>2019</v>
      </c>
      <c r="E6" s="10">
        <v>2020</v>
      </c>
      <c r="F6" s="33">
        <v>2019</v>
      </c>
      <c r="G6" s="10">
        <v>2020</v>
      </c>
      <c r="H6" s="33">
        <v>2019</v>
      </c>
      <c r="I6" s="10">
        <v>2020</v>
      </c>
      <c r="J6" s="33">
        <v>2019</v>
      </c>
      <c r="K6" s="10">
        <v>2020</v>
      </c>
    </row>
    <row r="7" spans="1:11">
      <c r="A7" s="20" t="s">
        <v>95</v>
      </c>
      <c r="B7" s="96">
        <v>7001</v>
      </c>
      <c r="C7" s="20" t="s">
        <v>97</v>
      </c>
      <c r="D7" s="33">
        <v>0</v>
      </c>
      <c r="E7" s="10">
        <v>0</v>
      </c>
      <c r="F7" s="33">
        <v>23.6</v>
      </c>
      <c r="G7" s="10">
        <v>33.4</v>
      </c>
      <c r="H7" s="33">
        <v>0</v>
      </c>
      <c r="I7" s="10">
        <v>28.6</v>
      </c>
      <c r="J7" s="33">
        <v>9.5</v>
      </c>
      <c r="K7" s="10">
        <v>0</v>
      </c>
    </row>
    <row r="8" spans="1:11">
      <c r="A8" s="20" t="s">
        <v>95</v>
      </c>
      <c r="B8" s="96">
        <v>7002</v>
      </c>
      <c r="C8" s="20" t="s">
        <v>99</v>
      </c>
      <c r="D8" s="33">
        <v>8.6999999999999993</v>
      </c>
      <c r="E8" s="10">
        <v>3.6</v>
      </c>
      <c r="F8" s="33">
        <v>12.2</v>
      </c>
      <c r="G8" s="10">
        <v>8.9</v>
      </c>
      <c r="H8" s="33">
        <v>-20.9</v>
      </c>
      <c r="I8" s="10">
        <v>-10.7</v>
      </c>
      <c r="J8" s="33">
        <v>7</v>
      </c>
      <c r="K8" s="10">
        <v>3.6</v>
      </c>
    </row>
    <row r="9" spans="1:11">
      <c r="A9" s="20" t="s">
        <v>95</v>
      </c>
      <c r="B9" s="96">
        <v>7003</v>
      </c>
      <c r="C9" s="20" t="s">
        <v>101</v>
      </c>
      <c r="D9" s="33">
        <v>6.6</v>
      </c>
      <c r="E9" s="10">
        <v>5.5</v>
      </c>
      <c r="F9" s="33">
        <v>11.9</v>
      </c>
      <c r="G9" s="10">
        <v>16.399999999999999</v>
      </c>
      <c r="H9" s="33">
        <v>0.4</v>
      </c>
      <c r="I9" s="10">
        <v>1</v>
      </c>
      <c r="J9" s="33">
        <v>3.8</v>
      </c>
      <c r="K9" s="10">
        <v>-0.1</v>
      </c>
    </row>
    <row r="10" spans="1:11">
      <c r="A10" s="20" t="s">
        <v>95</v>
      </c>
      <c r="B10" s="96">
        <v>7004</v>
      </c>
      <c r="C10" s="20" t="s">
        <v>103</v>
      </c>
      <c r="D10" s="33">
        <v>7.2</v>
      </c>
      <c r="E10" s="10">
        <v>9.6999999999999993</v>
      </c>
      <c r="F10" s="33">
        <v>15.2</v>
      </c>
      <c r="G10" s="10">
        <v>15.3</v>
      </c>
      <c r="H10" s="33">
        <v>0</v>
      </c>
      <c r="I10" s="10">
        <v>-4</v>
      </c>
      <c r="J10" s="33">
        <v>-1.6</v>
      </c>
      <c r="K10" s="10">
        <v>3.2</v>
      </c>
    </row>
    <row r="11" spans="1:11">
      <c r="A11" s="20" t="s">
        <v>95</v>
      </c>
      <c r="B11" s="96">
        <v>7005</v>
      </c>
      <c r="C11" s="20" t="s">
        <v>105</v>
      </c>
      <c r="D11" s="33">
        <v>12.6</v>
      </c>
      <c r="E11" s="10">
        <v>3.5</v>
      </c>
      <c r="F11" s="33">
        <v>10.3</v>
      </c>
      <c r="G11" s="10">
        <v>13.9</v>
      </c>
      <c r="H11" s="33">
        <v>-10.3</v>
      </c>
      <c r="I11" s="10">
        <v>3.5</v>
      </c>
      <c r="J11" s="33">
        <v>-1.1000000000000001</v>
      </c>
      <c r="K11" s="10">
        <v>-5.8</v>
      </c>
    </row>
    <row r="12" spans="1:11">
      <c r="A12" s="20" t="s">
        <v>95</v>
      </c>
      <c r="B12" s="96">
        <v>7006</v>
      </c>
      <c r="C12" s="20" t="s">
        <v>107</v>
      </c>
      <c r="D12" s="33">
        <v>0</v>
      </c>
      <c r="E12" s="10">
        <v>3.3</v>
      </c>
      <c r="F12" s="33">
        <v>13</v>
      </c>
      <c r="G12" s="10">
        <v>6.6</v>
      </c>
      <c r="H12" s="33">
        <v>3.2</v>
      </c>
      <c r="I12" s="10">
        <v>-13.2</v>
      </c>
      <c r="J12" s="33">
        <v>-3.2</v>
      </c>
      <c r="K12" s="10">
        <v>0</v>
      </c>
    </row>
    <row r="13" spans="1:11">
      <c r="A13" s="20" t="s">
        <v>95</v>
      </c>
      <c r="B13" s="96">
        <v>7007</v>
      </c>
      <c r="C13" s="20" t="s">
        <v>109</v>
      </c>
      <c r="D13" s="33">
        <v>10.1</v>
      </c>
      <c r="E13" s="10">
        <v>10</v>
      </c>
      <c r="F13" s="33">
        <v>7.9</v>
      </c>
      <c r="G13" s="10">
        <v>11.5</v>
      </c>
      <c r="H13" s="33">
        <v>11.5</v>
      </c>
      <c r="I13" s="10">
        <v>9.3000000000000007</v>
      </c>
      <c r="J13" s="33">
        <v>-4.3</v>
      </c>
      <c r="K13" s="10">
        <v>-4.3</v>
      </c>
    </row>
    <row r="14" spans="1:11">
      <c r="A14" s="20" t="s">
        <v>95</v>
      </c>
      <c r="B14" s="96">
        <v>7008</v>
      </c>
      <c r="C14" s="20" t="s">
        <v>111</v>
      </c>
      <c r="D14" s="33">
        <v>8.6</v>
      </c>
      <c r="E14" s="10">
        <v>7.6</v>
      </c>
      <c r="F14" s="33">
        <v>10.1</v>
      </c>
      <c r="G14" s="10">
        <v>10</v>
      </c>
      <c r="H14" s="33">
        <v>21.1</v>
      </c>
      <c r="I14" s="10">
        <v>2.4</v>
      </c>
      <c r="J14" s="33">
        <v>1.4</v>
      </c>
      <c r="K14" s="10">
        <v>-2.8</v>
      </c>
    </row>
    <row r="15" spans="1:11">
      <c r="A15" s="20" t="s">
        <v>95</v>
      </c>
      <c r="B15" s="96">
        <v>7009</v>
      </c>
      <c r="C15" s="20" t="s">
        <v>113</v>
      </c>
      <c r="D15" s="33">
        <v>0</v>
      </c>
      <c r="E15" s="10">
        <v>8.3000000000000007</v>
      </c>
      <c r="F15" s="33">
        <v>16.5</v>
      </c>
      <c r="G15" s="10">
        <v>16.5</v>
      </c>
      <c r="H15" s="33">
        <v>32.9</v>
      </c>
      <c r="I15" s="10">
        <v>-57.9</v>
      </c>
      <c r="J15" s="33">
        <v>0</v>
      </c>
      <c r="K15" s="10">
        <v>0</v>
      </c>
    </row>
    <row r="16" spans="1:11">
      <c r="A16" s="20" t="s">
        <v>95</v>
      </c>
      <c r="B16" s="96">
        <v>7010</v>
      </c>
      <c r="C16" s="20" t="s">
        <v>115</v>
      </c>
      <c r="D16" s="33">
        <v>4.4000000000000004</v>
      </c>
      <c r="E16" s="10">
        <v>0</v>
      </c>
      <c r="F16" s="33">
        <v>8.8000000000000007</v>
      </c>
      <c r="G16" s="10">
        <v>26.8</v>
      </c>
      <c r="H16" s="33">
        <v>-17.600000000000001</v>
      </c>
      <c r="I16" s="10">
        <v>8.9</v>
      </c>
      <c r="J16" s="33">
        <v>4.4000000000000004</v>
      </c>
      <c r="K16" s="10">
        <v>0</v>
      </c>
    </row>
    <row r="17" spans="1:11">
      <c r="A17" s="20" t="s">
        <v>95</v>
      </c>
      <c r="B17" s="96">
        <v>7011</v>
      </c>
      <c r="C17" s="20" t="s">
        <v>117</v>
      </c>
      <c r="D17" s="33">
        <v>7.3</v>
      </c>
      <c r="E17" s="10">
        <v>10.6</v>
      </c>
      <c r="F17" s="33">
        <v>8.4</v>
      </c>
      <c r="G17" s="10">
        <v>7.4</v>
      </c>
      <c r="H17" s="33">
        <v>-11.5</v>
      </c>
      <c r="I17" s="10">
        <v>-7.4</v>
      </c>
      <c r="J17" s="33">
        <v>-2.1</v>
      </c>
      <c r="K17" s="10">
        <v>0</v>
      </c>
    </row>
    <row r="18" spans="1:11">
      <c r="A18" s="20" t="s">
        <v>95</v>
      </c>
      <c r="B18" s="96">
        <v>7012</v>
      </c>
      <c r="C18" s="20" t="s">
        <v>119</v>
      </c>
      <c r="D18" s="33">
        <v>4.4000000000000004</v>
      </c>
      <c r="E18" s="10">
        <v>4.5999999999999996</v>
      </c>
      <c r="F18" s="33">
        <v>14.5</v>
      </c>
      <c r="G18" s="10">
        <v>17.2</v>
      </c>
      <c r="H18" s="33">
        <v>-25.6</v>
      </c>
      <c r="I18" s="10">
        <v>5.7</v>
      </c>
      <c r="J18" s="33">
        <v>1.1000000000000001</v>
      </c>
      <c r="K18" s="10">
        <v>8</v>
      </c>
    </row>
    <row r="19" spans="1:11">
      <c r="A19" s="20" t="s">
        <v>95</v>
      </c>
      <c r="B19" s="96">
        <v>7013</v>
      </c>
      <c r="C19" s="20" t="s">
        <v>121</v>
      </c>
      <c r="D19" s="33">
        <v>6.6</v>
      </c>
      <c r="E19" s="10">
        <v>8</v>
      </c>
      <c r="F19" s="33">
        <v>14.5</v>
      </c>
      <c r="G19" s="10">
        <v>8</v>
      </c>
      <c r="H19" s="33">
        <v>5.3</v>
      </c>
      <c r="I19" s="10">
        <v>9.3000000000000007</v>
      </c>
      <c r="J19" s="33">
        <v>0</v>
      </c>
      <c r="K19" s="10">
        <v>-2.7</v>
      </c>
    </row>
    <row r="20" spans="1:11">
      <c r="A20" s="20" t="s">
        <v>95</v>
      </c>
      <c r="B20" s="96">
        <v>7014</v>
      </c>
      <c r="C20" s="20" t="s">
        <v>123</v>
      </c>
      <c r="D20" s="33">
        <v>7.2</v>
      </c>
      <c r="E20" s="10">
        <v>3.7</v>
      </c>
      <c r="F20" s="33">
        <v>10.7</v>
      </c>
      <c r="G20" s="10">
        <v>18.5</v>
      </c>
      <c r="H20" s="33">
        <v>-26.9</v>
      </c>
      <c r="I20" s="10">
        <v>25.9</v>
      </c>
      <c r="J20" s="33">
        <v>-5.4</v>
      </c>
      <c r="K20" s="10">
        <v>-1.8</v>
      </c>
    </row>
    <row r="21" spans="1:11">
      <c r="A21" s="20" t="s">
        <v>95</v>
      </c>
      <c r="B21" s="96">
        <v>7015</v>
      </c>
      <c r="C21" s="20" t="s">
        <v>125</v>
      </c>
      <c r="D21" s="33">
        <v>3.2</v>
      </c>
      <c r="E21" s="10">
        <v>7.7</v>
      </c>
      <c r="F21" s="33">
        <v>11.8</v>
      </c>
      <c r="G21" s="10">
        <v>20.8</v>
      </c>
      <c r="H21" s="33">
        <v>-8.6</v>
      </c>
      <c r="I21" s="10">
        <v>-13.1</v>
      </c>
      <c r="J21" s="33">
        <v>-1.1000000000000001</v>
      </c>
      <c r="K21" s="10">
        <v>-8.8000000000000007</v>
      </c>
    </row>
    <row r="22" spans="1:11">
      <c r="A22" s="20" t="s">
        <v>95</v>
      </c>
      <c r="B22" s="96">
        <v>7016</v>
      </c>
      <c r="C22" s="20" t="s">
        <v>127</v>
      </c>
      <c r="D22" s="33">
        <v>0</v>
      </c>
      <c r="E22" s="10">
        <v>0</v>
      </c>
      <c r="F22" s="33">
        <v>30.6</v>
      </c>
      <c r="G22" s="10">
        <v>0</v>
      </c>
      <c r="H22" s="33">
        <v>30.6</v>
      </c>
      <c r="I22" s="10">
        <v>123.7</v>
      </c>
      <c r="J22" s="33">
        <v>0</v>
      </c>
      <c r="K22" s="10">
        <v>0</v>
      </c>
    </row>
    <row r="23" spans="1:11">
      <c r="A23" s="20" t="s">
        <v>95</v>
      </c>
      <c r="B23" s="96">
        <v>7017</v>
      </c>
      <c r="C23" s="20" t="s">
        <v>129</v>
      </c>
      <c r="D23" s="33">
        <v>9.6999999999999993</v>
      </c>
      <c r="E23" s="10">
        <v>4.2</v>
      </c>
      <c r="F23" s="33">
        <v>9.6999999999999993</v>
      </c>
      <c r="G23" s="10">
        <v>14.1</v>
      </c>
      <c r="H23" s="33">
        <v>-12.5</v>
      </c>
      <c r="I23" s="10">
        <v>-2.8</v>
      </c>
      <c r="J23" s="33">
        <v>0</v>
      </c>
      <c r="K23" s="10">
        <v>1.4</v>
      </c>
    </row>
    <row r="24" spans="1:11">
      <c r="A24" s="20" t="s">
        <v>95</v>
      </c>
      <c r="B24" s="96">
        <v>7018</v>
      </c>
      <c r="C24" s="20" t="s">
        <v>131</v>
      </c>
      <c r="D24" s="33">
        <v>0</v>
      </c>
      <c r="E24" s="10">
        <v>2.6</v>
      </c>
      <c r="F24" s="33">
        <v>10</v>
      </c>
      <c r="G24" s="10">
        <v>10.3</v>
      </c>
      <c r="H24" s="33">
        <v>-24.9</v>
      </c>
      <c r="I24" s="10">
        <v>-7.7</v>
      </c>
      <c r="J24" s="33">
        <v>10</v>
      </c>
      <c r="K24" s="10">
        <v>5.0999999999999996</v>
      </c>
    </row>
    <row r="25" spans="1:11">
      <c r="A25" s="20" t="s">
        <v>95</v>
      </c>
      <c r="B25" s="96">
        <v>7019</v>
      </c>
      <c r="C25" s="20" t="s">
        <v>133</v>
      </c>
      <c r="D25" s="33">
        <v>5.0999999999999996</v>
      </c>
      <c r="E25" s="10">
        <v>6.8</v>
      </c>
      <c r="F25" s="33">
        <v>9.8000000000000007</v>
      </c>
      <c r="G25" s="10">
        <v>12.3</v>
      </c>
      <c r="H25" s="33">
        <v>-7.7</v>
      </c>
      <c r="I25" s="10">
        <v>7.6</v>
      </c>
      <c r="J25" s="33">
        <v>0.9</v>
      </c>
      <c r="K25" s="10">
        <v>0</v>
      </c>
    </row>
    <row r="26" spans="1:11">
      <c r="A26" s="20" t="s">
        <v>95</v>
      </c>
      <c r="B26" s="96">
        <v>7020</v>
      </c>
      <c r="C26" s="20" t="s">
        <v>135</v>
      </c>
      <c r="D26" s="33">
        <v>6.1</v>
      </c>
      <c r="E26" s="10">
        <v>6</v>
      </c>
      <c r="F26" s="33">
        <v>11.4</v>
      </c>
      <c r="G26" s="10">
        <v>13.3</v>
      </c>
      <c r="H26" s="33">
        <v>-6.8</v>
      </c>
      <c r="I26" s="10">
        <v>-9.5</v>
      </c>
      <c r="J26" s="33">
        <v>-2</v>
      </c>
      <c r="K26" s="10">
        <v>-0.7</v>
      </c>
    </row>
    <row r="27" spans="1:11">
      <c r="A27" s="20" t="s">
        <v>95</v>
      </c>
      <c r="B27" s="96">
        <v>7021</v>
      </c>
      <c r="C27" s="20" t="s">
        <v>137</v>
      </c>
      <c r="D27" s="33">
        <v>7.2</v>
      </c>
      <c r="E27" s="10">
        <v>5.0999999999999996</v>
      </c>
      <c r="F27" s="33">
        <v>18.100000000000001</v>
      </c>
      <c r="G27" s="10">
        <v>18.3</v>
      </c>
      <c r="H27" s="33">
        <v>3.6</v>
      </c>
      <c r="I27" s="10">
        <v>0</v>
      </c>
      <c r="J27" s="33">
        <v>-0.7</v>
      </c>
      <c r="K27" s="10">
        <v>3.7</v>
      </c>
    </row>
    <row r="28" spans="1:11">
      <c r="A28" s="20" t="s">
        <v>95</v>
      </c>
      <c r="B28" s="96">
        <v>7022</v>
      </c>
      <c r="C28" s="20" t="s">
        <v>139</v>
      </c>
      <c r="D28" s="33">
        <v>5.8</v>
      </c>
      <c r="E28" s="10">
        <v>5.4</v>
      </c>
      <c r="F28" s="33">
        <v>10.1</v>
      </c>
      <c r="G28" s="10">
        <v>11.6</v>
      </c>
      <c r="H28" s="33">
        <v>-5.4</v>
      </c>
      <c r="I28" s="10">
        <v>-4.7</v>
      </c>
      <c r="J28" s="33">
        <v>5.4</v>
      </c>
      <c r="K28" s="10">
        <v>4.3</v>
      </c>
    </row>
    <row r="29" spans="1:11">
      <c r="A29" s="20" t="s">
        <v>95</v>
      </c>
      <c r="B29" s="96">
        <v>7023</v>
      </c>
      <c r="C29" s="20" t="s">
        <v>141</v>
      </c>
      <c r="D29" s="33">
        <v>2.4</v>
      </c>
      <c r="E29" s="10">
        <v>4.5</v>
      </c>
      <c r="F29" s="33">
        <v>15</v>
      </c>
      <c r="G29" s="10">
        <v>20.399999999999999</v>
      </c>
      <c r="H29" s="33">
        <v>2.4</v>
      </c>
      <c r="I29" s="10">
        <v>1.2</v>
      </c>
      <c r="J29" s="33">
        <v>1.2</v>
      </c>
      <c r="K29" s="10">
        <v>0</v>
      </c>
    </row>
    <row r="30" spans="1:11">
      <c r="A30" s="20" t="s">
        <v>95</v>
      </c>
      <c r="B30" s="96">
        <v>7024</v>
      </c>
      <c r="C30" s="20" t="s">
        <v>143</v>
      </c>
      <c r="D30" s="33">
        <v>7.8</v>
      </c>
      <c r="E30" s="10">
        <v>0</v>
      </c>
      <c r="F30" s="33">
        <v>11.7</v>
      </c>
      <c r="G30" s="10">
        <v>25.6</v>
      </c>
      <c r="H30" s="33">
        <v>-3.9</v>
      </c>
      <c r="I30" s="10">
        <v>13.8</v>
      </c>
      <c r="J30" s="33">
        <v>-1.9</v>
      </c>
      <c r="K30" s="10">
        <v>-3.9</v>
      </c>
    </row>
    <row r="31" spans="1:11">
      <c r="A31" s="20" t="s">
        <v>95</v>
      </c>
      <c r="B31" s="96">
        <v>7025</v>
      </c>
      <c r="C31" s="20" t="s">
        <v>145</v>
      </c>
      <c r="D31" s="33">
        <v>13.6</v>
      </c>
      <c r="E31" s="10">
        <v>4.5</v>
      </c>
      <c r="F31" s="33">
        <v>4.5</v>
      </c>
      <c r="G31" s="10">
        <v>22.3</v>
      </c>
      <c r="H31" s="33">
        <v>9</v>
      </c>
      <c r="I31" s="10">
        <v>-8.9</v>
      </c>
      <c r="J31" s="33">
        <v>0</v>
      </c>
      <c r="K31" s="10">
        <v>0</v>
      </c>
    </row>
    <row r="32" spans="1:11">
      <c r="A32" s="20" t="s">
        <v>95</v>
      </c>
      <c r="B32" s="96">
        <v>7026</v>
      </c>
      <c r="C32" s="20" t="s">
        <v>147</v>
      </c>
      <c r="D32" s="33">
        <v>2</v>
      </c>
      <c r="E32" s="10">
        <v>2.1</v>
      </c>
      <c r="F32" s="33">
        <v>18.3</v>
      </c>
      <c r="G32" s="10">
        <v>16.7</v>
      </c>
      <c r="H32" s="33">
        <v>-20.3</v>
      </c>
      <c r="I32" s="10">
        <v>23</v>
      </c>
      <c r="J32" s="33">
        <v>-4.0999999999999996</v>
      </c>
      <c r="K32" s="10">
        <v>6.3</v>
      </c>
    </row>
    <row r="33" spans="1:11">
      <c r="A33" s="20" t="s">
        <v>95</v>
      </c>
      <c r="B33" s="96">
        <v>7027</v>
      </c>
      <c r="C33" s="20" t="s">
        <v>149</v>
      </c>
      <c r="D33" s="33">
        <v>6.2</v>
      </c>
      <c r="E33" s="10">
        <v>10.199999999999999</v>
      </c>
      <c r="F33" s="33">
        <v>13.5</v>
      </c>
      <c r="G33" s="10">
        <v>14.7</v>
      </c>
      <c r="H33" s="33">
        <v>13.5</v>
      </c>
      <c r="I33" s="10">
        <v>7.9</v>
      </c>
      <c r="J33" s="33">
        <v>-4.5</v>
      </c>
      <c r="K33" s="10">
        <v>-2.8</v>
      </c>
    </row>
    <row r="34" spans="1:11">
      <c r="A34" s="20" t="s">
        <v>95</v>
      </c>
      <c r="B34" s="96">
        <v>7028</v>
      </c>
      <c r="C34" s="20" t="s">
        <v>151</v>
      </c>
      <c r="D34" s="33">
        <v>6.9</v>
      </c>
      <c r="E34" s="10">
        <v>9.3000000000000007</v>
      </c>
      <c r="F34" s="33">
        <v>18.5</v>
      </c>
      <c r="G34" s="10">
        <v>7</v>
      </c>
      <c r="H34" s="33">
        <v>-6.9</v>
      </c>
      <c r="I34" s="10">
        <v>-9.3000000000000007</v>
      </c>
      <c r="J34" s="33">
        <v>9.1999999999999993</v>
      </c>
      <c r="K34" s="10">
        <v>11.6</v>
      </c>
    </row>
    <row r="35" spans="1:11">
      <c r="A35" s="20" t="s">
        <v>95</v>
      </c>
      <c r="B35" s="96">
        <v>7029</v>
      </c>
      <c r="C35" s="20" t="s">
        <v>153</v>
      </c>
      <c r="D35" s="33">
        <v>4.3</v>
      </c>
      <c r="E35" s="10">
        <v>8.8000000000000007</v>
      </c>
      <c r="F35" s="33">
        <v>8.5</v>
      </c>
      <c r="G35" s="10">
        <v>15.5</v>
      </c>
      <c r="H35" s="33">
        <v>-38.4</v>
      </c>
      <c r="I35" s="10">
        <v>-6.6</v>
      </c>
      <c r="J35" s="33">
        <v>2.1</v>
      </c>
      <c r="K35" s="10">
        <v>-4.4000000000000004</v>
      </c>
    </row>
    <row r="36" spans="1:11">
      <c r="A36" s="20" t="s">
        <v>95</v>
      </c>
      <c r="B36" s="96">
        <v>7030</v>
      </c>
      <c r="C36" s="20" t="s">
        <v>155</v>
      </c>
      <c r="D36" s="33">
        <v>8.8000000000000007</v>
      </c>
      <c r="E36" s="10">
        <v>7</v>
      </c>
      <c r="F36" s="33">
        <v>9.4</v>
      </c>
      <c r="G36" s="10">
        <v>11.6</v>
      </c>
      <c r="H36" s="33">
        <v>7.6</v>
      </c>
      <c r="I36" s="10">
        <v>5.2</v>
      </c>
      <c r="J36" s="33">
        <v>0.6</v>
      </c>
      <c r="K36" s="10">
        <v>2.2999999999999998</v>
      </c>
    </row>
    <row r="37" spans="1:11">
      <c r="A37" s="20" t="s">
        <v>95</v>
      </c>
      <c r="B37" s="96">
        <v>7031</v>
      </c>
      <c r="C37" s="20" t="s">
        <v>157</v>
      </c>
      <c r="D37" s="33">
        <v>7.9</v>
      </c>
      <c r="E37" s="10">
        <v>6.2</v>
      </c>
      <c r="F37" s="33">
        <v>11.2</v>
      </c>
      <c r="G37" s="10">
        <v>9.6999999999999993</v>
      </c>
      <c r="H37" s="33">
        <v>0.3</v>
      </c>
      <c r="I37" s="10">
        <v>4.4000000000000004</v>
      </c>
      <c r="J37" s="33">
        <v>0</v>
      </c>
      <c r="K37" s="10">
        <v>0</v>
      </c>
    </row>
    <row r="38" spans="1:11">
      <c r="A38" s="20" t="s">
        <v>95</v>
      </c>
      <c r="B38" s="96">
        <v>7032</v>
      </c>
      <c r="C38" s="20" t="s">
        <v>159</v>
      </c>
      <c r="D38" s="33">
        <v>12.9</v>
      </c>
      <c r="E38" s="10">
        <v>12.7</v>
      </c>
      <c r="F38" s="33">
        <v>16.100000000000001</v>
      </c>
      <c r="G38" s="10">
        <v>9.5</v>
      </c>
      <c r="H38" s="33">
        <v>45.1</v>
      </c>
      <c r="I38" s="10">
        <v>22.2</v>
      </c>
      <c r="J38" s="33">
        <v>6.4</v>
      </c>
      <c r="K38" s="10">
        <v>-3.2</v>
      </c>
    </row>
    <row r="39" spans="1:11">
      <c r="A39" s="20" t="s">
        <v>95</v>
      </c>
      <c r="B39" s="96">
        <v>7033</v>
      </c>
      <c r="C39" s="20" t="s">
        <v>161</v>
      </c>
      <c r="D39" s="33">
        <v>6.1</v>
      </c>
      <c r="E39" s="10">
        <v>7.5</v>
      </c>
      <c r="F39" s="33">
        <v>12.2</v>
      </c>
      <c r="G39" s="10">
        <v>11.2</v>
      </c>
      <c r="H39" s="33">
        <v>-3.7</v>
      </c>
      <c r="I39" s="10">
        <v>18.7</v>
      </c>
      <c r="J39" s="33">
        <v>-2.4</v>
      </c>
      <c r="K39" s="10">
        <v>0</v>
      </c>
    </row>
    <row r="40" spans="1:11">
      <c r="A40" s="20" t="s">
        <v>95</v>
      </c>
      <c r="B40" s="96">
        <v>7034</v>
      </c>
      <c r="C40" s="20" t="s">
        <v>163</v>
      </c>
      <c r="D40" s="33">
        <v>13.6</v>
      </c>
      <c r="E40" s="10">
        <v>8.5</v>
      </c>
      <c r="F40" s="33">
        <v>13.6</v>
      </c>
      <c r="G40" s="10">
        <v>19.5</v>
      </c>
      <c r="H40" s="33">
        <v>17</v>
      </c>
      <c r="I40" s="10">
        <v>3.4</v>
      </c>
      <c r="J40" s="33">
        <v>3.4</v>
      </c>
      <c r="K40" s="10">
        <v>-4.2</v>
      </c>
    </row>
    <row r="41" spans="1:11">
      <c r="A41" s="20" t="s">
        <v>95</v>
      </c>
      <c r="B41" s="96">
        <v>7035</v>
      </c>
      <c r="C41" s="20" t="s">
        <v>165</v>
      </c>
      <c r="D41" s="33">
        <v>7.6</v>
      </c>
      <c r="E41" s="10">
        <v>4.5999999999999996</v>
      </c>
      <c r="F41" s="33">
        <v>12.1</v>
      </c>
      <c r="G41" s="10">
        <v>12.2</v>
      </c>
      <c r="H41" s="33">
        <v>9.1</v>
      </c>
      <c r="I41" s="10">
        <v>0</v>
      </c>
      <c r="J41" s="33">
        <v>0</v>
      </c>
      <c r="K41" s="10">
        <v>0</v>
      </c>
    </row>
    <row r="42" spans="1:11">
      <c r="A42" s="20" t="s">
        <v>95</v>
      </c>
      <c r="B42" s="96">
        <v>7036</v>
      </c>
      <c r="C42" s="20" t="s">
        <v>167</v>
      </c>
      <c r="D42" s="33">
        <v>7.4</v>
      </c>
      <c r="E42" s="10">
        <v>7.4</v>
      </c>
      <c r="F42" s="33">
        <v>19.8</v>
      </c>
      <c r="G42" s="10">
        <v>19.7</v>
      </c>
      <c r="H42" s="33">
        <v>24.8</v>
      </c>
      <c r="I42" s="10">
        <v>-12.3</v>
      </c>
      <c r="J42" s="33">
        <v>5</v>
      </c>
      <c r="K42" s="10">
        <v>-4.9000000000000004</v>
      </c>
    </row>
    <row r="43" spans="1:11">
      <c r="A43" s="20" t="s">
        <v>95</v>
      </c>
      <c r="B43" s="96">
        <v>7037</v>
      </c>
      <c r="C43" s="20" t="s">
        <v>169</v>
      </c>
      <c r="D43" s="33">
        <v>5.9</v>
      </c>
      <c r="E43" s="10">
        <v>5.2</v>
      </c>
      <c r="F43" s="33">
        <v>6.7</v>
      </c>
      <c r="G43" s="10">
        <v>14.7</v>
      </c>
      <c r="H43" s="33">
        <v>6.7</v>
      </c>
      <c r="I43" s="10">
        <v>-0.7</v>
      </c>
      <c r="J43" s="33">
        <v>-1.5</v>
      </c>
      <c r="K43" s="10">
        <v>-1.5</v>
      </c>
    </row>
    <row r="44" spans="1:11">
      <c r="A44" s="20" t="s">
        <v>95</v>
      </c>
      <c r="B44" s="96">
        <v>7038</v>
      </c>
      <c r="C44" s="20" t="s">
        <v>171</v>
      </c>
      <c r="D44" s="33">
        <v>4.0999999999999996</v>
      </c>
      <c r="E44" s="10">
        <v>5.6</v>
      </c>
      <c r="F44" s="33">
        <v>1.4</v>
      </c>
      <c r="G44" s="10">
        <v>16.7</v>
      </c>
      <c r="H44" s="33">
        <v>-21.8</v>
      </c>
      <c r="I44" s="10">
        <v>16.7</v>
      </c>
      <c r="J44" s="33">
        <v>-4.0999999999999996</v>
      </c>
      <c r="K44" s="10">
        <v>0</v>
      </c>
    </row>
    <row r="45" spans="1:11">
      <c r="A45" s="20" t="s">
        <v>95</v>
      </c>
      <c r="B45" s="96">
        <v>7039</v>
      </c>
      <c r="C45" s="20" t="s">
        <v>173</v>
      </c>
      <c r="D45" s="33">
        <v>0</v>
      </c>
      <c r="E45" s="10">
        <v>9.3000000000000007</v>
      </c>
      <c r="F45" s="33">
        <v>9.1</v>
      </c>
      <c r="G45" s="10">
        <v>27.8</v>
      </c>
      <c r="H45" s="33">
        <v>0</v>
      </c>
      <c r="I45" s="10">
        <v>27.8</v>
      </c>
      <c r="J45" s="33">
        <v>0</v>
      </c>
      <c r="K45" s="10">
        <v>0</v>
      </c>
    </row>
    <row r="46" spans="1:11">
      <c r="A46" s="20" t="s">
        <v>95</v>
      </c>
      <c r="B46" s="96">
        <v>7040</v>
      </c>
      <c r="C46" s="20" t="s">
        <v>175</v>
      </c>
      <c r="D46" s="33">
        <v>10</v>
      </c>
      <c r="E46" s="10">
        <v>7</v>
      </c>
      <c r="F46" s="33">
        <v>16</v>
      </c>
      <c r="G46" s="10">
        <v>9.4</v>
      </c>
      <c r="H46" s="33">
        <v>7</v>
      </c>
      <c r="I46" s="10">
        <v>1</v>
      </c>
      <c r="J46" s="33">
        <v>3</v>
      </c>
      <c r="K46" s="10">
        <v>-2.5</v>
      </c>
    </row>
    <row r="47" spans="1:11">
      <c r="A47" s="20" t="s">
        <v>95</v>
      </c>
      <c r="B47" s="96">
        <v>7041</v>
      </c>
      <c r="C47" s="20" t="s">
        <v>177</v>
      </c>
      <c r="D47" s="33">
        <v>6.1</v>
      </c>
      <c r="E47" s="10">
        <v>12.4</v>
      </c>
      <c r="F47" s="33">
        <v>6.1</v>
      </c>
      <c r="G47" s="10">
        <v>12.4</v>
      </c>
      <c r="H47" s="33">
        <v>-2.5</v>
      </c>
      <c r="I47" s="10">
        <v>24.8</v>
      </c>
      <c r="J47" s="33">
        <v>-9.8000000000000007</v>
      </c>
      <c r="K47" s="10">
        <v>0</v>
      </c>
    </row>
    <row r="48" spans="1:11">
      <c r="A48" s="20" t="s">
        <v>95</v>
      </c>
      <c r="B48" s="96">
        <v>7042</v>
      </c>
      <c r="C48" s="20" t="s">
        <v>179</v>
      </c>
      <c r="D48" s="33">
        <v>13.4</v>
      </c>
      <c r="E48" s="10">
        <v>4.5</v>
      </c>
      <c r="F48" s="33">
        <v>8.9</v>
      </c>
      <c r="G48" s="10">
        <v>11.3</v>
      </c>
      <c r="H48" s="33">
        <v>-11.2</v>
      </c>
      <c r="I48" s="10">
        <v>18.100000000000001</v>
      </c>
      <c r="J48" s="33">
        <v>0</v>
      </c>
      <c r="K48" s="10">
        <v>0</v>
      </c>
    </row>
    <row r="49" spans="1:11">
      <c r="A49" s="20" t="s">
        <v>95</v>
      </c>
      <c r="B49" s="96">
        <v>7043</v>
      </c>
      <c r="C49" s="20" t="s">
        <v>181</v>
      </c>
      <c r="D49" s="33">
        <v>5.6</v>
      </c>
      <c r="E49" s="10">
        <v>3.4</v>
      </c>
      <c r="F49" s="33">
        <v>10.6</v>
      </c>
      <c r="G49" s="10">
        <v>12.9</v>
      </c>
      <c r="H49" s="33">
        <v>7.8</v>
      </c>
      <c r="I49" s="10">
        <v>5.0999999999999996</v>
      </c>
      <c r="J49" s="33">
        <v>1.1000000000000001</v>
      </c>
      <c r="K49" s="10">
        <v>0</v>
      </c>
    </row>
    <row r="50" spans="1:11">
      <c r="A50" s="20" t="s">
        <v>95</v>
      </c>
      <c r="B50" s="96">
        <v>7044</v>
      </c>
      <c r="C50" s="20" t="s">
        <v>183</v>
      </c>
      <c r="D50" s="33">
        <v>6.7</v>
      </c>
      <c r="E50" s="10">
        <v>7.6</v>
      </c>
      <c r="F50" s="33">
        <v>11.4</v>
      </c>
      <c r="G50" s="10">
        <v>14.2</v>
      </c>
      <c r="H50" s="33">
        <v>5.7</v>
      </c>
      <c r="I50" s="10">
        <v>5.7</v>
      </c>
      <c r="J50" s="33">
        <v>8.1</v>
      </c>
      <c r="K50" s="10">
        <v>-6.6</v>
      </c>
    </row>
    <row r="51" spans="1:11">
      <c r="A51" s="20" t="s">
        <v>95</v>
      </c>
      <c r="B51" s="96">
        <v>7045</v>
      </c>
      <c r="C51" s="20" t="s">
        <v>185</v>
      </c>
      <c r="D51" s="33">
        <v>5.8</v>
      </c>
      <c r="E51" s="10">
        <v>7.4</v>
      </c>
      <c r="F51" s="33">
        <v>7.1</v>
      </c>
      <c r="G51" s="10">
        <v>10.1</v>
      </c>
      <c r="H51" s="33">
        <v>0.7</v>
      </c>
      <c r="I51" s="10">
        <v>6.1</v>
      </c>
      <c r="J51" s="33">
        <v>5.0999999999999996</v>
      </c>
      <c r="K51" s="10">
        <v>2.4</v>
      </c>
    </row>
    <row r="52" spans="1:11">
      <c r="A52" s="20" t="s">
        <v>95</v>
      </c>
      <c r="B52" s="96">
        <v>7046</v>
      </c>
      <c r="C52" s="20" t="s">
        <v>187</v>
      </c>
      <c r="D52" s="33">
        <v>12.2</v>
      </c>
      <c r="E52" s="10">
        <v>6.1</v>
      </c>
      <c r="F52" s="33">
        <v>6.1</v>
      </c>
      <c r="G52" s="10">
        <v>18.2</v>
      </c>
      <c r="H52" s="33">
        <v>6.1</v>
      </c>
      <c r="I52" s="10">
        <v>0</v>
      </c>
      <c r="J52" s="33">
        <v>0</v>
      </c>
      <c r="K52" s="10">
        <v>-6.1</v>
      </c>
    </row>
    <row r="53" spans="1:11">
      <c r="A53" s="20" t="s">
        <v>95</v>
      </c>
      <c r="B53" s="96">
        <v>7047</v>
      </c>
      <c r="C53" s="20" t="s">
        <v>189</v>
      </c>
      <c r="D53" s="33">
        <v>9.3000000000000007</v>
      </c>
      <c r="E53" s="10">
        <v>4.7</v>
      </c>
      <c r="F53" s="33">
        <v>9.3000000000000007</v>
      </c>
      <c r="G53" s="10">
        <v>4.7</v>
      </c>
      <c r="H53" s="33">
        <v>23.3</v>
      </c>
      <c r="I53" s="10">
        <v>-9.3000000000000007</v>
      </c>
      <c r="J53" s="33">
        <v>0</v>
      </c>
      <c r="K53" s="10">
        <v>0</v>
      </c>
    </row>
    <row r="54" spans="1:11">
      <c r="A54" s="20" t="s">
        <v>95</v>
      </c>
      <c r="B54" s="96">
        <v>7048</v>
      </c>
      <c r="C54" s="20" t="s">
        <v>191</v>
      </c>
      <c r="D54" s="33">
        <v>2.2000000000000002</v>
      </c>
      <c r="E54" s="10">
        <v>15.3</v>
      </c>
      <c r="F54" s="33">
        <v>13</v>
      </c>
      <c r="G54" s="10">
        <v>15.3</v>
      </c>
      <c r="H54" s="33">
        <v>-10.9</v>
      </c>
      <c r="I54" s="10">
        <v>-15.3</v>
      </c>
      <c r="J54" s="33">
        <v>6.5</v>
      </c>
      <c r="K54" s="10">
        <v>-2.2000000000000002</v>
      </c>
    </row>
    <row r="55" spans="1:11">
      <c r="A55" s="20" t="s">
        <v>95</v>
      </c>
      <c r="B55" s="96">
        <v>7049</v>
      </c>
      <c r="C55" s="20" t="s">
        <v>193</v>
      </c>
      <c r="D55" s="33">
        <v>5.2</v>
      </c>
      <c r="E55" s="10">
        <v>3.2</v>
      </c>
      <c r="F55" s="33">
        <v>7.8</v>
      </c>
      <c r="G55" s="10">
        <v>7.8</v>
      </c>
      <c r="H55" s="33">
        <v>2.6</v>
      </c>
      <c r="I55" s="10">
        <v>-7.8</v>
      </c>
      <c r="J55" s="33">
        <v>-0.7</v>
      </c>
      <c r="K55" s="10">
        <v>-2.6</v>
      </c>
    </row>
    <row r="56" spans="1:11">
      <c r="A56" s="20" t="s">
        <v>95</v>
      </c>
      <c r="B56" s="96">
        <v>7050</v>
      </c>
      <c r="C56" s="20" t="s">
        <v>195</v>
      </c>
      <c r="D56" s="33">
        <v>5.7</v>
      </c>
      <c r="E56" s="10">
        <v>5.8</v>
      </c>
      <c r="F56" s="33">
        <v>0</v>
      </c>
      <c r="G56" s="10">
        <v>11.7</v>
      </c>
      <c r="H56" s="33">
        <v>-28.6</v>
      </c>
      <c r="I56" s="10">
        <v>5.8</v>
      </c>
      <c r="J56" s="33">
        <v>0</v>
      </c>
      <c r="K56" s="10">
        <v>0</v>
      </c>
    </row>
    <row r="57" spans="1:11">
      <c r="A57" s="20" t="s">
        <v>95</v>
      </c>
      <c r="B57" s="96">
        <v>7051</v>
      </c>
      <c r="C57" s="20" t="s">
        <v>197</v>
      </c>
      <c r="D57" s="33">
        <v>8.6999999999999993</v>
      </c>
      <c r="E57" s="10">
        <v>10.1</v>
      </c>
      <c r="F57" s="33">
        <v>11.2</v>
      </c>
      <c r="G57" s="10">
        <v>17.600000000000001</v>
      </c>
      <c r="H57" s="33">
        <v>-12.4</v>
      </c>
      <c r="I57" s="10">
        <v>10.1</v>
      </c>
      <c r="J57" s="33">
        <v>7.5</v>
      </c>
      <c r="K57" s="10">
        <v>5</v>
      </c>
    </row>
    <row r="58" spans="1:11">
      <c r="A58" s="20" t="s">
        <v>95</v>
      </c>
      <c r="B58" s="96">
        <v>7052</v>
      </c>
      <c r="C58" s="20" t="s">
        <v>199</v>
      </c>
      <c r="D58" s="33">
        <v>5.3</v>
      </c>
      <c r="E58" s="10">
        <v>4.4000000000000004</v>
      </c>
      <c r="F58" s="33">
        <v>11.4</v>
      </c>
      <c r="G58" s="10">
        <v>17.5</v>
      </c>
      <c r="H58" s="33">
        <v>-1.7</v>
      </c>
      <c r="I58" s="10">
        <v>-4.4000000000000004</v>
      </c>
      <c r="J58" s="33">
        <v>4.2</v>
      </c>
      <c r="K58" s="10">
        <v>5.3</v>
      </c>
    </row>
    <row r="59" spans="1:11">
      <c r="A59" s="20" t="s">
        <v>95</v>
      </c>
      <c r="B59" s="96">
        <v>7053</v>
      </c>
      <c r="C59" s="20" t="s">
        <v>201</v>
      </c>
      <c r="D59" s="33">
        <v>7.8</v>
      </c>
      <c r="E59" s="10">
        <v>6.8</v>
      </c>
      <c r="F59" s="33">
        <v>6.8</v>
      </c>
      <c r="G59" s="10">
        <v>19.5</v>
      </c>
      <c r="H59" s="33">
        <v>9.6999999999999993</v>
      </c>
      <c r="I59" s="10">
        <v>-5.9</v>
      </c>
      <c r="J59" s="33">
        <v>3.9</v>
      </c>
      <c r="K59" s="10">
        <v>-1</v>
      </c>
    </row>
    <row r="60" spans="1:11">
      <c r="A60" s="20" t="s">
        <v>95</v>
      </c>
      <c r="B60" s="96">
        <v>7054</v>
      </c>
      <c r="C60" s="20" t="s">
        <v>203</v>
      </c>
      <c r="D60" s="33">
        <v>8.1999999999999993</v>
      </c>
      <c r="E60" s="10">
        <v>9.8000000000000007</v>
      </c>
      <c r="F60" s="33">
        <v>8.4</v>
      </c>
      <c r="G60" s="10">
        <v>12.5</v>
      </c>
      <c r="H60" s="33">
        <v>-0.2</v>
      </c>
      <c r="I60" s="10">
        <v>6.9</v>
      </c>
      <c r="J60" s="33">
        <v>1.5</v>
      </c>
      <c r="K60" s="10">
        <v>-2</v>
      </c>
    </row>
    <row r="61" spans="1:11">
      <c r="A61" s="20" t="s">
        <v>95</v>
      </c>
      <c r="B61" s="96">
        <v>7055</v>
      </c>
      <c r="C61" s="20" t="s">
        <v>205</v>
      </c>
      <c r="D61" s="33">
        <v>0</v>
      </c>
      <c r="E61" s="10">
        <v>0</v>
      </c>
      <c r="F61" s="33">
        <v>12</v>
      </c>
      <c r="G61" s="10">
        <v>11.8</v>
      </c>
      <c r="H61" s="33">
        <v>60.2</v>
      </c>
      <c r="I61" s="10">
        <v>-11.8</v>
      </c>
      <c r="J61" s="33">
        <v>0</v>
      </c>
      <c r="K61" s="10">
        <v>11.8</v>
      </c>
    </row>
    <row r="62" spans="1:11">
      <c r="A62" s="20" t="s">
        <v>95</v>
      </c>
      <c r="B62" s="96">
        <v>7056</v>
      </c>
      <c r="C62" s="20" t="s">
        <v>207</v>
      </c>
      <c r="D62" s="33">
        <v>0</v>
      </c>
      <c r="E62" s="10">
        <v>0</v>
      </c>
      <c r="F62" s="33">
        <v>17.100000000000001</v>
      </c>
      <c r="G62" s="10">
        <v>23.3</v>
      </c>
      <c r="H62" s="33">
        <v>0</v>
      </c>
      <c r="I62" s="10">
        <v>40.799999999999997</v>
      </c>
      <c r="J62" s="33">
        <v>0</v>
      </c>
      <c r="K62" s="10">
        <v>0</v>
      </c>
    </row>
    <row r="63" spans="1:11">
      <c r="A63" s="20" t="s">
        <v>95</v>
      </c>
      <c r="B63" s="96">
        <v>7057</v>
      </c>
      <c r="C63" s="20" t="s">
        <v>209</v>
      </c>
      <c r="D63" s="33">
        <v>6.8</v>
      </c>
      <c r="E63" s="10">
        <v>8.6999999999999993</v>
      </c>
      <c r="F63" s="33">
        <v>4.9000000000000004</v>
      </c>
      <c r="G63" s="10">
        <v>16.5</v>
      </c>
      <c r="H63" s="33">
        <v>7.8</v>
      </c>
      <c r="I63" s="10">
        <v>-1.9</v>
      </c>
      <c r="J63" s="33">
        <v>4.9000000000000004</v>
      </c>
      <c r="K63" s="10">
        <v>4.9000000000000004</v>
      </c>
    </row>
    <row r="64" spans="1:11">
      <c r="A64" s="20" t="s">
        <v>95</v>
      </c>
      <c r="B64" s="96">
        <v>7058</v>
      </c>
      <c r="C64" s="20" t="s">
        <v>211</v>
      </c>
      <c r="D64" s="33">
        <v>7.8</v>
      </c>
      <c r="E64" s="10">
        <v>6.6</v>
      </c>
      <c r="F64" s="33">
        <v>8.4</v>
      </c>
      <c r="G64" s="10">
        <v>11.2</v>
      </c>
      <c r="H64" s="33">
        <v>3.8</v>
      </c>
      <c r="I64" s="10">
        <v>-5.2</v>
      </c>
      <c r="J64" s="33">
        <v>2.9</v>
      </c>
      <c r="K64" s="10">
        <v>-0.6</v>
      </c>
    </row>
    <row r="65" spans="1:11">
      <c r="A65" s="20" t="s">
        <v>95</v>
      </c>
      <c r="B65" s="96">
        <v>7059</v>
      </c>
      <c r="C65" s="20" t="s">
        <v>213</v>
      </c>
      <c r="D65" s="33">
        <v>0</v>
      </c>
      <c r="E65" s="10">
        <v>0</v>
      </c>
      <c r="F65" s="33">
        <v>10.5</v>
      </c>
      <c r="G65" s="10">
        <v>15.9</v>
      </c>
      <c r="H65" s="33">
        <v>13.1</v>
      </c>
      <c r="I65" s="10">
        <v>-2.6</v>
      </c>
      <c r="J65" s="33">
        <v>0</v>
      </c>
      <c r="K65" s="10">
        <v>-5.3</v>
      </c>
    </row>
    <row r="66" spans="1:11">
      <c r="A66" s="20" t="s">
        <v>95</v>
      </c>
      <c r="B66" s="96">
        <v>7060</v>
      </c>
      <c r="C66" s="20" t="s">
        <v>215</v>
      </c>
      <c r="D66" s="33">
        <v>5.9</v>
      </c>
      <c r="E66" s="10">
        <v>2.9</v>
      </c>
      <c r="F66" s="33">
        <v>7.3</v>
      </c>
      <c r="G66" s="10">
        <v>15.5</v>
      </c>
      <c r="H66" s="33">
        <v>5.9</v>
      </c>
      <c r="I66" s="10">
        <v>-14</v>
      </c>
      <c r="J66" s="33">
        <v>2.9</v>
      </c>
      <c r="K66" s="10">
        <v>0.7</v>
      </c>
    </row>
    <row r="67" spans="1:11">
      <c r="A67" s="20" t="s">
        <v>95</v>
      </c>
      <c r="B67" s="96">
        <v>7061</v>
      </c>
      <c r="C67" s="20" t="s">
        <v>217</v>
      </c>
      <c r="D67" s="33">
        <v>3.1</v>
      </c>
      <c r="E67" s="10">
        <v>6.3</v>
      </c>
      <c r="F67" s="33">
        <v>15.6</v>
      </c>
      <c r="G67" s="10">
        <v>6.3</v>
      </c>
      <c r="H67" s="33">
        <v>3.1</v>
      </c>
      <c r="I67" s="10">
        <v>15.8</v>
      </c>
      <c r="J67" s="33">
        <v>0</v>
      </c>
      <c r="K67" s="10">
        <v>12.6</v>
      </c>
    </row>
    <row r="68" spans="1:11">
      <c r="A68" s="20" t="s">
        <v>95</v>
      </c>
      <c r="B68" s="96">
        <v>7062</v>
      </c>
      <c r="C68" s="20" t="s">
        <v>219</v>
      </c>
      <c r="D68" s="33">
        <v>0</v>
      </c>
      <c r="E68" s="10">
        <v>5</v>
      </c>
      <c r="F68" s="33">
        <v>10.3</v>
      </c>
      <c r="G68" s="10">
        <v>10</v>
      </c>
      <c r="H68" s="33">
        <v>92.3</v>
      </c>
      <c r="I68" s="10">
        <v>-10</v>
      </c>
      <c r="J68" s="33">
        <v>0</v>
      </c>
      <c r="K68" s="10">
        <v>-5</v>
      </c>
    </row>
    <row r="69" spans="1:11">
      <c r="A69" s="20" t="s">
        <v>95</v>
      </c>
      <c r="B69" s="96">
        <v>7063</v>
      </c>
      <c r="C69" s="20" t="s">
        <v>221</v>
      </c>
      <c r="D69" s="33">
        <v>8.8000000000000007</v>
      </c>
      <c r="E69" s="10">
        <v>7.2</v>
      </c>
      <c r="F69" s="33">
        <v>9.4</v>
      </c>
      <c r="G69" s="10">
        <v>14</v>
      </c>
      <c r="H69" s="33">
        <v>6.6</v>
      </c>
      <c r="I69" s="10">
        <v>5.3</v>
      </c>
      <c r="J69" s="33">
        <v>3.1</v>
      </c>
      <c r="K69" s="10">
        <v>1.2</v>
      </c>
    </row>
    <row r="70" spans="1:11">
      <c r="A70" s="20" t="s">
        <v>95</v>
      </c>
      <c r="B70" s="96">
        <v>7064</v>
      </c>
      <c r="C70" s="20" t="s">
        <v>223</v>
      </c>
      <c r="D70" s="33">
        <v>6</v>
      </c>
      <c r="E70" s="10">
        <v>6.1</v>
      </c>
      <c r="F70" s="33">
        <v>18</v>
      </c>
      <c r="G70" s="10">
        <v>15.2</v>
      </c>
      <c r="H70" s="33">
        <v>-21.1</v>
      </c>
      <c r="I70" s="10">
        <v>12.2</v>
      </c>
      <c r="J70" s="33">
        <v>12</v>
      </c>
      <c r="K70" s="10">
        <v>9.1</v>
      </c>
    </row>
    <row r="71" spans="1:11">
      <c r="A71" s="20" t="s">
        <v>95</v>
      </c>
      <c r="B71" s="96">
        <v>7065</v>
      </c>
      <c r="C71" s="20" t="s">
        <v>225</v>
      </c>
      <c r="D71" s="33">
        <v>7.2</v>
      </c>
      <c r="E71" s="10">
        <v>5.8</v>
      </c>
      <c r="F71" s="33">
        <v>12.6</v>
      </c>
      <c r="G71" s="10">
        <v>20.6</v>
      </c>
      <c r="H71" s="33">
        <v>3.4</v>
      </c>
      <c r="I71" s="10">
        <v>9.6</v>
      </c>
      <c r="J71" s="33">
        <v>-0.5</v>
      </c>
      <c r="K71" s="10">
        <v>-0.9</v>
      </c>
    </row>
    <row r="72" spans="1:11">
      <c r="A72" s="20" t="s">
        <v>95</v>
      </c>
      <c r="B72" s="96">
        <v>7066</v>
      </c>
      <c r="C72" s="20" t="s">
        <v>227</v>
      </c>
      <c r="D72" s="33">
        <v>6.2</v>
      </c>
      <c r="E72" s="10">
        <v>7.7</v>
      </c>
      <c r="F72" s="33">
        <v>8.3000000000000007</v>
      </c>
      <c r="G72" s="10">
        <v>12.4</v>
      </c>
      <c r="H72" s="33">
        <v>7.9</v>
      </c>
      <c r="I72" s="10">
        <v>-4.3</v>
      </c>
      <c r="J72" s="33">
        <v>-3.5</v>
      </c>
      <c r="K72" s="10">
        <v>-0.8</v>
      </c>
    </row>
    <row r="73" spans="1:11">
      <c r="A73" s="20" t="s">
        <v>95</v>
      </c>
      <c r="B73" s="96">
        <v>7067</v>
      </c>
      <c r="C73" s="20" t="s">
        <v>229</v>
      </c>
      <c r="D73" s="33">
        <v>5.2</v>
      </c>
      <c r="E73" s="10">
        <v>12.4</v>
      </c>
      <c r="F73" s="33">
        <v>17.5</v>
      </c>
      <c r="G73" s="10">
        <v>10.7</v>
      </c>
      <c r="H73" s="33">
        <v>-5.2</v>
      </c>
      <c r="I73" s="10">
        <v>-7.1</v>
      </c>
      <c r="J73" s="33">
        <v>1.7</v>
      </c>
      <c r="K73" s="10">
        <v>-3.6</v>
      </c>
    </row>
    <row r="74" spans="1:11">
      <c r="A74" s="20" t="s">
        <v>95</v>
      </c>
      <c r="B74" s="96">
        <v>7068</v>
      </c>
      <c r="C74" s="20" t="s">
        <v>231</v>
      </c>
      <c r="D74" s="33">
        <v>0</v>
      </c>
      <c r="E74" s="10">
        <v>10.3</v>
      </c>
      <c r="F74" s="33">
        <v>5.0999999999999996</v>
      </c>
      <c r="G74" s="10">
        <v>25.7</v>
      </c>
      <c r="H74" s="33">
        <v>15.4</v>
      </c>
      <c r="I74" s="10">
        <v>15.4</v>
      </c>
      <c r="J74" s="33">
        <v>5.0999999999999996</v>
      </c>
      <c r="K74" s="10">
        <v>-5.0999999999999996</v>
      </c>
    </row>
    <row r="75" spans="1:11">
      <c r="A75" s="110" t="s">
        <v>95</v>
      </c>
      <c r="B75" s="127">
        <v>7069</v>
      </c>
      <c r="C75" s="110" t="s">
        <v>233</v>
      </c>
      <c r="D75" s="123">
        <v>8.1999999999999993</v>
      </c>
      <c r="E75" s="124">
        <v>3.3</v>
      </c>
      <c r="F75" s="123">
        <v>9.8000000000000007</v>
      </c>
      <c r="G75" s="124">
        <v>6.5</v>
      </c>
      <c r="H75" s="123">
        <v>18</v>
      </c>
      <c r="I75" s="124">
        <v>-19.600000000000001</v>
      </c>
      <c r="J75" s="123">
        <v>11.4</v>
      </c>
      <c r="K75" s="124">
        <v>1.6</v>
      </c>
    </row>
    <row r="76" spans="1:11">
      <c r="A76" s="110" t="s">
        <v>95</v>
      </c>
      <c r="B76" s="127">
        <v>7070</v>
      </c>
      <c r="C76" s="110" t="s">
        <v>235</v>
      </c>
      <c r="D76" s="123">
        <v>5.7</v>
      </c>
      <c r="E76" s="124">
        <v>0</v>
      </c>
      <c r="F76" s="123">
        <v>5.7</v>
      </c>
      <c r="G76" s="124">
        <v>28.9</v>
      </c>
      <c r="H76" s="123">
        <v>-34.1</v>
      </c>
      <c r="I76" s="124">
        <v>5.8</v>
      </c>
      <c r="J76" s="123">
        <v>34.1</v>
      </c>
      <c r="K76" s="124">
        <v>5.8</v>
      </c>
    </row>
    <row r="77" spans="1:11">
      <c r="A77" s="110" t="s">
        <v>95</v>
      </c>
      <c r="B77" s="127">
        <v>7071</v>
      </c>
      <c r="C77" s="110" t="s">
        <v>237</v>
      </c>
      <c r="D77" s="123">
        <v>9.3000000000000007</v>
      </c>
      <c r="E77" s="124">
        <v>4.9000000000000004</v>
      </c>
      <c r="F77" s="123">
        <v>11</v>
      </c>
      <c r="G77" s="124">
        <v>9.3000000000000007</v>
      </c>
      <c r="H77" s="123">
        <v>-11.5</v>
      </c>
      <c r="I77" s="124">
        <v>5.7</v>
      </c>
      <c r="J77" s="123">
        <v>2.2000000000000002</v>
      </c>
      <c r="K77" s="124">
        <v>0</v>
      </c>
    </row>
    <row r="78" spans="1:11">
      <c r="A78" s="112" t="s">
        <v>95</v>
      </c>
      <c r="B78" s="128">
        <v>7072</v>
      </c>
      <c r="C78" s="112" t="s">
        <v>239</v>
      </c>
      <c r="D78" s="125">
        <v>3.1</v>
      </c>
      <c r="E78" s="126">
        <v>6.3</v>
      </c>
      <c r="F78" s="125">
        <v>14.2</v>
      </c>
      <c r="G78" s="126">
        <v>14.2</v>
      </c>
      <c r="H78" s="125">
        <v>-3.9</v>
      </c>
      <c r="I78" s="126">
        <v>7.1</v>
      </c>
      <c r="J78" s="125">
        <v>-0.8</v>
      </c>
      <c r="K78" s="126">
        <v>-2.4</v>
      </c>
    </row>
  </sheetData>
  <sortState ref="A1592:L9494">
    <sortCondition ref="A1592:A9494"/>
    <sortCondition ref="B1592:B9494"/>
    <sortCondition ref="C1592:C9494"/>
  </sortState>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77"/>
  <sheetViews>
    <sheetView workbookViewId="0">
      <pane ySplit="3" topLeftCell="A4" activePane="bottomLeft" state="frozen"/>
      <selection pane="bottomLeft" activeCell="E84" sqref="E84"/>
    </sheetView>
  </sheetViews>
  <sheetFormatPr defaultColWidth="9.140625" defaultRowHeight="15"/>
  <cols>
    <col min="1" max="1" width="18.7109375" style="9" customWidth="1"/>
    <col min="2" max="2" width="6.7109375" style="9" customWidth="1"/>
    <col min="3" max="3" width="17.7109375" style="9" customWidth="1"/>
    <col min="4" max="4" width="17.140625" style="9" customWidth="1"/>
    <col min="5" max="5" width="20" style="9" customWidth="1"/>
    <col min="6" max="6" width="13" style="9" customWidth="1"/>
    <col min="7" max="7" width="17.42578125" style="9" customWidth="1"/>
    <col min="8" max="8" width="21.42578125" style="9" bestFit="1" customWidth="1"/>
    <col min="9" max="9" width="16.140625" style="9" bestFit="1" customWidth="1"/>
    <col min="10" max="16384" width="9.140625" style="9"/>
  </cols>
  <sheetData>
    <row r="1" spans="1:10">
      <c r="A1" s="35" t="s">
        <v>276</v>
      </c>
    </row>
    <row r="2" spans="1:10" s="64" customFormat="1" ht="33" customHeight="1">
      <c r="A2" s="206" t="s">
        <v>394</v>
      </c>
      <c r="B2" s="206"/>
      <c r="C2" s="206"/>
      <c r="D2" s="206"/>
      <c r="E2" s="206"/>
      <c r="F2" s="206"/>
      <c r="G2" s="206"/>
      <c r="H2" s="206"/>
      <c r="I2" s="20"/>
    </row>
    <row r="3" spans="1:10" ht="45" customHeight="1">
      <c r="A3" s="87" t="s">
        <v>0</v>
      </c>
      <c r="B3" s="88" t="s">
        <v>1</v>
      </c>
      <c r="C3" s="67" t="s">
        <v>2</v>
      </c>
      <c r="D3" s="70" t="s">
        <v>43</v>
      </c>
      <c r="E3" s="71" t="s">
        <v>44</v>
      </c>
      <c r="F3" s="70" t="s">
        <v>45</v>
      </c>
      <c r="G3" s="71" t="s">
        <v>13</v>
      </c>
      <c r="H3" s="89" t="s">
        <v>12</v>
      </c>
    </row>
    <row r="4" spans="1:10" s="20" customFormat="1" ht="15.75" customHeight="1">
      <c r="A4" s="20" t="s">
        <v>95</v>
      </c>
      <c r="B4" s="21" t="s">
        <v>96</v>
      </c>
      <c r="C4" s="20" t="s">
        <v>97</v>
      </c>
      <c r="D4" s="22">
        <v>3</v>
      </c>
      <c r="E4" s="38">
        <v>-25</v>
      </c>
      <c r="F4" s="39">
        <v>1.4423076923076923</v>
      </c>
      <c r="G4" s="38">
        <v>43</v>
      </c>
      <c r="H4" s="39">
        <v>0</v>
      </c>
      <c r="J4" s="25"/>
    </row>
    <row r="5" spans="1:10" s="20" customFormat="1" ht="15.75" customHeight="1">
      <c r="A5" s="20" t="s">
        <v>95</v>
      </c>
      <c r="B5" s="21" t="s">
        <v>98</v>
      </c>
      <c r="C5" s="20" t="s">
        <v>99</v>
      </c>
      <c r="D5" s="22">
        <v>20</v>
      </c>
      <c r="E5" s="38">
        <v>-23.076923076923077</v>
      </c>
      <c r="F5" s="39">
        <v>3.6630036630036633</v>
      </c>
      <c r="G5" s="38">
        <v>48.8</v>
      </c>
      <c r="H5" s="39">
        <v>66.666666666666657</v>
      </c>
      <c r="J5" s="25"/>
    </row>
    <row r="6" spans="1:10" s="20" customFormat="1" ht="15.75" customHeight="1">
      <c r="A6" s="20" t="s">
        <v>95</v>
      </c>
      <c r="B6" s="21" t="s">
        <v>100</v>
      </c>
      <c r="C6" s="20" t="s">
        <v>101</v>
      </c>
      <c r="D6" s="22">
        <v>3025</v>
      </c>
      <c r="E6" s="38">
        <v>7.9200856225472709</v>
      </c>
      <c r="F6" s="39">
        <v>9.0236554007696217</v>
      </c>
      <c r="G6" s="38">
        <v>35.468760330578512</v>
      </c>
      <c r="H6" s="39">
        <v>78.045909358446139</v>
      </c>
      <c r="J6" s="25"/>
    </row>
    <row r="7" spans="1:10" s="20" customFormat="1" ht="15.75" customHeight="1">
      <c r="A7" s="20" t="s">
        <v>95</v>
      </c>
      <c r="B7" s="21" t="s">
        <v>102</v>
      </c>
      <c r="C7" s="20" t="s">
        <v>103</v>
      </c>
      <c r="D7" s="22">
        <v>40</v>
      </c>
      <c r="E7" s="38">
        <v>11.111111111111111</v>
      </c>
      <c r="F7" s="39">
        <v>3.2599837000814995</v>
      </c>
      <c r="G7" s="38">
        <v>31.912500000000001</v>
      </c>
      <c r="H7" s="39">
        <v>110.5263157894737</v>
      </c>
      <c r="J7" s="25"/>
    </row>
    <row r="8" spans="1:10" s="20" customFormat="1" ht="15.75" customHeight="1">
      <c r="A8" s="20" t="s">
        <v>95</v>
      </c>
      <c r="B8" s="21" t="s">
        <v>104</v>
      </c>
      <c r="C8" s="20" t="s">
        <v>105</v>
      </c>
      <c r="D8" s="22">
        <v>55</v>
      </c>
      <c r="E8" s="38">
        <v>-3.5087719298245612</v>
      </c>
      <c r="F8" s="39">
        <v>6.455399061032864</v>
      </c>
      <c r="G8" s="38">
        <v>40.645454545454548</v>
      </c>
      <c r="H8" s="39">
        <v>83.333333333333343</v>
      </c>
      <c r="J8" s="25"/>
    </row>
    <row r="9" spans="1:10" s="20" customFormat="1" ht="15.75" customHeight="1">
      <c r="A9" s="20" t="s">
        <v>95</v>
      </c>
      <c r="B9" s="21" t="s">
        <v>106</v>
      </c>
      <c r="C9" s="20" t="s">
        <v>107</v>
      </c>
      <c r="D9" s="22">
        <v>20</v>
      </c>
      <c r="E9" s="38">
        <v>-4.7619047619047619</v>
      </c>
      <c r="F9" s="39">
        <v>6.7114093959731544</v>
      </c>
      <c r="G9" s="38">
        <v>41.6</v>
      </c>
      <c r="H9" s="39">
        <v>66.666666666666657</v>
      </c>
      <c r="J9" s="25"/>
    </row>
    <row r="10" spans="1:10" s="20" customFormat="1" ht="15.75" customHeight="1">
      <c r="A10" s="20" t="s">
        <v>95</v>
      </c>
      <c r="B10" s="21" t="s">
        <v>108</v>
      </c>
      <c r="C10" s="20" t="s">
        <v>109</v>
      </c>
      <c r="D10" s="22">
        <v>132</v>
      </c>
      <c r="E10" s="38">
        <v>6.4516129032258061</v>
      </c>
      <c r="F10" s="39">
        <v>9.4353109363831305</v>
      </c>
      <c r="G10" s="38">
        <v>38.439393939393938</v>
      </c>
      <c r="H10" s="39">
        <v>78.378378378378372</v>
      </c>
      <c r="J10" s="25"/>
    </row>
    <row r="11" spans="1:10" s="20" customFormat="1" ht="15.75" customHeight="1">
      <c r="A11" s="20" t="s">
        <v>95</v>
      </c>
      <c r="B11" s="21" t="s">
        <v>110</v>
      </c>
      <c r="C11" s="20" t="s">
        <v>111</v>
      </c>
      <c r="D11" s="22">
        <v>134</v>
      </c>
      <c r="E11" s="38">
        <v>-10.067114093959731</v>
      </c>
      <c r="F11" s="39">
        <v>6.3870352716873215</v>
      </c>
      <c r="G11" s="38">
        <v>37.589552238805972</v>
      </c>
      <c r="H11" s="39">
        <v>59.523809523809526</v>
      </c>
      <c r="J11" s="25"/>
    </row>
    <row r="12" spans="1:10" s="20" customFormat="1" ht="15.75" customHeight="1">
      <c r="A12" s="20" t="s">
        <v>95</v>
      </c>
      <c r="B12" s="21" t="s">
        <v>112</v>
      </c>
      <c r="C12" s="20" t="s">
        <v>113</v>
      </c>
      <c r="D12" s="22">
        <v>4</v>
      </c>
      <c r="E12" s="38">
        <v>0</v>
      </c>
      <c r="F12" s="39">
        <v>3.5714285714285712</v>
      </c>
      <c r="G12" s="38">
        <v>36</v>
      </c>
      <c r="H12" s="39">
        <v>33.333333333333329</v>
      </c>
      <c r="J12" s="25"/>
    </row>
    <row r="13" spans="1:10" s="20" customFormat="1" ht="15.75" customHeight="1">
      <c r="A13" s="20" t="s">
        <v>95</v>
      </c>
      <c r="B13" s="21" t="s">
        <v>114</v>
      </c>
      <c r="C13" s="20" t="s">
        <v>115</v>
      </c>
      <c r="D13" s="22">
        <v>6</v>
      </c>
      <c r="E13" s="38">
        <v>0</v>
      </c>
      <c r="F13" s="39">
        <v>2.7522935779816518</v>
      </c>
      <c r="G13" s="38">
        <v>56.333333333333336</v>
      </c>
      <c r="H13" s="39">
        <v>100</v>
      </c>
      <c r="J13" s="25"/>
    </row>
    <row r="14" spans="1:10" s="20" customFormat="1" ht="15.75" customHeight="1">
      <c r="A14" s="20" t="s">
        <v>95</v>
      </c>
      <c r="B14" s="21" t="s">
        <v>116</v>
      </c>
      <c r="C14" s="20" t="s">
        <v>117</v>
      </c>
      <c r="D14" s="22">
        <v>27</v>
      </c>
      <c r="E14" s="38">
        <v>-12.903225806451612</v>
      </c>
      <c r="F14" s="39">
        <v>2.8662420382165608</v>
      </c>
      <c r="G14" s="38">
        <v>41.222222222222221</v>
      </c>
      <c r="H14" s="39">
        <v>92.857142857142861</v>
      </c>
      <c r="J14" s="25"/>
    </row>
    <row r="15" spans="1:10" s="20" customFormat="1" ht="15.75" customHeight="1">
      <c r="A15" s="20" t="s">
        <v>95</v>
      </c>
      <c r="B15" s="21" t="s">
        <v>118</v>
      </c>
      <c r="C15" s="20" t="s">
        <v>119</v>
      </c>
      <c r="D15" s="22">
        <v>50</v>
      </c>
      <c r="E15" s="38">
        <v>8.695652173913043</v>
      </c>
      <c r="F15" s="39">
        <v>5.793742757821553</v>
      </c>
      <c r="G15" s="38">
        <v>36.22</v>
      </c>
      <c r="H15" s="39">
        <v>47.058823529411761</v>
      </c>
      <c r="J15" s="25"/>
    </row>
    <row r="16" spans="1:10" s="20" customFormat="1" ht="15.75" customHeight="1">
      <c r="A16" s="20" t="s">
        <v>95</v>
      </c>
      <c r="B16" s="21" t="s">
        <v>120</v>
      </c>
      <c r="C16" s="20" t="s">
        <v>121</v>
      </c>
      <c r="D16" s="22">
        <v>70</v>
      </c>
      <c r="E16" s="38">
        <v>-17.647058823529413</v>
      </c>
      <c r="F16" s="39">
        <v>9.5108695652173925</v>
      </c>
      <c r="G16" s="38">
        <v>27.1</v>
      </c>
      <c r="H16" s="39">
        <v>112.12121212121211</v>
      </c>
      <c r="J16" s="25"/>
    </row>
    <row r="17" spans="1:10" s="20" customFormat="1" ht="15.75" customHeight="1">
      <c r="A17" s="20" t="s">
        <v>95</v>
      </c>
      <c r="B17" s="21" t="s">
        <v>122</v>
      </c>
      <c r="C17" s="20" t="s">
        <v>123</v>
      </c>
      <c r="D17" s="22">
        <v>24</v>
      </c>
      <c r="E17" s="38">
        <v>-7.7</v>
      </c>
      <c r="F17" s="39">
        <v>4.5</v>
      </c>
      <c r="G17" s="38">
        <v>40.799999999999997</v>
      </c>
      <c r="H17" s="39">
        <v>100</v>
      </c>
      <c r="J17" s="25"/>
    </row>
    <row r="18" spans="1:10" s="20" customFormat="1" ht="15.75" customHeight="1">
      <c r="A18" s="20" t="s">
        <v>95</v>
      </c>
      <c r="B18" s="21" t="s">
        <v>124</v>
      </c>
      <c r="C18" s="20" t="s">
        <v>125</v>
      </c>
      <c r="D18" s="22">
        <v>40</v>
      </c>
      <c r="E18" s="38">
        <v>-18.367346938775512</v>
      </c>
      <c r="F18" s="39">
        <v>4.5871559633027523</v>
      </c>
      <c r="G18" s="38">
        <v>41.787500000000001</v>
      </c>
      <c r="H18" s="39">
        <v>81.818181818181827</v>
      </c>
      <c r="J18" s="25"/>
    </row>
    <row r="19" spans="1:10" s="20" customFormat="1" ht="15.75" customHeight="1">
      <c r="A19" s="20" t="s">
        <v>95</v>
      </c>
      <c r="B19" s="21" t="s">
        <v>126</v>
      </c>
      <c r="C19" s="20" t="s">
        <v>127</v>
      </c>
      <c r="D19" s="22">
        <v>1</v>
      </c>
      <c r="E19" s="38">
        <v>0</v>
      </c>
      <c r="F19" s="39">
        <v>0.92592592592592582</v>
      </c>
      <c r="G19" s="38">
        <v>78</v>
      </c>
      <c r="H19" s="39">
        <v>0</v>
      </c>
      <c r="J19" s="25"/>
    </row>
    <row r="20" spans="1:10" s="20" customFormat="1" ht="15.75" customHeight="1">
      <c r="A20" s="20" t="s">
        <v>95</v>
      </c>
      <c r="B20" s="21" t="s">
        <v>128</v>
      </c>
      <c r="C20" s="20" t="s">
        <v>129</v>
      </c>
      <c r="D20" s="22">
        <v>48</v>
      </c>
      <c r="E20" s="38">
        <v>6.666666666666667</v>
      </c>
      <c r="F20" s="39">
        <v>6.8571428571428577</v>
      </c>
      <c r="G20" s="38">
        <v>32.59375</v>
      </c>
      <c r="H20" s="39">
        <v>100</v>
      </c>
      <c r="J20" s="25"/>
    </row>
    <row r="21" spans="1:10" s="20" customFormat="1" ht="15.75" customHeight="1">
      <c r="A21" s="20" t="s">
        <v>95</v>
      </c>
      <c r="B21" s="21" t="s">
        <v>130</v>
      </c>
      <c r="C21" s="20" t="s">
        <v>131</v>
      </c>
      <c r="D21" s="22">
        <v>14</v>
      </c>
      <c r="E21" s="38">
        <v>27.27272727272727</v>
      </c>
      <c r="F21" s="39">
        <v>3.6842105263157889</v>
      </c>
      <c r="G21" s="38">
        <v>38.857142857142854</v>
      </c>
      <c r="H21" s="39">
        <v>27.27272727272727</v>
      </c>
      <c r="J21" s="25"/>
    </row>
    <row r="22" spans="1:10" s="20" customFormat="1" ht="15.75" customHeight="1">
      <c r="A22" s="20" t="s">
        <v>95</v>
      </c>
      <c r="B22" s="21" t="s">
        <v>132</v>
      </c>
      <c r="C22" s="20" t="s">
        <v>133</v>
      </c>
      <c r="D22" s="22">
        <v>104</v>
      </c>
      <c r="E22" s="38">
        <v>-0.95238095238095244</v>
      </c>
      <c r="F22" s="39">
        <v>4.3752629364745479</v>
      </c>
      <c r="G22" s="38">
        <v>38.653846153846153</v>
      </c>
      <c r="H22" s="39">
        <v>55.223880597014926</v>
      </c>
      <c r="J22" s="25"/>
    </row>
    <row r="23" spans="1:10" s="20" customFormat="1" ht="15.75" customHeight="1">
      <c r="A23" s="20" t="s">
        <v>95</v>
      </c>
      <c r="B23" s="21" t="s">
        <v>134</v>
      </c>
      <c r="C23" s="20" t="s">
        <v>135</v>
      </c>
      <c r="D23" s="22">
        <v>316</v>
      </c>
      <c r="E23" s="38">
        <v>0</v>
      </c>
      <c r="F23" s="39">
        <v>7.1011235955056176</v>
      </c>
      <c r="G23" s="38">
        <v>35.121835443037973</v>
      </c>
      <c r="H23" s="39">
        <v>88.095238095238088</v>
      </c>
      <c r="J23" s="25"/>
    </row>
    <row r="24" spans="1:10" s="20" customFormat="1" ht="15.75" customHeight="1">
      <c r="A24" s="20" t="s">
        <v>95</v>
      </c>
      <c r="B24" s="21" t="s">
        <v>136</v>
      </c>
      <c r="C24" s="20" t="s">
        <v>137</v>
      </c>
      <c r="D24" s="22">
        <v>127</v>
      </c>
      <c r="E24" s="38">
        <v>10.434782608695652</v>
      </c>
      <c r="F24" s="39">
        <v>9.4564408041697696</v>
      </c>
      <c r="G24" s="38">
        <v>36.767716535433074</v>
      </c>
      <c r="H24" s="39">
        <v>86.764705882352942</v>
      </c>
      <c r="J24" s="25"/>
    </row>
    <row r="25" spans="1:10" s="20" customFormat="1" ht="15.75" customHeight="1">
      <c r="A25" s="20" t="s">
        <v>95</v>
      </c>
      <c r="B25" s="21" t="s">
        <v>138</v>
      </c>
      <c r="C25" s="20" t="s">
        <v>139</v>
      </c>
      <c r="D25" s="22">
        <v>222</v>
      </c>
      <c r="E25" s="38">
        <v>11.557788944723619</v>
      </c>
      <c r="F25" s="39">
        <v>8.1199707388441844</v>
      </c>
      <c r="G25" s="38">
        <v>42.342342342342342</v>
      </c>
      <c r="H25" s="39">
        <v>88.135593220338976</v>
      </c>
      <c r="J25" s="25"/>
    </row>
    <row r="26" spans="1:10" s="20" customFormat="1" ht="15.75" customHeight="1">
      <c r="A26" s="20" t="s">
        <v>95</v>
      </c>
      <c r="B26" s="21" t="s">
        <v>140</v>
      </c>
      <c r="C26" s="20" t="s">
        <v>141</v>
      </c>
      <c r="D26" s="22">
        <v>116</v>
      </c>
      <c r="E26" s="38">
        <v>-1.6949152542372881</v>
      </c>
      <c r="F26" s="39">
        <v>4.8232848232848236</v>
      </c>
      <c r="G26" s="38">
        <v>37.224137931034484</v>
      </c>
      <c r="H26" s="39">
        <v>78.461538461538467</v>
      </c>
      <c r="J26" s="25"/>
    </row>
    <row r="27" spans="1:10" s="20" customFormat="1" ht="15.75" customHeight="1">
      <c r="A27" s="20" t="s">
        <v>95</v>
      </c>
      <c r="B27" s="21" t="s">
        <v>142</v>
      </c>
      <c r="C27" s="20" t="s">
        <v>143</v>
      </c>
      <c r="D27" s="22">
        <v>10</v>
      </c>
      <c r="E27" s="38">
        <v>-9.0909090909090917</v>
      </c>
      <c r="F27" s="39">
        <v>2.0120724346076457</v>
      </c>
      <c r="G27" s="38">
        <v>32.700000000000003</v>
      </c>
      <c r="H27" s="39">
        <v>150</v>
      </c>
      <c r="J27" s="25"/>
    </row>
    <row r="28" spans="1:10" s="20" customFormat="1" ht="15.75" customHeight="1">
      <c r="A28" s="20" t="s">
        <v>95</v>
      </c>
      <c r="B28" s="21" t="s">
        <v>144</v>
      </c>
      <c r="C28" s="20" t="s">
        <v>145</v>
      </c>
      <c r="D28" s="22">
        <v>2</v>
      </c>
      <c r="E28" s="38">
        <v>-33.333333333333329</v>
      </c>
      <c r="F28" s="39">
        <v>0.90909090909090906</v>
      </c>
      <c r="G28" s="38">
        <v>67</v>
      </c>
      <c r="H28" s="39">
        <v>0</v>
      </c>
      <c r="J28" s="25"/>
    </row>
    <row r="29" spans="1:10" s="20" customFormat="1" ht="15.75" customHeight="1">
      <c r="A29" s="20" t="s">
        <v>95</v>
      </c>
      <c r="B29" s="21" t="s">
        <v>146</v>
      </c>
      <c r="C29" s="20" t="s">
        <v>147</v>
      </c>
      <c r="D29" s="22">
        <v>34</v>
      </c>
      <c r="E29" s="38">
        <v>3.0303030303030303</v>
      </c>
      <c r="F29" s="39">
        <v>7.0393374741200834</v>
      </c>
      <c r="G29" s="38">
        <v>38.294117647058826</v>
      </c>
      <c r="H29" s="39">
        <v>88.888888888888886</v>
      </c>
      <c r="J29" s="25"/>
    </row>
    <row r="30" spans="1:10" s="20" customFormat="1" ht="15.75" customHeight="1">
      <c r="A30" s="20" t="s">
        <v>95</v>
      </c>
      <c r="B30" s="21" t="s">
        <v>148</v>
      </c>
      <c r="C30" s="20" t="s">
        <v>149</v>
      </c>
      <c r="D30" s="22">
        <v>75</v>
      </c>
      <c r="E30" s="38">
        <v>-1.3157894736842104</v>
      </c>
      <c r="F30" s="39">
        <v>4.2182227221597302</v>
      </c>
      <c r="G30" s="38">
        <v>36.06666666666667</v>
      </c>
      <c r="H30" s="39">
        <v>56.25</v>
      </c>
      <c r="J30" s="25"/>
    </row>
    <row r="31" spans="1:10" s="20" customFormat="1" ht="15.75" customHeight="1">
      <c r="A31" s="20" t="s">
        <v>95</v>
      </c>
      <c r="B31" s="21" t="s">
        <v>150</v>
      </c>
      <c r="C31" s="20" t="s">
        <v>151</v>
      </c>
      <c r="D31" s="22">
        <v>32</v>
      </c>
      <c r="E31" s="38">
        <v>10.344827586206897</v>
      </c>
      <c r="F31" s="39">
        <v>7.3903002309468819</v>
      </c>
      <c r="G31" s="38">
        <v>34.578125</v>
      </c>
      <c r="H31" s="39">
        <v>68.421052631578945</v>
      </c>
      <c r="J31" s="25"/>
    </row>
    <row r="32" spans="1:10" s="20" customFormat="1" ht="15.75" customHeight="1">
      <c r="A32" s="20" t="s">
        <v>95</v>
      </c>
      <c r="B32" s="21" t="s">
        <v>152</v>
      </c>
      <c r="C32" s="20" t="s">
        <v>153</v>
      </c>
      <c r="D32" s="22">
        <v>14</v>
      </c>
      <c r="E32" s="38">
        <v>-22.222222222222221</v>
      </c>
      <c r="F32" s="39">
        <v>3.2036613272311212</v>
      </c>
      <c r="G32" s="38">
        <v>31</v>
      </c>
      <c r="H32" s="39">
        <v>27.27272727272727</v>
      </c>
      <c r="J32" s="25"/>
    </row>
    <row r="33" spans="1:10" s="20" customFormat="1" ht="15.75" customHeight="1">
      <c r="A33" s="20" t="s">
        <v>95</v>
      </c>
      <c r="B33" s="21" t="s">
        <v>154</v>
      </c>
      <c r="C33" s="20" t="s">
        <v>155</v>
      </c>
      <c r="D33" s="22">
        <v>95</v>
      </c>
      <c r="E33" s="38">
        <v>6.7415730337078648</v>
      </c>
      <c r="F33" s="39">
        <v>5.4629097182288673</v>
      </c>
      <c r="G33" s="38">
        <v>36.10526315789474</v>
      </c>
      <c r="H33" s="39">
        <v>90</v>
      </c>
      <c r="J33" s="25"/>
    </row>
    <row r="34" spans="1:10" s="20" customFormat="1" ht="15.75" customHeight="1">
      <c r="A34" s="20" t="s">
        <v>95</v>
      </c>
      <c r="B34" s="21" t="s">
        <v>156</v>
      </c>
      <c r="C34" s="20" t="s">
        <v>157</v>
      </c>
      <c r="D34" s="22">
        <v>150</v>
      </c>
      <c r="E34" s="38">
        <v>-1.3157894736842104</v>
      </c>
      <c r="F34" s="39">
        <v>4.4378698224852071</v>
      </c>
      <c r="G34" s="38">
        <v>39.993333333333332</v>
      </c>
      <c r="H34" s="39">
        <v>89.87341772151899</v>
      </c>
      <c r="J34" s="25"/>
    </row>
    <row r="35" spans="1:10" s="20" customFormat="1" ht="15.75" customHeight="1">
      <c r="A35" s="20" t="s">
        <v>95</v>
      </c>
      <c r="B35" s="21" t="s">
        <v>158</v>
      </c>
      <c r="C35" s="20" t="s">
        <v>159</v>
      </c>
      <c r="D35" s="22">
        <v>15</v>
      </c>
      <c r="E35" s="38">
        <v>7.1428571428571423</v>
      </c>
      <c r="F35" s="39">
        <v>4.658385093167702</v>
      </c>
      <c r="G35" s="38">
        <v>44.133333333333333</v>
      </c>
      <c r="H35" s="39">
        <v>114.28571428571428</v>
      </c>
      <c r="J35" s="25"/>
    </row>
    <row r="36" spans="1:10" s="20" customFormat="1" ht="15.75" customHeight="1">
      <c r="A36" s="20" t="s">
        <v>95</v>
      </c>
      <c r="B36" s="21" t="s">
        <v>160</v>
      </c>
      <c r="C36" s="20" t="s">
        <v>161</v>
      </c>
      <c r="D36" s="22">
        <v>33</v>
      </c>
      <c r="E36" s="38">
        <v>10</v>
      </c>
      <c r="F36" s="39">
        <v>4.1044776119402986</v>
      </c>
      <c r="G36" s="38">
        <v>42.18181818181818</v>
      </c>
      <c r="H36" s="39">
        <v>57.142857142857139</v>
      </c>
      <c r="J36" s="25"/>
    </row>
    <row r="37" spans="1:10" s="20" customFormat="1" ht="15.75" customHeight="1">
      <c r="A37" s="20" t="s">
        <v>95</v>
      </c>
      <c r="B37" s="21" t="s">
        <v>162</v>
      </c>
      <c r="C37" s="20" t="s">
        <v>163</v>
      </c>
      <c r="D37" s="22">
        <v>64</v>
      </c>
      <c r="E37" s="38">
        <v>1.5873015873015872</v>
      </c>
      <c r="F37" s="39">
        <v>5.545927209705372</v>
      </c>
      <c r="G37" s="38">
        <v>37.421875</v>
      </c>
      <c r="H37" s="39">
        <v>93.939393939393938</v>
      </c>
      <c r="J37" s="25"/>
    </row>
    <row r="38" spans="1:10" s="20" customFormat="1" ht="15.75" customHeight="1">
      <c r="A38" s="20" t="s">
        <v>95</v>
      </c>
      <c r="B38" s="21" t="s">
        <v>164</v>
      </c>
      <c r="C38" s="20" t="s">
        <v>165</v>
      </c>
      <c r="D38" s="22">
        <v>18</v>
      </c>
      <c r="E38" s="38">
        <v>-5.2631578947368416</v>
      </c>
      <c r="F38" s="39">
        <v>2.7863777089783279</v>
      </c>
      <c r="G38" s="38">
        <v>48.111111111111114</v>
      </c>
      <c r="H38" s="39">
        <v>38.461538461538467</v>
      </c>
      <c r="J38" s="25"/>
    </row>
    <row r="39" spans="1:10" s="20" customFormat="1" ht="15.75" customHeight="1">
      <c r="A39" s="20" t="s">
        <v>95</v>
      </c>
      <c r="B39" s="21" t="s">
        <v>166</v>
      </c>
      <c r="C39" s="20" t="s">
        <v>167</v>
      </c>
      <c r="D39" s="22">
        <v>21</v>
      </c>
      <c r="E39" s="38">
        <v>-16</v>
      </c>
      <c r="F39" s="39">
        <v>5.343511450381679</v>
      </c>
      <c r="G39" s="38">
        <v>33.071428571428569</v>
      </c>
      <c r="H39" s="39">
        <v>133.33333333333331</v>
      </c>
      <c r="J39" s="25"/>
    </row>
    <row r="40" spans="1:10" s="20" customFormat="1" ht="15.75" customHeight="1">
      <c r="A40" s="20" t="s">
        <v>95</v>
      </c>
      <c r="B40" s="21" t="s">
        <v>168</v>
      </c>
      <c r="C40" s="20" t="s">
        <v>169</v>
      </c>
      <c r="D40" s="22">
        <v>28</v>
      </c>
      <c r="E40" s="38">
        <v>-6.666666666666667</v>
      </c>
      <c r="F40" s="39">
        <v>2.0786933927245732</v>
      </c>
      <c r="G40" s="38">
        <v>37.428571428571431</v>
      </c>
      <c r="H40" s="39">
        <v>47.368421052631575</v>
      </c>
      <c r="J40" s="25"/>
    </row>
    <row r="41" spans="1:10" s="20" customFormat="1" ht="15.75" customHeight="1">
      <c r="A41" s="20" t="s">
        <v>95</v>
      </c>
      <c r="B41" s="21" t="s">
        <v>170</v>
      </c>
      <c r="C41" s="20" t="s">
        <v>171</v>
      </c>
      <c r="D41" s="22">
        <v>42</v>
      </c>
      <c r="E41" s="38">
        <v>-10.638297872340425</v>
      </c>
      <c r="F41" s="39">
        <v>5.8988764044943816</v>
      </c>
      <c r="G41" s="38">
        <v>40.547619047619051</v>
      </c>
      <c r="H41" s="39">
        <v>110.00000000000001</v>
      </c>
      <c r="J41" s="25"/>
    </row>
    <row r="42" spans="1:10" s="20" customFormat="1" ht="15.75" customHeight="1">
      <c r="A42" s="20" t="s">
        <v>95</v>
      </c>
      <c r="B42" s="21" t="s">
        <v>172</v>
      </c>
      <c r="C42" s="20" t="s">
        <v>173</v>
      </c>
      <c r="D42" s="22">
        <v>1</v>
      </c>
      <c r="E42" s="38">
        <v>0</v>
      </c>
      <c r="F42" s="39">
        <v>0.92592592592592582</v>
      </c>
      <c r="G42" s="38">
        <v>33</v>
      </c>
      <c r="H42" s="39">
        <v>0</v>
      </c>
      <c r="J42" s="25"/>
    </row>
    <row r="43" spans="1:10" s="20" customFormat="1" ht="15.75" customHeight="1">
      <c r="A43" s="20" t="s">
        <v>95</v>
      </c>
      <c r="B43" s="21" t="s">
        <v>174</v>
      </c>
      <c r="C43" s="20" t="s">
        <v>175</v>
      </c>
      <c r="D43" s="22">
        <v>162</v>
      </c>
      <c r="E43" s="38">
        <v>-2.9940119760479043</v>
      </c>
      <c r="F43" s="39">
        <v>8.071748878923767</v>
      </c>
      <c r="G43" s="38">
        <v>35.75</v>
      </c>
      <c r="H43" s="39">
        <v>95.180722891566262</v>
      </c>
      <c r="J43" s="25"/>
    </row>
    <row r="44" spans="1:10" s="20" customFormat="1" ht="15.75" customHeight="1">
      <c r="A44" s="20" t="s">
        <v>95</v>
      </c>
      <c r="B44" s="21" t="s">
        <v>176</v>
      </c>
      <c r="C44" s="20" t="s">
        <v>177</v>
      </c>
      <c r="D44" s="22">
        <v>44</v>
      </c>
      <c r="E44" s="38">
        <v>2.3255813953488373</v>
      </c>
      <c r="F44" s="39">
        <v>5.3724053724053729</v>
      </c>
      <c r="G44" s="38">
        <v>46.386363636363633</v>
      </c>
      <c r="H44" s="39">
        <v>37.5</v>
      </c>
      <c r="J44" s="25"/>
    </row>
    <row r="45" spans="1:10" s="20" customFormat="1" ht="15.75" customHeight="1">
      <c r="A45" s="20" t="s">
        <v>95</v>
      </c>
      <c r="B45" s="21" t="s">
        <v>178</v>
      </c>
      <c r="C45" s="20" t="s">
        <v>179</v>
      </c>
      <c r="D45" s="22">
        <v>27</v>
      </c>
      <c r="E45" s="38">
        <v>-10</v>
      </c>
      <c r="F45" s="39">
        <v>6.0538116591928253</v>
      </c>
      <c r="G45" s="38">
        <v>45.370370370370374</v>
      </c>
      <c r="H45" s="39">
        <v>68.75</v>
      </c>
      <c r="J45" s="25"/>
    </row>
    <row r="46" spans="1:10" s="20" customFormat="1" ht="15.75" customHeight="1">
      <c r="A46" s="20" t="s">
        <v>95</v>
      </c>
      <c r="B46" s="21" t="s">
        <v>180</v>
      </c>
      <c r="C46" s="20" t="s">
        <v>181</v>
      </c>
      <c r="D46" s="22">
        <v>58</v>
      </c>
      <c r="E46" s="38">
        <v>-6.4516129032258061</v>
      </c>
      <c r="F46" s="39">
        <v>3.3161806746712408</v>
      </c>
      <c r="G46" s="38">
        <v>36.517241379310342</v>
      </c>
      <c r="H46" s="39">
        <v>81.25</v>
      </c>
      <c r="J46" s="25"/>
    </row>
    <row r="47" spans="1:10" s="20" customFormat="1" ht="15.75" customHeight="1">
      <c r="A47" s="20" t="s">
        <v>95</v>
      </c>
      <c r="B47" s="21" t="s">
        <v>182</v>
      </c>
      <c r="C47" s="20" t="s">
        <v>183</v>
      </c>
      <c r="D47" s="22">
        <v>141</v>
      </c>
      <c r="E47" s="38">
        <v>1.4388489208633095</v>
      </c>
      <c r="F47" s="39">
        <v>6.7238912732474967</v>
      </c>
      <c r="G47" s="38">
        <v>35.269503546099294</v>
      </c>
      <c r="H47" s="39">
        <v>80.769230769230774</v>
      </c>
      <c r="J47" s="25"/>
    </row>
    <row r="48" spans="1:10" s="20" customFormat="1" ht="15.75" customHeight="1">
      <c r="A48" s="20" t="s">
        <v>95</v>
      </c>
      <c r="B48" s="21" t="s">
        <v>184</v>
      </c>
      <c r="C48" s="20" t="s">
        <v>185</v>
      </c>
      <c r="D48" s="22">
        <v>157</v>
      </c>
      <c r="E48" s="38">
        <v>6.0810810810810816</v>
      </c>
      <c r="F48" s="39">
        <v>5.2613941018766752</v>
      </c>
      <c r="G48" s="38">
        <v>35.474522292993633</v>
      </c>
      <c r="H48" s="39">
        <v>74.444444444444443</v>
      </c>
      <c r="J48" s="25"/>
    </row>
    <row r="49" spans="1:10" s="20" customFormat="1" ht="15.75" customHeight="1">
      <c r="A49" s="20" t="s">
        <v>95</v>
      </c>
      <c r="B49" s="21" t="s">
        <v>186</v>
      </c>
      <c r="C49" s="20" t="s">
        <v>187</v>
      </c>
      <c r="D49" s="22">
        <v>5</v>
      </c>
      <c r="E49" s="38">
        <v>66.666666666666657</v>
      </c>
      <c r="F49" s="39">
        <v>3.1055900621118013</v>
      </c>
      <c r="G49" s="38">
        <v>38.4</v>
      </c>
      <c r="H49" s="39">
        <v>66.666666666666657</v>
      </c>
      <c r="J49" s="25"/>
    </row>
    <row r="50" spans="1:10" s="20" customFormat="1" ht="15.75" customHeight="1">
      <c r="A50" s="20" t="s">
        <v>95</v>
      </c>
      <c r="B50" s="21" t="s">
        <v>188</v>
      </c>
      <c r="C50" s="20" t="s">
        <v>189</v>
      </c>
      <c r="D50" s="22">
        <v>2</v>
      </c>
      <c r="E50" s="38">
        <v>-33.333333333333329</v>
      </c>
      <c r="F50" s="39">
        <v>0.9569377990430622</v>
      </c>
      <c r="G50" s="38">
        <v>53.5</v>
      </c>
      <c r="H50" s="39">
        <v>0</v>
      </c>
      <c r="J50" s="25"/>
    </row>
    <row r="51" spans="1:10" s="20" customFormat="1" ht="15.75" customHeight="1">
      <c r="A51" s="20" t="s">
        <v>95</v>
      </c>
      <c r="B51" s="21" t="s">
        <v>190</v>
      </c>
      <c r="C51" s="20" t="s">
        <v>191</v>
      </c>
      <c r="D51" s="22">
        <v>10</v>
      </c>
      <c r="E51" s="38">
        <v>0</v>
      </c>
      <c r="F51" s="39">
        <v>2.2123893805309733</v>
      </c>
      <c r="G51" s="38">
        <v>52</v>
      </c>
      <c r="H51" s="39">
        <v>66.666666666666657</v>
      </c>
      <c r="J51" s="25"/>
    </row>
    <row r="52" spans="1:10" s="20" customFormat="1" ht="15.75" customHeight="1">
      <c r="A52" s="20" t="s">
        <v>95</v>
      </c>
      <c r="B52" s="21" t="s">
        <v>192</v>
      </c>
      <c r="C52" s="20" t="s">
        <v>193</v>
      </c>
      <c r="D52" s="22">
        <v>78</v>
      </c>
      <c r="E52" s="38">
        <v>2.6315789473684208</v>
      </c>
      <c r="F52" s="39">
        <v>5.1315789473684212</v>
      </c>
      <c r="G52" s="38">
        <v>36.012820512820511</v>
      </c>
      <c r="H52" s="39">
        <v>100</v>
      </c>
      <c r="J52" s="25"/>
    </row>
    <row r="53" spans="1:10" s="20" customFormat="1" ht="15.75" customHeight="1">
      <c r="A53" s="20" t="s">
        <v>95</v>
      </c>
      <c r="B53" s="21" t="s">
        <v>194</v>
      </c>
      <c r="C53" s="20" t="s">
        <v>195</v>
      </c>
      <c r="D53" s="22">
        <v>5</v>
      </c>
      <c r="E53" s="38">
        <v>-16.666666666666664</v>
      </c>
      <c r="F53" s="39">
        <v>2.9411764705882351</v>
      </c>
      <c r="G53" s="38">
        <v>49.2</v>
      </c>
      <c r="H53" s="39">
        <v>25</v>
      </c>
      <c r="J53" s="25"/>
    </row>
    <row r="54" spans="1:10" s="20" customFormat="1" ht="15.75" customHeight="1">
      <c r="A54" s="20" t="s">
        <v>95</v>
      </c>
      <c r="B54" s="21" t="s">
        <v>196</v>
      </c>
      <c r="C54" s="20" t="s">
        <v>197</v>
      </c>
      <c r="D54" s="22">
        <v>30</v>
      </c>
      <c r="E54" s="38">
        <v>7.1428571428571423</v>
      </c>
      <c r="F54" s="39">
        <v>3.7593984962406015</v>
      </c>
      <c r="G54" s="38">
        <v>31.25</v>
      </c>
      <c r="H54" s="39">
        <v>57.894736842105267</v>
      </c>
      <c r="J54" s="25"/>
    </row>
    <row r="55" spans="1:10" s="20" customFormat="1" ht="15.75" customHeight="1">
      <c r="A55" s="20" t="s">
        <v>95</v>
      </c>
      <c r="B55" s="21" t="s">
        <v>198</v>
      </c>
      <c r="C55" s="20" t="s">
        <v>199</v>
      </c>
      <c r="D55" s="22">
        <v>284</v>
      </c>
      <c r="E55" s="38">
        <v>-1.0452961672473868</v>
      </c>
      <c r="F55" s="39">
        <v>7.952954354522543</v>
      </c>
      <c r="G55" s="38">
        <v>34.304577464788736</v>
      </c>
      <c r="H55" s="39">
        <v>83.225806451612911</v>
      </c>
      <c r="J55" s="25"/>
    </row>
    <row r="56" spans="1:10" s="20" customFormat="1" ht="15.75" customHeight="1">
      <c r="A56" s="20" t="s">
        <v>95</v>
      </c>
      <c r="B56" s="21" t="s">
        <v>200</v>
      </c>
      <c r="C56" s="20" t="s">
        <v>201</v>
      </c>
      <c r="D56" s="22">
        <v>80</v>
      </c>
      <c r="E56" s="38">
        <v>1.2658227848101267</v>
      </c>
      <c r="F56" s="39">
        <v>8.0321285140562253</v>
      </c>
      <c r="G56" s="38">
        <v>37.306249999999999</v>
      </c>
      <c r="H56" s="39">
        <v>95.121951219512198</v>
      </c>
      <c r="J56" s="25"/>
    </row>
    <row r="57" spans="1:10" s="20" customFormat="1" ht="15.75" customHeight="1">
      <c r="A57" s="20" t="s">
        <v>95</v>
      </c>
      <c r="B57" s="21" t="s">
        <v>202</v>
      </c>
      <c r="C57" s="20" t="s">
        <v>203</v>
      </c>
      <c r="D57" s="22">
        <v>149</v>
      </c>
      <c r="E57" s="38">
        <v>0.67567567567567566</v>
      </c>
      <c r="F57" s="39">
        <v>3.6332601804437941</v>
      </c>
      <c r="G57" s="38">
        <v>37.869127516778526</v>
      </c>
      <c r="H57" s="39">
        <v>67.415730337078656</v>
      </c>
      <c r="J57" s="25"/>
    </row>
    <row r="58" spans="1:10" s="20" customFormat="1" ht="15.75" customHeight="1">
      <c r="A58" s="20" t="s">
        <v>95</v>
      </c>
      <c r="B58" s="21" t="s">
        <v>204</v>
      </c>
      <c r="C58" s="20" t="s">
        <v>205</v>
      </c>
      <c r="D58" s="22">
        <v>6</v>
      </c>
      <c r="E58" s="38">
        <v>20</v>
      </c>
      <c r="F58" s="39">
        <v>7.2289156626506017</v>
      </c>
      <c r="G58" s="38">
        <v>52.833333333333336</v>
      </c>
      <c r="H58" s="39">
        <v>100</v>
      </c>
      <c r="J58" s="25"/>
    </row>
    <row r="59" spans="1:10" s="20" customFormat="1" ht="15.75" customHeight="1">
      <c r="A59" s="20" t="s">
        <v>95</v>
      </c>
      <c r="B59" s="21" t="s">
        <v>206</v>
      </c>
      <c r="C59" s="20" t="s">
        <v>207</v>
      </c>
      <c r="D59" s="22">
        <v>1</v>
      </c>
      <c r="E59" s="38">
        <v>0</v>
      </c>
      <c r="F59" s="39">
        <v>0.58139534883720934</v>
      </c>
      <c r="G59" s="38">
        <v>56</v>
      </c>
      <c r="H59" s="39">
        <v>0</v>
      </c>
      <c r="J59" s="25"/>
    </row>
    <row r="60" spans="1:10" s="20" customFormat="1" ht="15.75" customHeight="1">
      <c r="A60" s="20" t="s">
        <v>95</v>
      </c>
      <c r="B60" s="21" t="s">
        <v>208</v>
      </c>
      <c r="C60" s="20" t="s">
        <v>209</v>
      </c>
      <c r="D60" s="22">
        <v>43</v>
      </c>
      <c r="E60" s="38">
        <v>10.256410256410255</v>
      </c>
      <c r="F60" s="39">
        <v>4.2364532019704439</v>
      </c>
      <c r="G60" s="38">
        <v>37.883720930232556</v>
      </c>
      <c r="H60" s="39">
        <v>72</v>
      </c>
      <c r="J60" s="25"/>
    </row>
    <row r="61" spans="1:10" s="20" customFormat="1" ht="15.75" customHeight="1">
      <c r="A61" s="20" t="s">
        <v>95</v>
      </c>
      <c r="B61" s="21" t="s">
        <v>210</v>
      </c>
      <c r="C61" s="20" t="s">
        <v>211</v>
      </c>
      <c r="D61" s="22">
        <v>184</v>
      </c>
      <c r="E61" s="38">
        <v>5.7471264367816088</v>
      </c>
      <c r="F61" s="39">
        <v>5.3010659752232785</v>
      </c>
      <c r="G61" s="38">
        <v>34.244565217391305</v>
      </c>
      <c r="H61" s="39">
        <v>127.16049382716051</v>
      </c>
      <c r="J61" s="25"/>
    </row>
    <row r="62" spans="1:10" s="20" customFormat="1" ht="15.75" customHeight="1">
      <c r="A62" s="20" t="s">
        <v>95</v>
      </c>
      <c r="B62" s="21" t="s">
        <v>212</v>
      </c>
      <c r="C62" s="20" t="s">
        <v>213</v>
      </c>
      <c r="D62" s="22">
        <v>8</v>
      </c>
      <c r="E62" s="38">
        <v>-11.111111111111111</v>
      </c>
      <c r="F62" s="39">
        <v>2.1857923497267762</v>
      </c>
      <c r="G62" s="38">
        <v>51.75</v>
      </c>
      <c r="H62" s="39">
        <v>14.285714285714285</v>
      </c>
      <c r="J62" s="25"/>
    </row>
    <row r="63" spans="1:10" s="20" customFormat="1" ht="15.75" customHeight="1">
      <c r="A63" s="20" t="s">
        <v>95</v>
      </c>
      <c r="B63" s="21" t="s">
        <v>214</v>
      </c>
      <c r="C63" s="20" t="s">
        <v>215</v>
      </c>
      <c r="D63" s="22">
        <v>54</v>
      </c>
      <c r="E63" s="38">
        <v>-12.903225806451612</v>
      </c>
      <c r="F63" s="39">
        <v>4.1189931350114417</v>
      </c>
      <c r="G63" s="38">
        <v>40.657407407407405</v>
      </c>
      <c r="H63" s="39">
        <v>63.636363636363633</v>
      </c>
      <c r="J63" s="25"/>
    </row>
    <row r="64" spans="1:10" s="20" customFormat="1" ht="15.75" customHeight="1">
      <c r="A64" s="20" t="s">
        <v>95</v>
      </c>
      <c r="B64" s="21" t="s">
        <v>216</v>
      </c>
      <c r="C64" s="20" t="s">
        <v>217</v>
      </c>
      <c r="D64" s="22">
        <v>17</v>
      </c>
      <c r="E64" s="38">
        <v>-15</v>
      </c>
      <c r="F64" s="39">
        <v>5.3125</v>
      </c>
      <c r="G64" s="38">
        <v>41.705882352941174</v>
      </c>
      <c r="H64" s="39">
        <v>88.888888888888886</v>
      </c>
      <c r="J64" s="25"/>
    </row>
    <row r="65" spans="1:10" s="20" customFormat="1" ht="15.75" customHeight="1">
      <c r="A65" s="20" t="s">
        <v>95</v>
      </c>
      <c r="B65" s="21" t="s">
        <v>218</v>
      </c>
      <c r="C65" s="20" t="s">
        <v>219</v>
      </c>
      <c r="D65" s="22">
        <v>6</v>
      </c>
      <c r="E65" s="38">
        <v>-25</v>
      </c>
      <c r="F65" s="39">
        <v>3.0927835051546393</v>
      </c>
      <c r="G65" s="38">
        <v>43.666666666666664</v>
      </c>
      <c r="H65" s="39">
        <v>50</v>
      </c>
      <c r="J65" s="25"/>
    </row>
    <row r="66" spans="1:10" s="20" customFormat="1" ht="15.75" customHeight="1">
      <c r="A66" s="20" t="s">
        <v>95</v>
      </c>
      <c r="B66" s="21" t="s">
        <v>220</v>
      </c>
      <c r="C66" s="20" t="s">
        <v>221</v>
      </c>
      <c r="D66" s="22">
        <v>255</v>
      </c>
      <c r="E66" s="38">
        <v>-0.77821011673151752</v>
      </c>
      <c r="F66" s="39">
        <v>7.9192546583850927</v>
      </c>
      <c r="G66" s="38">
        <v>36.625490196078431</v>
      </c>
      <c r="H66" s="39">
        <v>99.21875</v>
      </c>
      <c r="J66" s="25"/>
    </row>
    <row r="67" spans="1:10" s="20" customFormat="1" ht="15.75" customHeight="1">
      <c r="A67" s="20" t="s">
        <v>95</v>
      </c>
      <c r="B67" s="21" t="s">
        <v>222</v>
      </c>
      <c r="C67" s="20" t="s">
        <v>223</v>
      </c>
      <c r="D67" s="22">
        <v>16</v>
      </c>
      <c r="E67" s="38">
        <v>0</v>
      </c>
      <c r="F67" s="39">
        <v>4.8048048048048049</v>
      </c>
      <c r="G67" s="38">
        <v>33.5625</v>
      </c>
      <c r="H67" s="39">
        <v>166.66666666666669</v>
      </c>
      <c r="J67" s="25"/>
    </row>
    <row r="68" spans="1:10" s="20" customFormat="1" ht="15.75" customHeight="1">
      <c r="A68" s="20" t="s">
        <v>95</v>
      </c>
      <c r="B68" s="21" t="s">
        <v>224</v>
      </c>
      <c r="C68" s="20" t="s">
        <v>225</v>
      </c>
      <c r="D68" s="22">
        <v>374</v>
      </c>
      <c r="E68" s="38">
        <v>1.9073569482288828</v>
      </c>
      <c r="F68" s="39">
        <v>8.3762597984322511</v>
      </c>
      <c r="G68" s="38">
        <v>36.225935828877006</v>
      </c>
      <c r="H68" s="39">
        <v>89.847715736040612</v>
      </c>
      <c r="J68" s="25"/>
    </row>
    <row r="69" spans="1:10" s="20" customFormat="1" ht="15.75" customHeight="1">
      <c r="A69" s="20" t="s">
        <v>95</v>
      </c>
      <c r="B69" s="21" t="s">
        <v>226</v>
      </c>
      <c r="C69" s="20" t="s">
        <v>227</v>
      </c>
      <c r="D69" s="22">
        <v>194</v>
      </c>
      <c r="E69" s="38">
        <v>5.4347826086956523</v>
      </c>
      <c r="F69" s="39">
        <v>4.0475693720008348</v>
      </c>
      <c r="G69" s="38">
        <v>37.52577319587629</v>
      </c>
      <c r="H69" s="39">
        <v>64.406779661016941</v>
      </c>
      <c r="J69" s="25"/>
    </row>
    <row r="70" spans="1:10" s="20" customFormat="1" ht="15.75" customHeight="1">
      <c r="A70" s="20" t="s">
        <v>95</v>
      </c>
      <c r="B70" s="21" t="s">
        <v>228</v>
      </c>
      <c r="C70" s="20" t="s">
        <v>229</v>
      </c>
      <c r="D70" s="22">
        <v>12</v>
      </c>
      <c r="E70" s="38">
        <v>-20</v>
      </c>
      <c r="F70" s="39">
        <v>2.1621621621621623</v>
      </c>
      <c r="G70" s="38">
        <v>44.916666666666664</v>
      </c>
      <c r="H70" s="39">
        <v>71.428571428571431</v>
      </c>
      <c r="J70" s="25"/>
    </row>
    <row r="71" spans="1:10" s="20" customFormat="1" ht="15.75" customHeight="1">
      <c r="A71" s="20" t="s">
        <v>95</v>
      </c>
      <c r="B71" s="21" t="s">
        <v>230</v>
      </c>
      <c r="C71" s="20" t="s">
        <v>231</v>
      </c>
      <c r="D71" s="22">
        <v>8</v>
      </c>
      <c r="E71" s="38">
        <v>0</v>
      </c>
      <c r="F71" s="39">
        <v>4.1666666666666661</v>
      </c>
      <c r="G71" s="38">
        <v>32.125</v>
      </c>
      <c r="H71" s="39">
        <v>60</v>
      </c>
      <c r="J71" s="25"/>
    </row>
    <row r="72" spans="1:10" s="20" customFormat="1" ht="15.75" customHeight="1">
      <c r="A72" s="20" t="s">
        <v>95</v>
      </c>
      <c r="B72" s="21" t="s">
        <v>232</v>
      </c>
      <c r="C72" s="20" t="s">
        <v>233</v>
      </c>
      <c r="D72" s="22">
        <v>38</v>
      </c>
      <c r="E72" s="38">
        <v>-15.555555555555555</v>
      </c>
      <c r="F72" s="39">
        <v>6.3973063973063971</v>
      </c>
      <c r="G72" s="38">
        <v>39.026315789473685</v>
      </c>
      <c r="H72" s="39">
        <v>153.33333333333334</v>
      </c>
      <c r="J72" s="25"/>
    </row>
    <row r="73" spans="1:10" s="20" customFormat="1" ht="15.75" customHeight="1">
      <c r="A73" s="20" t="s">
        <v>95</v>
      </c>
      <c r="B73" s="21" t="s">
        <v>234</v>
      </c>
      <c r="C73" s="20" t="s">
        <v>235</v>
      </c>
      <c r="D73" s="22">
        <v>13</v>
      </c>
      <c r="E73" s="38">
        <v>8.3333333333333321</v>
      </c>
      <c r="F73" s="39">
        <v>7.7380952380952381</v>
      </c>
      <c r="G73" s="38">
        <v>36.692307692307693</v>
      </c>
      <c r="H73" s="39">
        <v>333.33333333333337</v>
      </c>
      <c r="J73" s="25"/>
    </row>
    <row r="74" spans="1:10" s="20" customFormat="1" ht="15.75" customHeight="1">
      <c r="A74" s="20" t="s">
        <v>95</v>
      </c>
      <c r="B74" s="21" t="s">
        <v>236</v>
      </c>
      <c r="C74" s="20" t="s">
        <v>237</v>
      </c>
      <c r="D74" s="22">
        <v>297</v>
      </c>
      <c r="E74" s="38">
        <v>20.73170731707317</v>
      </c>
      <c r="F74" s="39">
        <v>13.066432028156621</v>
      </c>
      <c r="G74" s="38">
        <v>37.072390572390574</v>
      </c>
      <c r="H74" s="39">
        <v>84.472049689440993</v>
      </c>
      <c r="J74" s="25"/>
    </row>
    <row r="75" spans="1:10" s="20" customFormat="1" ht="15.75" customHeight="1">
      <c r="A75" s="20" t="s">
        <v>95</v>
      </c>
      <c r="B75" s="21" t="s">
        <v>238</v>
      </c>
      <c r="C75" s="20" t="s">
        <v>239</v>
      </c>
      <c r="D75" s="22">
        <v>42</v>
      </c>
      <c r="E75" s="38">
        <v>-20.754716981132077</v>
      </c>
      <c r="F75" s="39">
        <v>3.3149171270718232</v>
      </c>
      <c r="G75" s="38">
        <v>45.773809523809526</v>
      </c>
      <c r="H75" s="39">
        <v>110.00000000000001</v>
      </c>
      <c r="J75" s="25"/>
    </row>
    <row r="76" spans="1:10" s="20" customFormat="1" ht="15.75" customHeight="1">
      <c r="A76" s="20" t="s">
        <v>95</v>
      </c>
      <c r="B76" s="21" t="s">
        <v>240</v>
      </c>
      <c r="C76" s="20" t="s">
        <v>241</v>
      </c>
      <c r="D76" s="22">
        <v>264</v>
      </c>
      <c r="E76" s="38">
        <v>-1.4925373134328357</v>
      </c>
      <c r="F76" s="39">
        <v>10.193050193050194</v>
      </c>
      <c r="G76" s="38">
        <v>33.660984848484851</v>
      </c>
      <c r="H76" s="39">
        <v>97.014925373134332</v>
      </c>
      <c r="J76" s="25"/>
    </row>
    <row r="77" spans="1:10" s="20" customFormat="1" ht="15.75" customHeight="1">
      <c r="A77" s="20" t="s">
        <v>95</v>
      </c>
      <c r="B77" s="21" t="s">
        <v>242</v>
      </c>
      <c r="C77" s="20" t="s">
        <v>243</v>
      </c>
      <c r="D77" s="22">
        <v>99</v>
      </c>
      <c r="E77" s="38">
        <v>5.3191489361702127</v>
      </c>
      <c r="F77" s="39">
        <v>7.9390537289494789</v>
      </c>
      <c r="G77" s="38">
        <v>35.888888888888886</v>
      </c>
      <c r="H77" s="39">
        <v>120</v>
      </c>
      <c r="J77" s="25"/>
    </row>
  </sheetData>
  <mergeCells count="1">
    <mergeCell ref="A2:H2"/>
  </mergeCells>
  <conditionalFormatting sqref="D4:H77">
    <cfRule type="expression" dxfId="22" priority="17">
      <formula>$C4=#REF!</formula>
    </cfRule>
  </conditionalFormatting>
  <hyperlinks>
    <hyperlink ref="A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5"/>
  <sheetViews>
    <sheetView workbookViewId="0">
      <selection activeCell="L15" sqref="L15"/>
    </sheetView>
  </sheetViews>
  <sheetFormatPr defaultRowHeight="15"/>
  <cols>
    <col min="1" max="1" width="25.5703125" bestFit="1" customWidth="1"/>
    <col min="2" max="8" width="8.85546875" customWidth="1"/>
  </cols>
  <sheetData>
    <row r="1" spans="1:8" s="9" customFormat="1">
      <c r="A1" s="35" t="s">
        <v>276</v>
      </c>
    </row>
    <row r="2" spans="1:8" s="9" customFormat="1" ht="33" customHeight="1">
      <c r="A2" s="207" t="s">
        <v>298</v>
      </c>
      <c r="B2" s="207"/>
      <c r="C2" s="207"/>
      <c r="D2" s="207"/>
      <c r="E2" s="207"/>
      <c r="F2" s="207"/>
      <c r="G2" s="207"/>
      <c r="H2" s="207"/>
    </row>
    <row r="3" spans="1:8" ht="45" customHeight="1">
      <c r="A3" s="43" t="s">
        <v>75</v>
      </c>
      <c r="B3" s="90" t="s">
        <v>76</v>
      </c>
      <c r="C3" s="91" t="s">
        <v>77</v>
      </c>
      <c r="D3" s="90" t="s">
        <v>78</v>
      </c>
      <c r="E3" s="92" t="s">
        <v>79</v>
      </c>
      <c r="F3" s="93" t="s">
        <v>80</v>
      </c>
      <c r="G3" s="92" t="s">
        <v>81</v>
      </c>
      <c r="H3" s="93" t="s">
        <v>19</v>
      </c>
    </row>
    <row r="4" spans="1:8">
      <c r="A4" s="40" t="s">
        <v>95</v>
      </c>
      <c r="B4" s="41">
        <v>4600</v>
      </c>
      <c r="C4" s="44">
        <v>2444</v>
      </c>
      <c r="D4" s="42">
        <v>691</v>
      </c>
      <c r="E4" s="44">
        <v>656</v>
      </c>
      <c r="F4" s="42">
        <v>4</v>
      </c>
      <c r="G4" s="44">
        <v>0</v>
      </c>
      <c r="H4" s="42">
        <v>8395</v>
      </c>
    </row>
    <row r="5" spans="1:8" s="9" customFormat="1">
      <c r="A5" s="129" t="s">
        <v>299</v>
      </c>
      <c r="B5" s="130">
        <v>4600</v>
      </c>
      <c r="C5" s="131">
        <v>2444</v>
      </c>
      <c r="D5" s="132">
        <v>691</v>
      </c>
      <c r="E5" s="131">
        <v>656</v>
      </c>
      <c r="F5" s="132">
        <v>4</v>
      </c>
      <c r="G5" s="131">
        <v>0</v>
      </c>
      <c r="H5" s="132">
        <v>8395</v>
      </c>
    </row>
  </sheetData>
  <mergeCells count="1">
    <mergeCell ref="A2:H2"/>
  </mergeCells>
  <conditionalFormatting sqref="A4:H5">
    <cfRule type="expression" dxfId="21"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A4:H4</xm:sqref>
        </x14:conditionalFormatting>
        <x14:conditionalFormatting xmlns:xm="http://schemas.microsoft.com/office/excel/2006/main">
          <x14:cfRule type="expression" priority="1" id="{4A7BB027-2CFE-46CF-9FB6-B9D9572DDBE0}">
            <xm:f>$A5=Indice!$A$1</xm:f>
            <x14:dxf>
              <font>
                <b/>
                <i val="0"/>
                <color theme="0"/>
              </font>
              <fill>
                <patternFill>
                  <bgColor rgb="FFC9321F"/>
                </patternFill>
              </fill>
            </x14:dxf>
          </x14:cfRule>
          <xm:sqref>A5:H19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M6"/>
  <sheetViews>
    <sheetView workbookViewId="0">
      <selection activeCell="J13" sqref="J13"/>
    </sheetView>
  </sheetViews>
  <sheetFormatPr defaultColWidth="9.140625" defaultRowHeight="15"/>
  <cols>
    <col min="1" max="1" width="25.5703125" style="20" bestFit="1" customWidth="1"/>
    <col min="2" max="13" width="9.85546875" style="6" customWidth="1"/>
    <col min="14" max="16384" width="9.140625" style="9"/>
  </cols>
  <sheetData>
    <row r="1" spans="1:13">
      <c r="A1" s="35" t="s">
        <v>276</v>
      </c>
      <c r="B1" s="9"/>
      <c r="C1" s="9"/>
      <c r="D1" s="9"/>
      <c r="E1" s="9"/>
      <c r="F1" s="9"/>
      <c r="G1" s="9"/>
      <c r="H1" s="9"/>
      <c r="I1" s="9"/>
      <c r="J1" s="9"/>
      <c r="K1" s="9"/>
      <c r="L1" s="9"/>
      <c r="M1" s="9"/>
    </row>
    <row r="2" spans="1:13" ht="33" customHeight="1">
      <c r="A2" s="208" t="s">
        <v>302</v>
      </c>
      <c r="B2" s="208"/>
      <c r="C2" s="208"/>
      <c r="D2" s="208"/>
      <c r="E2" s="208"/>
      <c r="F2" s="208"/>
      <c r="G2" s="208"/>
      <c r="H2" s="208"/>
      <c r="I2" s="208"/>
      <c r="J2" s="208"/>
      <c r="K2" s="208"/>
      <c r="L2" s="208"/>
      <c r="M2" s="208"/>
    </row>
    <row r="3" spans="1:13" ht="30" customHeight="1">
      <c r="A3" s="210" t="s">
        <v>75</v>
      </c>
      <c r="B3" s="212" t="s">
        <v>12</v>
      </c>
      <c r="C3" s="212"/>
      <c r="D3" s="213" t="s">
        <v>82</v>
      </c>
      <c r="E3" s="213"/>
      <c r="F3" s="214" t="s">
        <v>13</v>
      </c>
      <c r="G3" s="214"/>
      <c r="H3" s="215" t="s">
        <v>15</v>
      </c>
      <c r="I3" s="215"/>
      <c r="J3" s="216" t="s">
        <v>14</v>
      </c>
      <c r="K3" s="216"/>
      <c r="L3" s="209" t="s">
        <v>300</v>
      </c>
      <c r="M3" s="209"/>
    </row>
    <row r="4" spans="1:13">
      <c r="A4" s="211"/>
      <c r="B4" s="90" t="s">
        <v>46</v>
      </c>
      <c r="C4" s="91" t="s">
        <v>83</v>
      </c>
      <c r="D4" s="90" t="s">
        <v>46</v>
      </c>
      <c r="E4" s="91" t="s">
        <v>83</v>
      </c>
      <c r="F4" s="90" t="s">
        <v>46</v>
      </c>
      <c r="G4" s="91" t="s">
        <v>83</v>
      </c>
      <c r="H4" s="90" t="s">
        <v>46</v>
      </c>
      <c r="I4" s="91" t="s">
        <v>83</v>
      </c>
      <c r="J4" s="90" t="s">
        <v>46</v>
      </c>
      <c r="K4" s="91" t="s">
        <v>83</v>
      </c>
      <c r="L4" s="90" t="s">
        <v>46</v>
      </c>
      <c r="M4" s="91" t="s">
        <v>83</v>
      </c>
    </row>
    <row r="5" spans="1:13">
      <c r="A5" s="133" t="s">
        <v>95</v>
      </c>
      <c r="B5" s="134">
        <v>81.749296384498805</v>
      </c>
      <c r="C5" s="135">
        <v>96.899145648252144</v>
      </c>
      <c r="D5" s="136">
        <v>5.5509231685527096</v>
      </c>
      <c r="E5" s="135">
        <v>3.3519456497311877</v>
      </c>
      <c r="F5" s="136">
        <v>36.491483025610485</v>
      </c>
      <c r="G5" s="135">
        <v>46.847736269815201</v>
      </c>
      <c r="H5" s="136">
        <v>28.187509543441745</v>
      </c>
      <c r="I5" s="137">
        <v>61.746448943071243</v>
      </c>
      <c r="J5" s="134">
        <v>43.545878693623642</v>
      </c>
      <c r="K5" s="135">
        <v>205.49906619630627</v>
      </c>
      <c r="L5" s="136">
        <v>89.551374819102747</v>
      </c>
      <c r="M5" s="135">
        <v>162.85462296045864</v>
      </c>
    </row>
    <row r="6" spans="1:13">
      <c r="A6" s="129" t="s">
        <v>299</v>
      </c>
      <c r="B6" s="138">
        <v>81.749296384498805</v>
      </c>
      <c r="C6" s="139">
        <v>96.899145648252144</v>
      </c>
      <c r="D6" s="140">
        <v>5.5509231685527096</v>
      </c>
      <c r="E6" s="139">
        <v>3.3519456497311877</v>
      </c>
      <c r="F6" s="140">
        <v>36.491483025610485</v>
      </c>
      <c r="G6" s="139">
        <v>46.847736269815201</v>
      </c>
      <c r="H6" s="140">
        <v>28.187509543441745</v>
      </c>
      <c r="I6" s="141">
        <v>61.746448943071243</v>
      </c>
      <c r="J6" s="138">
        <v>43.545878693623642</v>
      </c>
      <c r="K6" s="139">
        <v>205.49906619630627</v>
      </c>
      <c r="L6" s="140">
        <v>89.551374819102747</v>
      </c>
      <c r="M6" s="139">
        <v>162.85462296045864</v>
      </c>
    </row>
  </sheetData>
  <sortState ref="A23:M149">
    <sortCondition ref="A23:A149"/>
  </sortState>
  <mergeCells count="8">
    <mergeCell ref="A2:M2"/>
    <mergeCell ref="L3:M3"/>
    <mergeCell ref="A3:A4"/>
    <mergeCell ref="B3:C3"/>
    <mergeCell ref="D3:E3"/>
    <mergeCell ref="F3:G3"/>
    <mergeCell ref="H3:I3"/>
    <mergeCell ref="J3:K3"/>
  </mergeCells>
  <conditionalFormatting sqref="A5:M6">
    <cfRule type="expression" dxfId="18" priority="6">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A5:M5</xm:sqref>
        </x14:conditionalFormatting>
        <x14:conditionalFormatting xmlns:xm="http://schemas.microsoft.com/office/excel/2006/main">
          <x14:cfRule type="expression" priority="3" id="{F882DDBF-65F5-46E8-A597-1ED0C368A058}">
            <xm:f>#REF!=Indice!$A$1</xm:f>
            <x14:dxf>
              <font>
                <b/>
                <i val="0"/>
                <color theme="0"/>
              </font>
              <fill>
                <patternFill>
                  <bgColor rgb="FFC9321F"/>
                </patternFill>
              </fill>
            </x14:dxf>
          </x14:cfRule>
          <xm:sqref>A20:M20</xm:sqref>
        </x14:conditionalFormatting>
        <x14:conditionalFormatting xmlns:xm="http://schemas.microsoft.com/office/excel/2006/main">
          <x14:cfRule type="expression" priority="1" id="{D91E291D-E3B4-4AB3-AEA2-E857117E36F9}">
            <xm:f>$A6=Indice!$A$1</xm:f>
            <x14:dxf>
              <font>
                <b/>
                <i val="0"/>
                <color theme="0"/>
              </font>
              <fill>
                <patternFill>
                  <bgColor rgb="FFC9321F"/>
                </patternFill>
              </fill>
            </x14:dxf>
          </x14:cfRule>
          <xm:sqref>A6:M19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79"/>
  <sheetViews>
    <sheetView workbookViewId="0">
      <pane ySplit="4" topLeftCell="A5" activePane="bottomLeft" state="frozen"/>
      <selection pane="bottomLeft" activeCell="L80" sqref="L80"/>
    </sheetView>
  </sheetViews>
  <sheetFormatPr defaultRowHeight="15"/>
  <cols>
    <col min="1" max="1" width="18.7109375" customWidth="1"/>
    <col min="2" max="2" width="6.7109375" customWidth="1"/>
    <col min="3" max="3" width="17.7109375" customWidth="1"/>
    <col min="4" max="23" width="9.28515625" customWidth="1"/>
  </cols>
  <sheetData>
    <row r="1" spans="1:23" s="9" customFormat="1">
      <c r="A1" s="35" t="s">
        <v>276</v>
      </c>
    </row>
    <row r="2" spans="1:23" ht="33" customHeight="1">
      <c r="A2" s="195" t="s">
        <v>383</v>
      </c>
      <c r="B2" s="195"/>
      <c r="C2" s="195"/>
      <c r="D2" s="195"/>
      <c r="E2" s="195"/>
      <c r="F2" s="195"/>
      <c r="G2" s="195"/>
      <c r="H2" s="195"/>
      <c r="I2" s="195"/>
      <c r="J2" s="195"/>
      <c r="K2" s="195"/>
      <c r="L2" s="195"/>
      <c r="M2" s="195"/>
      <c r="N2" s="195"/>
      <c r="O2" s="195"/>
      <c r="P2" s="195"/>
      <c r="Q2" s="195"/>
      <c r="R2" s="195"/>
      <c r="S2" s="195"/>
      <c r="T2" s="195"/>
      <c r="U2" s="195"/>
      <c r="V2" s="195"/>
      <c r="W2" s="195"/>
    </row>
    <row r="3" spans="1:23" s="66" customFormat="1" ht="15" customHeight="1">
      <c r="A3" s="192" t="s">
        <v>75</v>
      </c>
      <c r="B3" s="190" t="s">
        <v>1</v>
      </c>
      <c r="C3" s="192" t="s">
        <v>382</v>
      </c>
      <c r="D3" s="217" t="s">
        <v>70</v>
      </c>
      <c r="E3" s="217"/>
      <c r="F3" s="217"/>
      <c r="G3" s="217"/>
      <c r="H3" s="217"/>
      <c r="I3" s="217"/>
      <c r="J3" s="217"/>
      <c r="K3" s="217"/>
      <c r="L3" s="217"/>
      <c r="M3" s="217"/>
      <c r="N3" s="199" t="s">
        <v>71</v>
      </c>
      <c r="O3" s="199"/>
      <c r="P3" s="199"/>
      <c r="Q3" s="199"/>
      <c r="R3" s="199"/>
      <c r="S3" s="199"/>
      <c r="T3" s="199"/>
      <c r="U3" s="199"/>
      <c r="V3" s="199"/>
      <c r="W3" s="199"/>
    </row>
    <row r="4" spans="1:23" ht="30" customHeight="1">
      <c r="A4" s="193"/>
      <c r="B4" s="191"/>
      <c r="C4" s="193"/>
      <c r="D4" s="70" t="s">
        <v>65</v>
      </c>
      <c r="E4" s="71" t="s">
        <v>68</v>
      </c>
      <c r="F4" s="70" t="s">
        <v>66</v>
      </c>
      <c r="G4" s="71" t="s">
        <v>67</v>
      </c>
      <c r="H4" s="70" t="s">
        <v>69</v>
      </c>
      <c r="I4" s="71" t="s">
        <v>304</v>
      </c>
      <c r="J4" s="70" t="s">
        <v>305</v>
      </c>
      <c r="K4" s="71" t="s">
        <v>306</v>
      </c>
      <c r="L4" s="70" t="s">
        <v>303</v>
      </c>
      <c r="M4" s="71" t="s">
        <v>307</v>
      </c>
      <c r="N4" s="70" t="s">
        <v>65</v>
      </c>
      <c r="O4" s="71" t="s">
        <v>68</v>
      </c>
      <c r="P4" s="70" t="s">
        <v>66</v>
      </c>
      <c r="Q4" s="71" t="s">
        <v>67</v>
      </c>
      <c r="R4" s="70" t="s">
        <v>69</v>
      </c>
      <c r="S4" s="71" t="s">
        <v>304</v>
      </c>
      <c r="T4" s="70" t="s">
        <v>305</v>
      </c>
      <c r="U4" s="71" t="s">
        <v>306</v>
      </c>
      <c r="V4" s="70" t="s">
        <v>303</v>
      </c>
      <c r="W4" s="71" t="s">
        <v>307</v>
      </c>
    </row>
    <row r="5" spans="1:23" s="26" customFormat="1" ht="15" customHeight="1">
      <c r="A5" s="20" t="s">
        <v>95</v>
      </c>
      <c r="B5" s="21" t="s">
        <v>96</v>
      </c>
      <c r="C5" s="20" t="s">
        <v>308</v>
      </c>
      <c r="D5" s="29">
        <v>0</v>
      </c>
      <c r="E5" s="25">
        <v>0</v>
      </c>
      <c r="F5" s="29">
        <v>0</v>
      </c>
      <c r="G5" s="25">
        <v>0</v>
      </c>
      <c r="H5" s="29">
        <v>0</v>
      </c>
      <c r="I5" s="25">
        <v>0</v>
      </c>
      <c r="J5" s="29">
        <v>0</v>
      </c>
      <c r="K5" s="25">
        <v>1</v>
      </c>
      <c r="L5" s="29">
        <v>0</v>
      </c>
      <c r="M5" s="25">
        <v>0</v>
      </c>
      <c r="N5" s="65">
        <v>0</v>
      </c>
      <c r="O5" s="10">
        <v>0</v>
      </c>
      <c r="P5" s="65">
        <v>0</v>
      </c>
      <c r="Q5" s="10">
        <v>0</v>
      </c>
      <c r="R5" s="65">
        <v>0</v>
      </c>
      <c r="S5" s="10">
        <v>0</v>
      </c>
      <c r="T5" s="65">
        <v>0</v>
      </c>
      <c r="U5" s="10">
        <v>33.333333333333329</v>
      </c>
      <c r="V5" s="65">
        <v>0</v>
      </c>
      <c r="W5" s="10">
        <v>0</v>
      </c>
    </row>
    <row r="6" spans="1:23" ht="15" customHeight="1">
      <c r="A6" s="20" t="s">
        <v>95</v>
      </c>
      <c r="B6" s="21" t="s">
        <v>98</v>
      </c>
      <c r="C6" s="20" t="s">
        <v>309</v>
      </c>
      <c r="D6" s="29">
        <v>8</v>
      </c>
      <c r="E6" s="25">
        <v>0</v>
      </c>
      <c r="F6" s="29">
        <v>1</v>
      </c>
      <c r="G6" s="25">
        <v>0</v>
      </c>
      <c r="H6" s="29">
        <v>0</v>
      </c>
      <c r="I6" s="25">
        <v>0</v>
      </c>
      <c r="J6" s="29">
        <v>0</v>
      </c>
      <c r="K6" s="25">
        <v>1</v>
      </c>
      <c r="L6" s="29">
        <v>0</v>
      </c>
      <c r="M6" s="25">
        <v>0</v>
      </c>
      <c r="N6" s="65">
        <v>40</v>
      </c>
      <c r="O6" s="10">
        <v>0</v>
      </c>
      <c r="P6" s="65">
        <v>5</v>
      </c>
      <c r="Q6" s="10">
        <v>0</v>
      </c>
      <c r="R6" s="65">
        <v>0</v>
      </c>
      <c r="S6" s="10">
        <v>0</v>
      </c>
      <c r="T6" s="65">
        <v>0</v>
      </c>
      <c r="U6" s="10">
        <v>5</v>
      </c>
      <c r="V6" s="65">
        <v>0</v>
      </c>
      <c r="W6" s="10">
        <v>0</v>
      </c>
    </row>
    <row r="7" spans="1:23" ht="15" customHeight="1">
      <c r="A7" s="20" t="s">
        <v>95</v>
      </c>
      <c r="B7" s="21" t="s">
        <v>100</v>
      </c>
      <c r="C7" s="20" t="s">
        <v>310</v>
      </c>
      <c r="D7" s="29">
        <v>718</v>
      </c>
      <c r="E7" s="25">
        <v>539</v>
      </c>
      <c r="F7" s="29">
        <v>285</v>
      </c>
      <c r="G7" s="25">
        <v>197</v>
      </c>
      <c r="H7" s="29">
        <v>151</v>
      </c>
      <c r="I7" s="25">
        <v>130</v>
      </c>
      <c r="J7" s="29">
        <v>160</v>
      </c>
      <c r="K7" s="25">
        <v>57</v>
      </c>
      <c r="L7" s="29">
        <v>111</v>
      </c>
      <c r="M7" s="25">
        <v>38</v>
      </c>
      <c r="N7" s="65">
        <v>23.735537190082646</v>
      </c>
      <c r="O7" s="10">
        <v>17.81818181818182</v>
      </c>
      <c r="P7" s="65">
        <v>9.4214876033057848</v>
      </c>
      <c r="Q7" s="10">
        <v>6.5123966942148765</v>
      </c>
      <c r="R7" s="65">
        <v>4.9917355371900829</v>
      </c>
      <c r="S7" s="10">
        <v>4.2975206611570247</v>
      </c>
      <c r="T7" s="65">
        <v>5.2892561983471076</v>
      </c>
      <c r="U7" s="10">
        <v>1.884297520661157</v>
      </c>
      <c r="V7" s="65">
        <v>3.6694214876033056</v>
      </c>
      <c r="W7" s="10">
        <v>1.2561983471074381</v>
      </c>
    </row>
    <row r="8" spans="1:23" ht="15" customHeight="1">
      <c r="A8" s="20" t="s">
        <v>95</v>
      </c>
      <c r="B8" s="21" t="s">
        <v>102</v>
      </c>
      <c r="C8" s="20" t="s">
        <v>311</v>
      </c>
      <c r="D8" s="29">
        <v>2</v>
      </c>
      <c r="E8" s="25">
        <v>7</v>
      </c>
      <c r="F8" s="29">
        <v>8</v>
      </c>
      <c r="G8" s="25">
        <v>0</v>
      </c>
      <c r="H8" s="29">
        <v>0</v>
      </c>
      <c r="I8" s="25">
        <v>7</v>
      </c>
      <c r="J8" s="29">
        <v>2</v>
      </c>
      <c r="K8" s="25">
        <v>1</v>
      </c>
      <c r="L8" s="29">
        <v>0</v>
      </c>
      <c r="M8" s="25">
        <v>0</v>
      </c>
      <c r="N8" s="65">
        <v>5</v>
      </c>
      <c r="O8" s="10">
        <v>17.5</v>
      </c>
      <c r="P8" s="65">
        <v>20</v>
      </c>
      <c r="Q8" s="10">
        <v>0</v>
      </c>
      <c r="R8" s="65">
        <v>0</v>
      </c>
      <c r="S8" s="10">
        <v>17.5</v>
      </c>
      <c r="T8" s="65">
        <v>5</v>
      </c>
      <c r="U8" s="10">
        <v>2.5</v>
      </c>
      <c r="V8" s="65">
        <v>0</v>
      </c>
      <c r="W8" s="10">
        <v>0</v>
      </c>
    </row>
    <row r="9" spans="1:23" ht="15" customHeight="1">
      <c r="A9" s="20" t="s">
        <v>95</v>
      </c>
      <c r="B9" s="21" t="s">
        <v>104</v>
      </c>
      <c r="C9" s="20" t="s">
        <v>312</v>
      </c>
      <c r="D9" s="29">
        <v>19</v>
      </c>
      <c r="E9" s="25">
        <v>10</v>
      </c>
      <c r="F9" s="29">
        <v>6</v>
      </c>
      <c r="G9" s="25">
        <v>0</v>
      </c>
      <c r="H9" s="29">
        <v>0</v>
      </c>
      <c r="I9" s="25">
        <v>6</v>
      </c>
      <c r="J9" s="29">
        <v>0</v>
      </c>
      <c r="K9" s="25">
        <v>4</v>
      </c>
      <c r="L9" s="29">
        <v>0</v>
      </c>
      <c r="M9" s="25">
        <v>5</v>
      </c>
      <c r="N9" s="65">
        <v>34.545454545454547</v>
      </c>
      <c r="O9" s="10">
        <v>18.181818181818183</v>
      </c>
      <c r="P9" s="65">
        <v>10.909090909090908</v>
      </c>
      <c r="Q9" s="10">
        <v>0</v>
      </c>
      <c r="R9" s="65">
        <v>0</v>
      </c>
      <c r="S9" s="10">
        <v>10.909090909090908</v>
      </c>
      <c r="T9" s="65">
        <v>0</v>
      </c>
      <c r="U9" s="10">
        <v>7.2727272727272725</v>
      </c>
      <c r="V9" s="65">
        <v>0</v>
      </c>
      <c r="W9" s="10">
        <v>9.0909090909090917</v>
      </c>
    </row>
    <row r="10" spans="1:23" ht="15" customHeight="1">
      <c r="A10" s="20" t="s">
        <v>95</v>
      </c>
      <c r="B10" s="21" t="s">
        <v>106</v>
      </c>
      <c r="C10" s="20" t="s">
        <v>313</v>
      </c>
      <c r="D10" s="29">
        <v>13</v>
      </c>
      <c r="E10" s="25">
        <v>6</v>
      </c>
      <c r="F10" s="29">
        <v>0</v>
      </c>
      <c r="G10" s="25">
        <v>0</v>
      </c>
      <c r="H10" s="29">
        <v>1</v>
      </c>
      <c r="I10" s="25">
        <v>0</v>
      </c>
      <c r="J10" s="29">
        <v>0</v>
      </c>
      <c r="K10" s="25">
        <v>0</v>
      </c>
      <c r="L10" s="29">
        <v>0</v>
      </c>
      <c r="M10" s="25">
        <v>0</v>
      </c>
      <c r="N10" s="65">
        <v>65</v>
      </c>
      <c r="O10" s="10">
        <v>30</v>
      </c>
      <c r="P10" s="65">
        <v>0</v>
      </c>
      <c r="Q10" s="10">
        <v>0</v>
      </c>
      <c r="R10" s="65">
        <v>5</v>
      </c>
      <c r="S10" s="10">
        <v>0</v>
      </c>
      <c r="T10" s="65">
        <v>0</v>
      </c>
      <c r="U10" s="10">
        <v>0</v>
      </c>
      <c r="V10" s="65">
        <v>0</v>
      </c>
      <c r="W10" s="10">
        <v>0</v>
      </c>
    </row>
    <row r="11" spans="1:23" ht="15" customHeight="1">
      <c r="A11" s="20" t="s">
        <v>95</v>
      </c>
      <c r="B11" s="21" t="s">
        <v>108</v>
      </c>
      <c r="C11" s="20" t="s">
        <v>314</v>
      </c>
      <c r="D11" s="29">
        <v>55</v>
      </c>
      <c r="E11" s="25">
        <v>29</v>
      </c>
      <c r="F11" s="29">
        <v>1</v>
      </c>
      <c r="G11" s="25">
        <v>1</v>
      </c>
      <c r="H11" s="29">
        <v>2</v>
      </c>
      <c r="I11" s="25">
        <v>1</v>
      </c>
      <c r="J11" s="29">
        <v>0</v>
      </c>
      <c r="K11" s="25">
        <v>2</v>
      </c>
      <c r="L11" s="29">
        <v>0</v>
      </c>
      <c r="M11" s="25">
        <v>2</v>
      </c>
      <c r="N11" s="65">
        <v>41.666666666666671</v>
      </c>
      <c r="O11" s="10">
        <v>21.969696969696969</v>
      </c>
      <c r="P11" s="65">
        <v>0.75757575757575757</v>
      </c>
      <c r="Q11" s="10">
        <v>0.75757575757575757</v>
      </c>
      <c r="R11" s="65">
        <v>1.5151515151515151</v>
      </c>
      <c r="S11" s="10">
        <v>0.75757575757575757</v>
      </c>
      <c r="T11" s="65">
        <v>0</v>
      </c>
      <c r="U11" s="10">
        <v>1.5151515151515151</v>
      </c>
      <c r="V11" s="65">
        <v>0</v>
      </c>
      <c r="W11" s="10">
        <v>1.5151515151515151</v>
      </c>
    </row>
    <row r="12" spans="1:23" ht="15" customHeight="1">
      <c r="A12" s="20" t="s">
        <v>95</v>
      </c>
      <c r="B12" s="21" t="s">
        <v>110</v>
      </c>
      <c r="C12" s="20" t="s">
        <v>315</v>
      </c>
      <c r="D12" s="29">
        <v>50</v>
      </c>
      <c r="E12" s="25">
        <v>35</v>
      </c>
      <c r="F12" s="29">
        <v>19</v>
      </c>
      <c r="G12" s="25">
        <v>4</v>
      </c>
      <c r="H12" s="29">
        <v>3</v>
      </c>
      <c r="I12" s="25">
        <v>0</v>
      </c>
      <c r="J12" s="29">
        <v>6</v>
      </c>
      <c r="K12" s="25">
        <v>1</v>
      </c>
      <c r="L12" s="29">
        <v>1</v>
      </c>
      <c r="M12" s="25">
        <v>2</v>
      </c>
      <c r="N12" s="65">
        <v>37.313432835820898</v>
      </c>
      <c r="O12" s="10">
        <v>26.119402985074625</v>
      </c>
      <c r="P12" s="65">
        <v>14.17910447761194</v>
      </c>
      <c r="Q12" s="10">
        <v>2.9850746268656714</v>
      </c>
      <c r="R12" s="65">
        <v>2.2388059701492535</v>
      </c>
      <c r="S12" s="10">
        <v>0</v>
      </c>
      <c r="T12" s="65">
        <v>4.4776119402985071</v>
      </c>
      <c r="U12" s="10">
        <v>0.74626865671641784</v>
      </c>
      <c r="V12" s="65">
        <v>0.74626865671641784</v>
      </c>
      <c r="W12" s="10">
        <v>1.4925373134328357</v>
      </c>
    </row>
    <row r="13" spans="1:23" ht="15" customHeight="1">
      <c r="A13" s="20" t="s">
        <v>95</v>
      </c>
      <c r="B13" s="21" t="s">
        <v>112</v>
      </c>
      <c r="C13" s="20" t="s">
        <v>316</v>
      </c>
      <c r="D13" s="29">
        <v>1</v>
      </c>
      <c r="E13" s="25">
        <v>0</v>
      </c>
      <c r="F13" s="29">
        <v>0</v>
      </c>
      <c r="G13" s="25">
        <v>0</v>
      </c>
      <c r="H13" s="29">
        <v>0</v>
      </c>
      <c r="I13" s="25">
        <v>0</v>
      </c>
      <c r="J13" s="29">
        <v>0</v>
      </c>
      <c r="K13" s="25">
        <v>0</v>
      </c>
      <c r="L13" s="29">
        <v>0</v>
      </c>
      <c r="M13" s="25">
        <v>0</v>
      </c>
      <c r="N13" s="65">
        <v>25</v>
      </c>
      <c r="O13" s="10">
        <v>0</v>
      </c>
      <c r="P13" s="65">
        <v>0</v>
      </c>
      <c r="Q13" s="10">
        <v>0</v>
      </c>
      <c r="R13" s="65">
        <v>0</v>
      </c>
      <c r="S13" s="10">
        <v>0</v>
      </c>
      <c r="T13" s="65">
        <v>0</v>
      </c>
      <c r="U13" s="10">
        <v>0</v>
      </c>
      <c r="V13" s="65">
        <v>0</v>
      </c>
      <c r="W13" s="10">
        <v>0</v>
      </c>
    </row>
    <row r="14" spans="1:23" ht="15" customHeight="1">
      <c r="A14" s="20" t="s">
        <v>95</v>
      </c>
      <c r="B14" s="21" t="s">
        <v>114</v>
      </c>
      <c r="C14" s="20" t="s">
        <v>317</v>
      </c>
      <c r="D14" s="29">
        <v>1</v>
      </c>
      <c r="E14" s="25">
        <v>1</v>
      </c>
      <c r="F14" s="29">
        <v>0</v>
      </c>
      <c r="G14" s="25">
        <v>0</v>
      </c>
      <c r="H14" s="29">
        <v>0</v>
      </c>
      <c r="I14" s="25">
        <v>0</v>
      </c>
      <c r="J14" s="29">
        <v>0</v>
      </c>
      <c r="K14" s="25">
        <v>1</v>
      </c>
      <c r="L14" s="29">
        <v>0</v>
      </c>
      <c r="M14" s="25">
        <v>0</v>
      </c>
      <c r="N14" s="65">
        <v>16.666666666666664</v>
      </c>
      <c r="O14" s="10">
        <v>16.666666666666664</v>
      </c>
      <c r="P14" s="65">
        <v>0</v>
      </c>
      <c r="Q14" s="10">
        <v>0</v>
      </c>
      <c r="R14" s="65">
        <v>0</v>
      </c>
      <c r="S14" s="10">
        <v>0</v>
      </c>
      <c r="T14" s="65">
        <v>0</v>
      </c>
      <c r="U14" s="10">
        <v>16.666666666666664</v>
      </c>
      <c r="V14" s="65">
        <v>0</v>
      </c>
      <c r="W14" s="10">
        <v>0</v>
      </c>
    </row>
    <row r="15" spans="1:23" ht="15" customHeight="1">
      <c r="A15" s="20" t="s">
        <v>95</v>
      </c>
      <c r="B15" s="21" t="s">
        <v>116</v>
      </c>
      <c r="C15" s="20" t="s">
        <v>318</v>
      </c>
      <c r="D15" s="29">
        <v>7</v>
      </c>
      <c r="E15" s="25">
        <v>5</v>
      </c>
      <c r="F15" s="29">
        <v>5</v>
      </c>
      <c r="G15" s="25">
        <v>0</v>
      </c>
      <c r="H15" s="29">
        <v>1</v>
      </c>
      <c r="I15" s="25">
        <v>0</v>
      </c>
      <c r="J15" s="29">
        <v>1</v>
      </c>
      <c r="K15" s="25">
        <v>1</v>
      </c>
      <c r="L15" s="29">
        <v>0</v>
      </c>
      <c r="M15" s="25">
        <v>1</v>
      </c>
      <c r="N15" s="65">
        <v>25.925925925925924</v>
      </c>
      <c r="O15" s="10">
        <v>18.518518518518519</v>
      </c>
      <c r="P15" s="65">
        <v>18.518518518518519</v>
      </c>
      <c r="Q15" s="10">
        <v>0</v>
      </c>
      <c r="R15" s="65">
        <v>3.7037037037037033</v>
      </c>
      <c r="S15" s="10">
        <v>0</v>
      </c>
      <c r="T15" s="65">
        <v>3.7037037037037033</v>
      </c>
      <c r="U15" s="10">
        <v>3.7037037037037033</v>
      </c>
      <c r="V15" s="65">
        <v>0</v>
      </c>
      <c r="W15" s="10">
        <v>3.7037037037037033</v>
      </c>
    </row>
    <row r="16" spans="1:23" ht="15" customHeight="1">
      <c r="A16" s="20" t="s">
        <v>95</v>
      </c>
      <c r="B16" s="21" t="s">
        <v>118</v>
      </c>
      <c r="C16" s="20" t="s">
        <v>319</v>
      </c>
      <c r="D16" s="29">
        <v>31</v>
      </c>
      <c r="E16" s="25">
        <v>5</v>
      </c>
      <c r="F16" s="29">
        <v>0</v>
      </c>
      <c r="G16" s="25">
        <v>0</v>
      </c>
      <c r="H16" s="29">
        <v>2</v>
      </c>
      <c r="I16" s="25">
        <v>0</v>
      </c>
      <c r="J16" s="29">
        <v>0</v>
      </c>
      <c r="K16" s="25">
        <v>2</v>
      </c>
      <c r="L16" s="29">
        <v>0</v>
      </c>
      <c r="M16" s="25">
        <v>2</v>
      </c>
      <c r="N16" s="65">
        <v>62</v>
      </c>
      <c r="O16" s="10">
        <v>10</v>
      </c>
      <c r="P16" s="65">
        <v>0</v>
      </c>
      <c r="Q16" s="10">
        <v>0</v>
      </c>
      <c r="R16" s="65">
        <v>4</v>
      </c>
      <c r="S16" s="10">
        <v>0</v>
      </c>
      <c r="T16" s="65">
        <v>0</v>
      </c>
      <c r="U16" s="10">
        <v>4</v>
      </c>
      <c r="V16" s="65">
        <v>0</v>
      </c>
      <c r="W16" s="10">
        <v>4</v>
      </c>
    </row>
    <row r="17" spans="1:23" ht="15" customHeight="1">
      <c r="A17" s="20" t="s">
        <v>95</v>
      </c>
      <c r="B17" s="21" t="s">
        <v>120</v>
      </c>
      <c r="C17" s="20" t="s">
        <v>320</v>
      </c>
      <c r="D17" s="29">
        <v>54</v>
      </c>
      <c r="E17" s="25">
        <v>3</v>
      </c>
      <c r="F17" s="29">
        <v>1</v>
      </c>
      <c r="G17" s="25">
        <v>0</v>
      </c>
      <c r="H17" s="29">
        <v>0</v>
      </c>
      <c r="I17" s="25">
        <v>1</v>
      </c>
      <c r="J17" s="29">
        <v>0</v>
      </c>
      <c r="K17" s="25">
        <v>5</v>
      </c>
      <c r="L17" s="29">
        <v>0</v>
      </c>
      <c r="M17" s="25">
        <v>1</v>
      </c>
      <c r="N17" s="65">
        <v>77.142857142857153</v>
      </c>
      <c r="O17" s="10">
        <v>4.2857142857142856</v>
      </c>
      <c r="P17" s="65">
        <v>1.4285714285714286</v>
      </c>
      <c r="Q17" s="10">
        <v>0</v>
      </c>
      <c r="R17" s="65">
        <v>0</v>
      </c>
      <c r="S17" s="10">
        <v>1.4285714285714286</v>
      </c>
      <c r="T17" s="65">
        <v>0</v>
      </c>
      <c r="U17" s="10">
        <v>7.1428571428571423</v>
      </c>
      <c r="V17" s="65">
        <v>0</v>
      </c>
      <c r="W17" s="10">
        <v>1.4285714285714286</v>
      </c>
    </row>
    <row r="18" spans="1:23" ht="15" customHeight="1">
      <c r="A18" s="20" t="s">
        <v>95</v>
      </c>
      <c r="B18" s="21" t="s">
        <v>122</v>
      </c>
      <c r="C18" s="20" t="s">
        <v>321</v>
      </c>
      <c r="D18" s="29">
        <v>15</v>
      </c>
      <c r="E18" s="25">
        <v>3</v>
      </c>
      <c r="F18" s="29">
        <v>0</v>
      </c>
      <c r="G18" s="25">
        <v>0</v>
      </c>
      <c r="H18" s="29">
        <v>0</v>
      </c>
      <c r="I18" s="25">
        <v>0</v>
      </c>
      <c r="J18" s="29">
        <v>0</v>
      </c>
      <c r="K18" s="25">
        <v>2</v>
      </c>
      <c r="L18" s="29">
        <v>0</v>
      </c>
      <c r="M18" s="25">
        <v>0</v>
      </c>
      <c r="N18" s="65">
        <v>62.5</v>
      </c>
      <c r="O18" s="10">
        <v>12.5</v>
      </c>
      <c r="P18" s="65">
        <v>0</v>
      </c>
      <c r="Q18" s="10">
        <v>0</v>
      </c>
      <c r="R18" s="65">
        <v>0</v>
      </c>
      <c r="S18" s="10">
        <v>0</v>
      </c>
      <c r="T18" s="65">
        <v>0</v>
      </c>
      <c r="U18" s="10">
        <v>8.3333333333333321</v>
      </c>
      <c r="V18" s="65">
        <v>0</v>
      </c>
      <c r="W18" s="10">
        <v>0</v>
      </c>
    </row>
    <row r="19" spans="1:23" ht="15" customHeight="1">
      <c r="A19" s="20" t="s">
        <v>95</v>
      </c>
      <c r="B19" s="21" t="s">
        <v>124</v>
      </c>
      <c r="C19" s="20" t="s">
        <v>322</v>
      </c>
      <c r="D19" s="29">
        <v>1</v>
      </c>
      <c r="E19" s="25">
        <v>22</v>
      </c>
      <c r="F19" s="29">
        <v>3</v>
      </c>
      <c r="G19" s="25">
        <v>0</v>
      </c>
      <c r="H19" s="29">
        <v>2</v>
      </c>
      <c r="I19" s="25">
        <v>3</v>
      </c>
      <c r="J19" s="29">
        <v>0</v>
      </c>
      <c r="K19" s="25">
        <v>4</v>
      </c>
      <c r="L19" s="29">
        <v>0</v>
      </c>
      <c r="M19" s="25">
        <v>0</v>
      </c>
      <c r="N19" s="65">
        <v>2.5</v>
      </c>
      <c r="O19" s="10">
        <v>55.000000000000007</v>
      </c>
      <c r="P19" s="65">
        <v>7.5</v>
      </c>
      <c r="Q19" s="10">
        <v>0</v>
      </c>
      <c r="R19" s="65">
        <v>5</v>
      </c>
      <c r="S19" s="10">
        <v>7.5</v>
      </c>
      <c r="T19" s="65">
        <v>0</v>
      </c>
      <c r="U19" s="10">
        <v>10</v>
      </c>
      <c r="V19" s="65">
        <v>0</v>
      </c>
      <c r="W19" s="10">
        <v>0</v>
      </c>
    </row>
    <row r="20" spans="1:23" ht="15" customHeight="1">
      <c r="A20" s="20" t="s">
        <v>95</v>
      </c>
      <c r="B20" s="21" t="s">
        <v>126</v>
      </c>
      <c r="C20" s="20" t="s">
        <v>323</v>
      </c>
      <c r="D20" s="29">
        <v>0</v>
      </c>
      <c r="E20" s="25">
        <v>0</v>
      </c>
      <c r="F20" s="29">
        <v>0</v>
      </c>
      <c r="G20" s="25">
        <v>0</v>
      </c>
      <c r="H20" s="29">
        <v>0</v>
      </c>
      <c r="I20" s="25">
        <v>0</v>
      </c>
      <c r="J20" s="29">
        <v>0</v>
      </c>
      <c r="K20" s="25">
        <v>0</v>
      </c>
      <c r="L20" s="29">
        <v>0</v>
      </c>
      <c r="M20" s="25">
        <v>0</v>
      </c>
      <c r="N20" s="65">
        <v>0</v>
      </c>
      <c r="O20" s="10">
        <v>0</v>
      </c>
      <c r="P20" s="65">
        <v>0</v>
      </c>
      <c r="Q20" s="10">
        <v>0</v>
      </c>
      <c r="R20" s="65">
        <v>0</v>
      </c>
      <c r="S20" s="10">
        <v>0</v>
      </c>
      <c r="T20" s="65">
        <v>0</v>
      </c>
      <c r="U20" s="10">
        <v>0</v>
      </c>
      <c r="V20" s="65">
        <v>0</v>
      </c>
      <c r="W20" s="10">
        <v>0</v>
      </c>
    </row>
    <row r="21" spans="1:23" ht="15" customHeight="1">
      <c r="A21" s="20" t="s">
        <v>95</v>
      </c>
      <c r="B21" s="21" t="s">
        <v>128</v>
      </c>
      <c r="C21" s="20" t="s">
        <v>324</v>
      </c>
      <c r="D21" s="29">
        <v>38</v>
      </c>
      <c r="E21" s="25">
        <v>0</v>
      </c>
      <c r="F21" s="29">
        <v>2</v>
      </c>
      <c r="G21" s="25">
        <v>0</v>
      </c>
      <c r="H21" s="29">
        <v>0</v>
      </c>
      <c r="I21" s="25">
        <v>0</v>
      </c>
      <c r="J21" s="29">
        <v>4</v>
      </c>
      <c r="K21" s="25">
        <v>2</v>
      </c>
      <c r="L21" s="29">
        <v>0</v>
      </c>
      <c r="M21" s="25">
        <v>1</v>
      </c>
      <c r="N21" s="65">
        <v>79.166666666666657</v>
      </c>
      <c r="O21" s="10">
        <v>0</v>
      </c>
      <c r="P21" s="65">
        <v>4.1666666666666661</v>
      </c>
      <c r="Q21" s="10">
        <v>0</v>
      </c>
      <c r="R21" s="65">
        <v>0</v>
      </c>
      <c r="S21" s="10">
        <v>0</v>
      </c>
      <c r="T21" s="65">
        <v>8.3333333333333321</v>
      </c>
      <c r="U21" s="10">
        <v>4.1666666666666661</v>
      </c>
      <c r="V21" s="65">
        <v>0</v>
      </c>
      <c r="W21" s="10">
        <v>2.083333333333333</v>
      </c>
    </row>
    <row r="22" spans="1:23" ht="15" customHeight="1">
      <c r="A22" s="20" t="s">
        <v>95</v>
      </c>
      <c r="B22" s="21" t="s">
        <v>130</v>
      </c>
      <c r="C22" s="20" t="s">
        <v>325</v>
      </c>
      <c r="D22" s="29">
        <v>4</v>
      </c>
      <c r="E22" s="25">
        <v>0</v>
      </c>
      <c r="F22" s="29">
        <v>2</v>
      </c>
      <c r="G22" s="25">
        <v>2</v>
      </c>
      <c r="H22" s="29">
        <v>0</v>
      </c>
      <c r="I22" s="25">
        <v>0</v>
      </c>
      <c r="J22" s="29">
        <v>0</v>
      </c>
      <c r="K22" s="25">
        <v>0</v>
      </c>
      <c r="L22" s="29">
        <v>0</v>
      </c>
      <c r="M22" s="25">
        <v>0</v>
      </c>
      <c r="N22" s="65">
        <v>28.571428571428569</v>
      </c>
      <c r="O22" s="10">
        <v>0</v>
      </c>
      <c r="P22" s="65">
        <v>14.285714285714285</v>
      </c>
      <c r="Q22" s="10">
        <v>14.285714285714285</v>
      </c>
      <c r="R22" s="65">
        <v>0</v>
      </c>
      <c r="S22" s="10">
        <v>0</v>
      </c>
      <c r="T22" s="65">
        <v>0</v>
      </c>
      <c r="U22" s="10">
        <v>0</v>
      </c>
      <c r="V22" s="65">
        <v>0</v>
      </c>
      <c r="W22" s="10">
        <v>0</v>
      </c>
    </row>
    <row r="23" spans="1:23" ht="15" customHeight="1">
      <c r="A23" s="20" t="s">
        <v>95</v>
      </c>
      <c r="B23" s="21" t="s">
        <v>132</v>
      </c>
      <c r="C23" s="20" t="s">
        <v>326</v>
      </c>
      <c r="D23" s="29">
        <v>38</v>
      </c>
      <c r="E23" s="25">
        <v>15</v>
      </c>
      <c r="F23" s="29">
        <v>10</v>
      </c>
      <c r="G23" s="25">
        <v>0</v>
      </c>
      <c r="H23" s="29">
        <v>3</v>
      </c>
      <c r="I23" s="25">
        <v>12</v>
      </c>
      <c r="J23" s="29">
        <v>1</v>
      </c>
      <c r="K23" s="25">
        <v>2</v>
      </c>
      <c r="L23" s="29">
        <v>3</v>
      </c>
      <c r="M23" s="25">
        <v>3</v>
      </c>
      <c r="N23" s="65">
        <v>36.538461538461533</v>
      </c>
      <c r="O23" s="10">
        <v>14.423076923076922</v>
      </c>
      <c r="P23" s="65">
        <v>9.6153846153846168</v>
      </c>
      <c r="Q23" s="10">
        <v>0</v>
      </c>
      <c r="R23" s="65">
        <v>2.8846153846153846</v>
      </c>
      <c r="S23" s="10">
        <v>11.538461538461538</v>
      </c>
      <c r="T23" s="65">
        <v>0.96153846153846156</v>
      </c>
      <c r="U23" s="10">
        <v>1.9230769230769231</v>
      </c>
      <c r="V23" s="65">
        <v>2.8846153846153846</v>
      </c>
      <c r="W23" s="10">
        <v>2.8846153846153846</v>
      </c>
    </row>
    <row r="24" spans="1:23" ht="15" customHeight="1">
      <c r="A24" s="20" t="s">
        <v>95</v>
      </c>
      <c r="B24" s="21" t="s">
        <v>134</v>
      </c>
      <c r="C24" s="20" t="s">
        <v>327</v>
      </c>
      <c r="D24" s="29">
        <v>75</v>
      </c>
      <c r="E24" s="25">
        <v>80</v>
      </c>
      <c r="F24" s="29">
        <v>24</v>
      </c>
      <c r="G24" s="25">
        <v>3</v>
      </c>
      <c r="H24" s="29">
        <v>6</v>
      </c>
      <c r="I24" s="25">
        <v>4</v>
      </c>
      <c r="J24" s="29">
        <v>6</v>
      </c>
      <c r="K24" s="25">
        <v>6</v>
      </c>
      <c r="L24" s="29">
        <v>3</v>
      </c>
      <c r="M24" s="25">
        <v>8</v>
      </c>
      <c r="N24" s="65">
        <v>23.734177215189874</v>
      </c>
      <c r="O24" s="10">
        <v>25.316455696202532</v>
      </c>
      <c r="P24" s="65">
        <v>7.59493670886076</v>
      </c>
      <c r="Q24" s="10">
        <v>0.949367088607595</v>
      </c>
      <c r="R24" s="65">
        <v>1.89873417721519</v>
      </c>
      <c r="S24" s="10">
        <v>1.2658227848101267</v>
      </c>
      <c r="T24" s="65">
        <v>1.89873417721519</v>
      </c>
      <c r="U24" s="10">
        <v>1.89873417721519</v>
      </c>
      <c r="V24" s="65">
        <v>0.949367088607595</v>
      </c>
      <c r="W24" s="10">
        <v>2.5316455696202533</v>
      </c>
    </row>
    <row r="25" spans="1:23" ht="15" customHeight="1">
      <c r="A25" s="20" t="s">
        <v>95</v>
      </c>
      <c r="B25" s="21" t="s">
        <v>136</v>
      </c>
      <c r="C25" s="20" t="s">
        <v>328</v>
      </c>
      <c r="D25" s="29">
        <v>42</v>
      </c>
      <c r="E25" s="25">
        <v>35</v>
      </c>
      <c r="F25" s="29">
        <v>13</v>
      </c>
      <c r="G25" s="25">
        <v>0</v>
      </c>
      <c r="H25" s="29">
        <v>6</v>
      </c>
      <c r="I25" s="25">
        <v>3</v>
      </c>
      <c r="J25" s="29">
        <v>3</v>
      </c>
      <c r="K25" s="25">
        <v>3</v>
      </c>
      <c r="L25" s="29">
        <v>3</v>
      </c>
      <c r="M25" s="25">
        <v>4</v>
      </c>
      <c r="N25" s="65">
        <v>33.070866141732289</v>
      </c>
      <c r="O25" s="10">
        <v>27.559055118110237</v>
      </c>
      <c r="P25" s="65">
        <v>10.236220472440944</v>
      </c>
      <c r="Q25" s="10">
        <v>0</v>
      </c>
      <c r="R25" s="65">
        <v>4.7244094488188972</v>
      </c>
      <c r="S25" s="10">
        <v>2.3622047244094486</v>
      </c>
      <c r="T25" s="65">
        <v>2.3622047244094486</v>
      </c>
      <c r="U25" s="10">
        <v>2.3622047244094486</v>
      </c>
      <c r="V25" s="65">
        <v>2.3622047244094486</v>
      </c>
      <c r="W25" s="10">
        <v>3.1496062992125982</v>
      </c>
    </row>
    <row r="26" spans="1:23" ht="15" customHeight="1">
      <c r="A26" s="20" t="s">
        <v>95</v>
      </c>
      <c r="B26" s="21" t="s">
        <v>138</v>
      </c>
      <c r="C26" s="20" t="s">
        <v>329</v>
      </c>
      <c r="D26" s="29">
        <v>70</v>
      </c>
      <c r="E26" s="25">
        <v>23</v>
      </c>
      <c r="F26" s="29">
        <v>4</v>
      </c>
      <c r="G26" s="25">
        <v>0</v>
      </c>
      <c r="H26" s="29">
        <v>13</v>
      </c>
      <c r="I26" s="25">
        <v>4</v>
      </c>
      <c r="J26" s="29">
        <v>0</v>
      </c>
      <c r="K26" s="25">
        <v>9</v>
      </c>
      <c r="L26" s="29">
        <v>3</v>
      </c>
      <c r="M26" s="25">
        <v>7</v>
      </c>
      <c r="N26" s="65">
        <v>31.531531531531531</v>
      </c>
      <c r="O26" s="10">
        <v>10.36036036036036</v>
      </c>
      <c r="P26" s="65">
        <v>1.8018018018018018</v>
      </c>
      <c r="Q26" s="10">
        <v>0</v>
      </c>
      <c r="R26" s="65">
        <v>5.8558558558558556</v>
      </c>
      <c r="S26" s="10">
        <v>1.8018018018018018</v>
      </c>
      <c r="T26" s="65">
        <v>0</v>
      </c>
      <c r="U26" s="10">
        <v>4.0540540540540544</v>
      </c>
      <c r="V26" s="65">
        <v>1.3513513513513513</v>
      </c>
      <c r="W26" s="10">
        <v>3.1531531531531529</v>
      </c>
    </row>
    <row r="27" spans="1:23" ht="15" customHeight="1">
      <c r="A27" s="20" t="s">
        <v>95</v>
      </c>
      <c r="B27" s="21" t="s">
        <v>140</v>
      </c>
      <c r="C27" s="20" t="s">
        <v>330</v>
      </c>
      <c r="D27" s="29">
        <v>36</v>
      </c>
      <c r="E27" s="25">
        <v>19</v>
      </c>
      <c r="F27" s="29">
        <v>21</v>
      </c>
      <c r="G27" s="25">
        <v>0</v>
      </c>
      <c r="H27" s="29">
        <v>1</v>
      </c>
      <c r="I27" s="25">
        <v>1</v>
      </c>
      <c r="J27" s="29">
        <v>0</v>
      </c>
      <c r="K27" s="25">
        <v>3</v>
      </c>
      <c r="L27" s="29">
        <v>2</v>
      </c>
      <c r="M27" s="25">
        <v>2</v>
      </c>
      <c r="N27" s="65">
        <v>31.03448275862069</v>
      </c>
      <c r="O27" s="10">
        <v>16.379310344827587</v>
      </c>
      <c r="P27" s="65">
        <v>18.103448275862068</v>
      </c>
      <c r="Q27" s="10">
        <v>0</v>
      </c>
      <c r="R27" s="65">
        <v>0.86206896551724133</v>
      </c>
      <c r="S27" s="10">
        <v>0.86206896551724133</v>
      </c>
      <c r="T27" s="65">
        <v>0</v>
      </c>
      <c r="U27" s="10">
        <v>2.5862068965517242</v>
      </c>
      <c r="V27" s="65">
        <v>1.7241379310344827</v>
      </c>
      <c r="W27" s="10">
        <v>1.7241379310344827</v>
      </c>
    </row>
    <row r="28" spans="1:23" ht="15" customHeight="1">
      <c r="A28" s="20" t="s">
        <v>95</v>
      </c>
      <c r="B28" s="21" t="s">
        <v>142</v>
      </c>
      <c r="C28" s="20" t="s">
        <v>331</v>
      </c>
      <c r="D28" s="29">
        <v>3</v>
      </c>
      <c r="E28" s="25">
        <v>2</v>
      </c>
      <c r="F28" s="29">
        <v>4</v>
      </c>
      <c r="G28" s="25">
        <v>0</v>
      </c>
      <c r="H28" s="29">
        <v>0</v>
      </c>
      <c r="I28" s="25">
        <v>0</v>
      </c>
      <c r="J28" s="29">
        <v>0</v>
      </c>
      <c r="K28" s="25">
        <v>0</v>
      </c>
      <c r="L28" s="29">
        <v>0</v>
      </c>
      <c r="M28" s="25">
        <v>0</v>
      </c>
      <c r="N28" s="65">
        <v>30</v>
      </c>
      <c r="O28" s="10">
        <v>20</v>
      </c>
      <c r="P28" s="65">
        <v>40</v>
      </c>
      <c r="Q28" s="10">
        <v>0</v>
      </c>
      <c r="R28" s="65">
        <v>0</v>
      </c>
      <c r="S28" s="10">
        <v>0</v>
      </c>
      <c r="T28" s="65">
        <v>0</v>
      </c>
      <c r="U28" s="10">
        <v>0</v>
      </c>
      <c r="V28" s="65">
        <v>0</v>
      </c>
      <c r="W28" s="10">
        <v>0</v>
      </c>
    </row>
    <row r="29" spans="1:23" ht="15" customHeight="1">
      <c r="A29" s="20" t="s">
        <v>95</v>
      </c>
      <c r="B29" s="21" t="s">
        <v>144</v>
      </c>
      <c r="C29" s="20" t="s">
        <v>332</v>
      </c>
      <c r="D29" s="29">
        <v>1</v>
      </c>
      <c r="E29" s="25">
        <v>0</v>
      </c>
      <c r="F29" s="29">
        <v>0</v>
      </c>
      <c r="G29" s="25">
        <v>0</v>
      </c>
      <c r="H29" s="29">
        <v>0</v>
      </c>
      <c r="I29" s="25">
        <v>0</v>
      </c>
      <c r="J29" s="29">
        <v>0</v>
      </c>
      <c r="K29" s="25">
        <v>0</v>
      </c>
      <c r="L29" s="29">
        <v>0</v>
      </c>
      <c r="M29" s="25">
        <v>0</v>
      </c>
      <c r="N29" s="65">
        <v>50</v>
      </c>
      <c r="O29" s="10">
        <v>0</v>
      </c>
      <c r="P29" s="65">
        <v>0</v>
      </c>
      <c r="Q29" s="10">
        <v>0</v>
      </c>
      <c r="R29" s="65">
        <v>0</v>
      </c>
      <c r="S29" s="10">
        <v>0</v>
      </c>
      <c r="T29" s="65">
        <v>0</v>
      </c>
      <c r="U29" s="10">
        <v>0</v>
      </c>
      <c r="V29" s="65">
        <v>0</v>
      </c>
      <c r="W29" s="10">
        <v>0</v>
      </c>
    </row>
    <row r="30" spans="1:23" ht="15" customHeight="1">
      <c r="A30" s="20" t="s">
        <v>95</v>
      </c>
      <c r="B30" s="21" t="s">
        <v>146</v>
      </c>
      <c r="C30" s="20" t="s">
        <v>333</v>
      </c>
      <c r="D30" s="29">
        <v>9</v>
      </c>
      <c r="E30" s="25">
        <v>15</v>
      </c>
      <c r="F30" s="29">
        <v>1</v>
      </c>
      <c r="G30" s="25">
        <v>0</v>
      </c>
      <c r="H30" s="29">
        <v>0</v>
      </c>
      <c r="I30" s="25">
        <v>0</v>
      </c>
      <c r="J30" s="29">
        <v>0</v>
      </c>
      <c r="K30" s="25">
        <v>1</v>
      </c>
      <c r="L30" s="29">
        <v>1</v>
      </c>
      <c r="M30" s="25">
        <v>0</v>
      </c>
      <c r="N30" s="65">
        <v>26.47058823529412</v>
      </c>
      <c r="O30" s="10">
        <v>44.117647058823529</v>
      </c>
      <c r="P30" s="65">
        <v>2.9411764705882351</v>
      </c>
      <c r="Q30" s="10">
        <v>0</v>
      </c>
      <c r="R30" s="65">
        <v>0</v>
      </c>
      <c r="S30" s="10">
        <v>0</v>
      </c>
      <c r="T30" s="65">
        <v>0</v>
      </c>
      <c r="U30" s="10">
        <v>2.9411764705882351</v>
      </c>
      <c r="V30" s="65">
        <v>2.9411764705882351</v>
      </c>
      <c r="W30" s="10">
        <v>0</v>
      </c>
    </row>
    <row r="31" spans="1:23" ht="15" customHeight="1">
      <c r="A31" s="20" t="s">
        <v>95</v>
      </c>
      <c r="B31" s="21" t="s">
        <v>148</v>
      </c>
      <c r="C31" s="20" t="s">
        <v>334</v>
      </c>
      <c r="D31" s="29">
        <v>16</v>
      </c>
      <c r="E31" s="25">
        <v>12</v>
      </c>
      <c r="F31" s="29">
        <v>1</v>
      </c>
      <c r="G31" s="25">
        <v>0</v>
      </c>
      <c r="H31" s="29">
        <v>2</v>
      </c>
      <c r="I31" s="25">
        <v>6</v>
      </c>
      <c r="J31" s="29">
        <v>7</v>
      </c>
      <c r="K31" s="25">
        <v>5</v>
      </c>
      <c r="L31" s="29">
        <v>2</v>
      </c>
      <c r="M31" s="25">
        <v>3</v>
      </c>
      <c r="N31" s="65">
        <v>21.333333333333336</v>
      </c>
      <c r="O31" s="10">
        <v>16</v>
      </c>
      <c r="P31" s="65">
        <v>1.3333333333333335</v>
      </c>
      <c r="Q31" s="10">
        <v>0</v>
      </c>
      <c r="R31" s="65">
        <v>2.666666666666667</v>
      </c>
      <c r="S31" s="10">
        <v>8</v>
      </c>
      <c r="T31" s="65">
        <v>9.3333333333333339</v>
      </c>
      <c r="U31" s="10">
        <v>6.666666666666667</v>
      </c>
      <c r="V31" s="65">
        <v>2.666666666666667</v>
      </c>
      <c r="W31" s="10">
        <v>4</v>
      </c>
    </row>
    <row r="32" spans="1:23" ht="15" customHeight="1">
      <c r="A32" s="20" t="s">
        <v>95</v>
      </c>
      <c r="B32" s="21" t="s">
        <v>150</v>
      </c>
      <c r="C32" s="20" t="s">
        <v>335</v>
      </c>
      <c r="D32" s="29">
        <v>7</v>
      </c>
      <c r="E32" s="25">
        <v>10</v>
      </c>
      <c r="F32" s="29">
        <v>11</v>
      </c>
      <c r="G32" s="25">
        <v>0</v>
      </c>
      <c r="H32" s="29">
        <v>1</v>
      </c>
      <c r="I32" s="25">
        <v>0</v>
      </c>
      <c r="J32" s="29">
        <v>0</v>
      </c>
      <c r="K32" s="25">
        <v>0</v>
      </c>
      <c r="L32" s="29">
        <v>0</v>
      </c>
      <c r="M32" s="25">
        <v>1</v>
      </c>
      <c r="N32" s="65">
        <v>21.875</v>
      </c>
      <c r="O32" s="10">
        <v>31.25</v>
      </c>
      <c r="P32" s="65">
        <v>34.375</v>
      </c>
      <c r="Q32" s="10">
        <v>0</v>
      </c>
      <c r="R32" s="65">
        <v>3.125</v>
      </c>
      <c r="S32" s="10">
        <v>0</v>
      </c>
      <c r="T32" s="65">
        <v>0</v>
      </c>
      <c r="U32" s="10">
        <v>0</v>
      </c>
      <c r="V32" s="65">
        <v>0</v>
      </c>
      <c r="W32" s="10">
        <v>3.125</v>
      </c>
    </row>
    <row r="33" spans="1:23" ht="15" customHeight="1">
      <c r="A33" s="20" t="s">
        <v>95</v>
      </c>
      <c r="B33" s="21" t="s">
        <v>152</v>
      </c>
      <c r="C33" s="20" t="s">
        <v>336</v>
      </c>
      <c r="D33" s="29">
        <v>7</v>
      </c>
      <c r="E33" s="25">
        <v>5</v>
      </c>
      <c r="F33" s="29">
        <v>0</v>
      </c>
      <c r="G33" s="25">
        <v>0</v>
      </c>
      <c r="H33" s="29">
        <v>0</v>
      </c>
      <c r="I33" s="25">
        <v>0</v>
      </c>
      <c r="J33" s="29">
        <v>0</v>
      </c>
      <c r="K33" s="25">
        <v>0</v>
      </c>
      <c r="L33" s="29">
        <v>0</v>
      </c>
      <c r="M33" s="25">
        <v>0</v>
      </c>
      <c r="N33" s="65">
        <v>50</v>
      </c>
      <c r="O33" s="10">
        <v>35.714285714285715</v>
      </c>
      <c r="P33" s="65">
        <v>0</v>
      </c>
      <c r="Q33" s="10">
        <v>0</v>
      </c>
      <c r="R33" s="65">
        <v>0</v>
      </c>
      <c r="S33" s="10">
        <v>0</v>
      </c>
      <c r="T33" s="65">
        <v>0</v>
      </c>
      <c r="U33" s="10">
        <v>0</v>
      </c>
      <c r="V33" s="65">
        <v>0</v>
      </c>
      <c r="W33" s="10">
        <v>0</v>
      </c>
    </row>
    <row r="34" spans="1:23" ht="15" customHeight="1">
      <c r="A34" s="20" t="s">
        <v>95</v>
      </c>
      <c r="B34" s="21" t="s">
        <v>154</v>
      </c>
      <c r="C34" s="20" t="s">
        <v>337</v>
      </c>
      <c r="D34" s="29">
        <v>17</v>
      </c>
      <c r="E34" s="25">
        <v>9</v>
      </c>
      <c r="F34" s="29">
        <v>39</v>
      </c>
      <c r="G34" s="25">
        <v>0</v>
      </c>
      <c r="H34" s="29">
        <v>5</v>
      </c>
      <c r="I34" s="25">
        <v>1</v>
      </c>
      <c r="J34" s="29">
        <v>3</v>
      </c>
      <c r="K34" s="25">
        <v>2</v>
      </c>
      <c r="L34" s="29">
        <v>0</v>
      </c>
      <c r="M34" s="25">
        <v>4</v>
      </c>
      <c r="N34" s="65">
        <v>17.894736842105264</v>
      </c>
      <c r="O34" s="10">
        <v>9.4736842105263168</v>
      </c>
      <c r="P34" s="65">
        <v>41.05263157894737</v>
      </c>
      <c r="Q34" s="10">
        <v>0</v>
      </c>
      <c r="R34" s="65">
        <v>5.2631578947368416</v>
      </c>
      <c r="S34" s="10">
        <v>1.0526315789473684</v>
      </c>
      <c r="T34" s="65">
        <v>3.1578947368421053</v>
      </c>
      <c r="U34" s="10">
        <v>2.1052631578947367</v>
      </c>
      <c r="V34" s="65">
        <v>0</v>
      </c>
      <c r="W34" s="10">
        <v>4.2105263157894735</v>
      </c>
    </row>
    <row r="35" spans="1:23" ht="15" customHeight="1">
      <c r="A35" s="20" t="s">
        <v>95</v>
      </c>
      <c r="B35" s="21" t="s">
        <v>156</v>
      </c>
      <c r="C35" s="20" t="s">
        <v>338</v>
      </c>
      <c r="D35" s="29">
        <v>52</v>
      </c>
      <c r="E35" s="25">
        <v>12</v>
      </c>
      <c r="F35" s="29">
        <v>20</v>
      </c>
      <c r="G35" s="25">
        <v>4</v>
      </c>
      <c r="H35" s="29">
        <v>3</v>
      </c>
      <c r="I35" s="25">
        <v>6</v>
      </c>
      <c r="J35" s="29">
        <v>3</v>
      </c>
      <c r="K35" s="25">
        <v>5</v>
      </c>
      <c r="L35" s="29">
        <v>2</v>
      </c>
      <c r="M35" s="25">
        <v>1</v>
      </c>
      <c r="N35" s="65">
        <v>34.666666666666671</v>
      </c>
      <c r="O35" s="10">
        <v>8</v>
      </c>
      <c r="P35" s="65">
        <v>13.333333333333334</v>
      </c>
      <c r="Q35" s="10">
        <v>2.666666666666667</v>
      </c>
      <c r="R35" s="65">
        <v>2</v>
      </c>
      <c r="S35" s="10">
        <v>4</v>
      </c>
      <c r="T35" s="65">
        <v>2</v>
      </c>
      <c r="U35" s="10">
        <v>3.3333333333333335</v>
      </c>
      <c r="V35" s="65">
        <v>1.3333333333333335</v>
      </c>
      <c r="W35" s="10">
        <v>0.66666666666666674</v>
      </c>
    </row>
    <row r="36" spans="1:23" ht="15" customHeight="1">
      <c r="A36" s="20" t="s">
        <v>95</v>
      </c>
      <c r="B36" s="21" t="s">
        <v>158</v>
      </c>
      <c r="C36" s="20" t="s">
        <v>339</v>
      </c>
      <c r="D36" s="29">
        <v>3</v>
      </c>
      <c r="E36" s="25">
        <v>0</v>
      </c>
      <c r="F36" s="29">
        <v>4</v>
      </c>
      <c r="G36" s="25">
        <v>5</v>
      </c>
      <c r="H36" s="29">
        <v>0</v>
      </c>
      <c r="I36" s="25">
        <v>0</v>
      </c>
      <c r="J36" s="29">
        <v>0</v>
      </c>
      <c r="K36" s="25">
        <v>0</v>
      </c>
      <c r="L36" s="29">
        <v>0</v>
      </c>
      <c r="M36" s="25">
        <v>1</v>
      </c>
      <c r="N36" s="65">
        <v>20</v>
      </c>
      <c r="O36" s="10">
        <v>0</v>
      </c>
      <c r="P36" s="65">
        <v>26.666666666666668</v>
      </c>
      <c r="Q36" s="10">
        <v>33.333333333333329</v>
      </c>
      <c r="R36" s="65">
        <v>0</v>
      </c>
      <c r="S36" s="10">
        <v>0</v>
      </c>
      <c r="T36" s="65">
        <v>0</v>
      </c>
      <c r="U36" s="10">
        <v>0</v>
      </c>
      <c r="V36" s="65">
        <v>0</v>
      </c>
      <c r="W36" s="10">
        <v>6.666666666666667</v>
      </c>
    </row>
    <row r="37" spans="1:23" ht="15" customHeight="1">
      <c r="A37" s="20" t="s">
        <v>95</v>
      </c>
      <c r="B37" s="21" t="s">
        <v>160</v>
      </c>
      <c r="C37" s="20" t="s">
        <v>340</v>
      </c>
      <c r="D37" s="29">
        <v>6</v>
      </c>
      <c r="E37" s="25">
        <v>2</v>
      </c>
      <c r="F37" s="29">
        <v>3</v>
      </c>
      <c r="G37" s="25">
        <v>8</v>
      </c>
      <c r="H37" s="29">
        <v>0</v>
      </c>
      <c r="I37" s="25">
        <v>0</v>
      </c>
      <c r="J37" s="29">
        <v>0</v>
      </c>
      <c r="K37" s="25">
        <v>2</v>
      </c>
      <c r="L37" s="29">
        <v>0</v>
      </c>
      <c r="M37" s="25">
        <v>0</v>
      </c>
      <c r="N37" s="65">
        <v>18.181818181818183</v>
      </c>
      <c r="O37" s="10">
        <v>6.0606060606060606</v>
      </c>
      <c r="P37" s="65">
        <v>9.0909090909090917</v>
      </c>
      <c r="Q37" s="10">
        <v>24.242424242424242</v>
      </c>
      <c r="R37" s="65">
        <v>0</v>
      </c>
      <c r="S37" s="10">
        <v>0</v>
      </c>
      <c r="T37" s="65">
        <v>0</v>
      </c>
      <c r="U37" s="10">
        <v>6.0606060606060606</v>
      </c>
      <c r="V37" s="65">
        <v>0</v>
      </c>
      <c r="W37" s="10">
        <v>0</v>
      </c>
    </row>
    <row r="38" spans="1:23" ht="15" customHeight="1">
      <c r="A38" s="20" t="s">
        <v>95</v>
      </c>
      <c r="B38" s="21" t="s">
        <v>162</v>
      </c>
      <c r="C38" s="20" t="s">
        <v>341</v>
      </c>
      <c r="D38" s="29">
        <v>30</v>
      </c>
      <c r="E38" s="25">
        <v>16</v>
      </c>
      <c r="F38" s="29">
        <v>0</v>
      </c>
      <c r="G38" s="25">
        <v>0</v>
      </c>
      <c r="H38" s="29">
        <v>0</v>
      </c>
      <c r="I38" s="25">
        <v>1</v>
      </c>
      <c r="J38" s="29">
        <v>0</v>
      </c>
      <c r="K38" s="25">
        <v>2</v>
      </c>
      <c r="L38" s="29">
        <v>1</v>
      </c>
      <c r="M38" s="25">
        <v>0</v>
      </c>
      <c r="N38" s="65">
        <v>46.875</v>
      </c>
      <c r="O38" s="10">
        <v>25</v>
      </c>
      <c r="P38" s="65">
        <v>0</v>
      </c>
      <c r="Q38" s="10">
        <v>0</v>
      </c>
      <c r="R38" s="65">
        <v>0</v>
      </c>
      <c r="S38" s="10">
        <v>1.5625</v>
      </c>
      <c r="T38" s="65">
        <v>0</v>
      </c>
      <c r="U38" s="10">
        <v>3.125</v>
      </c>
      <c r="V38" s="65">
        <v>1.5625</v>
      </c>
      <c r="W38" s="10">
        <v>0</v>
      </c>
    </row>
    <row r="39" spans="1:23" ht="15" customHeight="1">
      <c r="A39" s="20" t="s">
        <v>95</v>
      </c>
      <c r="B39" s="21" t="s">
        <v>164</v>
      </c>
      <c r="C39" s="20" t="s">
        <v>342</v>
      </c>
      <c r="D39" s="29">
        <v>2</v>
      </c>
      <c r="E39" s="25">
        <v>1</v>
      </c>
      <c r="F39" s="29">
        <v>2</v>
      </c>
      <c r="G39" s="25">
        <v>0</v>
      </c>
      <c r="H39" s="29">
        <v>2</v>
      </c>
      <c r="I39" s="25">
        <v>0</v>
      </c>
      <c r="J39" s="29">
        <v>1</v>
      </c>
      <c r="K39" s="25">
        <v>4</v>
      </c>
      <c r="L39" s="29">
        <v>1</v>
      </c>
      <c r="M39" s="25">
        <v>1</v>
      </c>
      <c r="N39" s="65">
        <v>11.111111111111111</v>
      </c>
      <c r="O39" s="10">
        <v>5.5555555555555554</v>
      </c>
      <c r="P39" s="65">
        <v>11.111111111111111</v>
      </c>
      <c r="Q39" s="10">
        <v>0</v>
      </c>
      <c r="R39" s="65">
        <v>11.111111111111111</v>
      </c>
      <c r="S39" s="10">
        <v>0</v>
      </c>
      <c r="T39" s="65">
        <v>5.5555555555555554</v>
      </c>
      <c r="U39" s="10">
        <v>22.222222222222221</v>
      </c>
      <c r="V39" s="65">
        <v>5.5555555555555554</v>
      </c>
      <c r="W39" s="10">
        <v>5.5555555555555554</v>
      </c>
    </row>
    <row r="40" spans="1:23" ht="15" customHeight="1">
      <c r="A40" s="20" t="s">
        <v>95</v>
      </c>
      <c r="B40" s="21" t="s">
        <v>166</v>
      </c>
      <c r="C40" s="20" t="s">
        <v>343</v>
      </c>
      <c r="D40" s="29">
        <v>2</v>
      </c>
      <c r="E40" s="25">
        <v>12</v>
      </c>
      <c r="F40" s="29">
        <v>1</v>
      </c>
      <c r="G40" s="25">
        <v>0</v>
      </c>
      <c r="H40" s="29">
        <v>0</v>
      </c>
      <c r="I40" s="25">
        <v>0</v>
      </c>
      <c r="J40" s="29">
        <v>0</v>
      </c>
      <c r="K40" s="25">
        <v>0</v>
      </c>
      <c r="L40" s="29">
        <v>0</v>
      </c>
      <c r="M40" s="25">
        <v>0</v>
      </c>
      <c r="N40" s="65">
        <v>9.5238095238095237</v>
      </c>
      <c r="O40" s="10">
        <v>57.142857142857139</v>
      </c>
      <c r="P40" s="65">
        <v>4.7619047619047619</v>
      </c>
      <c r="Q40" s="10">
        <v>0</v>
      </c>
      <c r="R40" s="65">
        <v>0</v>
      </c>
      <c r="S40" s="10">
        <v>0</v>
      </c>
      <c r="T40" s="65">
        <v>0</v>
      </c>
      <c r="U40" s="10">
        <v>0</v>
      </c>
      <c r="V40" s="65">
        <v>0</v>
      </c>
      <c r="W40" s="10">
        <v>0</v>
      </c>
    </row>
    <row r="41" spans="1:23" ht="15" customHeight="1">
      <c r="A41" s="20" t="s">
        <v>95</v>
      </c>
      <c r="B41" s="21" t="s">
        <v>168</v>
      </c>
      <c r="C41" s="20" t="s">
        <v>344</v>
      </c>
      <c r="D41" s="29">
        <v>14</v>
      </c>
      <c r="E41" s="25">
        <v>3</v>
      </c>
      <c r="F41" s="29">
        <v>0</v>
      </c>
      <c r="G41" s="25">
        <v>0</v>
      </c>
      <c r="H41" s="29">
        <v>0</v>
      </c>
      <c r="I41" s="25">
        <v>0</v>
      </c>
      <c r="J41" s="29">
        <v>4</v>
      </c>
      <c r="K41" s="25">
        <v>0</v>
      </c>
      <c r="L41" s="29">
        <v>0</v>
      </c>
      <c r="M41" s="25">
        <v>0</v>
      </c>
      <c r="N41" s="65">
        <v>50</v>
      </c>
      <c r="O41" s="10">
        <v>10.714285714285714</v>
      </c>
      <c r="P41" s="65">
        <v>0</v>
      </c>
      <c r="Q41" s="10">
        <v>0</v>
      </c>
      <c r="R41" s="65">
        <v>0</v>
      </c>
      <c r="S41" s="10">
        <v>0</v>
      </c>
      <c r="T41" s="65">
        <v>14.285714285714285</v>
      </c>
      <c r="U41" s="10">
        <v>0</v>
      </c>
      <c r="V41" s="65">
        <v>0</v>
      </c>
      <c r="W41" s="10">
        <v>0</v>
      </c>
    </row>
    <row r="42" spans="1:23" ht="15" customHeight="1">
      <c r="A42" s="20" t="s">
        <v>95</v>
      </c>
      <c r="B42" s="21" t="s">
        <v>170</v>
      </c>
      <c r="C42" s="20" t="s">
        <v>345</v>
      </c>
      <c r="D42" s="29">
        <v>5</v>
      </c>
      <c r="E42" s="25">
        <v>17</v>
      </c>
      <c r="F42" s="29">
        <v>7</v>
      </c>
      <c r="G42" s="25">
        <v>0</v>
      </c>
      <c r="H42" s="29">
        <v>0</v>
      </c>
      <c r="I42" s="25">
        <v>0</v>
      </c>
      <c r="J42" s="29">
        <v>0</v>
      </c>
      <c r="K42" s="25">
        <v>0</v>
      </c>
      <c r="L42" s="29">
        <v>0</v>
      </c>
      <c r="M42" s="25">
        <v>0</v>
      </c>
      <c r="N42" s="65">
        <v>11.904761904761903</v>
      </c>
      <c r="O42" s="10">
        <v>40.476190476190474</v>
      </c>
      <c r="P42" s="65">
        <v>16.666666666666664</v>
      </c>
      <c r="Q42" s="10">
        <v>0</v>
      </c>
      <c r="R42" s="65">
        <v>0</v>
      </c>
      <c r="S42" s="10">
        <v>0</v>
      </c>
      <c r="T42" s="65">
        <v>0</v>
      </c>
      <c r="U42" s="10">
        <v>0</v>
      </c>
      <c r="V42" s="65">
        <v>0</v>
      </c>
      <c r="W42" s="10">
        <v>0</v>
      </c>
    </row>
    <row r="43" spans="1:23" ht="15" customHeight="1">
      <c r="A43" s="20" t="s">
        <v>95</v>
      </c>
      <c r="B43" s="21" t="s">
        <v>172</v>
      </c>
      <c r="C43" s="20" t="s">
        <v>346</v>
      </c>
      <c r="D43" s="29">
        <v>0</v>
      </c>
      <c r="E43" s="25">
        <v>0</v>
      </c>
      <c r="F43" s="29">
        <v>0</v>
      </c>
      <c r="G43" s="25">
        <v>0</v>
      </c>
      <c r="H43" s="29">
        <v>0</v>
      </c>
      <c r="I43" s="25">
        <v>0</v>
      </c>
      <c r="J43" s="29">
        <v>0</v>
      </c>
      <c r="K43" s="25">
        <v>0</v>
      </c>
      <c r="L43" s="29">
        <v>0</v>
      </c>
      <c r="M43" s="25">
        <v>0</v>
      </c>
      <c r="N43" s="65">
        <v>0</v>
      </c>
      <c r="O43" s="10">
        <v>0</v>
      </c>
      <c r="P43" s="65">
        <v>0</v>
      </c>
      <c r="Q43" s="10">
        <v>0</v>
      </c>
      <c r="R43" s="65">
        <v>0</v>
      </c>
      <c r="S43" s="10">
        <v>0</v>
      </c>
      <c r="T43" s="65">
        <v>0</v>
      </c>
      <c r="U43" s="10">
        <v>0</v>
      </c>
      <c r="V43" s="65">
        <v>0</v>
      </c>
      <c r="W43" s="10">
        <v>0</v>
      </c>
    </row>
    <row r="44" spans="1:23" ht="15" customHeight="1">
      <c r="A44" s="20" t="s">
        <v>95</v>
      </c>
      <c r="B44" s="21" t="s">
        <v>174</v>
      </c>
      <c r="C44" s="20" t="s">
        <v>347</v>
      </c>
      <c r="D44" s="29">
        <v>74</v>
      </c>
      <c r="E44" s="25">
        <v>26</v>
      </c>
      <c r="F44" s="29">
        <v>6</v>
      </c>
      <c r="G44" s="25">
        <v>0</v>
      </c>
      <c r="H44" s="29">
        <v>9</v>
      </c>
      <c r="I44" s="25">
        <v>5</v>
      </c>
      <c r="J44" s="29">
        <v>2</v>
      </c>
      <c r="K44" s="25">
        <v>6</v>
      </c>
      <c r="L44" s="29">
        <v>3</v>
      </c>
      <c r="M44" s="25">
        <v>1</v>
      </c>
      <c r="N44" s="65">
        <v>45.679012345679013</v>
      </c>
      <c r="O44" s="10">
        <v>16.049382716049383</v>
      </c>
      <c r="P44" s="65">
        <v>3.7037037037037033</v>
      </c>
      <c r="Q44" s="10">
        <v>0</v>
      </c>
      <c r="R44" s="65">
        <v>5.5555555555555554</v>
      </c>
      <c r="S44" s="10">
        <v>3.0864197530864197</v>
      </c>
      <c r="T44" s="65">
        <v>1.2345679012345678</v>
      </c>
      <c r="U44" s="10">
        <v>3.7037037037037033</v>
      </c>
      <c r="V44" s="65">
        <v>1.8518518518518516</v>
      </c>
      <c r="W44" s="10">
        <v>0.61728395061728392</v>
      </c>
    </row>
    <row r="45" spans="1:23" ht="15" customHeight="1">
      <c r="A45" s="20" t="s">
        <v>95</v>
      </c>
      <c r="B45" s="21" t="s">
        <v>176</v>
      </c>
      <c r="C45" s="20" t="s">
        <v>348</v>
      </c>
      <c r="D45" s="29">
        <v>22</v>
      </c>
      <c r="E45" s="25">
        <v>2</v>
      </c>
      <c r="F45" s="29">
        <v>0</v>
      </c>
      <c r="G45" s="25">
        <v>0</v>
      </c>
      <c r="H45" s="29">
        <v>0</v>
      </c>
      <c r="I45" s="25">
        <v>0</v>
      </c>
      <c r="J45" s="29">
        <v>0</v>
      </c>
      <c r="K45" s="25">
        <v>6</v>
      </c>
      <c r="L45" s="29">
        <v>1</v>
      </c>
      <c r="M45" s="25">
        <v>0</v>
      </c>
      <c r="N45" s="65">
        <v>50</v>
      </c>
      <c r="O45" s="10">
        <v>4.5454545454545459</v>
      </c>
      <c r="P45" s="65">
        <v>0</v>
      </c>
      <c r="Q45" s="10">
        <v>0</v>
      </c>
      <c r="R45" s="65">
        <v>0</v>
      </c>
      <c r="S45" s="10">
        <v>0</v>
      </c>
      <c r="T45" s="65">
        <v>0</v>
      </c>
      <c r="U45" s="10">
        <v>13.636363636363635</v>
      </c>
      <c r="V45" s="65">
        <v>2.2727272727272729</v>
      </c>
      <c r="W45" s="10">
        <v>0</v>
      </c>
    </row>
    <row r="46" spans="1:23" ht="15" customHeight="1">
      <c r="A46" s="20" t="s">
        <v>95</v>
      </c>
      <c r="B46" s="21" t="s">
        <v>178</v>
      </c>
      <c r="C46" s="20" t="s">
        <v>349</v>
      </c>
      <c r="D46" s="29">
        <v>9</v>
      </c>
      <c r="E46" s="25">
        <v>5</v>
      </c>
      <c r="F46" s="29">
        <v>0</v>
      </c>
      <c r="G46" s="25">
        <v>0</v>
      </c>
      <c r="H46" s="29">
        <v>0</v>
      </c>
      <c r="I46" s="25">
        <v>0</v>
      </c>
      <c r="J46" s="29">
        <v>0</v>
      </c>
      <c r="K46" s="25">
        <v>9</v>
      </c>
      <c r="L46" s="29">
        <v>0</v>
      </c>
      <c r="M46" s="25">
        <v>0</v>
      </c>
      <c r="N46" s="65">
        <v>33.333333333333329</v>
      </c>
      <c r="O46" s="10">
        <v>18.518518518518519</v>
      </c>
      <c r="P46" s="65">
        <v>0</v>
      </c>
      <c r="Q46" s="10">
        <v>0</v>
      </c>
      <c r="R46" s="65">
        <v>0</v>
      </c>
      <c r="S46" s="10">
        <v>0</v>
      </c>
      <c r="T46" s="65">
        <v>0</v>
      </c>
      <c r="U46" s="10">
        <v>33.333333333333329</v>
      </c>
      <c r="V46" s="65">
        <v>0</v>
      </c>
      <c r="W46" s="10">
        <v>0</v>
      </c>
    </row>
    <row r="47" spans="1:23" ht="15" customHeight="1">
      <c r="A47" s="20" t="s">
        <v>95</v>
      </c>
      <c r="B47" s="21" t="s">
        <v>180</v>
      </c>
      <c r="C47" s="20" t="s">
        <v>350</v>
      </c>
      <c r="D47" s="29">
        <v>22</v>
      </c>
      <c r="E47" s="25">
        <v>6</v>
      </c>
      <c r="F47" s="29">
        <v>12</v>
      </c>
      <c r="G47" s="25">
        <v>0</v>
      </c>
      <c r="H47" s="29">
        <v>1</v>
      </c>
      <c r="I47" s="25">
        <v>1</v>
      </c>
      <c r="J47" s="29">
        <v>1</v>
      </c>
      <c r="K47" s="25">
        <v>3</v>
      </c>
      <c r="L47" s="29">
        <v>0</v>
      </c>
      <c r="M47" s="25">
        <v>0</v>
      </c>
      <c r="N47" s="65">
        <v>37.931034482758619</v>
      </c>
      <c r="O47" s="10">
        <v>10.344827586206897</v>
      </c>
      <c r="P47" s="65">
        <v>20.689655172413794</v>
      </c>
      <c r="Q47" s="10">
        <v>0</v>
      </c>
      <c r="R47" s="65">
        <v>1.7241379310344827</v>
      </c>
      <c r="S47" s="10">
        <v>1.7241379310344827</v>
      </c>
      <c r="T47" s="65">
        <v>1.7241379310344827</v>
      </c>
      <c r="U47" s="10">
        <v>5.1724137931034484</v>
      </c>
      <c r="V47" s="65">
        <v>0</v>
      </c>
      <c r="W47" s="10">
        <v>0</v>
      </c>
    </row>
    <row r="48" spans="1:23" ht="15" customHeight="1">
      <c r="A48" s="20" t="s">
        <v>95</v>
      </c>
      <c r="B48" s="21" t="s">
        <v>182</v>
      </c>
      <c r="C48" s="20" t="s">
        <v>351</v>
      </c>
      <c r="D48" s="29">
        <v>54</v>
      </c>
      <c r="E48" s="25">
        <v>41</v>
      </c>
      <c r="F48" s="29">
        <v>2</v>
      </c>
      <c r="G48" s="25">
        <v>1</v>
      </c>
      <c r="H48" s="29">
        <v>6</v>
      </c>
      <c r="I48" s="25">
        <v>2</v>
      </c>
      <c r="J48" s="29">
        <v>0</v>
      </c>
      <c r="K48" s="25">
        <v>3</v>
      </c>
      <c r="L48" s="29">
        <v>8</v>
      </c>
      <c r="M48" s="25">
        <v>1</v>
      </c>
      <c r="N48" s="65">
        <v>38.297872340425535</v>
      </c>
      <c r="O48" s="10">
        <v>29.078014184397162</v>
      </c>
      <c r="P48" s="65">
        <v>1.4184397163120568</v>
      </c>
      <c r="Q48" s="10">
        <v>0.70921985815602839</v>
      </c>
      <c r="R48" s="65">
        <v>4.2553191489361701</v>
      </c>
      <c r="S48" s="10">
        <v>1.4184397163120568</v>
      </c>
      <c r="T48" s="65">
        <v>0</v>
      </c>
      <c r="U48" s="10">
        <v>2.1276595744680851</v>
      </c>
      <c r="V48" s="65">
        <v>5.6737588652482271</v>
      </c>
      <c r="W48" s="10">
        <v>0.70921985815602839</v>
      </c>
    </row>
    <row r="49" spans="1:23" ht="15" customHeight="1">
      <c r="A49" s="20" t="s">
        <v>95</v>
      </c>
      <c r="B49" s="21" t="s">
        <v>184</v>
      </c>
      <c r="C49" s="20" t="s">
        <v>352</v>
      </c>
      <c r="D49" s="29">
        <v>44</v>
      </c>
      <c r="E49" s="25">
        <v>45</v>
      </c>
      <c r="F49" s="29">
        <v>13</v>
      </c>
      <c r="G49" s="25">
        <v>0</v>
      </c>
      <c r="H49" s="29">
        <v>9</v>
      </c>
      <c r="I49" s="25">
        <v>5</v>
      </c>
      <c r="J49" s="29">
        <v>2</v>
      </c>
      <c r="K49" s="25">
        <v>3</v>
      </c>
      <c r="L49" s="29">
        <v>2</v>
      </c>
      <c r="M49" s="25">
        <v>1</v>
      </c>
      <c r="N49" s="65">
        <v>28.02547770700637</v>
      </c>
      <c r="O49" s="10">
        <v>28.662420382165603</v>
      </c>
      <c r="P49" s="65">
        <v>8.2802547770700627</v>
      </c>
      <c r="Q49" s="10">
        <v>0</v>
      </c>
      <c r="R49" s="65">
        <v>5.7324840764331215</v>
      </c>
      <c r="S49" s="10">
        <v>3.1847133757961785</v>
      </c>
      <c r="T49" s="65">
        <v>1.2738853503184715</v>
      </c>
      <c r="U49" s="10">
        <v>1.910828025477707</v>
      </c>
      <c r="V49" s="65">
        <v>1.2738853503184715</v>
      </c>
      <c r="W49" s="10">
        <v>0.63694267515923575</v>
      </c>
    </row>
    <row r="50" spans="1:23" ht="15" customHeight="1">
      <c r="A50" s="20" t="s">
        <v>95</v>
      </c>
      <c r="B50" s="21" t="s">
        <v>186</v>
      </c>
      <c r="C50" s="20" t="s">
        <v>353</v>
      </c>
      <c r="D50" s="29">
        <v>0</v>
      </c>
      <c r="E50" s="25">
        <v>1</v>
      </c>
      <c r="F50" s="29">
        <v>0</v>
      </c>
      <c r="G50" s="25">
        <v>0</v>
      </c>
      <c r="H50" s="29">
        <v>0</v>
      </c>
      <c r="I50" s="25">
        <v>0</v>
      </c>
      <c r="J50" s="29">
        <v>0</v>
      </c>
      <c r="K50" s="25">
        <v>0</v>
      </c>
      <c r="L50" s="29">
        <v>0</v>
      </c>
      <c r="M50" s="25">
        <v>2</v>
      </c>
      <c r="N50" s="65">
        <v>0</v>
      </c>
      <c r="O50" s="10">
        <v>20</v>
      </c>
      <c r="P50" s="65">
        <v>0</v>
      </c>
      <c r="Q50" s="10">
        <v>0</v>
      </c>
      <c r="R50" s="65">
        <v>0</v>
      </c>
      <c r="S50" s="10">
        <v>0</v>
      </c>
      <c r="T50" s="65">
        <v>0</v>
      </c>
      <c r="U50" s="10">
        <v>0</v>
      </c>
      <c r="V50" s="65">
        <v>0</v>
      </c>
      <c r="W50" s="10">
        <v>40</v>
      </c>
    </row>
    <row r="51" spans="1:23" ht="15" customHeight="1">
      <c r="A51" s="20" t="s">
        <v>95</v>
      </c>
      <c r="B51" s="21" t="s">
        <v>188</v>
      </c>
      <c r="C51" s="20" t="s">
        <v>354</v>
      </c>
      <c r="D51" s="29">
        <v>0</v>
      </c>
      <c r="E51" s="25">
        <v>1</v>
      </c>
      <c r="F51" s="29">
        <v>0</v>
      </c>
      <c r="G51" s="25">
        <v>0</v>
      </c>
      <c r="H51" s="29">
        <v>0</v>
      </c>
      <c r="I51" s="25">
        <v>0</v>
      </c>
      <c r="J51" s="29">
        <v>0</v>
      </c>
      <c r="K51" s="25">
        <v>1</v>
      </c>
      <c r="L51" s="29">
        <v>0</v>
      </c>
      <c r="M51" s="25">
        <v>0</v>
      </c>
      <c r="N51" s="65">
        <v>0</v>
      </c>
      <c r="O51" s="10">
        <v>50</v>
      </c>
      <c r="P51" s="65">
        <v>0</v>
      </c>
      <c r="Q51" s="10">
        <v>0</v>
      </c>
      <c r="R51" s="65">
        <v>0</v>
      </c>
      <c r="S51" s="10">
        <v>0</v>
      </c>
      <c r="T51" s="65">
        <v>0</v>
      </c>
      <c r="U51" s="10">
        <v>50</v>
      </c>
      <c r="V51" s="65">
        <v>0</v>
      </c>
      <c r="W51" s="10">
        <v>0</v>
      </c>
    </row>
    <row r="52" spans="1:23" ht="15" customHeight="1">
      <c r="A52" s="20" t="s">
        <v>95</v>
      </c>
      <c r="B52" s="21" t="s">
        <v>190</v>
      </c>
      <c r="C52" s="20" t="s">
        <v>355</v>
      </c>
      <c r="D52" s="29">
        <v>3</v>
      </c>
      <c r="E52" s="25">
        <v>2</v>
      </c>
      <c r="F52" s="29">
        <v>0</v>
      </c>
      <c r="G52" s="25">
        <v>0</v>
      </c>
      <c r="H52" s="29">
        <v>0</v>
      </c>
      <c r="I52" s="25">
        <v>0</v>
      </c>
      <c r="J52" s="29">
        <v>0</v>
      </c>
      <c r="K52" s="25">
        <v>3</v>
      </c>
      <c r="L52" s="29">
        <v>0</v>
      </c>
      <c r="M52" s="25">
        <v>0</v>
      </c>
      <c r="N52" s="65">
        <v>30</v>
      </c>
      <c r="O52" s="10">
        <v>20</v>
      </c>
      <c r="P52" s="65">
        <v>0</v>
      </c>
      <c r="Q52" s="10">
        <v>0</v>
      </c>
      <c r="R52" s="65">
        <v>0</v>
      </c>
      <c r="S52" s="10">
        <v>0</v>
      </c>
      <c r="T52" s="65">
        <v>0</v>
      </c>
      <c r="U52" s="10">
        <v>30</v>
      </c>
      <c r="V52" s="65">
        <v>0</v>
      </c>
      <c r="W52" s="10">
        <v>0</v>
      </c>
    </row>
    <row r="53" spans="1:23" ht="15" customHeight="1">
      <c r="A53" s="20" t="s">
        <v>95</v>
      </c>
      <c r="B53" s="21" t="s">
        <v>192</v>
      </c>
      <c r="C53" s="20" t="s">
        <v>356</v>
      </c>
      <c r="D53" s="29">
        <v>37</v>
      </c>
      <c r="E53" s="25">
        <v>5</v>
      </c>
      <c r="F53" s="29">
        <v>6</v>
      </c>
      <c r="G53" s="25">
        <v>0</v>
      </c>
      <c r="H53" s="29">
        <v>1</v>
      </c>
      <c r="I53" s="25">
        <v>6</v>
      </c>
      <c r="J53" s="29">
        <v>2</v>
      </c>
      <c r="K53" s="25">
        <v>4</v>
      </c>
      <c r="L53" s="29">
        <v>3</v>
      </c>
      <c r="M53" s="25">
        <v>1</v>
      </c>
      <c r="N53" s="65">
        <v>47.435897435897431</v>
      </c>
      <c r="O53" s="10">
        <v>6.4102564102564097</v>
      </c>
      <c r="P53" s="65">
        <v>7.6923076923076925</v>
      </c>
      <c r="Q53" s="10">
        <v>0</v>
      </c>
      <c r="R53" s="65">
        <v>1.2820512820512819</v>
      </c>
      <c r="S53" s="10">
        <v>7.6923076923076925</v>
      </c>
      <c r="T53" s="65">
        <v>2.5641025641025639</v>
      </c>
      <c r="U53" s="10">
        <v>5.1282051282051277</v>
      </c>
      <c r="V53" s="65">
        <v>3.8461538461538463</v>
      </c>
      <c r="W53" s="10">
        <v>1.2820512820512819</v>
      </c>
    </row>
    <row r="54" spans="1:23" ht="15" customHeight="1">
      <c r="A54" s="20" t="s">
        <v>95</v>
      </c>
      <c r="B54" s="21" t="s">
        <v>194</v>
      </c>
      <c r="C54" s="20" t="s">
        <v>357</v>
      </c>
      <c r="D54" s="29">
        <v>1</v>
      </c>
      <c r="E54" s="25">
        <v>0</v>
      </c>
      <c r="F54" s="29">
        <v>0</v>
      </c>
      <c r="G54" s="25">
        <v>0</v>
      </c>
      <c r="H54" s="29">
        <v>1</v>
      </c>
      <c r="I54" s="25">
        <v>0</v>
      </c>
      <c r="J54" s="29">
        <v>0</v>
      </c>
      <c r="K54" s="25">
        <v>1</v>
      </c>
      <c r="L54" s="29">
        <v>0</v>
      </c>
      <c r="M54" s="25">
        <v>0</v>
      </c>
      <c r="N54" s="65">
        <v>20</v>
      </c>
      <c r="O54" s="10">
        <v>0</v>
      </c>
      <c r="P54" s="65">
        <v>0</v>
      </c>
      <c r="Q54" s="10">
        <v>0</v>
      </c>
      <c r="R54" s="65">
        <v>20</v>
      </c>
      <c r="S54" s="10">
        <v>0</v>
      </c>
      <c r="T54" s="65">
        <v>0</v>
      </c>
      <c r="U54" s="10">
        <v>20</v>
      </c>
      <c r="V54" s="65">
        <v>0</v>
      </c>
      <c r="W54" s="10">
        <v>0</v>
      </c>
    </row>
    <row r="55" spans="1:23" ht="15" customHeight="1">
      <c r="A55" s="20" t="s">
        <v>95</v>
      </c>
      <c r="B55" s="21" t="s">
        <v>196</v>
      </c>
      <c r="C55" s="20" t="s">
        <v>358</v>
      </c>
      <c r="D55" s="29">
        <v>4</v>
      </c>
      <c r="E55" s="25">
        <v>12</v>
      </c>
      <c r="F55" s="29">
        <v>0</v>
      </c>
      <c r="G55" s="25">
        <v>0</v>
      </c>
      <c r="H55" s="29">
        <v>0</v>
      </c>
      <c r="I55" s="25">
        <v>0</v>
      </c>
      <c r="J55" s="29">
        <v>0</v>
      </c>
      <c r="K55" s="25">
        <v>0</v>
      </c>
      <c r="L55" s="29">
        <v>1</v>
      </c>
      <c r="M55" s="25">
        <v>5</v>
      </c>
      <c r="N55" s="65">
        <v>13.333333333333334</v>
      </c>
      <c r="O55" s="10">
        <v>40</v>
      </c>
      <c r="P55" s="65">
        <v>0</v>
      </c>
      <c r="Q55" s="10">
        <v>0</v>
      </c>
      <c r="R55" s="65">
        <v>0</v>
      </c>
      <c r="S55" s="10">
        <v>0</v>
      </c>
      <c r="T55" s="65">
        <v>0</v>
      </c>
      <c r="U55" s="10">
        <v>0</v>
      </c>
      <c r="V55" s="65">
        <v>3.3333333333333335</v>
      </c>
      <c r="W55" s="10">
        <v>16.666666666666664</v>
      </c>
    </row>
    <row r="56" spans="1:23" ht="15" customHeight="1">
      <c r="A56" s="20" t="s">
        <v>95</v>
      </c>
      <c r="B56" s="21" t="s">
        <v>198</v>
      </c>
      <c r="C56" s="20" t="s">
        <v>359</v>
      </c>
      <c r="D56" s="29">
        <v>66</v>
      </c>
      <c r="E56" s="25">
        <v>86</v>
      </c>
      <c r="F56" s="29">
        <v>16</v>
      </c>
      <c r="G56" s="25">
        <v>18</v>
      </c>
      <c r="H56" s="29">
        <v>0</v>
      </c>
      <c r="I56" s="25">
        <v>11</v>
      </c>
      <c r="J56" s="29">
        <v>5</v>
      </c>
      <c r="K56" s="25">
        <v>4</v>
      </c>
      <c r="L56" s="29">
        <v>3</v>
      </c>
      <c r="M56" s="25">
        <v>1</v>
      </c>
      <c r="N56" s="65">
        <v>23.239436619718308</v>
      </c>
      <c r="O56" s="10">
        <v>30.281690140845068</v>
      </c>
      <c r="P56" s="65">
        <v>5.6338028169014089</v>
      </c>
      <c r="Q56" s="10">
        <v>6.3380281690140841</v>
      </c>
      <c r="R56" s="65">
        <v>0</v>
      </c>
      <c r="S56" s="10">
        <v>3.873239436619718</v>
      </c>
      <c r="T56" s="65">
        <v>1.7605633802816902</v>
      </c>
      <c r="U56" s="10">
        <v>1.4084507042253522</v>
      </c>
      <c r="V56" s="65">
        <v>1.056338028169014</v>
      </c>
      <c r="W56" s="10">
        <v>0.35211267605633806</v>
      </c>
    </row>
    <row r="57" spans="1:23" ht="15" customHeight="1">
      <c r="A57" s="20" t="s">
        <v>95</v>
      </c>
      <c r="B57" s="21" t="s">
        <v>200</v>
      </c>
      <c r="C57" s="20" t="s">
        <v>360</v>
      </c>
      <c r="D57" s="29">
        <v>20</v>
      </c>
      <c r="E57" s="25">
        <v>19</v>
      </c>
      <c r="F57" s="29">
        <v>0</v>
      </c>
      <c r="G57" s="25">
        <v>4</v>
      </c>
      <c r="H57" s="29">
        <v>1</v>
      </c>
      <c r="I57" s="25">
        <v>1</v>
      </c>
      <c r="J57" s="29">
        <v>0</v>
      </c>
      <c r="K57" s="25">
        <v>5</v>
      </c>
      <c r="L57" s="29">
        <v>2</v>
      </c>
      <c r="M57" s="25">
        <v>2</v>
      </c>
      <c r="N57" s="65">
        <v>25</v>
      </c>
      <c r="O57" s="10">
        <v>23.75</v>
      </c>
      <c r="P57" s="65">
        <v>0</v>
      </c>
      <c r="Q57" s="10">
        <v>5</v>
      </c>
      <c r="R57" s="65">
        <v>1.25</v>
      </c>
      <c r="S57" s="10">
        <v>1.25</v>
      </c>
      <c r="T57" s="65">
        <v>0</v>
      </c>
      <c r="U57" s="10">
        <v>6.25</v>
      </c>
      <c r="V57" s="65">
        <v>2.5</v>
      </c>
      <c r="W57" s="10">
        <v>2.5</v>
      </c>
    </row>
    <row r="58" spans="1:23" ht="15" customHeight="1">
      <c r="A58" s="20" t="s">
        <v>95</v>
      </c>
      <c r="B58" s="21" t="s">
        <v>202</v>
      </c>
      <c r="C58" s="20" t="s">
        <v>361</v>
      </c>
      <c r="D58" s="29">
        <v>51</v>
      </c>
      <c r="E58" s="25">
        <v>19</v>
      </c>
      <c r="F58" s="29">
        <v>8</v>
      </c>
      <c r="G58" s="25">
        <v>8</v>
      </c>
      <c r="H58" s="29">
        <v>8</v>
      </c>
      <c r="I58" s="25">
        <v>3</v>
      </c>
      <c r="J58" s="29">
        <v>4</v>
      </c>
      <c r="K58" s="25">
        <v>6</v>
      </c>
      <c r="L58" s="29">
        <v>5</v>
      </c>
      <c r="M58" s="25">
        <v>2</v>
      </c>
      <c r="N58" s="65">
        <v>34.228187919463089</v>
      </c>
      <c r="O58" s="10">
        <v>12.751677852348994</v>
      </c>
      <c r="P58" s="65">
        <v>5.3691275167785237</v>
      </c>
      <c r="Q58" s="10">
        <v>5.3691275167785237</v>
      </c>
      <c r="R58" s="65">
        <v>5.3691275167785237</v>
      </c>
      <c r="S58" s="10">
        <v>2.0134228187919461</v>
      </c>
      <c r="T58" s="65">
        <v>2.6845637583892619</v>
      </c>
      <c r="U58" s="10">
        <v>4.0268456375838921</v>
      </c>
      <c r="V58" s="65">
        <v>3.3557046979865772</v>
      </c>
      <c r="W58" s="10">
        <v>1.3422818791946309</v>
      </c>
    </row>
    <row r="59" spans="1:23" ht="15" customHeight="1">
      <c r="A59" s="20" t="s">
        <v>95</v>
      </c>
      <c r="B59" s="21" t="s">
        <v>204</v>
      </c>
      <c r="C59" s="20" t="s">
        <v>362</v>
      </c>
      <c r="D59" s="29">
        <v>3</v>
      </c>
      <c r="E59" s="25">
        <v>0</v>
      </c>
      <c r="F59" s="29">
        <v>1</v>
      </c>
      <c r="G59" s="25">
        <v>0</v>
      </c>
      <c r="H59" s="29">
        <v>0</v>
      </c>
      <c r="I59" s="25">
        <v>0</v>
      </c>
      <c r="J59" s="29">
        <v>0</v>
      </c>
      <c r="K59" s="25">
        <v>0</v>
      </c>
      <c r="L59" s="29">
        <v>0</v>
      </c>
      <c r="M59" s="25">
        <v>0</v>
      </c>
      <c r="N59" s="65">
        <v>50</v>
      </c>
      <c r="O59" s="10">
        <v>0</v>
      </c>
      <c r="P59" s="65">
        <v>16.666666666666664</v>
      </c>
      <c r="Q59" s="10">
        <v>0</v>
      </c>
      <c r="R59" s="65">
        <v>0</v>
      </c>
      <c r="S59" s="10">
        <v>0</v>
      </c>
      <c r="T59" s="65">
        <v>0</v>
      </c>
      <c r="U59" s="10">
        <v>0</v>
      </c>
      <c r="V59" s="65">
        <v>0</v>
      </c>
      <c r="W59" s="10">
        <v>0</v>
      </c>
    </row>
    <row r="60" spans="1:23" ht="15" customHeight="1">
      <c r="A60" s="20" t="s">
        <v>95</v>
      </c>
      <c r="B60" s="21" t="s">
        <v>206</v>
      </c>
      <c r="C60" s="20" t="s">
        <v>363</v>
      </c>
      <c r="D60" s="29">
        <v>1</v>
      </c>
      <c r="E60" s="25">
        <v>0</v>
      </c>
      <c r="F60" s="29">
        <v>0</v>
      </c>
      <c r="G60" s="25">
        <v>0</v>
      </c>
      <c r="H60" s="29">
        <v>0</v>
      </c>
      <c r="I60" s="25">
        <v>0</v>
      </c>
      <c r="J60" s="29">
        <v>0</v>
      </c>
      <c r="K60" s="25">
        <v>0</v>
      </c>
      <c r="L60" s="29">
        <v>0</v>
      </c>
      <c r="M60" s="25">
        <v>0</v>
      </c>
      <c r="N60" s="65">
        <v>100</v>
      </c>
      <c r="O60" s="10">
        <v>0</v>
      </c>
      <c r="P60" s="65">
        <v>0</v>
      </c>
      <c r="Q60" s="10">
        <v>0</v>
      </c>
      <c r="R60" s="65">
        <v>0</v>
      </c>
      <c r="S60" s="10">
        <v>0</v>
      </c>
      <c r="T60" s="65">
        <v>0</v>
      </c>
      <c r="U60" s="10">
        <v>0</v>
      </c>
      <c r="V60" s="65">
        <v>0</v>
      </c>
      <c r="W60" s="10">
        <v>0</v>
      </c>
    </row>
    <row r="61" spans="1:23" ht="15" customHeight="1">
      <c r="A61" s="20" t="s">
        <v>95</v>
      </c>
      <c r="B61" s="21" t="s">
        <v>208</v>
      </c>
      <c r="C61" s="20" t="s">
        <v>364</v>
      </c>
      <c r="D61" s="29">
        <v>10</v>
      </c>
      <c r="E61" s="25">
        <v>13</v>
      </c>
      <c r="F61" s="29">
        <v>4</v>
      </c>
      <c r="G61" s="25">
        <v>0</v>
      </c>
      <c r="H61" s="29">
        <v>1</v>
      </c>
      <c r="I61" s="25">
        <v>0</v>
      </c>
      <c r="J61" s="29">
        <v>0</v>
      </c>
      <c r="K61" s="25">
        <v>1</v>
      </c>
      <c r="L61" s="29">
        <v>0</v>
      </c>
      <c r="M61" s="25">
        <v>0</v>
      </c>
      <c r="N61" s="65">
        <v>23.255813953488371</v>
      </c>
      <c r="O61" s="10">
        <v>30.232558139534881</v>
      </c>
      <c r="P61" s="65">
        <v>9.3023255813953494</v>
      </c>
      <c r="Q61" s="10">
        <v>0</v>
      </c>
      <c r="R61" s="65">
        <v>2.3255813953488373</v>
      </c>
      <c r="S61" s="10">
        <v>0</v>
      </c>
      <c r="T61" s="65">
        <v>0</v>
      </c>
      <c r="U61" s="10">
        <v>2.3255813953488373</v>
      </c>
      <c r="V61" s="65">
        <v>0</v>
      </c>
      <c r="W61" s="10">
        <v>0</v>
      </c>
    </row>
    <row r="62" spans="1:23" ht="15" customHeight="1">
      <c r="A62" s="20" t="s">
        <v>95</v>
      </c>
      <c r="B62" s="21" t="s">
        <v>210</v>
      </c>
      <c r="C62" s="20" t="s">
        <v>365</v>
      </c>
      <c r="D62" s="29">
        <v>46</v>
      </c>
      <c r="E62" s="25">
        <v>11</v>
      </c>
      <c r="F62" s="29">
        <v>15</v>
      </c>
      <c r="G62" s="25">
        <v>19</v>
      </c>
      <c r="H62" s="29">
        <v>5</v>
      </c>
      <c r="I62" s="25">
        <v>4</v>
      </c>
      <c r="J62" s="29">
        <v>8</v>
      </c>
      <c r="K62" s="25">
        <v>6</v>
      </c>
      <c r="L62" s="29">
        <v>3</v>
      </c>
      <c r="M62" s="25">
        <v>3</v>
      </c>
      <c r="N62" s="65">
        <v>25</v>
      </c>
      <c r="O62" s="10">
        <v>5.9782608695652177</v>
      </c>
      <c r="P62" s="65">
        <v>8.1521739130434785</v>
      </c>
      <c r="Q62" s="10">
        <v>10.326086956521738</v>
      </c>
      <c r="R62" s="65">
        <v>2.7173913043478262</v>
      </c>
      <c r="S62" s="10">
        <v>2.1739130434782608</v>
      </c>
      <c r="T62" s="65">
        <v>4.3478260869565215</v>
      </c>
      <c r="U62" s="10">
        <v>3.2608695652173911</v>
      </c>
      <c r="V62" s="65">
        <v>1.6304347826086956</v>
      </c>
      <c r="W62" s="10">
        <v>1.6304347826086956</v>
      </c>
    </row>
    <row r="63" spans="1:23" ht="15" customHeight="1">
      <c r="A63" s="20" t="s">
        <v>95</v>
      </c>
      <c r="B63" s="21" t="s">
        <v>212</v>
      </c>
      <c r="C63" s="20" t="s">
        <v>366</v>
      </c>
      <c r="D63" s="29">
        <v>0</v>
      </c>
      <c r="E63" s="25">
        <v>3</v>
      </c>
      <c r="F63" s="29">
        <v>0</v>
      </c>
      <c r="G63" s="25">
        <v>0</v>
      </c>
      <c r="H63" s="29">
        <v>0</v>
      </c>
      <c r="I63" s="25">
        <v>0</v>
      </c>
      <c r="J63" s="29">
        <v>0</v>
      </c>
      <c r="K63" s="25">
        <v>3</v>
      </c>
      <c r="L63" s="29">
        <v>0</v>
      </c>
      <c r="M63" s="25">
        <v>0</v>
      </c>
      <c r="N63" s="65">
        <v>0</v>
      </c>
      <c r="O63" s="10">
        <v>37.5</v>
      </c>
      <c r="P63" s="65">
        <v>0</v>
      </c>
      <c r="Q63" s="10">
        <v>0</v>
      </c>
      <c r="R63" s="65">
        <v>0</v>
      </c>
      <c r="S63" s="10">
        <v>0</v>
      </c>
      <c r="T63" s="65">
        <v>0</v>
      </c>
      <c r="U63" s="10">
        <v>37.5</v>
      </c>
      <c r="V63" s="65">
        <v>0</v>
      </c>
      <c r="W63" s="10">
        <v>0</v>
      </c>
    </row>
    <row r="64" spans="1:23" ht="15" customHeight="1">
      <c r="A64" s="20" t="s">
        <v>95</v>
      </c>
      <c r="B64" s="21" t="s">
        <v>214</v>
      </c>
      <c r="C64" s="20" t="s">
        <v>367</v>
      </c>
      <c r="D64" s="29">
        <v>13</v>
      </c>
      <c r="E64" s="25">
        <v>14</v>
      </c>
      <c r="F64" s="29">
        <v>1</v>
      </c>
      <c r="G64" s="25">
        <v>0</v>
      </c>
      <c r="H64" s="29">
        <v>1</v>
      </c>
      <c r="I64" s="25">
        <v>4</v>
      </c>
      <c r="J64" s="29">
        <v>0</v>
      </c>
      <c r="K64" s="25">
        <v>4</v>
      </c>
      <c r="L64" s="29">
        <v>0</v>
      </c>
      <c r="M64" s="25">
        <v>0</v>
      </c>
      <c r="N64" s="65">
        <v>24.074074074074073</v>
      </c>
      <c r="O64" s="10">
        <v>25.925925925925924</v>
      </c>
      <c r="P64" s="65">
        <v>1.8518518518518516</v>
      </c>
      <c r="Q64" s="10">
        <v>0</v>
      </c>
      <c r="R64" s="65">
        <v>1.8518518518518516</v>
      </c>
      <c r="S64" s="10">
        <v>7.4074074074074066</v>
      </c>
      <c r="T64" s="65">
        <v>0</v>
      </c>
      <c r="U64" s="10">
        <v>7.4074074074074066</v>
      </c>
      <c r="V64" s="65">
        <v>0</v>
      </c>
      <c r="W64" s="10">
        <v>0</v>
      </c>
    </row>
    <row r="65" spans="1:23" ht="15" customHeight="1">
      <c r="A65" s="20" t="s">
        <v>95</v>
      </c>
      <c r="B65" s="21" t="s">
        <v>216</v>
      </c>
      <c r="C65" s="20" t="s">
        <v>368</v>
      </c>
      <c r="D65" s="29">
        <v>2</v>
      </c>
      <c r="E65" s="25">
        <v>5</v>
      </c>
      <c r="F65" s="29">
        <v>5</v>
      </c>
      <c r="G65" s="25">
        <v>0</v>
      </c>
      <c r="H65" s="29">
        <v>0</v>
      </c>
      <c r="I65" s="25">
        <v>0</v>
      </c>
      <c r="J65" s="29">
        <v>0</v>
      </c>
      <c r="K65" s="25">
        <v>2</v>
      </c>
      <c r="L65" s="29">
        <v>0</v>
      </c>
      <c r="M65" s="25">
        <v>0</v>
      </c>
      <c r="N65" s="65">
        <v>11.76470588235294</v>
      </c>
      <c r="O65" s="10">
        <v>29.411764705882355</v>
      </c>
      <c r="P65" s="65">
        <v>29.411764705882355</v>
      </c>
      <c r="Q65" s="10">
        <v>0</v>
      </c>
      <c r="R65" s="65">
        <v>0</v>
      </c>
      <c r="S65" s="10">
        <v>0</v>
      </c>
      <c r="T65" s="65">
        <v>0</v>
      </c>
      <c r="U65" s="10">
        <v>11.76470588235294</v>
      </c>
      <c r="V65" s="65">
        <v>0</v>
      </c>
      <c r="W65" s="10">
        <v>0</v>
      </c>
    </row>
    <row r="66" spans="1:23" ht="15" customHeight="1">
      <c r="A66" s="20" t="s">
        <v>95</v>
      </c>
      <c r="B66" s="21" t="s">
        <v>218</v>
      </c>
      <c r="C66" s="20" t="s">
        <v>369</v>
      </c>
      <c r="D66" s="29">
        <v>1</v>
      </c>
      <c r="E66" s="25">
        <v>2</v>
      </c>
      <c r="F66" s="29">
        <v>0</v>
      </c>
      <c r="G66" s="25">
        <v>0</v>
      </c>
      <c r="H66" s="29">
        <v>0</v>
      </c>
      <c r="I66" s="25">
        <v>0</v>
      </c>
      <c r="J66" s="29">
        <v>0</v>
      </c>
      <c r="K66" s="25">
        <v>0</v>
      </c>
      <c r="L66" s="29">
        <v>0</v>
      </c>
      <c r="M66" s="25">
        <v>0</v>
      </c>
      <c r="N66" s="65">
        <v>16.666666666666664</v>
      </c>
      <c r="O66" s="10">
        <v>33.333333333333329</v>
      </c>
      <c r="P66" s="65">
        <v>0</v>
      </c>
      <c r="Q66" s="10">
        <v>0</v>
      </c>
      <c r="R66" s="65">
        <v>0</v>
      </c>
      <c r="S66" s="10">
        <v>0</v>
      </c>
      <c r="T66" s="65">
        <v>0</v>
      </c>
      <c r="U66" s="10">
        <v>0</v>
      </c>
      <c r="V66" s="65">
        <v>0</v>
      </c>
      <c r="W66" s="10">
        <v>0</v>
      </c>
    </row>
    <row r="67" spans="1:23" ht="15" customHeight="1">
      <c r="A67" s="20" t="s">
        <v>95</v>
      </c>
      <c r="B67" s="21" t="s">
        <v>220</v>
      </c>
      <c r="C67" s="20" t="s">
        <v>370</v>
      </c>
      <c r="D67" s="29">
        <v>76</v>
      </c>
      <c r="E67" s="25">
        <v>36</v>
      </c>
      <c r="F67" s="29">
        <v>44</v>
      </c>
      <c r="G67" s="25">
        <v>20</v>
      </c>
      <c r="H67" s="29">
        <v>11</v>
      </c>
      <c r="I67" s="25">
        <v>5</v>
      </c>
      <c r="J67" s="29">
        <v>2</v>
      </c>
      <c r="K67" s="25">
        <v>14</v>
      </c>
      <c r="L67" s="29">
        <v>7</v>
      </c>
      <c r="M67" s="25">
        <v>4</v>
      </c>
      <c r="N67" s="65">
        <v>29.803921568627452</v>
      </c>
      <c r="O67" s="10">
        <v>14.117647058823529</v>
      </c>
      <c r="P67" s="65">
        <v>17.254901960784313</v>
      </c>
      <c r="Q67" s="10">
        <v>7.8431372549019605</v>
      </c>
      <c r="R67" s="65">
        <v>4.3137254901960782</v>
      </c>
      <c r="S67" s="10">
        <v>1.9607843137254901</v>
      </c>
      <c r="T67" s="65">
        <v>0.78431372549019607</v>
      </c>
      <c r="U67" s="10">
        <v>5.4901960784313726</v>
      </c>
      <c r="V67" s="65">
        <v>2.7450980392156863</v>
      </c>
      <c r="W67" s="10">
        <v>1.5686274509803921</v>
      </c>
    </row>
    <row r="68" spans="1:23" ht="15" customHeight="1">
      <c r="A68" s="20" t="s">
        <v>95</v>
      </c>
      <c r="B68" s="21" t="s">
        <v>222</v>
      </c>
      <c r="C68" s="20" t="s">
        <v>371</v>
      </c>
      <c r="D68" s="29">
        <v>1</v>
      </c>
      <c r="E68" s="25">
        <v>1</v>
      </c>
      <c r="F68" s="29">
        <v>0</v>
      </c>
      <c r="G68" s="25">
        <v>0</v>
      </c>
      <c r="H68" s="29">
        <v>1</v>
      </c>
      <c r="I68" s="25">
        <v>0</v>
      </c>
      <c r="J68" s="29">
        <v>0</v>
      </c>
      <c r="K68" s="25">
        <v>0</v>
      </c>
      <c r="L68" s="29">
        <v>0</v>
      </c>
      <c r="M68" s="25">
        <v>0</v>
      </c>
      <c r="N68" s="65">
        <v>6.25</v>
      </c>
      <c r="O68" s="10">
        <v>6.25</v>
      </c>
      <c r="P68" s="65">
        <v>0</v>
      </c>
      <c r="Q68" s="10">
        <v>0</v>
      </c>
      <c r="R68" s="65">
        <v>6.25</v>
      </c>
      <c r="S68" s="10">
        <v>0</v>
      </c>
      <c r="T68" s="65">
        <v>0</v>
      </c>
      <c r="U68" s="10">
        <v>0</v>
      </c>
      <c r="V68" s="65">
        <v>0</v>
      </c>
      <c r="W68" s="10">
        <v>0</v>
      </c>
    </row>
    <row r="69" spans="1:23" ht="15" customHeight="1">
      <c r="A69" s="20" t="s">
        <v>95</v>
      </c>
      <c r="B69" s="21" t="s">
        <v>224</v>
      </c>
      <c r="C69" s="20" t="s">
        <v>372</v>
      </c>
      <c r="D69" s="29">
        <v>131</v>
      </c>
      <c r="E69" s="25">
        <v>85</v>
      </c>
      <c r="F69" s="29">
        <v>8</v>
      </c>
      <c r="G69" s="25">
        <v>13</v>
      </c>
      <c r="H69" s="29">
        <v>8</v>
      </c>
      <c r="I69" s="25">
        <v>5</v>
      </c>
      <c r="J69" s="29">
        <v>5</v>
      </c>
      <c r="K69" s="25">
        <v>3</v>
      </c>
      <c r="L69" s="29">
        <v>3</v>
      </c>
      <c r="M69" s="25">
        <v>1</v>
      </c>
      <c r="N69" s="65">
        <v>35.026737967914443</v>
      </c>
      <c r="O69" s="10">
        <v>22.727272727272727</v>
      </c>
      <c r="P69" s="65">
        <v>2.1390374331550799</v>
      </c>
      <c r="Q69" s="10">
        <v>3.4759358288770055</v>
      </c>
      <c r="R69" s="65">
        <v>2.1390374331550799</v>
      </c>
      <c r="S69" s="10">
        <v>1.3368983957219251</v>
      </c>
      <c r="T69" s="65">
        <v>1.3368983957219251</v>
      </c>
      <c r="U69" s="10">
        <v>0.80213903743315518</v>
      </c>
      <c r="V69" s="65">
        <v>0.80213903743315518</v>
      </c>
      <c r="W69" s="10">
        <v>0.26737967914438499</v>
      </c>
    </row>
    <row r="70" spans="1:23" ht="15" customHeight="1">
      <c r="A70" s="20" t="s">
        <v>95</v>
      </c>
      <c r="B70" s="21" t="s">
        <v>226</v>
      </c>
      <c r="C70" s="20" t="s">
        <v>373</v>
      </c>
      <c r="D70" s="29">
        <v>34</v>
      </c>
      <c r="E70" s="25">
        <v>46</v>
      </c>
      <c r="F70" s="29">
        <v>11</v>
      </c>
      <c r="G70" s="25">
        <v>0</v>
      </c>
      <c r="H70" s="29">
        <v>7</v>
      </c>
      <c r="I70" s="25">
        <v>15</v>
      </c>
      <c r="J70" s="29">
        <v>11</v>
      </c>
      <c r="K70" s="25">
        <v>3</v>
      </c>
      <c r="L70" s="29">
        <v>5</v>
      </c>
      <c r="M70" s="25">
        <v>5</v>
      </c>
      <c r="N70" s="65">
        <v>17.525773195876287</v>
      </c>
      <c r="O70" s="10">
        <v>23.711340206185564</v>
      </c>
      <c r="P70" s="65">
        <v>5.6701030927835054</v>
      </c>
      <c r="Q70" s="10">
        <v>0</v>
      </c>
      <c r="R70" s="65">
        <v>3.608247422680412</v>
      </c>
      <c r="S70" s="10">
        <v>7.731958762886598</v>
      </c>
      <c r="T70" s="65">
        <v>5.6701030927835054</v>
      </c>
      <c r="U70" s="10">
        <v>1.5463917525773196</v>
      </c>
      <c r="V70" s="65">
        <v>2.5773195876288657</v>
      </c>
      <c r="W70" s="10">
        <v>2.5773195876288657</v>
      </c>
    </row>
    <row r="71" spans="1:23" ht="15" customHeight="1">
      <c r="A71" s="20" t="s">
        <v>95</v>
      </c>
      <c r="B71" s="21" t="s">
        <v>228</v>
      </c>
      <c r="C71" s="20" t="s">
        <v>374</v>
      </c>
      <c r="D71" s="29">
        <v>1</v>
      </c>
      <c r="E71" s="25">
        <v>1</v>
      </c>
      <c r="F71" s="29">
        <v>1</v>
      </c>
      <c r="G71" s="25">
        <v>0</v>
      </c>
      <c r="H71" s="29">
        <v>1</v>
      </c>
      <c r="I71" s="25">
        <v>0</v>
      </c>
      <c r="J71" s="29">
        <v>0</v>
      </c>
      <c r="K71" s="25">
        <v>0</v>
      </c>
      <c r="L71" s="29">
        <v>0</v>
      </c>
      <c r="M71" s="25">
        <v>0</v>
      </c>
      <c r="N71" s="65">
        <v>8.3333333333333321</v>
      </c>
      <c r="O71" s="10">
        <v>8.3333333333333321</v>
      </c>
      <c r="P71" s="65">
        <v>8.3333333333333321</v>
      </c>
      <c r="Q71" s="10">
        <v>0</v>
      </c>
      <c r="R71" s="65">
        <v>8.3333333333333321</v>
      </c>
      <c r="S71" s="10">
        <v>0</v>
      </c>
      <c r="T71" s="65">
        <v>0</v>
      </c>
      <c r="U71" s="10">
        <v>0</v>
      </c>
      <c r="V71" s="65">
        <v>0</v>
      </c>
      <c r="W71" s="10">
        <v>0</v>
      </c>
    </row>
    <row r="72" spans="1:23" ht="15" customHeight="1">
      <c r="A72" s="20" t="s">
        <v>95</v>
      </c>
      <c r="B72" s="21" t="s">
        <v>230</v>
      </c>
      <c r="C72" s="20" t="s">
        <v>375</v>
      </c>
      <c r="D72" s="29">
        <v>4</v>
      </c>
      <c r="E72" s="25">
        <v>0</v>
      </c>
      <c r="F72" s="29">
        <v>0</v>
      </c>
      <c r="G72" s="25">
        <v>0</v>
      </c>
      <c r="H72" s="29">
        <v>0</v>
      </c>
      <c r="I72" s="25">
        <v>0</v>
      </c>
      <c r="J72" s="29">
        <v>0</v>
      </c>
      <c r="K72" s="25">
        <v>0</v>
      </c>
      <c r="L72" s="29">
        <v>0</v>
      </c>
      <c r="M72" s="25">
        <v>0</v>
      </c>
      <c r="N72" s="65">
        <v>50</v>
      </c>
      <c r="O72" s="10">
        <v>0</v>
      </c>
      <c r="P72" s="65">
        <v>0</v>
      </c>
      <c r="Q72" s="10">
        <v>0</v>
      </c>
      <c r="R72" s="65">
        <v>0</v>
      </c>
      <c r="S72" s="10">
        <v>0</v>
      </c>
      <c r="T72" s="65">
        <v>0</v>
      </c>
      <c r="U72" s="10">
        <v>0</v>
      </c>
      <c r="V72" s="65">
        <v>0</v>
      </c>
      <c r="W72" s="10">
        <v>0</v>
      </c>
    </row>
    <row r="73" spans="1:23" ht="15" customHeight="1">
      <c r="A73" s="20" t="s">
        <v>95</v>
      </c>
      <c r="B73" s="21" t="s">
        <v>232</v>
      </c>
      <c r="C73" s="20" t="s">
        <v>376</v>
      </c>
      <c r="D73" s="29">
        <v>1</v>
      </c>
      <c r="E73" s="25">
        <v>17</v>
      </c>
      <c r="F73" s="29">
        <v>3</v>
      </c>
      <c r="G73" s="25">
        <v>0</v>
      </c>
      <c r="H73" s="29">
        <v>1</v>
      </c>
      <c r="I73" s="25">
        <v>2</v>
      </c>
      <c r="J73" s="29">
        <v>0</v>
      </c>
      <c r="K73" s="25">
        <v>5</v>
      </c>
      <c r="L73" s="29">
        <v>0</v>
      </c>
      <c r="M73" s="25">
        <v>0</v>
      </c>
      <c r="N73" s="65">
        <v>2.6315789473684208</v>
      </c>
      <c r="O73" s="10">
        <v>44.736842105263158</v>
      </c>
      <c r="P73" s="65">
        <v>7.8947368421052628</v>
      </c>
      <c r="Q73" s="10">
        <v>0</v>
      </c>
      <c r="R73" s="65">
        <v>2.6315789473684208</v>
      </c>
      <c r="S73" s="10">
        <v>5.2631578947368416</v>
      </c>
      <c r="T73" s="65">
        <v>0</v>
      </c>
      <c r="U73" s="10">
        <v>13.157894736842104</v>
      </c>
      <c r="V73" s="65">
        <v>0</v>
      </c>
      <c r="W73" s="10">
        <v>0</v>
      </c>
    </row>
    <row r="74" spans="1:23" ht="15" customHeight="1">
      <c r="A74" s="20" t="s">
        <v>95</v>
      </c>
      <c r="B74" s="21" t="s">
        <v>234</v>
      </c>
      <c r="C74" s="20" t="s">
        <v>377</v>
      </c>
      <c r="D74" s="29">
        <v>0</v>
      </c>
      <c r="E74" s="25">
        <v>1</v>
      </c>
      <c r="F74" s="29">
        <v>0</v>
      </c>
      <c r="G74" s="25">
        <v>0</v>
      </c>
      <c r="H74" s="29">
        <v>0</v>
      </c>
      <c r="I74" s="25">
        <v>0</v>
      </c>
      <c r="J74" s="29">
        <v>0</v>
      </c>
      <c r="K74" s="25">
        <v>0</v>
      </c>
      <c r="L74" s="29">
        <v>0</v>
      </c>
      <c r="M74" s="25">
        <v>0</v>
      </c>
      <c r="N74" s="65">
        <v>0</v>
      </c>
      <c r="O74" s="10">
        <v>7.6923076923076925</v>
      </c>
      <c r="P74" s="65">
        <v>0</v>
      </c>
      <c r="Q74" s="10">
        <v>0</v>
      </c>
      <c r="R74" s="65">
        <v>0</v>
      </c>
      <c r="S74" s="10">
        <v>0</v>
      </c>
      <c r="T74" s="65">
        <v>0</v>
      </c>
      <c r="U74" s="10">
        <v>0</v>
      </c>
      <c r="V74" s="65">
        <v>0</v>
      </c>
      <c r="W74" s="10">
        <v>0</v>
      </c>
    </row>
    <row r="75" spans="1:23" ht="15" customHeight="1">
      <c r="A75" s="20" t="s">
        <v>95</v>
      </c>
      <c r="B75" s="21" t="s">
        <v>236</v>
      </c>
      <c r="C75" s="20" t="s">
        <v>378</v>
      </c>
      <c r="D75" s="29">
        <v>85</v>
      </c>
      <c r="E75" s="25">
        <v>21</v>
      </c>
      <c r="F75" s="29">
        <v>51</v>
      </c>
      <c r="G75" s="25">
        <v>0</v>
      </c>
      <c r="H75" s="29">
        <v>19</v>
      </c>
      <c r="I75" s="25">
        <v>0</v>
      </c>
      <c r="J75" s="29">
        <v>0</v>
      </c>
      <c r="K75" s="25">
        <v>4</v>
      </c>
      <c r="L75" s="29">
        <v>12</v>
      </c>
      <c r="M75" s="25">
        <v>7</v>
      </c>
      <c r="N75" s="65">
        <v>28.619528619528616</v>
      </c>
      <c r="O75" s="10">
        <v>7.0707070707070701</v>
      </c>
      <c r="P75" s="65">
        <v>17.171717171717169</v>
      </c>
      <c r="Q75" s="10">
        <v>0</v>
      </c>
      <c r="R75" s="65">
        <v>6.3973063973063971</v>
      </c>
      <c r="S75" s="10">
        <v>0</v>
      </c>
      <c r="T75" s="65">
        <v>0</v>
      </c>
      <c r="U75" s="10">
        <v>1.3468013468013467</v>
      </c>
      <c r="V75" s="65">
        <v>4.0404040404040407</v>
      </c>
      <c r="W75" s="10">
        <v>2.3569023569023568</v>
      </c>
    </row>
    <row r="76" spans="1:23" ht="15" customHeight="1">
      <c r="A76" s="20" t="s">
        <v>95</v>
      </c>
      <c r="B76" s="21" t="s">
        <v>238</v>
      </c>
      <c r="C76" s="20" t="s">
        <v>379</v>
      </c>
      <c r="D76" s="29">
        <v>18</v>
      </c>
      <c r="E76" s="25">
        <v>10</v>
      </c>
      <c r="F76" s="29">
        <v>1</v>
      </c>
      <c r="G76" s="25">
        <v>0</v>
      </c>
      <c r="H76" s="29">
        <v>0</v>
      </c>
      <c r="I76" s="25">
        <v>0</v>
      </c>
      <c r="J76" s="29">
        <v>0</v>
      </c>
      <c r="K76" s="25">
        <v>5</v>
      </c>
      <c r="L76" s="29">
        <v>0</v>
      </c>
      <c r="M76" s="25">
        <v>0</v>
      </c>
      <c r="N76" s="65">
        <v>42.857142857142854</v>
      </c>
      <c r="O76" s="10">
        <v>23.809523809523807</v>
      </c>
      <c r="P76" s="65">
        <v>2.3809523809523809</v>
      </c>
      <c r="Q76" s="10">
        <v>0</v>
      </c>
      <c r="R76" s="65">
        <v>0</v>
      </c>
      <c r="S76" s="10">
        <v>0</v>
      </c>
      <c r="T76" s="65">
        <v>0</v>
      </c>
      <c r="U76" s="10">
        <v>11.904761904761903</v>
      </c>
      <c r="V76" s="65">
        <v>0</v>
      </c>
      <c r="W76" s="10">
        <v>0</v>
      </c>
    </row>
    <row r="77" spans="1:23" ht="15" customHeight="1">
      <c r="A77" s="110" t="s">
        <v>95</v>
      </c>
      <c r="B77" s="111" t="s">
        <v>240</v>
      </c>
      <c r="C77" s="110" t="s">
        <v>380</v>
      </c>
      <c r="D77" s="117">
        <v>50</v>
      </c>
      <c r="E77" s="118">
        <v>75</v>
      </c>
      <c r="F77" s="117">
        <v>2</v>
      </c>
      <c r="G77" s="118">
        <v>4</v>
      </c>
      <c r="H77" s="117">
        <v>2</v>
      </c>
      <c r="I77" s="118">
        <v>11</v>
      </c>
      <c r="J77" s="117">
        <v>5</v>
      </c>
      <c r="K77" s="118">
        <v>1</v>
      </c>
      <c r="L77" s="117">
        <v>4</v>
      </c>
      <c r="M77" s="118">
        <v>3</v>
      </c>
      <c r="N77" s="142">
        <v>18.939393939393938</v>
      </c>
      <c r="O77" s="124">
        <v>28.40909090909091</v>
      </c>
      <c r="P77" s="142">
        <v>0.75757575757575757</v>
      </c>
      <c r="Q77" s="124">
        <v>1.5151515151515151</v>
      </c>
      <c r="R77" s="142">
        <v>0.75757575757575757</v>
      </c>
      <c r="S77" s="124">
        <v>4.1666666666666661</v>
      </c>
      <c r="T77" s="142">
        <v>1.893939393939394</v>
      </c>
      <c r="U77" s="124">
        <v>0.37878787878787878</v>
      </c>
      <c r="V77" s="142">
        <v>1.5151515151515151</v>
      </c>
      <c r="W77" s="124">
        <v>1.1363636363636365</v>
      </c>
    </row>
    <row r="78" spans="1:23" ht="15" customHeight="1">
      <c r="A78" s="112" t="s">
        <v>95</v>
      </c>
      <c r="B78" s="113" t="s">
        <v>242</v>
      </c>
      <c r="C78" s="112" t="s">
        <v>381</v>
      </c>
      <c r="D78" s="119">
        <v>12</v>
      </c>
      <c r="E78" s="120">
        <v>22</v>
      </c>
      <c r="F78" s="119">
        <v>13</v>
      </c>
      <c r="G78" s="120">
        <v>0</v>
      </c>
      <c r="H78" s="119">
        <v>4</v>
      </c>
      <c r="I78" s="120">
        <v>6</v>
      </c>
      <c r="J78" s="119">
        <v>0</v>
      </c>
      <c r="K78" s="120">
        <v>2</v>
      </c>
      <c r="L78" s="119">
        <v>0</v>
      </c>
      <c r="M78" s="120">
        <v>1</v>
      </c>
      <c r="N78" s="143">
        <v>12.121212121212121</v>
      </c>
      <c r="O78" s="126">
        <v>22.222222222222221</v>
      </c>
      <c r="P78" s="143">
        <v>13.131313131313133</v>
      </c>
      <c r="Q78" s="126">
        <v>0</v>
      </c>
      <c r="R78" s="143">
        <v>4.0404040404040407</v>
      </c>
      <c r="S78" s="126">
        <v>6.0606060606060606</v>
      </c>
      <c r="T78" s="143">
        <v>0</v>
      </c>
      <c r="U78" s="126">
        <v>2.0202020202020203</v>
      </c>
      <c r="V78" s="143">
        <v>0</v>
      </c>
      <c r="W78" s="126">
        <v>1.0101010101010102</v>
      </c>
    </row>
    <row r="79" spans="1:23" s="36" customFormat="1">
      <c r="A79" s="97"/>
      <c r="B79" s="97"/>
      <c r="C79" s="97"/>
      <c r="D79" s="98"/>
      <c r="E79" s="98"/>
      <c r="F79" s="98"/>
      <c r="G79" s="98"/>
      <c r="H79" s="98"/>
      <c r="I79" s="98"/>
      <c r="J79" s="98"/>
      <c r="K79" s="98"/>
      <c r="L79" s="98"/>
      <c r="M79" s="98"/>
      <c r="N79" s="99"/>
      <c r="O79" s="100"/>
      <c r="P79" s="99"/>
      <c r="Q79" s="100"/>
      <c r="R79" s="99"/>
      <c r="S79" s="100"/>
      <c r="T79" s="99"/>
      <c r="U79" s="100"/>
      <c r="V79" s="99"/>
      <c r="W79" s="100"/>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78"/>
  <sheetViews>
    <sheetView zoomScaleNormal="100" workbookViewId="0">
      <pane ySplit="4" topLeftCell="A5" activePane="bottomLeft" state="frozen"/>
      <selection pane="bottomLeft" activeCell="H9" sqref="H9"/>
    </sheetView>
  </sheetViews>
  <sheetFormatPr defaultColWidth="9.28515625" defaultRowHeight="14.25"/>
  <cols>
    <col min="1" max="1" width="18.7109375" style="7" customWidth="1"/>
    <col min="2" max="2" width="6.7109375" style="7" customWidth="1"/>
    <col min="3" max="3" width="17.7109375" style="7" customWidth="1"/>
    <col min="4" max="7" width="16" style="7" customWidth="1"/>
    <col min="8" max="8" width="12.85546875" style="7" customWidth="1"/>
    <col min="9" max="20" width="9.28515625" style="7"/>
    <col min="21" max="21" width="9.28515625" style="7" customWidth="1"/>
    <col min="22" max="16384" width="9.28515625" style="7"/>
  </cols>
  <sheetData>
    <row r="1" spans="1:18" s="9" customFormat="1" ht="15">
      <c r="A1" s="35" t="s">
        <v>276</v>
      </c>
    </row>
    <row r="2" spans="1:18" ht="33" customHeight="1">
      <c r="A2" s="220" t="s">
        <v>397</v>
      </c>
      <c r="B2" s="220"/>
      <c r="C2" s="220"/>
      <c r="D2" s="220"/>
      <c r="E2" s="220"/>
      <c r="F2" s="220"/>
      <c r="G2" s="220"/>
      <c r="K2" s="9"/>
      <c r="L2" s="9"/>
      <c r="M2" s="9"/>
      <c r="N2" s="9"/>
      <c r="O2" s="9"/>
      <c r="P2" s="9"/>
      <c r="Q2" s="9"/>
      <c r="R2" s="9"/>
    </row>
    <row r="3" spans="1:18" ht="15" customHeight="1">
      <c r="A3" s="223" t="s">
        <v>75</v>
      </c>
      <c r="B3" s="225" t="s">
        <v>1</v>
      </c>
      <c r="C3" s="227" t="s">
        <v>2</v>
      </c>
      <c r="D3" s="218" t="s">
        <v>47</v>
      </c>
      <c r="E3" s="219"/>
      <c r="F3" s="221" t="s">
        <v>72</v>
      </c>
      <c r="G3" s="222"/>
      <c r="K3" s="9"/>
      <c r="L3" s="9"/>
      <c r="M3" s="9"/>
      <c r="N3" s="9"/>
      <c r="O3" s="9"/>
      <c r="P3" s="9"/>
      <c r="Q3" s="9"/>
      <c r="R3" s="9"/>
    </row>
    <row r="4" spans="1:18" s="46" customFormat="1" ht="30" customHeight="1">
      <c r="A4" s="224"/>
      <c r="B4" s="226"/>
      <c r="C4" s="228"/>
      <c r="D4" s="144" t="s">
        <v>48</v>
      </c>
      <c r="E4" s="145" t="s">
        <v>49</v>
      </c>
      <c r="F4" s="144" t="s">
        <v>384</v>
      </c>
      <c r="G4" s="146" t="s">
        <v>385</v>
      </c>
      <c r="K4" s="9"/>
      <c r="L4" s="9"/>
      <c r="M4" s="9"/>
      <c r="N4" s="9"/>
      <c r="O4" s="9"/>
      <c r="P4" s="9"/>
      <c r="Q4" s="9"/>
      <c r="R4" s="9"/>
    </row>
    <row r="5" spans="1:18" s="150" customFormat="1" ht="15" customHeight="1">
      <c r="A5" s="154" t="s">
        <v>95</v>
      </c>
      <c r="B5" s="155" t="s">
        <v>96</v>
      </c>
      <c r="C5" s="154" t="s">
        <v>97</v>
      </c>
      <c r="D5" s="156">
        <v>115.841161440094</v>
      </c>
      <c r="E5" s="157">
        <v>1.81282712802045</v>
      </c>
      <c r="F5" s="156">
        <v>210</v>
      </c>
      <c r="G5" s="158">
        <v>0</v>
      </c>
      <c r="H5" s="45"/>
      <c r="I5" s="45"/>
      <c r="J5" s="45"/>
      <c r="K5" s="45"/>
    </row>
    <row r="6" spans="1:18" s="150" customFormat="1" ht="15" customHeight="1">
      <c r="A6" s="110" t="s">
        <v>95</v>
      </c>
      <c r="B6" s="111" t="s">
        <v>98</v>
      </c>
      <c r="C6" s="110" t="s">
        <v>99</v>
      </c>
      <c r="D6" s="147">
        <v>284.82554696461898</v>
      </c>
      <c r="E6" s="148">
        <v>1.96611577145348</v>
      </c>
      <c r="F6" s="147">
        <v>560</v>
      </c>
      <c r="G6" s="149">
        <v>5</v>
      </c>
      <c r="H6" s="45"/>
      <c r="I6" s="45"/>
      <c r="J6" s="45"/>
      <c r="K6" s="45"/>
    </row>
    <row r="7" spans="1:18" s="150" customFormat="1" ht="15" customHeight="1">
      <c r="A7" s="110" t="s">
        <v>95</v>
      </c>
      <c r="B7" s="111" t="s">
        <v>100</v>
      </c>
      <c r="C7" s="110" t="s">
        <v>101</v>
      </c>
      <c r="D7" s="147">
        <v>16510.185193413399</v>
      </c>
      <c r="E7" s="148">
        <v>2.0318366878999599</v>
      </c>
      <c r="F7" s="147">
        <v>33546</v>
      </c>
      <c r="G7" s="149">
        <v>370</v>
      </c>
      <c r="H7" s="45"/>
      <c r="I7" s="45"/>
      <c r="J7" s="45"/>
      <c r="K7" s="45"/>
    </row>
    <row r="8" spans="1:18" s="150" customFormat="1" ht="15" customHeight="1">
      <c r="A8" s="110" t="s">
        <v>95</v>
      </c>
      <c r="B8" s="111" t="s">
        <v>102</v>
      </c>
      <c r="C8" s="110" t="s">
        <v>103</v>
      </c>
      <c r="D8" s="147">
        <v>598.83037096864905</v>
      </c>
      <c r="E8" s="148">
        <v>2.0573438818862102</v>
      </c>
      <c r="F8" s="147">
        <v>1232</v>
      </c>
      <c r="G8" s="149">
        <v>13</v>
      </c>
      <c r="H8" s="45"/>
      <c r="I8" s="45"/>
      <c r="J8" s="45"/>
      <c r="K8" s="45"/>
    </row>
    <row r="9" spans="1:18" s="150" customFormat="1" ht="15" customHeight="1">
      <c r="A9" s="110" t="s">
        <v>95</v>
      </c>
      <c r="B9" s="111" t="s">
        <v>104</v>
      </c>
      <c r="C9" s="110" t="s">
        <v>105</v>
      </c>
      <c r="D9" s="147">
        <v>408.94570765929501</v>
      </c>
      <c r="E9" s="148">
        <v>2.12742176701075</v>
      </c>
      <c r="F9" s="147">
        <v>870</v>
      </c>
      <c r="G9" s="149">
        <v>0</v>
      </c>
      <c r="H9" s="45"/>
      <c r="I9" s="45"/>
      <c r="J9" s="45"/>
      <c r="K9" s="45"/>
    </row>
    <row r="10" spans="1:18" s="150" customFormat="1" ht="15" customHeight="1">
      <c r="A10" s="110" t="s">
        <v>95</v>
      </c>
      <c r="B10" s="111" t="s">
        <v>106</v>
      </c>
      <c r="C10" s="110" t="s">
        <v>107</v>
      </c>
      <c r="D10" s="147">
        <v>141.28125170475201</v>
      </c>
      <c r="E10" s="148">
        <v>2.1658924755244602</v>
      </c>
      <c r="F10" s="147">
        <v>306</v>
      </c>
      <c r="G10" s="149">
        <v>0</v>
      </c>
      <c r="H10" s="45"/>
      <c r="I10" s="45"/>
      <c r="J10" s="45"/>
      <c r="K10" s="45"/>
    </row>
    <row r="11" spans="1:18" s="150" customFormat="1" ht="15" customHeight="1">
      <c r="A11" s="110" t="s">
        <v>95</v>
      </c>
      <c r="B11" s="111" t="s">
        <v>108</v>
      </c>
      <c r="C11" s="110" t="s">
        <v>109</v>
      </c>
      <c r="D11" s="147">
        <v>670.25204177620105</v>
      </c>
      <c r="E11" s="148">
        <v>2.07832265054871</v>
      </c>
      <c r="F11" s="147">
        <v>1393</v>
      </c>
      <c r="G11" s="149">
        <v>0</v>
      </c>
      <c r="H11" s="45"/>
      <c r="I11" s="45"/>
      <c r="J11" s="45"/>
      <c r="K11" s="45"/>
    </row>
    <row r="12" spans="1:18" s="150" customFormat="1" ht="15" customHeight="1">
      <c r="A12" s="110" t="s">
        <v>95</v>
      </c>
      <c r="B12" s="111" t="s">
        <v>110</v>
      </c>
      <c r="C12" s="110" t="s">
        <v>111</v>
      </c>
      <c r="D12" s="147">
        <v>964.48450801926106</v>
      </c>
      <c r="E12" s="148">
        <v>2.1742184374807199</v>
      </c>
      <c r="F12" s="147">
        <v>2097</v>
      </c>
      <c r="G12" s="149">
        <v>7</v>
      </c>
      <c r="H12" s="45"/>
      <c r="I12" s="45"/>
      <c r="J12" s="45"/>
      <c r="K12" s="45"/>
    </row>
    <row r="13" spans="1:18" s="150" customFormat="1" ht="15" customHeight="1">
      <c r="A13" s="110" t="s">
        <v>95</v>
      </c>
      <c r="B13" s="111" t="s">
        <v>112</v>
      </c>
      <c r="C13" s="110" t="s">
        <v>113</v>
      </c>
      <c r="D13" s="147">
        <v>59.972696799429201</v>
      </c>
      <c r="E13" s="148">
        <v>2.0342590297050198</v>
      </c>
      <c r="F13" s="147">
        <v>122</v>
      </c>
      <c r="G13" s="149">
        <v>0</v>
      </c>
      <c r="H13" s="45"/>
      <c r="I13" s="45"/>
      <c r="J13" s="45"/>
      <c r="K13" s="45"/>
    </row>
    <row r="14" spans="1:18" s="150" customFormat="1" ht="15" customHeight="1">
      <c r="A14" s="110" t="s">
        <v>95</v>
      </c>
      <c r="B14" s="111" t="s">
        <v>114</v>
      </c>
      <c r="C14" s="110" t="s">
        <v>115</v>
      </c>
      <c r="D14" s="147">
        <v>123.574325855686</v>
      </c>
      <c r="E14" s="148">
        <v>1.8207665584416199</v>
      </c>
      <c r="F14" s="147">
        <v>225</v>
      </c>
      <c r="G14" s="149">
        <v>0</v>
      </c>
      <c r="H14" s="45"/>
      <c r="I14" s="45"/>
      <c r="J14" s="45"/>
      <c r="K14" s="45"/>
    </row>
    <row r="15" spans="1:18" s="150" customFormat="1" ht="15" customHeight="1">
      <c r="A15" s="110" t="s">
        <v>95</v>
      </c>
      <c r="B15" s="111" t="s">
        <v>116</v>
      </c>
      <c r="C15" s="110" t="s">
        <v>117</v>
      </c>
      <c r="D15" s="147">
        <v>415.01702365891498</v>
      </c>
      <c r="E15" s="148">
        <v>2.1950906783735</v>
      </c>
      <c r="F15" s="147">
        <v>911</v>
      </c>
      <c r="G15" s="149">
        <v>37</v>
      </c>
      <c r="H15" s="45"/>
      <c r="I15" s="45"/>
      <c r="J15" s="45"/>
      <c r="K15" s="45"/>
    </row>
    <row r="16" spans="1:18" s="150" customFormat="1" ht="15" customHeight="1">
      <c r="A16" s="110" t="s">
        <v>95</v>
      </c>
      <c r="B16" s="111" t="s">
        <v>118</v>
      </c>
      <c r="C16" s="110" t="s">
        <v>119</v>
      </c>
      <c r="D16" s="147">
        <v>429.94188063763301</v>
      </c>
      <c r="E16" s="148">
        <v>2.0118998379900699</v>
      </c>
      <c r="F16" s="147">
        <v>865</v>
      </c>
      <c r="G16" s="149">
        <v>18</v>
      </c>
      <c r="H16" s="45"/>
      <c r="I16" s="45"/>
      <c r="J16" s="45"/>
      <c r="K16" s="45"/>
    </row>
    <row r="17" spans="1:11" s="150" customFormat="1" ht="15" customHeight="1">
      <c r="A17" s="110" t="s">
        <v>95</v>
      </c>
      <c r="B17" s="111" t="s">
        <v>120</v>
      </c>
      <c r="C17" s="110" t="s">
        <v>121</v>
      </c>
      <c r="D17" s="147">
        <v>353.65209828555902</v>
      </c>
      <c r="E17" s="148">
        <v>2.1263835380747298</v>
      </c>
      <c r="F17" s="147">
        <v>752</v>
      </c>
      <c r="G17" s="149">
        <v>6</v>
      </c>
      <c r="H17" s="45"/>
      <c r="I17" s="45"/>
      <c r="J17" s="45"/>
      <c r="K17" s="45"/>
    </row>
    <row r="18" spans="1:11" s="150" customFormat="1" ht="15" customHeight="1">
      <c r="A18" s="110" t="s">
        <v>95</v>
      </c>
      <c r="B18" s="111" t="s">
        <v>122</v>
      </c>
      <c r="C18" s="110" t="s">
        <v>123</v>
      </c>
      <c r="D18" s="147">
        <v>284.04369476293698</v>
      </c>
      <c r="E18" s="148">
        <v>1.9292806357041701</v>
      </c>
      <c r="F18" s="147">
        <v>548</v>
      </c>
      <c r="G18" s="149">
        <v>0</v>
      </c>
      <c r="H18" s="45"/>
      <c r="I18" s="45"/>
      <c r="J18" s="45"/>
      <c r="K18" s="45"/>
    </row>
    <row r="19" spans="1:11" s="150" customFormat="1" ht="15" customHeight="1">
      <c r="A19" s="110" t="s">
        <v>95</v>
      </c>
      <c r="B19" s="111" t="s">
        <v>124</v>
      </c>
      <c r="C19" s="110" t="s">
        <v>125</v>
      </c>
      <c r="D19" s="147">
        <v>456.76984806723601</v>
      </c>
      <c r="E19" s="148">
        <v>2.0119541687977698</v>
      </c>
      <c r="F19" s="147">
        <v>919</v>
      </c>
      <c r="G19" s="149">
        <v>0</v>
      </c>
      <c r="H19" s="45"/>
      <c r="I19" s="45"/>
      <c r="J19" s="45"/>
      <c r="K19" s="45"/>
    </row>
    <row r="20" spans="1:11" s="150" customFormat="1" ht="15" customHeight="1">
      <c r="A20" s="110" t="s">
        <v>95</v>
      </c>
      <c r="B20" s="111" t="s">
        <v>126</v>
      </c>
      <c r="C20" s="110" t="s">
        <v>127</v>
      </c>
      <c r="D20" s="147">
        <v>65.269818179984298</v>
      </c>
      <c r="E20" s="148">
        <v>1.5014596751252001</v>
      </c>
      <c r="F20" s="147">
        <v>98</v>
      </c>
      <c r="G20" s="149">
        <v>0</v>
      </c>
      <c r="H20" s="45"/>
      <c r="I20" s="45"/>
      <c r="J20" s="45"/>
      <c r="K20" s="45"/>
    </row>
    <row r="21" spans="1:11" s="150" customFormat="1" ht="15" customHeight="1">
      <c r="A21" s="110" t="s">
        <v>95</v>
      </c>
      <c r="B21" s="111" t="s">
        <v>128</v>
      </c>
      <c r="C21" s="110" t="s">
        <v>129</v>
      </c>
      <c r="D21" s="147">
        <v>345.08053631565599</v>
      </c>
      <c r="E21" s="148">
        <v>2.0690822137441098</v>
      </c>
      <c r="F21" s="147">
        <v>714</v>
      </c>
      <c r="G21" s="149">
        <v>0</v>
      </c>
      <c r="H21" s="45"/>
      <c r="I21" s="45"/>
      <c r="J21" s="45"/>
      <c r="K21" s="45"/>
    </row>
    <row r="22" spans="1:11" s="150" customFormat="1" ht="15" customHeight="1">
      <c r="A22" s="110" t="s">
        <v>95</v>
      </c>
      <c r="B22" s="111" t="s">
        <v>130</v>
      </c>
      <c r="C22" s="110" t="s">
        <v>131</v>
      </c>
      <c r="D22" s="147">
        <v>226.13880571044399</v>
      </c>
      <c r="E22" s="148">
        <v>1.7422927425578201</v>
      </c>
      <c r="F22" s="147">
        <v>394</v>
      </c>
      <c r="G22" s="149">
        <v>0</v>
      </c>
      <c r="H22" s="45"/>
      <c r="I22" s="45"/>
      <c r="J22" s="45"/>
      <c r="K22" s="45"/>
    </row>
    <row r="23" spans="1:11" s="150" customFormat="1" ht="15" customHeight="1">
      <c r="A23" s="110" t="s">
        <v>95</v>
      </c>
      <c r="B23" s="111" t="s">
        <v>132</v>
      </c>
      <c r="C23" s="110" t="s">
        <v>133</v>
      </c>
      <c r="D23" s="147">
        <v>1088.9328408537999</v>
      </c>
      <c r="E23" s="148">
        <v>2.14613786298117</v>
      </c>
      <c r="F23" s="147">
        <v>2337</v>
      </c>
      <c r="G23" s="149">
        <v>1</v>
      </c>
      <c r="H23" s="45"/>
      <c r="I23" s="45"/>
      <c r="J23" s="45"/>
      <c r="K23" s="45"/>
    </row>
    <row r="24" spans="1:11" s="150" customFormat="1" ht="15" customHeight="1">
      <c r="A24" s="110" t="s">
        <v>95</v>
      </c>
      <c r="B24" s="111" t="s">
        <v>134</v>
      </c>
      <c r="C24" s="110" t="s">
        <v>135</v>
      </c>
      <c r="D24" s="147">
        <v>2161.1199005824501</v>
      </c>
      <c r="E24" s="148">
        <v>2.0628193737878702</v>
      </c>
      <c r="F24" s="147">
        <v>4458</v>
      </c>
      <c r="G24" s="149">
        <v>66</v>
      </c>
      <c r="H24" s="45"/>
      <c r="I24" s="45"/>
      <c r="J24" s="45"/>
      <c r="K24" s="45"/>
    </row>
    <row r="25" spans="1:11" s="150" customFormat="1" ht="15" customHeight="1">
      <c r="A25" s="110" t="s">
        <v>95</v>
      </c>
      <c r="B25" s="111" t="s">
        <v>136</v>
      </c>
      <c r="C25" s="110" t="s">
        <v>137</v>
      </c>
      <c r="D25" s="147">
        <v>721.87136150927495</v>
      </c>
      <c r="E25" s="148">
        <v>1.9033862170778799</v>
      </c>
      <c r="F25" s="147">
        <v>1374</v>
      </c>
      <c r="G25" s="149">
        <v>3</v>
      </c>
      <c r="H25" s="45"/>
      <c r="I25" s="45"/>
      <c r="J25" s="45"/>
      <c r="K25" s="45"/>
    </row>
    <row r="26" spans="1:11" s="150" customFormat="1" ht="15" customHeight="1">
      <c r="A26" s="110" t="s">
        <v>95</v>
      </c>
      <c r="B26" s="111" t="s">
        <v>138</v>
      </c>
      <c r="C26" s="110" t="s">
        <v>139</v>
      </c>
      <c r="D26" s="147">
        <v>1424.2955477691901</v>
      </c>
      <c r="E26" s="148">
        <v>1.9378000614569599</v>
      </c>
      <c r="F26" s="147">
        <v>2760</v>
      </c>
      <c r="G26" s="149">
        <v>1</v>
      </c>
      <c r="H26" s="45"/>
      <c r="I26" s="45"/>
      <c r="J26" s="45"/>
      <c r="K26" s="45"/>
    </row>
    <row r="27" spans="1:11" s="150" customFormat="1" ht="15" customHeight="1">
      <c r="A27" s="110" t="s">
        <v>95</v>
      </c>
      <c r="B27" s="111" t="s">
        <v>140</v>
      </c>
      <c r="C27" s="110" t="s">
        <v>141</v>
      </c>
      <c r="D27" s="147">
        <v>1169.3466196002901</v>
      </c>
      <c r="E27" s="148">
        <v>2.0678214307632099</v>
      </c>
      <c r="F27" s="147">
        <v>2418</v>
      </c>
      <c r="G27" s="149">
        <v>30</v>
      </c>
      <c r="H27" s="45"/>
      <c r="I27" s="45"/>
      <c r="J27" s="45"/>
      <c r="K27" s="45"/>
    </row>
    <row r="28" spans="1:11" s="150" customFormat="1" ht="15" customHeight="1">
      <c r="A28" s="110" t="s">
        <v>95</v>
      </c>
      <c r="B28" s="111" t="s">
        <v>142</v>
      </c>
      <c r="C28" s="110" t="s">
        <v>143</v>
      </c>
      <c r="D28" s="147">
        <v>255.19458697706</v>
      </c>
      <c r="E28" s="148">
        <v>1.97104494244314</v>
      </c>
      <c r="F28" s="147">
        <v>503</v>
      </c>
      <c r="G28" s="149">
        <v>9</v>
      </c>
      <c r="H28" s="45"/>
      <c r="I28" s="45"/>
      <c r="J28" s="45"/>
      <c r="K28" s="45"/>
    </row>
    <row r="29" spans="1:11" s="150" customFormat="1" ht="15" customHeight="1">
      <c r="A29" s="110" t="s">
        <v>95</v>
      </c>
      <c r="B29" s="111" t="s">
        <v>144</v>
      </c>
      <c r="C29" s="110" t="s">
        <v>145</v>
      </c>
      <c r="D29" s="147">
        <v>105.714405279627</v>
      </c>
      <c r="E29" s="148">
        <v>2.0432409322897298</v>
      </c>
      <c r="F29" s="147">
        <v>216</v>
      </c>
      <c r="G29" s="149">
        <v>7</v>
      </c>
      <c r="H29" s="45"/>
      <c r="I29" s="45"/>
      <c r="J29" s="45"/>
      <c r="K29" s="45"/>
    </row>
    <row r="30" spans="1:11" s="150" customFormat="1" ht="15" customHeight="1">
      <c r="A30" s="110" t="s">
        <v>95</v>
      </c>
      <c r="B30" s="111" t="s">
        <v>146</v>
      </c>
      <c r="C30" s="110" t="s">
        <v>147</v>
      </c>
      <c r="D30" s="147">
        <v>237.27783044326401</v>
      </c>
      <c r="E30" s="148">
        <v>2.0271594657681802</v>
      </c>
      <c r="F30" s="147">
        <v>481</v>
      </c>
      <c r="G30" s="149">
        <v>0</v>
      </c>
      <c r="H30" s="45"/>
      <c r="I30" s="45"/>
      <c r="J30" s="45"/>
      <c r="K30" s="45"/>
    </row>
    <row r="31" spans="1:11" s="150" customFormat="1" ht="15" customHeight="1">
      <c r="A31" s="110" t="s">
        <v>95</v>
      </c>
      <c r="B31" s="111" t="s">
        <v>148</v>
      </c>
      <c r="C31" s="110" t="s">
        <v>149</v>
      </c>
      <c r="D31" s="147">
        <v>831.05162160814405</v>
      </c>
      <c r="E31" s="148">
        <v>2.11900194189182</v>
      </c>
      <c r="F31" s="147">
        <v>1761</v>
      </c>
      <c r="G31" s="149">
        <v>8</v>
      </c>
      <c r="H31" s="45"/>
      <c r="I31" s="45"/>
      <c r="J31" s="45"/>
      <c r="K31" s="45"/>
    </row>
    <row r="32" spans="1:11" s="150" customFormat="1" ht="15" customHeight="1">
      <c r="A32" s="110" t="s">
        <v>95</v>
      </c>
      <c r="B32" s="111" t="s">
        <v>150</v>
      </c>
      <c r="C32" s="110" t="s">
        <v>151</v>
      </c>
      <c r="D32" s="147">
        <v>222.965410371064</v>
      </c>
      <c r="E32" s="148">
        <v>1.9330352599657501</v>
      </c>
      <c r="F32" s="147">
        <v>431</v>
      </c>
      <c r="G32" s="149">
        <v>0</v>
      </c>
      <c r="H32" s="45"/>
      <c r="I32" s="45"/>
      <c r="J32" s="45"/>
      <c r="K32" s="45"/>
    </row>
    <row r="33" spans="1:11" s="150" customFormat="1" ht="15" customHeight="1">
      <c r="A33" s="110" t="s">
        <v>95</v>
      </c>
      <c r="B33" s="111" t="s">
        <v>152</v>
      </c>
      <c r="C33" s="110" t="s">
        <v>153</v>
      </c>
      <c r="D33" s="147">
        <v>257.98539394769699</v>
      </c>
      <c r="E33" s="148">
        <v>1.7714181140528</v>
      </c>
      <c r="F33" s="147">
        <v>457</v>
      </c>
      <c r="G33" s="149">
        <v>3</v>
      </c>
      <c r="H33" s="45"/>
      <c r="I33" s="45"/>
      <c r="J33" s="45"/>
      <c r="K33" s="45"/>
    </row>
    <row r="34" spans="1:11" s="150" customFormat="1" ht="15" customHeight="1">
      <c r="A34" s="110" t="s">
        <v>95</v>
      </c>
      <c r="B34" s="111" t="s">
        <v>154</v>
      </c>
      <c r="C34" s="110" t="s">
        <v>155</v>
      </c>
      <c r="D34" s="147">
        <v>787.94286283794895</v>
      </c>
      <c r="E34" s="148">
        <v>2.1600551007846902</v>
      </c>
      <c r="F34" s="147">
        <v>1702</v>
      </c>
      <c r="G34" s="149">
        <v>13</v>
      </c>
      <c r="H34" s="45"/>
      <c r="I34" s="45"/>
      <c r="J34" s="45"/>
      <c r="K34" s="45"/>
    </row>
    <row r="35" spans="1:11" s="150" customFormat="1" ht="15" customHeight="1">
      <c r="A35" s="110" t="s">
        <v>95</v>
      </c>
      <c r="B35" s="111" t="s">
        <v>156</v>
      </c>
      <c r="C35" s="110" t="s">
        <v>157</v>
      </c>
      <c r="D35" s="147">
        <v>1582.7434668442399</v>
      </c>
      <c r="E35" s="148">
        <v>2.1330051715400602</v>
      </c>
      <c r="F35" s="147">
        <v>3376</v>
      </c>
      <c r="G35" s="149">
        <v>17</v>
      </c>
      <c r="H35" s="45"/>
      <c r="I35" s="45"/>
      <c r="J35" s="45"/>
      <c r="K35" s="45"/>
    </row>
    <row r="36" spans="1:11" s="150" customFormat="1" ht="15" customHeight="1">
      <c r="A36" s="110" t="s">
        <v>95</v>
      </c>
      <c r="B36" s="111" t="s">
        <v>158</v>
      </c>
      <c r="C36" s="110" t="s">
        <v>159</v>
      </c>
      <c r="D36" s="147">
        <v>142.606846474543</v>
      </c>
      <c r="E36" s="148">
        <v>2.2299069635255302</v>
      </c>
      <c r="F36" s="147">
        <v>318</v>
      </c>
      <c r="G36" s="149">
        <v>0</v>
      </c>
      <c r="H36" s="45"/>
      <c r="I36" s="45"/>
      <c r="J36" s="45"/>
      <c r="K36" s="45"/>
    </row>
    <row r="37" spans="1:11" s="150" customFormat="1" ht="15" customHeight="1">
      <c r="A37" s="110" t="s">
        <v>95</v>
      </c>
      <c r="B37" s="111" t="s">
        <v>160</v>
      </c>
      <c r="C37" s="110" t="s">
        <v>161</v>
      </c>
      <c r="D37" s="147">
        <v>392.21065607990801</v>
      </c>
      <c r="E37" s="148">
        <v>2.0575677572502902</v>
      </c>
      <c r="F37" s="147">
        <v>807</v>
      </c>
      <c r="G37" s="149">
        <v>5</v>
      </c>
      <c r="H37" s="45"/>
      <c r="I37" s="45"/>
      <c r="J37" s="45"/>
      <c r="K37" s="45"/>
    </row>
    <row r="38" spans="1:11" s="150" customFormat="1" ht="15" customHeight="1">
      <c r="A38" s="110" t="s">
        <v>95</v>
      </c>
      <c r="B38" s="111" t="s">
        <v>162</v>
      </c>
      <c r="C38" s="110" t="s">
        <v>163</v>
      </c>
      <c r="D38" s="147">
        <v>585.64896891231194</v>
      </c>
      <c r="E38" s="148">
        <v>2.0080288063754401</v>
      </c>
      <c r="F38" s="147">
        <v>1176</v>
      </c>
      <c r="G38" s="149">
        <v>13</v>
      </c>
      <c r="H38" s="45"/>
      <c r="I38" s="45"/>
      <c r="J38" s="45"/>
      <c r="K38" s="45"/>
    </row>
    <row r="39" spans="1:11" s="150" customFormat="1" ht="15" customHeight="1">
      <c r="A39" s="110" t="s">
        <v>95</v>
      </c>
      <c r="B39" s="111" t="s">
        <v>164</v>
      </c>
      <c r="C39" s="110" t="s">
        <v>165</v>
      </c>
      <c r="D39" s="147">
        <v>301.27732875824699</v>
      </c>
      <c r="E39" s="148">
        <v>2.1707574303567498</v>
      </c>
      <c r="F39" s="147">
        <v>654</v>
      </c>
      <c r="G39" s="149">
        <v>7</v>
      </c>
      <c r="H39" s="45"/>
      <c r="I39" s="45"/>
      <c r="J39" s="45"/>
      <c r="K39" s="45"/>
    </row>
    <row r="40" spans="1:11" s="150" customFormat="1" ht="15" customHeight="1">
      <c r="A40" s="110" t="s">
        <v>95</v>
      </c>
      <c r="B40" s="111" t="s">
        <v>166</v>
      </c>
      <c r="C40" s="110" t="s">
        <v>167</v>
      </c>
      <c r="D40" s="147">
        <v>216.483698804912</v>
      </c>
      <c r="E40" s="148">
        <v>1.8800491780527699</v>
      </c>
      <c r="F40" s="147">
        <v>407</v>
      </c>
      <c r="G40" s="149">
        <v>0</v>
      </c>
      <c r="H40" s="45"/>
      <c r="I40" s="45"/>
      <c r="J40" s="45"/>
      <c r="K40" s="45"/>
    </row>
    <row r="41" spans="1:11" s="150" customFormat="1" ht="15" customHeight="1">
      <c r="A41" s="110" t="s">
        <v>95</v>
      </c>
      <c r="B41" s="111" t="s">
        <v>168</v>
      </c>
      <c r="C41" s="110" t="s">
        <v>169</v>
      </c>
      <c r="D41" s="147">
        <v>670.16766320658098</v>
      </c>
      <c r="E41" s="148">
        <v>2.0129291132093399</v>
      </c>
      <c r="F41" s="147">
        <v>1349</v>
      </c>
      <c r="G41" s="149">
        <v>0</v>
      </c>
      <c r="H41" s="45"/>
      <c r="I41" s="45"/>
      <c r="J41" s="45"/>
      <c r="K41" s="45"/>
    </row>
    <row r="42" spans="1:11" s="150" customFormat="1" ht="15" customHeight="1">
      <c r="A42" s="110" t="s">
        <v>95</v>
      </c>
      <c r="B42" s="111" t="s">
        <v>170</v>
      </c>
      <c r="C42" s="110" t="s">
        <v>171</v>
      </c>
      <c r="D42" s="147">
        <v>339.16671232926302</v>
      </c>
      <c r="E42" s="148">
        <v>2.1316950447015302</v>
      </c>
      <c r="F42" s="147">
        <v>723</v>
      </c>
      <c r="G42" s="149">
        <v>0</v>
      </c>
      <c r="H42" s="45"/>
      <c r="I42" s="45"/>
      <c r="J42" s="45"/>
      <c r="K42" s="45"/>
    </row>
    <row r="43" spans="1:11" s="150" customFormat="1" ht="15" customHeight="1">
      <c r="A43" s="110" t="s">
        <v>95</v>
      </c>
      <c r="B43" s="111" t="s">
        <v>172</v>
      </c>
      <c r="C43" s="110" t="s">
        <v>173</v>
      </c>
      <c r="D43" s="147">
        <v>62.8767670883013</v>
      </c>
      <c r="E43" s="148">
        <v>1.73354968850299</v>
      </c>
      <c r="F43" s="147">
        <v>109</v>
      </c>
      <c r="G43" s="149">
        <v>0</v>
      </c>
      <c r="H43" s="45"/>
      <c r="I43" s="45"/>
      <c r="J43" s="45"/>
      <c r="K43" s="45"/>
    </row>
    <row r="44" spans="1:11" s="150" customFormat="1" ht="15" customHeight="1">
      <c r="A44" s="110" t="s">
        <v>95</v>
      </c>
      <c r="B44" s="111" t="s">
        <v>174</v>
      </c>
      <c r="C44" s="110" t="s">
        <v>175</v>
      </c>
      <c r="D44" s="147">
        <v>1005.0451637464799</v>
      </c>
      <c r="E44" s="148">
        <v>1.9849854235040501</v>
      </c>
      <c r="F44" s="147">
        <v>1995</v>
      </c>
      <c r="G44" s="149">
        <v>6</v>
      </c>
      <c r="H44" s="45"/>
      <c r="I44" s="45"/>
      <c r="J44" s="45"/>
      <c r="K44" s="45"/>
    </row>
    <row r="45" spans="1:11" s="150" customFormat="1" ht="15" customHeight="1">
      <c r="A45" s="110" t="s">
        <v>95</v>
      </c>
      <c r="B45" s="111" t="s">
        <v>176</v>
      </c>
      <c r="C45" s="110" t="s">
        <v>177</v>
      </c>
      <c r="D45" s="147">
        <v>424.15549331846103</v>
      </c>
      <c r="E45" s="148">
        <v>1.8978888937684899</v>
      </c>
      <c r="F45" s="147">
        <v>805</v>
      </c>
      <c r="G45" s="149">
        <v>7</v>
      </c>
      <c r="H45" s="45"/>
      <c r="I45" s="45"/>
      <c r="J45" s="45"/>
      <c r="K45" s="45"/>
    </row>
    <row r="46" spans="1:11" s="150" customFormat="1" ht="15" customHeight="1">
      <c r="A46" s="110" t="s">
        <v>95</v>
      </c>
      <c r="B46" s="111" t="s">
        <v>178</v>
      </c>
      <c r="C46" s="110" t="s">
        <v>179</v>
      </c>
      <c r="D46" s="147">
        <v>219.70843477219299</v>
      </c>
      <c r="E46" s="148">
        <v>2.0254115435367899</v>
      </c>
      <c r="F46" s="147">
        <v>445</v>
      </c>
      <c r="G46" s="149">
        <v>0</v>
      </c>
      <c r="H46" s="45"/>
      <c r="I46" s="45"/>
      <c r="J46" s="45"/>
      <c r="K46" s="45"/>
    </row>
    <row r="47" spans="1:11" s="150" customFormat="1" ht="15" customHeight="1">
      <c r="A47" s="110" t="s">
        <v>95</v>
      </c>
      <c r="B47" s="111" t="s">
        <v>180</v>
      </c>
      <c r="C47" s="110" t="s">
        <v>181</v>
      </c>
      <c r="D47" s="147">
        <v>841.78375257966297</v>
      </c>
      <c r="E47" s="148">
        <v>2.1359404888607001</v>
      </c>
      <c r="F47" s="147">
        <v>1798</v>
      </c>
      <c r="G47" s="149">
        <v>4</v>
      </c>
      <c r="H47" s="45"/>
      <c r="I47" s="45"/>
      <c r="J47" s="45"/>
      <c r="K47" s="45"/>
    </row>
    <row r="48" spans="1:11" s="150" customFormat="1" ht="15" customHeight="1">
      <c r="A48" s="110" t="s">
        <v>95</v>
      </c>
      <c r="B48" s="111" t="s">
        <v>182</v>
      </c>
      <c r="C48" s="110" t="s">
        <v>183</v>
      </c>
      <c r="D48" s="147">
        <v>971.57569756019404</v>
      </c>
      <c r="E48" s="148">
        <v>2.1532033018666499</v>
      </c>
      <c r="F48" s="147">
        <v>2092</v>
      </c>
      <c r="G48" s="149">
        <v>4</v>
      </c>
      <c r="H48" s="45"/>
      <c r="I48" s="45"/>
      <c r="J48" s="45"/>
      <c r="K48" s="45"/>
    </row>
    <row r="49" spans="1:11" s="150" customFormat="1" ht="15" customHeight="1">
      <c r="A49" s="110" t="s">
        <v>95</v>
      </c>
      <c r="B49" s="111" t="s">
        <v>184</v>
      </c>
      <c r="C49" s="110" t="s">
        <v>185</v>
      </c>
      <c r="D49" s="147">
        <v>1354.5535536166001</v>
      </c>
      <c r="E49" s="148">
        <v>2.1689803198667699</v>
      </c>
      <c r="F49" s="147">
        <v>2938</v>
      </c>
      <c r="G49" s="149">
        <v>12</v>
      </c>
      <c r="H49" s="45"/>
      <c r="I49" s="45"/>
      <c r="J49" s="45"/>
      <c r="K49" s="45"/>
    </row>
    <row r="50" spans="1:11" s="150" customFormat="1" ht="15" customHeight="1">
      <c r="A50" s="110" t="s">
        <v>95</v>
      </c>
      <c r="B50" s="111" t="s">
        <v>186</v>
      </c>
      <c r="C50" s="110" t="s">
        <v>187</v>
      </c>
      <c r="D50" s="147">
        <v>95.732256553709604</v>
      </c>
      <c r="E50" s="148">
        <v>1.72355699050537</v>
      </c>
      <c r="F50" s="147">
        <v>165</v>
      </c>
      <c r="G50" s="149">
        <v>0</v>
      </c>
      <c r="H50" s="45"/>
      <c r="I50" s="45"/>
      <c r="J50" s="45"/>
      <c r="K50" s="45"/>
    </row>
    <row r="51" spans="1:11" s="150" customFormat="1" ht="15" customHeight="1">
      <c r="A51" s="110" t="s">
        <v>95</v>
      </c>
      <c r="B51" s="111" t="s">
        <v>188</v>
      </c>
      <c r="C51" s="110" t="s">
        <v>189</v>
      </c>
      <c r="D51" s="147">
        <v>105.510922250459</v>
      </c>
      <c r="E51" s="148">
        <v>2.05665911520413</v>
      </c>
      <c r="F51" s="147">
        <v>217</v>
      </c>
      <c r="G51" s="149">
        <v>0</v>
      </c>
      <c r="H51" s="45"/>
      <c r="I51" s="45"/>
      <c r="J51" s="45"/>
      <c r="K51" s="45"/>
    </row>
    <row r="52" spans="1:11" s="150" customFormat="1" ht="15" customHeight="1">
      <c r="A52" s="110" t="s">
        <v>95</v>
      </c>
      <c r="B52" s="111" t="s">
        <v>190</v>
      </c>
      <c r="C52" s="110" t="s">
        <v>191</v>
      </c>
      <c r="D52" s="147">
        <v>221.273920385308</v>
      </c>
      <c r="E52" s="148">
        <v>2.0291591490680401</v>
      </c>
      <c r="F52" s="147">
        <v>449</v>
      </c>
      <c r="G52" s="149">
        <v>8</v>
      </c>
      <c r="H52" s="45"/>
      <c r="I52" s="45"/>
      <c r="J52" s="45"/>
      <c r="K52" s="45"/>
    </row>
    <row r="53" spans="1:11" s="150" customFormat="1" ht="15" customHeight="1">
      <c r="A53" s="110" t="s">
        <v>95</v>
      </c>
      <c r="B53" s="111" t="s">
        <v>192</v>
      </c>
      <c r="C53" s="110" t="s">
        <v>193</v>
      </c>
      <c r="D53" s="147">
        <v>681.28718424235399</v>
      </c>
      <c r="E53" s="148">
        <v>2.25308803028057</v>
      </c>
      <c r="F53" s="147">
        <v>1535</v>
      </c>
      <c r="G53" s="149">
        <v>1</v>
      </c>
      <c r="H53" s="45"/>
      <c r="I53" s="45"/>
      <c r="J53" s="45"/>
      <c r="K53" s="45"/>
    </row>
    <row r="54" spans="1:11" s="150" customFormat="1" ht="15" customHeight="1">
      <c r="A54" s="110" t="s">
        <v>95</v>
      </c>
      <c r="B54" s="111" t="s">
        <v>194</v>
      </c>
      <c r="C54" s="110" t="s">
        <v>195</v>
      </c>
      <c r="D54" s="147">
        <v>94.093242537172699</v>
      </c>
      <c r="E54" s="148">
        <v>1.8386017458337101</v>
      </c>
      <c r="F54" s="147">
        <v>173</v>
      </c>
      <c r="G54" s="149">
        <v>0</v>
      </c>
      <c r="H54" s="45"/>
      <c r="I54" s="45"/>
      <c r="J54" s="45"/>
      <c r="K54" s="45"/>
    </row>
    <row r="55" spans="1:11" s="150" customFormat="1" ht="15" customHeight="1">
      <c r="A55" s="110" t="s">
        <v>95</v>
      </c>
      <c r="B55" s="111" t="s">
        <v>196</v>
      </c>
      <c r="C55" s="110" t="s">
        <v>197</v>
      </c>
      <c r="D55" s="147">
        <v>368.59697308109997</v>
      </c>
      <c r="E55" s="148">
        <v>2.1432623100412198</v>
      </c>
      <c r="F55" s="147">
        <v>790</v>
      </c>
      <c r="G55" s="149">
        <v>11</v>
      </c>
      <c r="H55" s="45"/>
      <c r="I55" s="45"/>
      <c r="J55" s="45"/>
      <c r="K55" s="45"/>
    </row>
    <row r="56" spans="1:11" s="150" customFormat="1" ht="15" customHeight="1">
      <c r="A56" s="110" t="s">
        <v>95</v>
      </c>
      <c r="B56" s="111" t="s">
        <v>198</v>
      </c>
      <c r="C56" s="110" t="s">
        <v>199</v>
      </c>
      <c r="D56" s="147">
        <v>1685.04623658167</v>
      </c>
      <c r="E56" s="148">
        <v>2.1263511482442001</v>
      </c>
      <c r="F56" s="147">
        <v>3583</v>
      </c>
      <c r="G56" s="149">
        <v>9</v>
      </c>
      <c r="H56" s="45"/>
      <c r="I56" s="45"/>
      <c r="J56" s="45"/>
      <c r="K56" s="45"/>
    </row>
    <row r="57" spans="1:11" s="150" customFormat="1" ht="15" customHeight="1">
      <c r="A57" s="110" t="s">
        <v>95</v>
      </c>
      <c r="B57" s="111" t="s">
        <v>200</v>
      </c>
      <c r="C57" s="110" t="s">
        <v>201</v>
      </c>
      <c r="D57" s="147">
        <v>509.79700155092399</v>
      </c>
      <c r="E57" s="148">
        <v>2.0047195195162599</v>
      </c>
      <c r="F57" s="147">
        <v>1022</v>
      </c>
      <c r="G57" s="149">
        <v>9</v>
      </c>
      <c r="H57" s="45"/>
      <c r="I57" s="45"/>
      <c r="J57" s="45"/>
      <c r="K57" s="45"/>
    </row>
    <row r="58" spans="1:11" s="150" customFormat="1" ht="15" customHeight="1">
      <c r="A58" s="110" t="s">
        <v>95</v>
      </c>
      <c r="B58" s="111" t="s">
        <v>202</v>
      </c>
      <c r="C58" s="110" t="s">
        <v>203</v>
      </c>
      <c r="D58" s="147">
        <v>1843.6087721834699</v>
      </c>
      <c r="E58" s="148">
        <v>2.1891846366189598</v>
      </c>
      <c r="F58" s="147">
        <v>4036</v>
      </c>
      <c r="G58" s="149">
        <v>9</v>
      </c>
      <c r="H58" s="45"/>
      <c r="I58" s="45"/>
      <c r="J58" s="45"/>
      <c r="K58" s="45"/>
    </row>
    <row r="59" spans="1:11" s="150" customFormat="1" ht="15" customHeight="1">
      <c r="A59" s="110" t="s">
        <v>95</v>
      </c>
      <c r="B59" s="111" t="s">
        <v>204</v>
      </c>
      <c r="C59" s="110" t="s">
        <v>205</v>
      </c>
      <c r="D59" s="147">
        <v>43.195600243218998</v>
      </c>
      <c r="E59" s="148">
        <v>1.89834148705626</v>
      </c>
      <c r="F59" s="147">
        <v>82</v>
      </c>
      <c r="G59" s="149">
        <v>3</v>
      </c>
      <c r="H59" s="45"/>
      <c r="I59" s="45"/>
      <c r="J59" s="45"/>
      <c r="K59" s="45"/>
    </row>
    <row r="60" spans="1:11" s="150" customFormat="1" ht="15" customHeight="1">
      <c r="A60" s="110" t="s">
        <v>95</v>
      </c>
      <c r="B60" s="111" t="s">
        <v>206</v>
      </c>
      <c r="C60" s="110" t="s">
        <v>207</v>
      </c>
      <c r="D60" s="147">
        <v>87.235427650014003</v>
      </c>
      <c r="E60" s="148">
        <v>1.9946024761646499</v>
      </c>
      <c r="F60" s="147">
        <v>174</v>
      </c>
      <c r="G60" s="149">
        <v>0</v>
      </c>
      <c r="H60" s="45"/>
      <c r="I60" s="45"/>
      <c r="J60" s="45"/>
      <c r="K60" s="45"/>
    </row>
    <row r="61" spans="1:11" s="150" customFormat="1" ht="15" customHeight="1">
      <c r="A61" s="110" t="s">
        <v>95</v>
      </c>
      <c r="B61" s="111" t="s">
        <v>208</v>
      </c>
      <c r="C61" s="110" t="s">
        <v>209</v>
      </c>
      <c r="D61" s="147">
        <v>463.69449102075401</v>
      </c>
      <c r="E61" s="148">
        <v>2.2083505839066899</v>
      </c>
      <c r="F61" s="147">
        <v>1024</v>
      </c>
      <c r="G61" s="149">
        <v>14</v>
      </c>
      <c r="H61" s="45"/>
      <c r="I61" s="45"/>
      <c r="J61" s="45"/>
      <c r="K61" s="45"/>
    </row>
    <row r="62" spans="1:11" s="150" customFormat="1" ht="15" customHeight="1">
      <c r="A62" s="110" t="s">
        <v>95</v>
      </c>
      <c r="B62" s="111" t="s">
        <v>210</v>
      </c>
      <c r="C62" s="110" t="s">
        <v>211</v>
      </c>
      <c r="D62" s="147">
        <v>1558.48086675536</v>
      </c>
      <c r="E62" s="148">
        <v>2.1848198926490201</v>
      </c>
      <c r="F62" s="147">
        <v>3405</v>
      </c>
      <c r="G62" s="149">
        <v>41</v>
      </c>
      <c r="H62" s="45"/>
      <c r="I62" s="45"/>
      <c r="J62" s="45"/>
      <c r="K62" s="45"/>
    </row>
    <row r="63" spans="1:11" s="150" customFormat="1" ht="15" customHeight="1">
      <c r="A63" s="110" t="s">
        <v>95</v>
      </c>
      <c r="B63" s="111" t="s">
        <v>212</v>
      </c>
      <c r="C63" s="110" t="s">
        <v>213</v>
      </c>
      <c r="D63" s="147">
        <v>181.912385062391</v>
      </c>
      <c r="E63" s="148">
        <v>2.0999119981247198</v>
      </c>
      <c r="F63" s="147">
        <v>382</v>
      </c>
      <c r="G63" s="149">
        <v>0</v>
      </c>
      <c r="H63" s="45"/>
      <c r="I63" s="45"/>
      <c r="J63" s="45"/>
      <c r="K63" s="45"/>
    </row>
    <row r="64" spans="1:11" s="150" customFormat="1" ht="15" customHeight="1">
      <c r="A64" s="110" t="s">
        <v>95</v>
      </c>
      <c r="B64" s="111" t="s">
        <v>214</v>
      </c>
      <c r="C64" s="110" t="s">
        <v>215</v>
      </c>
      <c r="D64" s="147">
        <v>608.33777710015397</v>
      </c>
      <c r="E64" s="148">
        <v>2.2323124604777398</v>
      </c>
      <c r="F64" s="147">
        <v>1358</v>
      </c>
      <c r="G64" s="149">
        <v>7</v>
      </c>
      <c r="H64" s="45"/>
      <c r="I64" s="45"/>
      <c r="J64" s="45"/>
      <c r="K64" s="45"/>
    </row>
    <row r="65" spans="1:11" s="150" customFormat="1" ht="15" customHeight="1">
      <c r="A65" s="110" t="s">
        <v>95</v>
      </c>
      <c r="B65" s="111" t="s">
        <v>216</v>
      </c>
      <c r="C65" s="110" t="s">
        <v>217</v>
      </c>
      <c r="D65" s="147">
        <v>163.368505102</v>
      </c>
      <c r="E65" s="148">
        <v>1.9587618788591299</v>
      </c>
      <c r="F65" s="147">
        <v>320</v>
      </c>
      <c r="G65" s="149">
        <v>0</v>
      </c>
      <c r="H65" s="45"/>
      <c r="I65" s="45"/>
      <c r="J65" s="45"/>
      <c r="K65" s="45"/>
    </row>
    <row r="66" spans="1:11" s="150" customFormat="1" ht="15" customHeight="1">
      <c r="A66" s="110" t="s">
        <v>95</v>
      </c>
      <c r="B66" s="111" t="s">
        <v>218</v>
      </c>
      <c r="C66" s="110" t="s">
        <v>219</v>
      </c>
      <c r="D66" s="147">
        <v>87.593606410217106</v>
      </c>
      <c r="E66" s="148">
        <v>2.0777772198082598</v>
      </c>
      <c r="F66" s="147">
        <v>182</v>
      </c>
      <c r="G66" s="149">
        <v>17</v>
      </c>
      <c r="H66" s="45"/>
      <c r="I66" s="45"/>
      <c r="J66" s="45"/>
      <c r="K66" s="45"/>
    </row>
    <row r="67" spans="1:11" s="150" customFormat="1" ht="15" customHeight="1">
      <c r="A67" s="110" t="s">
        <v>95</v>
      </c>
      <c r="B67" s="111" t="s">
        <v>220</v>
      </c>
      <c r="C67" s="110" t="s">
        <v>221</v>
      </c>
      <c r="D67" s="147">
        <v>1493.05413165798</v>
      </c>
      <c r="E67" s="148">
        <v>2.1265136559210198</v>
      </c>
      <c r="F67" s="147">
        <v>3175</v>
      </c>
      <c r="G67" s="149">
        <v>20</v>
      </c>
      <c r="H67" s="45"/>
      <c r="I67" s="45"/>
      <c r="J67" s="45"/>
      <c r="K67" s="45"/>
    </row>
    <row r="68" spans="1:11" s="150" customFormat="1" ht="15" customHeight="1">
      <c r="A68" s="110" t="s">
        <v>95</v>
      </c>
      <c r="B68" s="111" t="s">
        <v>222</v>
      </c>
      <c r="C68" s="110" t="s">
        <v>223</v>
      </c>
      <c r="D68" s="147">
        <v>175.74009681643099</v>
      </c>
      <c r="E68" s="148">
        <v>1.71275653907491</v>
      </c>
      <c r="F68" s="147">
        <v>301</v>
      </c>
      <c r="G68" s="149">
        <v>28</v>
      </c>
      <c r="H68" s="45"/>
      <c r="I68" s="45"/>
      <c r="J68" s="45"/>
      <c r="K68" s="45"/>
    </row>
    <row r="69" spans="1:11" s="150" customFormat="1" ht="15" customHeight="1">
      <c r="A69" s="110" t="s">
        <v>95</v>
      </c>
      <c r="B69" s="111" t="s">
        <v>224</v>
      </c>
      <c r="C69" s="110" t="s">
        <v>225</v>
      </c>
      <c r="D69" s="147">
        <v>2315.8478206594</v>
      </c>
      <c r="E69" s="148">
        <v>1.9068610470020499</v>
      </c>
      <c r="F69" s="147">
        <v>4416</v>
      </c>
      <c r="G69" s="149">
        <v>16</v>
      </c>
      <c r="H69" s="45"/>
      <c r="I69" s="45"/>
      <c r="J69" s="45"/>
      <c r="K69" s="45"/>
    </row>
    <row r="70" spans="1:11" s="150" customFormat="1" ht="15" customHeight="1">
      <c r="A70" s="110" t="s">
        <v>95</v>
      </c>
      <c r="B70" s="111" t="s">
        <v>226</v>
      </c>
      <c r="C70" s="110" t="s">
        <v>227</v>
      </c>
      <c r="D70" s="147">
        <v>2207.2564333498899</v>
      </c>
      <c r="E70" s="148">
        <v>2.1664904574510602</v>
      </c>
      <c r="F70" s="147">
        <v>4782</v>
      </c>
      <c r="G70" s="149">
        <v>35</v>
      </c>
      <c r="H70" s="45"/>
      <c r="I70" s="45"/>
      <c r="J70" s="45"/>
      <c r="K70" s="45"/>
    </row>
    <row r="71" spans="1:11" s="150" customFormat="1" ht="15" customHeight="1">
      <c r="A71" s="110" t="s">
        <v>95</v>
      </c>
      <c r="B71" s="111" t="s">
        <v>228</v>
      </c>
      <c r="C71" s="110" t="s">
        <v>229</v>
      </c>
      <c r="D71" s="147">
        <v>288.719814311466</v>
      </c>
      <c r="E71" s="148">
        <v>1.96384166203546</v>
      </c>
      <c r="F71" s="147">
        <v>567</v>
      </c>
      <c r="G71" s="149">
        <v>0</v>
      </c>
      <c r="H71" s="45"/>
      <c r="I71" s="45"/>
      <c r="J71" s="45"/>
      <c r="K71" s="45"/>
    </row>
    <row r="72" spans="1:11" s="150" customFormat="1" ht="15" customHeight="1">
      <c r="A72" s="110" t="s">
        <v>95</v>
      </c>
      <c r="B72" s="111" t="s">
        <v>230</v>
      </c>
      <c r="C72" s="110" t="s">
        <v>231</v>
      </c>
      <c r="D72" s="147">
        <v>118.662566061668</v>
      </c>
      <c r="E72" s="148">
        <v>1.65174247030981</v>
      </c>
      <c r="F72" s="147">
        <v>196</v>
      </c>
      <c r="G72" s="149">
        <v>0</v>
      </c>
      <c r="H72" s="45"/>
      <c r="I72" s="45"/>
      <c r="J72" s="45"/>
      <c r="K72" s="45"/>
    </row>
    <row r="73" spans="1:11" s="150" customFormat="1" ht="15" customHeight="1">
      <c r="A73" s="110" t="s">
        <v>95</v>
      </c>
      <c r="B73" s="111" t="s">
        <v>232</v>
      </c>
      <c r="C73" s="110" t="s">
        <v>233</v>
      </c>
      <c r="D73" s="147">
        <v>305.69883594876097</v>
      </c>
      <c r="E73" s="148">
        <v>2.0183262984469401</v>
      </c>
      <c r="F73" s="147">
        <v>617</v>
      </c>
      <c r="G73" s="149">
        <v>1</v>
      </c>
      <c r="H73" s="45"/>
      <c r="I73" s="45"/>
      <c r="J73" s="45"/>
      <c r="K73" s="45"/>
    </row>
    <row r="74" spans="1:11" s="150" customFormat="1" ht="15" customHeight="1">
      <c r="A74" s="110" t="s">
        <v>95</v>
      </c>
      <c r="B74" s="111" t="s">
        <v>234</v>
      </c>
      <c r="C74" s="110" t="s">
        <v>235</v>
      </c>
      <c r="D74" s="147">
        <v>107.81245205827599</v>
      </c>
      <c r="E74" s="148">
        <v>1.62318912759175</v>
      </c>
      <c r="F74" s="147">
        <v>175</v>
      </c>
      <c r="G74" s="149">
        <v>0</v>
      </c>
      <c r="H74" s="45"/>
      <c r="I74" s="45"/>
      <c r="J74" s="45"/>
      <c r="K74" s="45"/>
    </row>
    <row r="75" spans="1:11" s="150" customFormat="1" ht="15" customHeight="1">
      <c r="A75" s="110" t="s">
        <v>95</v>
      </c>
      <c r="B75" s="111" t="s">
        <v>236</v>
      </c>
      <c r="C75" s="110" t="s">
        <v>237</v>
      </c>
      <c r="D75" s="147">
        <v>1162.33763864458</v>
      </c>
      <c r="E75" s="148">
        <v>1.92801121248492</v>
      </c>
      <c r="F75" s="147">
        <v>2241</v>
      </c>
      <c r="G75" s="149">
        <v>14</v>
      </c>
      <c r="H75" s="45"/>
      <c r="I75" s="45"/>
      <c r="J75" s="45"/>
      <c r="K75" s="45"/>
    </row>
    <row r="76" spans="1:11" s="150" customFormat="1" ht="15" customHeight="1">
      <c r="A76" s="110" t="s">
        <v>95</v>
      </c>
      <c r="B76" s="111" t="s">
        <v>238</v>
      </c>
      <c r="C76" s="110" t="s">
        <v>239</v>
      </c>
      <c r="D76" s="147">
        <v>622.13038524530396</v>
      </c>
      <c r="E76" s="148">
        <v>2.0317284446757999</v>
      </c>
      <c r="F76" s="147">
        <v>1264</v>
      </c>
      <c r="G76" s="149">
        <v>0</v>
      </c>
      <c r="H76" s="45"/>
      <c r="I76" s="45"/>
      <c r="J76" s="45"/>
      <c r="K76" s="45"/>
    </row>
    <row r="77" spans="1:11" s="150" customFormat="1" ht="15" customHeight="1">
      <c r="A77" s="110" t="s">
        <v>95</v>
      </c>
      <c r="B77" s="111" t="s">
        <v>240</v>
      </c>
      <c r="C77" s="110" t="s">
        <v>241</v>
      </c>
      <c r="D77" s="147">
        <v>1267.52388105559</v>
      </c>
      <c r="E77" s="148">
        <v>2.0117964151305499</v>
      </c>
      <c r="F77" s="147">
        <v>2550</v>
      </c>
      <c r="G77" s="149">
        <v>27</v>
      </c>
      <c r="H77" s="45"/>
      <c r="I77" s="45"/>
      <c r="J77" s="45"/>
      <c r="K77" s="45"/>
    </row>
    <row r="78" spans="1:11" s="150" customFormat="1" ht="15" customHeight="1">
      <c r="A78" s="112" t="s">
        <v>95</v>
      </c>
      <c r="B78" s="113" t="s">
        <v>242</v>
      </c>
      <c r="C78" s="112" t="s">
        <v>243</v>
      </c>
      <c r="D78" s="151">
        <v>589.606494709765</v>
      </c>
      <c r="E78" s="152">
        <v>2.1030975932692102</v>
      </c>
      <c r="F78" s="151">
        <v>1240</v>
      </c>
      <c r="G78" s="153">
        <v>19</v>
      </c>
      <c r="H78" s="45"/>
      <c r="I78" s="45"/>
      <c r="J78" s="45"/>
      <c r="K78" s="45"/>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workbookViewId="0">
      <selection activeCell="I13" sqref="I13"/>
    </sheetView>
  </sheetViews>
  <sheetFormatPr defaultRowHeight="15"/>
  <cols>
    <col min="1" max="1" width="26" customWidth="1"/>
    <col min="2" max="5" width="13" customWidth="1"/>
    <col min="6" max="11" width="8.28515625" customWidth="1"/>
    <col min="13" max="13" width="25" customWidth="1"/>
  </cols>
  <sheetData>
    <row r="1" spans="1:5" s="9" customFormat="1">
      <c r="A1" s="35" t="s">
        <v>276</v>
      </c>
    </row>
    <row r="2" spans="1:5" s="52" customFormat="1" ht="33" customHeight="1">
      <c r="A2" s="220" t="s">
        <v>403</v>
      </c>
      <c r="B2" s="220"/>
      <c r="C2" s="220"/>
      <c r="D2" s="220"/>
      <c r="E2" s="220"/>
    </row>
    <row r="3" spans="1:5" s="9" customFormat="1" ht="30" customHeight="1">
      <c r="A3" s="229" t="s">
        <v>84</v>
      </c>
      <c r="B3" s="231" t="s">
        <v>85</v>
      </c>
      <c r="C3" s="231"/>
      <c r="D3" s="232" t="s">
        <v>86</v>
      </c>
      <c r="E3" s="232"/>
    </row>
    <row r="4" spans="1:5" s="9" customFormat="1" ht="15" customHeight="1">
      <c r="A4" s="230"/>
      <c r="B4" s="94" t="s">
        <v>87</v>
      </c>
      <c r="C4" s="95" t="s">
        <v>26</v>
      </c>
      <c r="D4" s="94" t="s">
        <v>87</v>
      </c>
      <c r="E4" s="95" t="s">
        <v>26</v>
      </c>
    </row>
    <row r="5" spans="1:5" s="9" customFormat="1">
      <c r="A5" s="47" t="s">
        <v>50</v>
      </c>
      <c r="B5" s="51">
        <v>440</v>
      </c>
      <c r="C5" s="48">
        <v>0.380741407358693</v>
      </c>
      <c r="D5" s="14">
        <v>474</v>
      </c>
      <c r="E5" s="48">
        <v>0.40820896165074883</v>
      </c>
    </row>
    <row r="6" spans="1:5" s="9" customFormat="1">
      <c r="A6" s="49" t="s">
        <v>88</v>
      </c>
      <c r="B6" s="15">
        <v>3107</v>
      </c>
      <c r="C6" s="50">
        <v>2.6885535287805893</v>
      </c>
      <c r="D6" s="15">
        <v>3507</v>
      </c>
      <c r="E6" s="50">
        <v>3.0202295960109202</v>
      </c>
    </row>
    <row r="7" spans="1:5" s="9" customFormat="1">
      <c r="A7" s="49" t="s">
        <v>89</v>
      </c>
      <c r="B7" s="15">
        <v>17893</v>
      </c>
      <c r="C7" s="50">
        <v>15.483195458793395</v>
      </c>
      <c r="D7" s="15">
        <v>18613</v>
      </c>
      <c r="E7" s="50">
        <v>16.029521947690693</v>
      </c>
    </row>
    <row r="8" spans="1:5" s="9" customFormat="1">
      <c r="A8" s="49" t="s">
        <v>90</v>
      </c>
      <c r="B8" s="16">
        <v>37995</v>
      </c>
      <c r="C8" s="50">
        <v>32.877885846803501</v>
      </c>
      <c r="D8" s="16">
        <v>38110</v>
      </c>
      <c r="E8" s="50">
        <v>32.820344996856619</v>
      </c>
    </row>
    <row r="9" spans="1:5" s="9" customFormat="1">
      <c r="A9" s="49" t="s">
        <v>91</v>
      </c>
      <c r="B9" s="15">
        <v>40355</v>
      </c>
      <c r="C9" s="50">
        <v>34.92004430445467</v>
      </c>
      <c r="D9" s="15">
        <v>40186</v>
      </c>
      <c r="E9" s="50">
        <v>34.608196904845975</v>
      </c>
    </row>
    <row r="10" spans="1:5" s="9" customFormat="1">
      <c r="A10" s="49" t="s">
        <v>93</v>
      </c>
      <c r="B10" s="15">
        <v>4623</v>
      </c>
      <c r="C10" s="50">
        <v>4.0003807414073593</v>
      </c>
      <c r="D10" s="15">
        <v>4742</v>
      </c>
      <c r="E10" s="50">
        <v>4.0838120171895582</v>
      </c>
    </row>
    <row r="11" spans="1:5" s="9" customFormat="1">
      <c r="A11" s="49" t="s">
        <v>94</v>
      </c>
      <c r="B11" s="15">
        <v>10840</v>
      </c>
      <c r="C11" s="50">
        <v>9.380083763109619</v>
      </c>
      <c r="D11" s="15">
        <v>10168</v>
      </c>
      <c r="E11" s="50">
        <v>8.756685067647286</v>
      </c>
    </row>
    <row r="12" spans="1:5" s="9" customFormat="1">
      <c r="A12" s="49" t="s">
        <v>59</v>
      </c>
      <c r="B12" s="15">
        <v>311</v>
      </c>
      <c r="C12" s="50">
        <v>0.26911494929216712</v>
      </c>
      <c r="D12" s="15">
        <v>317</v>
      </c>
      <c r="E12" s="50">
        <v>0.2730005081082012</v>
      </c>
    </row>
    <row r="13" spans="1:5" s="9" customFormat="1">
      <c r="A13" s="159" t="s">
        <v>299</v>
      </c>
      <c r="B13" s="160">
        <v>115564</v>
      </c>
      <c r="C13" s="161">
        <v>100</v>
      </c>
      <c r="D13" s="160">
        <v>116117</v>
      </c>
      <c r="E13" s="161">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78"/>
  <sheetViews>
    <sheetView zoomScaleNormal="100" workbookViewId="0">
      <pane ySplit="4" topLeftCell="A5" activePane="bottomLeft" state="frozen"/>
      <selection pane="bottomLeft" activeCell="F71" sqref="F71"/>
    </sheetView>
  </sheetViews>
  <sheetFormatPr defaultColWidth="9.140625" defaultRowHeight="15"/>
  <cols>
    <col min="1" max="1" width="18.7109375" style="9" customWidth="1"/>
    <col min="2" max="2" width="6.7109375" style="20" customWidth="1"/>
    <col min="3" max="3" width="17.7109375" style="20" customWidth="1"/>
    <col min="4" max="19" width="8.7109375" style="20" customWidth="1"/>
    <col min="20" max="21" width="8.28515625" style="20" customWidth="1"/>
    <col min="22" max="22" width="0" style="9" hidden="1" customWidth="1"/>
    <col min="23" max="23" width="9.140625" style="9"/>
    <col min="24" max="24" width="9.7109375" style="9" bestFit="1" customWidth="1"/>
    <col min="25" max="16384" width="9.140625" style="9"/>
  </cols>
  <sheetData>
    <row r="1" spans="1:21">
      <c r="A1" s="107" t="s">
        <v>276</v>
      </c>
    </row>
    <row r="2" spans="1:21" ht="33" customHeight="1">
      <c r="A2" s="233" t="s">
        <v>402</v>
      </c>
      <c r="B2" s="233"/>
      <c r="C2" s="233"/>
      <c r="D2" s="233"/>
      <c r="E2" s="233"/>
      <c r="F2" s="233"/>
      <c r="G2" s="233"/>
      <c r="H2" s="233"/>
      <c r="I2" s="233"/>
      <c r="J2" s="233"/>
      <c r="K2" s="233"/>
      <c r="L2" s="233"/>
      <c r="M2" s="233"/>
      <c r="N2" s="233"/>
      <c r="O2" s="233"/>
      <c r="P2" s="233"/>
      <c r="Q2" s="233"/>
      <c r="R2" s="233"/>
      <c r="S2" s="233"/>
      <c r="T2" s="9"/>
      <c r="U2" s="9"/>
    </row>
    <row r="3" spans="1:21" s="52" customFormat="1" ht="30" customHeight="1">
      <c r="A3" s="196" t="s">
        <v>0</v>
      </c>
      <c r="B3" s="234" t="s">
        <v>1</v>
      </c>
      <c r="C3" s="236" t="s">
        <v>2</v>
      </c>
      <c r="D3" s="238" t="s">
        <v>50</v>
      </c>
      <c r="E3" s="239"/>
      <c r="F3" s="240" t="s">
        <v>88</v>
      </c>
      <c r="G3" s="240"/>
      <c r="H3" s="241" t="s">
        <v>51</v>
      </c>
      <c r="I3" s="241"/>
      <c r="J3" s="242" t="s">
        <v>53</v>
      </c>
      <c r="K3" s="242"/>
      <c r="L3" s="241" t="s">
        <v>54</v>
      </c>
      <c r="M3" s="241"/>
      <c r="N3" s="242" t="s">
        <v>57</v>
      </c>
      <c r="O3" s="242"/>
      <c r="P3" s="241" t="s">
        <v>58</v>
      </c>
      <c r="Q3" s="241"/>
      <c r="R3" s="242" t="s">
        <v>59</v>
      </c>
      <c r="S3" s="242"/>
    </row>
    <row r="4" spans="1:21">
      <c r="A4" s="197"/>
      <c r="B4" s="235"/>
      <c r="C4" s="237"/>
      <c r="D4" s="90" t="s">
        <v>20</v>
      </c>
      <c r="E4" s="91" t="s">
        <v>21</v>
      </c>
      <c r="F4" s="90" t="s">
        <v>20</v>
      </c>
      <c r="G4" s="91" t="s">
        <v>21</v>
      </c>
      <c r="H4" s="90" t="s">
        <v>20</v>
      </c>
      <c r="I4" s="91" t="s">
        <v>21</v>
      </c>
      <c r="J4" s="90" t="s">
        <v>20</v>
      </c>
      <c r="K4" s="91" t="s">
        <v>21</v>
      </c>
      <c r="L4" s="90" t="s">
        <v>20</v>
      </c>
      <c r="M4" s="91" t="s">
        <v>21</v>
      </c>
      <c r="N4" s="90" t="s">
        <v>20</v>
      </c>
      <c r="O4" s="91" t="s">
        <v>21</v>
      </c>
      <c r="P4" s="90" t="s">
        <v>20</v>
      </c>
      <c r="Q4" s="91" t="s">
        <v>21</v>
      </c>
      <c r="R4" s="90" t="s">
        <v>20</v>
      </c>
      <c r="S4" s="91" t="s">
        <v>21</v>
      </c>
      <c r="T4" s="9"/>
      <c r="U4" s="9"/>
    </row>
    <row r="5" spans="1:21">
      <c r="A5" s="40" t="s">
        <v>95</v>
      </c>
      <c r="B5" s="54" t="s">
        <v>96</v>
      </c>
      <c r="C5" s="55" t="s">
        <v>308</v>
      </c>
      <c r="D5" s="101">
        <v>0</v>
      </c>
      <c r="E5" s="53">
        <v>1</v>
      </c>
      <c r="F5" s="101">
        <v>2</v>
      </c>
      <c r="G5" s="53">
        <v>1</v>
      </c>
      <c r="H5" s="101">
        <v>22</v>
      </c>
      <c r="I5" s="53">
        <v>28</v>
      </c>
      <c r="J5" s="101">
        <v>37</v>
      </c>
      <c r="K5" s="53">
        <v>34</v>
      </c>
      <c r="L5" s="101">
        <v>32</v>
      </c>
      <c r="M5" s="53">
        <v>24</v>
      </c>
      <c r="N5" s="101">
        <v>2</v>
      </c>
      <c r="O5" s="53">
        <v>4</v>
      </c>
      <c r="P5" s="101">
        <v>4</v>
      </c>
      <c r="Q5" s="53">
        <v>8</v>
      </c>
      <c r="R5" s="101">
        <v>0</v>
      </c>
      <c r="S5" s="53">
        <v>0</v>
      </c>
      <c r="T5" s="9"/>
      <c r="U5" s="9"/>
    </row>
    <row r="6" spans="1:21">
      <c r="A6" s="40" t="s">
        <v>95</v>
      </c>
      <c r="B6" s="54" t="s">
        <v>98</v>
      </c>
      <c r="C6" s="55" t="s">
        <v>309</v>
      </c>
      <c r="D6" s="101">
        <v>1</v>
      </c>
      <c r="E6" s="53">
        <v>1</v>
      </c>
      <c r="F6" s="101">
        <v>4</v>
      </c>
      <c r="G6" s="53">
        <v>7</v>
      </c>
      <c r="H6" s="101">
        <v>39</v>
      </c>
      <c r="I6" s="53">
        <v>52</v>
      </c>
      <c r="J6" s="101">
        <v>83</v>
      </c>
      <c r="K6" s="53">
        <v>72</v>
      </c>
      <c r="L6" s="101">
        <v>99</v>
      </c>
      <c r="M6" s="53">
        <v>88</v>
      </c>
      <c r="N6" s="101">
        <v>4</v>
      </c>
      <c r="O6" s="53">
        <v>13</v>
      </c>
      <c r="P6" s="101">
        <v>13</v>
      </c>
      <c r="Q6" s="53">
        <v>28</v>
      </c>
      <c r="R6" s="101">
        <v>0</v>
      </c>
      <c r="S6" s="53">
        <v>1</v>
      </c>
      <c r="T6" s="9"/>
      <c r="U6" s="9"/>
    </row>
    <row r="7" spans="1:21">
      <c r="A7" s="40" t="s">
        <v>95</v>
      </c>
      <c r="B7" s="54" t="s">
        <v>100</v>
      </c>
      <c r="C7" s="55" t="s">
        <v>310</v>
      </c>
      <c r="D7" s="101">
        <v>57</v>
      </c>
      <c r="E7" s="53">
        <v>129</v>
      </c>
      <c r="F7" s="101">
        <v>409</v>
      </c>
      <c r="G7" s="53">
        <v>483</v>
      </c>
      <c r="H7" s="101">
        <v>1841</v>
      </c>
      <c r="I7" s="53">
        <v>2832</v>
      </c>
      <c r="J7" s="101">
        <v>4894</v>
      </c>
      <c r="K7" s="53">
        <v>4934</v>
      </c>
      <c r="L7" s="101">
        <v>5065</v>
      </c>
      <c r="M7" s="53">
        <v>5428</v>
      </c>
      <c r="N7" s="101">
        <v>515</v>
      </c>
      <c r="O7" s="53">
        <v>864</v>
      </c>
      <c r="P7" s="101">
        <v>1720</v>
      </c>
      <c r="Q7" s="53">
        <v>2045</v>
      </c>
      <c r="R7" s="101">
        <v>66</v>
      </c>
      <c r="S7" s="53">
        <v>47</v>
      </c>
      <c r="T7" s="9"/>
      <c r="U7" s="9"/>
    </row>
    <row r="8" spans="1:21">
      <c r="A8" s="40" t="s">
        <v>95</v>
      </c>
      <c r="B8" s="54" t="s">
        <v>102</v>
      </c>
      <c r="C8" s="55" t="s">
        <v>311</v>
      </c>
      <c r="D8" s="101">
        <v>2</v>
      </c>
      <c r="E8" s="53">
        <v>7</v>
      </c>
      <c r="F8" s="101">
        <v>14</v>
      </c>
      <c r="G8" s="53">
        <v>15</v>
      </c>
      <c r="H8" s="101">
        <v>81</v>
      </c>
      <c r="I8" s="53">
        <v>114</v>
      </c>
      <c r="J8" s="101">
        <v>227</v>
      </c>
      <c r="K8" s="53">
        <v>208</v>
      </c>
      <c r="L8" s="101">
        <v>187</v>
      </c>
      <c r="M8" s="53">
        <v>177</v>
      </c>
      <c r="N8" s="101">
        <v>7</v>
      </c>
      <c r="O8" s="53">
        <v>29</v>
      </c>
      <c r="P8" s="101">
        <v>19</v>
      </c>
      <c r="Q8" s="53">
        <v>52</v>
      </c>
      <c r="R8" s="101">
        <v>0</v>
      </c>
      <c r="S8" s="53">
        <v>0</v>
      </c>
      <c r="T8" s="9"/>
      <c r="U8" s="9"/>
    </row>
    <row r="9" spans="1:21">
      <c r="A9" s="40" t="s">
        <v>95</v>
      </c>
      <c r="B9" s="54" t="s">
        <v>104</v>
      </c>
      <c r="C9" s="55" t="s">
        <v>312</v>
      </c>
      <c r="D9" s="101">
        <v>0</v>
      </c>
      <c r="E9" s="53">
        <v>3</v>
      </c>
      <c r="F9" s="101">
        <v>7</v>
      </c>
      <c r="G9" s="53">
        <v>13</v>
      </c>
      <c r="H9" s="101">
        <v>60</v>
      </c>
      <c r="I9" s="53">
        <v>72</v>
      </c>
      <c r="J9" s="101">
        <v>152</v>
      </c>
      <c r="K9" s="53">
        <v>140</v>
      </c>
      <c r="L9" s="101">
        <v>137</v>
      </c>
      <c r="M9" s="53">
        <v>112</v>
      </c>
      <c r="N9" s="101">
        <v>7</v>
      </c>
      <c r="O9" s="53">
        <v>25</v>
      </c>
      <c r="P9" s="101">
        <v>25</v>
      </c>
      <c r="Q9" s="53">
        <v>32</v>
      </c>
      <c r="R9" s="101">
        <v>1</v>
      </c>
      <c r="S9" s="53">
        <v>2</v>
      </c>
      <c r="T9" s="9"/>
      <c r="U9" s="9"/>
    </row>
    <row r="10" spans="1:21">
      <c r="A10" s="40" t="s">
        <v>95</v>
      </c>
      <c r="B10" s="54" t="s">
        <v>106</v>
      </c>
      <c r="C10" s="55" t="s">
        <v>313</v>
      </c>
      <c r="D10" s="101">
        <v>0</v>
      </c>
      <c r="E10" s="53">
        <v>1</v>
      </c>
      <c r="F10" s="101">
        <v>3</v>
      </c>
      <c r="G10" s="53">
        <v>2</v>
      </c>
      <c r="H10" s="101">
        <v>23</v>
      </c>
      <c r="I10" s="53">
        <v>33</v>
      </c>
      <c r="J10" s="101">
        <v>45</v>
      </c>
      <c r="K10" s="53">
        <v>45</v>
      </c>
      <c r="L10" s="101">
        <v>54</v>
      </c>
      <c r="M10" s="53">
        <v>45</v>
      </c>
      <c r="N10" s="101">
        <v>3</v>
      </c>
      <c r="O10" s="53">
        <v>8</v>
      </c>
      <c r="P10" s="101">
        <v>6</v>
      </c>
      <c r="Q10" s="53">
        <v>11</v>
      </c>
      <c r="R10" s="101">
        <v>0</v>
      </c>
      <c r="S10" s="53">
        <v>0</v>
      </c>
      <c r="T10" s="9"/>
      <c r="U10" s="9"/>
    </row>
    <row r="11" spans="1:21">
      <c r="A11" s="40" t="s">
        <v>95</v>
      </c>
      <c r="B11" s="54" t="s">
        <v>108</v>
      </c>
      <c r="C11" s="55" t="s">
        <v>314</v>
      </c>
      <c r="D11" s="101">
        <v>3</v>
      </c>
      <c r="E11" s="53">
        <v>0</v>
      </c>
      <c r="F11" s="101">
        <v>20</v>
      </c>
      <c r="G11" s="53">
        <v>18</v>
      </c>
      <c r="H11" s="101">
        <v>88</v>
      </c>
      <c r="I11" s="53">
        <v>107</v>
      </c>
      <c r="J11" s="101">
        <v>218</v>
      </c>
      <c r="K11" s="53">
        <v>166</v>
      </c>
      <c r="L11" s="101">
        <v>227</v>
      </c>
      <c r="M11" s="53">
        <v>252</v>
      </c>
      <c r="N11" s="101">
        <v>22</v>
      </c>
      <c r="O11" s="53">
        <v>33</v>
      </c>
      <c r="P11" s="101">
        <v>57</v>
      </c>
      <c r="Q11" s="53">
        <v>61</v>
      </c>
      <c r="R11" s="101">
        <v>1</v>
      </c>
      <c r="S11" s="53">
        <v>3</v>
      </c>
      <c r="T11" s="9"/>
      <c r="U11" s="9"/>
    </row>
    <row r="12" spans="1:21">
      <c r="A12" s="40" t="s">
        <v>95</v>
      </c>
      <c r="B12" s="54" t="s">
        <v>110</v>
      </c>
      <c r="C12" s="55" t="s">
        <v>315</v>
      </c>
      <c r="D12" s="101">
        <v>5</v>
      </c>
      <c r="E12" s="53">
        <v>9</v>
      </c>
      <c r="F12" s="101">
        <v>26</v>
      </c>
      <c r="G12" s="53">
        <v>37</v>
      </c>
      <c r="H12" s="101">
        <v>134</v>
      </c>
      <c r="I12" s="53">
        <v>202</v>
      </c>
      <c r="J12" s="101">
        <v>350</v>
      </c>
      <c r="K12" s="53">
        <v>277</v>
      </c>
      <c r="L12" s="101">
        <v>325</v>
      </c>
      <c r="M12" s="53">
        <v>333</v>
      </c>
      <c r="N12" s="101">
        <v>28</v>
      </c>
      <c r="O12" s="53">
        <v>57</v>
      </c>
      <c r="P12" s="101">
        <v>62</v>
      </c>
      <c r="Q12" s="53">
        <v>80</v>
      </c>
      <c r="R12" s="101">
        <v>2</v>
      </c>
      <c r="S12" s="53">
        <v>2</v>
      </c>
      <c r="T12" s="9"/>
      <c r="U12" s="9"/>
    </row>
    <row r="13" spans="1:21">
      <c r="A13" s="40" t="s">
        <v>95</v>
      </c>
      <c r="B13" s="54" t="s">
        <v>112</v>
      </c>
      <c r="C13" s="55" t="s">
        <v>316</v>
      </c>
      <c r="D13" s="101">
        <v>0</v>
      </c>
      <c r="E13" s="53">
        <v>0</v>
      </c>
      <c r="F13" s="101">
        <v>0</v>
      </c>
      <c r="G13" s="53">
        <v>1</v>
      </c>
      <c r="H13" s="101">
        <v>3</v>
      </c>
      <c r="I13" s="53">
        <v>13</v>
      </c>
      <c r="J13" s="101">
        <v>15</v>
      </c>
      <c r="K13" s="53">
        <v>21</v>
      </c>
      <c r="L13" s="101">
        <v>21</v>
      </c>
      <c r="M13" s="53">
        <v>15</v>
      </c>
      <c r="N13" s="101">
        <v>0</v>
      </c>
      <c r="O13" s="53">
        <v>4</v>
      </c>
      <c r="P13" s="101">
        <v>5</v>
      </c>
      <c r="Q13" s="53">
        <v>4</v>
      </c>
      <c r="R13" s="101">
        <v>0</v>
      </c>
      <c r="S13" s="53">
        <v>0</v>
      </c>
      <c r="T13" s="9"/>
      <c r="U13" s="9"/>
    </row>
    <row r="14" spans="1:21">
      <c r="A14" s="40" t="s">
        <v>95</v>
      </c>
      <c r="B14" s="54" t="s">
        <v>114</v>
      </c>
      <c r="C14" s="55" t="s">
        <v>317</v>
      </c>
      <c r="D14" s="101">
        <v>0</v>
      </c>
      <c r="E14" s="53">
        <v>0</v>
      </c>
      <c r="F14" s="101">
        <v>2</v>
      </c>
      <c r="G14" s="53">
        <v>1</v>
      </c>
      <c r="H14" s="101">
        <v>21</v>
      </c>
      <c r="I14" s="53">
        <v>22</v>
      </c>
      <c r="J14" s="101">
        <v>45</v>
      </c>
      <c r="K14" s="53">
        <v>37</v>
      </c>
      <c r="L14" s="101">
        <v>37</v>
      </c>
      <c r="M14" s="53">
        <v>25</v>
      </c>
      <c r="N14" s="101">
        <v>1</v>
      </c>
      <c r="O14" s="53">
        <v>4</v>
      </c>
      <c r="P14" s="101">
        <v>2</v>
      </c>
      <c r="Q14" s="53">
        <v>7</v>
      </c>
      <c r="R14" s="101">
        <v>0</v>
      </c>
      <c r="S14" s="53">
        <v>0</v>
      </c>
      <c r="T14" s="9"/>
      <c r="U14" s="9"/>
    </row>
    <row r="15" spans="1:21">
      <c r="A15" s="40" t="s">
        <v>95</v>
      </c>
      <c r="B15" s="54" t="s">
        <v>116</v>
      </c>
      <c r="C15" s="55" t="s">
        <v>318</v>
      </c>
      <c r="D15" s="101">
        <v>1</v>
      </c>
      <c r="E15" s="53">
        <v>0</v>
      </c>
      <c r="F15" s="101">
        <v>9</v>
      </c>
      <c r="G15" s="53">
        <v>13</v>
      </c>
      <c r="H15" s="101">
        <v>67</v>
      </c>
      <c r="I15" s="53">
        <v>71</v>
      </c>
      <c r="J15" s="101">
        <v>182</v>
      </c>
      <c r="K15" s="53">
        <v>146</v>
      </c>
      <c r="L15" s="101">
        <v>157</v>
      </c>
      <c r="M15" s="53">
        <v>123</v>
      </c>
      <c r="N15" s="101">
        <v>9</v>
      </c>
      <c r="O15" s="53">
        <v>21</v>
      </c>
      <c r="P15" s="101">
        <v>28</v>
      </c>
      <c r="Q15" s="53">
        <v>41</v>
      </c>
      <c r="R15" s="101">
        <v>1</v>
      </c>
      <c r="S15" s="53">
        <v>2</v>
      </c>
      <c r="T15" s="9"/>
      <c r="U15" s="9"/>
    </row>
    <row r="16" spans="1:21">
      <c r="A16" s="40" t="s">
        <v>95</v>
      </c>
      <c r="B16" s="54" t="s">
        <v>118</v>
      </c>
      <c r="C16" s="55" t="s">
        <v>319</v>
      </c>
      <c r="D16" s="101">
        <v>0</v>
      </c>
      <c r="E16" s="53">
        <v>0</v>
      </c>
      <c r="F16" s="101">
        <v>6</v>
      </c>
      <c r="G16" s="53">
        <v>17</v>
      </c>
      <c r="H16" s="101">
        <v>53</v>
      </c>
      <c r="I16" s="53">
        <v>70</v>
      </c>
      <c r="J16" s="101">
        <v>133</v>
      </c>
      <c r="K16" s="53">
        <v>103</v>
      </c>
      <c r="L16" s="101">
        <v>154</v>
      </c>
      <c r="M16" s="53">
        <v>164</v>
      </c>
      <c r="N16" s="101">
        <v>5</v>
      </c>
      <c r="O16" s="53">
        <v>24</v>
      </c>
      <c r="P16" s="101">
        <v>40</v>
      </c>
      <c r="Q16" s="53">
        <v>39</v>
      </c>
      <c r="R16" s="101">
        <v>0</v>
      </c>
      <c r="S16" s="53">
        <v>0</v>
      </c>
      <c r="T16" s="9"/>
      <c r="U16" s="9"/>
    </row>
    <row r="17" spans="1:21">
      <c r="A17" s="40" t="s">
        <v>95</v>
      </c>
      <c r="B17" s="54" t="s">
        <v>120</v>
      </c>
      <c r="C17" s="55" t="s">
        <v>320</v>
      </c>
      <c r="D17" s="101">
        <v>0</v>
      </c>
      <c r="E17" s="53">
        <v>0</v>
      </c>
      <c r="F17" s="101">
        <v>10</v>
      </c>
      <c r="G17" s="53">
        <v>3</v>
      </c>
      <c r="H17" s="101">
        <v>54</v>
      </c>
      <c r="I17" s="53">
        <v>64</v>
      </c>
      <c r="J17" s="101">
        <v>121</v>
      </c>
      <c r="K17" s="53">
        <v>108</v>
      </c>
      <c r="L17" s="101">
        <v>114</v>
      </c>
      <c r="M17" s="53">
        <v>113</v>
      </c>
      <c r="N17" s="101">
        <v>10</v>
      </c>
      <c r="O17" s="53">
        <v>22</v>
      </c>
      <c r="P17" s="101">
        <v>19</v>
      </c>
      <c r="Q17" s="53">
        <v>35</v>
      </c>
      <c r="R17" s="101">
        <v>0</v>
      </c>
      <c r="S17" s="53">
        <v>1</v>
      </c>
      <c r="T17" s="9"/>
      <c r="U17" s="9"/>
    </row>
    <row r="18" spans="1:21">
      <c r="A18" s="40" t="s">
        <v>95</v>
      </c>
      <c r="B18" s="54" t="s">
        <v>122</v>
      </c>
      <c r="C18" s="55" t="s">
        <v>321</v>
      </c>
      <c r="D18" s="101">
        <v>0</v>
      </c>
      <c r="E18" s="53">
        <v>0</v>
      </c>
      <c r="F18" s="101">
        <v>7</v>
      </c>
      <c r="G18" s="53">
        <v>5</v>
      </c>
      <c r="H18" s="101">
        <v>42</v>
      </c>
      <c r="I18" s="53">
        <v>50</v>
      </c>
      <c r="J18" s="101">
        <v>99</v>
      </c>
      <c r="K18" s="53">
        <v>69</v>
      </c>
      <c r="L18" s="101">
        <v>81</v>
      </c>
      <c r="M18" s="53">
        <v>106</v>
      </c>
      <c r="N18" s="101">
        <v>1</v>
      </c>
      <c r="O18" s="53">
        <v>4</v>
      </c>
      <c r="P18" s="101">
        <v>15</v>
      </c>
      <c r="Q18" s="53">
        <v>16</v>
      </c>
      <c r="R18" s="101">
        <v>1</v>
      </c>
      <c r="S18" s="53">
        <v>0</v>
      </c>
      <c r="T18" s="9"/>
      <c r="U18" s="9"/>
    </row>
    <row r="19" spans="1:21">
      <c r="A19" s="40" t="s">
        <v>95</v>
      </c>
      <c r="B19" s="54" t="s">
        <v>124</v>
      </c>
      <c r="C19" s="55" t="s">
        <v>322</v>
      </c>
      <c r="D19" s="101">
        <v>0</v>
      </c>
      <c r="E19" s="53">
        <v>0</v>
      </c>
      <c r="F19" s="101">
        <v>10</v>
      </c>
      <c r="G19" s="53">
        <v>6</v>
      </c>
      <c r="H19" s="101">
        <v>67</v>
      </c>
      <c r="I19" s="53">
        <v>83</v>
      </c>
      <c r="J19" s="101">
        <v>140</v>
      </c>
      <c r="K19" s="53">
        <v>123</v>
      </c>
      <c r="L19" s="101">
        <v>142</v>
      </c>
      <c r="M19" s="53">
        <v>137</v>
      </c>
      <c r="N19" s="101">
        <v>12</v>
      </c>
      <c r="O19" s="53">
        <v>16</v>
      </c>
      <c r="P19" s="101">
        <v>24</v>
      </c>
      <c r="Q19" s="53">
        <v>46</v>
      </c>
      <c r="R19" s="101">
        <v>1</v>
      </c>
      <c r="S19" s="53">
        <v>1</v>
      </c>
      <c r="T19" s="9"/>
      <c r="U19" s="9"/>
    </row>
    <row r="20" spans="1:21">
      <c r="A20" s="40" t="s">
        <v>95</v>
      </c>
      <c r="B20" s="54" t="s">
        <v>126</v>
      </c>
      <c r="C20" s="55" t="s">
        <v>323</v>
      </c>
      <c r="D20" s="101">
        <v>0</v>
      </c>
      <c r="E20" s="53">
        <v>0</v>
      </c>
      <c r="F20" s="101">
        <v>0</v>
      </c>
      <c r="G20" s="53">
        <v>1</v>
      </c>
      <c r="H20" s="101">
        <v>8</v>
      </c>
      <c r="I20" s="53">
        <v>11</v>
      </c>
      <c r="J20" s="101">
        <v>22</v>
      </c>
      <c r="K20" s="53">
        <v>13</v>
      </c>
      <c r="L20" s="101">
        <v>24</v>
      </c>
      <c r="M20" s="53">
        <v>15</v>
      </c>
      <c r="N20" s="101">
        <v>1</v>
      </c>
      <c r="O20" s="53">
        <v>2</v>
      </c>
      <c r="P20" s="101">
        <v>5</v>
      </c>
      <c r="Q20" s="53">
        <v>4</v>
      </c>
      <c r="R20" s="101">
        <v>0</v>
      </c>
      <c r="S20" s="53">
        <v>0</v>
      </c>
      <c r="T20" s="9"/>
      <c r="U20" s="9"/>
    </row>
    <row r="21" spans="1:21">
      <c r="A21" s="40" t="s">
        <v>95</v>
      </c>
      <c r="B21" s="54" t="s">
        <v>128</v>
      </c>
      <c r="C21" s="55" t="s">
        <v>324</v>
      </c>
      <c r="D21" s="101">
        <v>0</v>
      </c>
      <c r="E21" s="53">
        <v>0</v>
      </c>
      <c r="F21" s="101">
        <v>6</v>
      </c>
      <c r="G21" s="53">
        <v>7</v>
      </c>
      <c r="H21" s="101">
        <v>54</v>
      </c>
      <c r="I21" s="53">
        <v>65</v>
      </c>
      <c r="J21" s="101">
        <v>130</v>
      </c>
      <c r="K21" s="53">
        <v>123</v>
      </c>
      <c r="L21" s="101">
        <v>104</v>
      </c>
      <c r="M21" s="53">
        <v>120</v>
      </c>
      <c r="N21" s="101">
        <v>7</v>
      </c>
      <c r="O21" s="53">
        <v>9</v>
      </c>
      <c r="P21" s="101">
        <v>8</v>
      </c>
      <c r="Q21" s="53">
        <v>25</v>
      </c>
      <c r="R21" s="101">
        <v>0</v>
      </c>
      <c r="S21" s="53">
        <v>0</v>
      </c>
      <c r="T21" s="9"/>
      <c r="U21" s="9"/>
    </row>
    <row r="22" spans="1:21">
      <c r="A22" s="40" t="s">
        <v>95</v>
      </c>
      <c r="B22" s="54" t="s">
        <v>130</v>
      </c>
      <c r="C22" s="55" t="s">
        <v>325</v>
      </c>
      <c r="D22" s="101">
        <v>0</v>
      </c>
      <c r="E22" s="53">
        <v>0</v>
      </c>
      <c r="F22" s="101">
        <v>4</v>
      </c>
      <c r="G22" s="53">
        <v>5</v>
      </c>
      <c r="H22" s="101">
        <v>30</v>
      </c>
      <c r="I22" s="53">
        <v>26</v>
      </c>
      <c r="J22" s="101">
        <v>69</v>
      </c>
      <c r="K22" s="53">
        <v>47</v>
      </c>
      <c r="L22" s="101">
        <v>63</v>
      </c>
      <c r="M22" s="53">
        <v>70</v>
      </c>
      <c r="N22" s="101">
        <v>4</v>
      </c>
      <c r="O22" s="53">
        <v>7</v>
      </c>
      <c r="P22" s="101">
        <v>16</v>
      </c>
      <c r="Q22" s="53">
        <v>22</v>
      </c>
      <c r="R22" s="101">
        <v>0</v>
      </c>
      <c r="S22" s="53">
        <v>0</v>
      </c>
      <c r="T22" s="9"/>
      <c r="U22" s="9"/>
    </row>
    <row r="23" spans="1:21">
      <c r="A23" s="40" t="s">
        <v>95</v>
      </c>
      <c r="B23" s="54" t="s">
        <v>132</v>
      </c>
      <c r="C23" s="55" t="s">
        <v>326</v>
      </c>
      <c r="D23" s="101">
        <v>5</v>
      </c>
      <c r="E23" s="53">
        <v>11</v>
      </c>
      <c r="F23" s="101">
        <v>21</v>
      </c>
      <c r="G23" s="53">
        <v>38</v>
      </c>
      <c r="H23" s="101">
        <v>152</v>
      </c>
      <c r="I23" s="53">
        <v>186</v>
      </c>
      <c r="J23" s="101">
        <v>431</v>
      </c>
      <c r="K23" s="53">
        <v>364</v>
      </c>
      <c r="L23" s="101">
        <v>362</v>
      </c>
      <c r="M23" s="53">
        <v>358</v>
      </c>
      <c r="N23" s="101">
        <v>46</v>
      </c>
      <c r="O23" s="53">
        <v>79</v>
      </c>
      <c r="P23" s="101">
        <v>65</v>
      </c>
      <c r="Q23" s="53">
        <v>93</v>
      </c>
      <c r="R23" s="101">
        <v>2</v>
      </c>
      <c r="S23" s="53">
        <v>2</v>
      </c>
      <c r="T23" s="9"/>
      <c r="U23" s="9"/>
    </row>
    <row r="24" spans="1:21">
      <c r="A24" s="40" t="s">
        <v>95</v>
      </c>
      <c r="B24" s="54" t="s">
        <v>134</v>
      </c>
      <c r="C24" s="55" t="s">
        <v>327</v>
      </c>
      <c r="D24" s="101">
        <v>3</v>
      </c>
      <c r="E24" s="53">
        <v>11</v>
      </c>
      <c r="F24" s="101">
        <v>47</v>
      </c>
      <c r="G24" s="53">
        <v>54</v>
      </c>
      <c r="H24" s="101">
        <v>269</v>
      </c>
      <c r="I24" s="53">
        <v>400</v>
      </c>
      <c r="J24" s="101">
        <v>745</v>
      </c>
      <c r="K24" s="53">
        <v>659</v>
      </c>
      <c r="L24" s="101">
        <v>764</v>
      </c>
      <c r="M24" s="53">
        <v>777</v>
      </c>
      <c r="N24" s="101">
        <v>59</v>
      </c>
      <c r="O24" s="53">
        <v>69</v>
      </c>
      <c r="P24" s="101">
        <v>139</v>
      </c>
      <c r="Q24" s="53">
        <v>183</v>
      </c>
      <c r="R24" s="101">
        <v>2</v>
      </c>
      <c r="S24" s="53">
        <v>4</v>
      </c>
      <c r="T24" s="9"/>
      <c r="U24" s="9"/>
    </row>
    <row r="25" spans="1:21">
      <c r="A25" s="40" t="s">
        <v>95</v>
      </c>
      <c r="B25" s="54" t="s">
        <v>136</v>
      </c>
      <c r="C25" s="55" t="s">
        <v>328</v>
      </c>
      <c r="D25" s="101">
        <v>3</v>
      </c>
      <c r="E25" s="53">
        <v>6</v>
      </c>
      <c r="F25" s="101">
        <v>12</v>
      </c>
      <c r="G25" s="53">
        <v>14</v>
      </c>
      <c r="H25" s="101">
        <v>115</v>
      </c>
      <c r="I25" s="53">
        <v>120</v>
      </c>
      <c r="J25" s="101">
        <v>226</v>
      </c>
      <c r="K25" s="53">
        <v>181</v>
      </c>
      <c r="L25" s="101">
        <v>203</v>
      </c>
      <c r="M25" s="53">
        <v>220</v>
      </c>
      <c r="N25" s="101">
        <v>21</v>
      </c>
      <c r="O25" s="53">
        <v>25</v>
      </c>
      <c r="P25" s="101">
        <v>53</v>
      </c>
      <c r="Q25" s="53">
        <v>64</v>
      </c>
      <c r="R25" s="101">
        <v>4</v>
      </c>
      <c r="S25" s="53">
        <v>1</v>
      </c>
      <c r="T25" s="9"/>
      <c r="U25" s="9"/>
    </row>
    <row r="26" spans="1:21">
      <c r="A26" s="40" t="s">
        <v>95</v>
      </c>
      <c r="B26" s="54" t="s">
        <v>138</v>
      </c>
      <c r="C26" s="55" t="s">
        <v>329</v>
      </c>
      <c r="D26" s="101">
        <v>2</v>
      </c>
      <c r="E26" s="53">
        <v>7</v>
      </c>
      <c r="F26" s="101">
        <v>36</v>
      </c>
      <c r="G26" s="53">
        <v>28</v>
      </c>
      <c r="H26" s="101">
        <v>169</v>
      </c>
      <c r="I26" s="53">
        <v>228</v>
      </c>
      <c r="J26" s="101">
        <v>408</v>
      </c>
      <c r="K26" s="53">
        <v>321</v>
      </c>
      <c r="L26" s="101">
        <v>503</v>
      </c>
      <c r="M26" s="53">
        <v>456</v>
      </c>
      <c r="N26" s="101">
        <v>50</v>
      </c>
      <c r="O26" s="53">
        <v>65</v>
      </c>
      <c r="P26" s="101">
        <v>142</v>
      </c>
      <c r="Q26" s="53">
        <v>171</v>
      </c>
      <c r="R26" s="101">
        <v>2</v>
      </c>
      <c r="S26" s="53">
        <v>2</v>
      </c>
      <c r="T26" s="9"/>
      <c r="U26" s="9"/>
    </row>
    <row r="27" spans="1:21">
      <c r="A27" s="40" t="s">
        <v>95</v>
      </c>
      <c r="B27" s="54" t="s">
        <v>140</v>
      </c>
      <c r="C27" s="55" t="s">
        <v>330</v>
      </c>
      <c r="D27" s="101">
        <v>1</v>
      </c>
      <c r="E27" s="53">
        <v>4</v>
      </c>
      <c r="F27" s="101">
        <v>27</v>
      </c>
      <c r="G27" s="53">
        <v>36</v>
      </c>
      <c r="H27" s="101">
        <v>175</v>
      </c>
      <c r="I27" s="53">
        <v>233</v>
      </c>
      <c r="J27" s="101">
        <v>392</v>
      </c>
      <c r="K27" s="53">
        <v>352</v>
      </c>
      <c r="L27" s="101">
        <v>403</v>
      </c>
      <c r="M27" s="53">
        <v>390</v>
      </c>
      <c r="N27" s="101">
        <v>26</v>
      </c>
      <c r="O27" s="53">
        <v>53</v>
      </c>
      <c r="P27" s="101">
        <v>62</v>
      </c>
      <c r="Q27" s="53">
        <v>103</v>
      </c>
      <c r="R27" s="101">
        <v>2</v>
      </c>
      <c r="S27" s="53">
        <v>2</v>
      </c>
      <c r="T27" s="9"/>
      <c r="U27" s="9"/>
    </row>
    <row r="28" spans="1:21">
      <c r="A28" s="40" t="s">
        <v>95</v>
      </c>
      <c r="B28" s="54" t="s">
        <v>142</v>
      </c>
      <c r="C28" s="55" t="s">
        <v>331</v>
      </c>
      <c r="D28" s="101">
        <v>1</v>
      </c>
      <c r="E28" s="53">
        <v>0</v>
      </c>
      <c r="F28" s="101">
        <v>5</v>
      </c>
      <c r="G28" s="53">
        <v>8</v>
      </c>
      <c r="H28" s="101">
        <v>44</v>
      </c>
      <c r="I28" s="53">
        <v>39</v>
      </c>
      <c r="J28" s="101">
        <v>85</v>
      </c>
      <c r="K28" s="53">
        <v>77</v>
      </c>
      <c r="L28" s="101">
        <v>71</v>
      </c>
      <c r="M28" s="53">
        <v>72</v>
      </c>
      <c r="N28" s="101">
        <v>4</v>
      </c>
      <c r="O28" s="53">
        <v>10</v>
      </c>
      <c r="P28" s="101">
        <v>22</v>
      </c>
      <c r="Q28" s="53">
        <v>27</v>
      </c>
      <c r="R28" s="101">
        <v>2</v>
      </c>
      <c r="S28" s="53">
        <v>0</v>
      </c>
      <c r="T28" s="9"/>
      <c r="U28" s="9"/>
    </row>
    <row r="29" spans="1:21">
      <c r="A29" s="40" t="s">
        <v>95</v>
      </c>
      <c r="B29" s="54" t="s">
        <v>144</v>
      </c>
      <c r="C29" s="55" t="s">
        <v>332</v>
      </c>
      <c r="D29" s="101">
        <v>0</v>
      </c>
      <c r="E29" s="53">
        <v>0</v>
      </c>
      <c r="F29" s="101">
        <v>5</v>
      </c>
      <c r="G29" s="53">
        <v>1</v>
      </c>
      <c r="H29" s="101">
        <v>16</v>
      </c>
      <c r="I29" s="53">
        <v>19</v>
      </c>
      <c r="J29" s="101">
        <v>33</v>
      </c>
      <c r="K29" s="53">
        <v>34</v>
      </c>
      <c r="L29" s="101">
        <v>44</v>
      </c>
      <c r="M29" s="53">
        <v>31</v>
      </c>
      <c r="N29" s="101">
        <v>3</v>
      </c>
      <c r="O29" s="53">
        <v>5</v>
      </c>
      <c r="P29" s="101">
        <v>5</v>
      </c>
      <c r="Q29" s="53">
        <v>7</v>
      </c>
      <c r="R29" s="101">
        <v>0</v>
      </c>
      <c r="S29" s="53">
        <v>0</v>
      </c>
      <c r="T29" s="9"/>
      <c r="U29" s="9"/>
    </row>
    <row r="30" spans="1:21">
      <c r="A30" s="40" t="s">
        <v>95</v>
      </c>
      <c r="B30" s="54" t="s">
        <v>146</v>
      </c>
      <c r="C30" s="55" t="s">
        <v>333</v>
      </c>
      <c r="D30" s="101">
        <v>1</v>
      </c>
      <c r="E30" s="53">
        <v>2</v>
      </c>
      <c r="F30" s="101">
        <v>4</v>
      </c>
      <c r="G30" s="53">
        <v>6</v>
      </c>
      <c r="H30" s="101">
        <v>23</v>
      </c>
      <c r="I30" s="53">
        <v>38</v>
      </c>
      <c r="J30" s="101">
        <v>79</v>
      </c>
      <c r="K30" s="53">
        <v>67</v>
      </c>
      <c r="L30" s="101">
        <v>97</v>
      </c>
      <c r="M30" s="53">
        <v>75</v>
      </c>
      <c r="N30" s="101">
        <v>7</v>
      </c>
      <c r="O30" s="53">
        <v>9</v>
      </c>
      <c r="P30" s="101">
        <v>22</v>
      </c>
      <c r="Q30" s="53">
        <v>14</v>
      </c>
      <c r="R30" s="101">
        <v>1</v>
      </c>
      <c r="S30" s="53">
        <v>1</v>
      </c>
      <c r="T30" s="9"/>
      <c r="U30" s="9"/>
    </row>
    <row r="31" spans="1:21">
      <c r="A31" s="40" t="s">
        <v>95</v>
      </c>
      <c r="B31" s="54" t="s">
        <v>148</v>
      </c>
      <c r="C31" s="55" t="s">
        <v>334</v>
      </c>
      <c r="D31" s="101">
        <v>3</v>
      </c>
      <c r="E31" s="53">
        <v>6</v>
      </c>
      <c r="F31" s="101">
        <v>21</v>
      </c>
      <c r="G31" s="53">
        <v>22</v>
      </c>
      <c r="H31" s="101">
        <v>97</v>
      </c>
      <c r="I31" s="53">
        <v>156</v>
      </c>
      <c r="J31" s="101">
        <v>333</v>
      </c>
      <c r="K31" s="53">
        <v>260</v>
      </c>
      <c r="L31" s="101">
        <v>276</v>
      </c>
      <c r="M31" s="53">
        <v>296</v>
      </c>
      <c r="N31" s="101">
        <v>17</v>
      </c>
      <c r="O31" s="53">
        <v>29</v>
      </c>
      <c r="P31" s="101">
        <v>34</v>
      </c>
      <c r="Q31" s="53">
        <v>65</v>
      </c>
      <c r="R31" s="101">
        <v>4</v>
      </c>
      <c r="S31" s="53">
        <v>1</v>
      </c>
      <c r="T31" s="9"/>
      <c r="U31" s="9"/>
    </row>
    <row r="32" spans="1:21">
      <c r="A32" s="40" t="s">
        <v>95</v>
      </c>
      <c r="B32" s="54" t="s">
        <v>150</v>
      </c>
      <c r="C32" s="55" t="s">
        <v>335</v>
      </c>
      <c r="D32" s="101">
        <v>1</v>
      </c>
      <c r="E32" s="53">
        <v>0</v>
      </c>
      <c r="F32" s="101">
        <v>3</v>
      </c>
      <c r="G32" s="53">
        <v>2</v>
      </c>
      <c r="H32" s="101">
        <v>37</v>
      </c>
      <c r="I32" s="53">
        <v>44</v>
      </c>
      <c r="J32" s="101">
        <v>84</v>
      </c>
      <c r="K32" s="53">
        <v>56</v>
      </c>
      <c r="L32" s="101">
        <v>75</v>
      </c>
      <c r="M32" s="53">
        <v>67</v>
      </c>
      <c r="N32" s="101">
        <v>7</v>
      </c>
      <c r="O32" s="53">
        <v>5</v>
      </c>
      <c r="P32" s="101">
        <v>8</v>
      </c>
      <c r="Q32" s="53">
        <v>16</v>
      </c>
      <c r="R32" s="101">
        <v>0</v>
      </c>
      <c r="S32" s="53">
        <v>0</v>
      </c>
      <c r="T32" s="9"/>
      <c r="U32" s="9"/>
    </row>
    <row r="33" spans="1:21">
      <c r="A33" s="40" t="s">
        <v>95</v>
      </c>
      <c r="B33" s="54" t="s">
        <v>152</v>
      </c>
      <c r="C33" s="55" t="s">
        <v>336</v>
      </c>
      <c r="D33" s="101">
        <v>0</v>
      </c>
      <c r="E33" s="53">
        <v>0</v>
      </c>
      <c r="F33" s="101">
        <v>5</v>
      </c>
      <c r="G33" s="53">
        <v>4</v>
      </c>
      <c r="H33" s="101">
        <v>25</v>
      </c>
      <c r="I33" s="53">
        <v>48</v>
      </c>
      <c r="J33" s="101">
        <v>63</v>
      </c>
      <c r="K33" s="53">
        <v>50</v>
      </c>
      <c r="L33" s="101">
        <v>82</v>
      </c>
      <c r="M33" s="53">
        <v>68</v>
      </c>
      <c r="N33" s="101">
        <v>6</v>
      </c>
      <c r="O33" s="53">
        <v>10</v>
      </c>
      <c r="P33" s="101">
        <v>24</v>
      </c>
      <c r="Q33" s="53">
        <v>26</v>
      </c>
      <c r="R33" s="101">
        <v>0</v>
      </c>
      <c r="S33" s="53">
        <v>0</v>
      </c>
      <c r="T33" s="9"/>
      <c r="U33" s="9"/>
    </row>
    <row r="34" spans="1:21">
      <c r="A34" s="40" t="s">
        <v>95</v>
      </c>
      <c r="B34" s="54" t="s">
        <v>154</v>
      </c>
      <c r="C34" s="55" t="s">
        <v>337</v>
      </c>
      <c r="D34" s="101">
        <v>1</v>
      </c>
      <c r="E34" s="53">
        <v>2</v>
      </c>
      <c r="F34" s="101">
        <v>29</v>
      </c>
      <c r="G34" s="53">
        <v>19</v>
      </c>
      <c r="H34" s="101">
        <v>107</v>
      </c>
      <c r="I34" s="53">
        <v>99</v>
      </c>
      <c r="J34" s="101">
        <v>293</v>
      </c>
      <c r="K34" s="53">
        <v>260</v>
      </c>
      <c r="L34" s="101">
        <v>267</v>
      </c>
      <c r="M34" s="53">
        <v>266</v>
      </c>
      <c r="N34" s="101">
        <v>29</v>
      </c>
      <c r="O34" s="53">
        <v>63</v>
      </c>
      <c r="P34" s="101">
        <v>65</v>
      </c>
      <c r="Q34" s="53">
        <v>93</v>
      </c>
      <c r="R34" s="101">
        <v>2</v>
      </c>
      <c r="S34" s="53">
        <v>3</v>
      </c>
      <c r="T34" s="9"/>
      <c r="U34" s="9"/>
    </row>
    <row r="35" spans="1:21">
      <c r="A35" s="40" t="s">
        <v>95</v>
      </c>
      <c r="B35" s="54" t="s">
        <v>156</v>
      </c>
      <c r="C35" s="55" t="s">
        <v>338</v>
      </c>
      <c r="D35" s="101">
        <v>2</v>
      </c>
      <c r="E35" s="53">
        <v>2</v>
      </c>
      <c r="F35" s="101">
        <v>52</v>
      </c>
      <c r="G35" s="53">
        <v>54</v>
      </c>
      <c r="H35" s="101">
        <v>200</v>
      </c>
      <c r="I35" s="53">
        <v>275</v>
      </c>
      <c r="J35" s="101">
        <v>565</v>
      </c>
      <c r="K35" s="53">
        <v>464</v>
      </c>
      <c r="L35" s="101">
        <v>577</v>
      </c>
      <c r="M35" s="53">
        <v>561</v>
      </c>
      <c r="N35" s="101">
        <v>36</v>
      </c>
      <c r="O35" s="53">
        <v>81</v>
      </c>
      <c r="P35" s="101">
        <v>97</v>
      </c>
      <c r="Q35" s="53">
        <v>155</v>
      </c>
      <c r="R35" s="101">
        <v>2</v>
      </c>
      <c r="S35" s="53">
        <v>1</v>
      </c>
      <c r="T35" s="9"/>
      <c r="U35" s="9"/>
    </row>
    <row r="36" spans="1:21">
      <c r="A36" s="40" t="s">
        <v>95</v>
      </c>
      <c r="B36" s="54" t="s">
        <v>158</v>
      </c>
      <c r="C36" s="55" t="s">
        <v>339</v>
      </c>
      <c r="D36" s="101">
        <v>0</v>
      </c>
      <c r="E36" s="53">
        <v>0</v>
      </c>
      <c r="F36" s="101">
        <v>4</v>
      </c>
      <c r="G36" s="53">
        <v>3</v>
      </c>
      <c r="H36" s="101">
        <v>10</v>
      </c>
      <c r="I36" s="53">
        <v>24</v>
      </c>
      <c r="J36" s="101">
        <v>42</v>
      </c>
      <c r="K36" s="53">
        <v>37</v>
      </c>
      <c r="L36" s="101">
        <v>57</v>
      </c>
      <c r="M36" s="53">
        <v>61</v>
      </c>
      <c r="N36" s="101">
        <v>4</v>
      </c>
      <c r="O36" s="53">
        <v>13</v>
      </c>
      <c r="P36" s="101">
        <v>14</v>
      </c>
      <c r="Q36" s="53">
        <v>19</v>
      </c>
      <c r="R36" s="101">
        <v>4</v>
      </c>
      <c r="S36" s="53">
        <v>1</v>
      </c>
      <c r="T36" s="9"/>
      <c r="U36" s="9"/>
    </row>
    <row r="37" spans="1:21">
      <c r="A37" s="40" t="s">
        <v>95</v>
      </c>
      <c r="B37" s="54" t="s">
        <v>160</v>
      </c>
      <c r="C37" s="55" t="s">
        <v>340</v>
      </c>
      <c r="D37" s="101">
        <v>0</v>
      </c>
      <c r="E37" s="53">
        <v>1</v>
      </c>
      <c r="F37" s="101">
        <v>8</v>
      </c>
      <c r="G37" s="53">
        <v>10</v>
      </c>
      <c r="H37" s="101">
        <v>36</v>
      </c>
      <c r="I37" s="53">
        <v>50</v>
      </c>
      <c r="J37" s="101">
        <v>122</v>
      </c>
      <c r="K37" s="53">
        <v>92</v>
      </c>
      <c r="L37" s="101">
        <v>154</v>
      </c>
      <c r="M37" s="53">
        <v>144</v>
      </c>
      <c r="N37" s="101">
        <v>17</v>
      </c>
      <c r="O37" s="53">
        <v>23</v>
      </c>
      <c r="P37" s="101">
        <v>39</v>
      </c>
      <c r="Q37" s="53">
        <v>49</v>
      </c>
      <c r="R37" s="101">
        <v>1</v>
      </c>
      <c r="S37" s="53">
        <v>2</v>
      </c>
      <c r="T37" s="9"/>
      <c r="U37" s="9"/>
    </row>
    <row r="38" spans="1:21">
      <c r="A38" s="40" t="s">
        <v>95</v>
      </c>
      <c r="B38" s="54" t="s">
        <v>162</v>
      </c>
      <c r="C38" s="55" t="s">
        <v>341</v>
      </c>
      <c r="D38" s="101">
        <v>0</v>
      </c>
      <c r="E38" s="53">
        <v>4</v>
      </c>
      <c r="F38" s="101">
        <v>10</v>
      </c>
      <c r="G38" s="53">
        <v>15</v>
      </c>
      <c r="H38" s="101">
        <v>83</v>
      </c>
      <c r="I38" s="53">
        <v>97</v>
      </c>
      <c r="J38" s="101">
        <v>212</v>
      </c>
      <c r="K38" s="53">
        <v>177</v>
      </c>
      <c r="L38" s="101">
        <v>194</v>
      </c>
      <c r="M38" s="53">
        <v>174</v>
      </c>
      <c r="N38" s="101">
        <v>8</v>
      </c>
      <c r="O38" s="53">
        <v>33</v>
      </c>
      <c r="P38" s="101">
        <v>20</v>
      </c>
      <c r="Q38" s="53">
        <v>52</v>
      </c>
      <c r="R38" s="101">
        <v>0</v>
      </c>
      <c r="S38" s="53">
        <v>2</v>
      </c>
      <c r="T38" s="9"/>
      <c r="U38" s="9"/>
    </row>
    <row r="39" spans="1:21">
      <c r="A39" s="40" t="s">
        <v>95</v>
      </c>
      <c r="B39" s="54" t="s">
        <v>164</v>
      </c>
      <c r="C39" s="55" t="s">
        <v>342</v>
      </c>
      <c r="D39" s="101">
        <v>0</v>
      </c>
      <c r="E39" s="53">
        <v>1</v>
      </c>
      <c r="F39" s="101">
        <v>11</v>
      </c>
      <c r="G39" s="53">
        <v>5</v>
      </c>
      <c r="H39" s="101">
        <v>59</v>
      </c>
      <c r="I39" s="53">
        <v>53</v>
      </c>
      <c r="J39" s="101">
        <v>102</v>
      </c>
      <c r="K39" s="53">
        <v>79</v>
      </c>
      <c r="L39" s="101">
        <v>105</v>
      </c>
      <c r="M39" s="53">
        <v>100</v>
      </c>
      <c r="N39" s="101">
        <v>7</v>
      </c>
      <c r="O39" s="53">
        <v>30</v>
      </c>
      <c r="P39" s="101">
        <v>16</v>
      </c>
      <c r="Q39" s="53">
        <v>24</v>
      </c>
      <c r="R39" s="101">
        <v>0</v>
      </c>
      <c r="S39" s="53">
        <v>0</v>
      </c>
      <c r="T39" s="9"/>
      <c r="U39" s="9"/>
    </row>
    <row r="40" spans="1:21">
      <c r="A40" s="40" t="s">
        <v>95</v>
      </c>
      <c r="B40" s="54" t="s">
        <v>166</v>
      </c>
      <c r="C40" s="55" t="s">
        <v>343</v>
      </c>
      <c r="D40" s="101">
        <v>0</v>
      </c>
      <c r="E40" s="53">
        <v>0</v>
      </c>
      <c r="F40" s="101">
        <v>7</v>
      </c>
      <c r="G40" s="53">
        <v>4</v>
      </c>
      <c r="H40" s="101">
        <v>26</v>
      </c>
      <c r="I40" s="53">
        <v>35</v>
      </c>
      <c r="J40" s="101">
        <v>49</v>
      </c>
      <c r="K40" s="53">
        <v>54</v>
      </c>
      <c r="L40" s="101">
        <v>81</v>
      </c>
      <c r="M40" s="53">
        <v>72</v>
      </c>
      <c r="N40" s="101">
        <v>5</v>
      </c>
      <c r="O40" s="53">
        <v>6</v>
      </c>
      <c r="P40" s="101">
        <v>15</v>
      </c>
      <c r="Q40" s="53">
        <v>18</v>
      </c>
      <c r="R40" s="101">
        <v>0</v>
      </c>
      <c r="S40" s="53">
        <v>0</v>
      </c>
      <c r="T40" s="9"/>
      <c r="U40" s="9"/>
    </row>
    <row r="41" spans="1:21">
      <c r="A41" s="40" t="s">
        <v>95</v>
      </c>
      <c r="B41" s="54" t="s">
        <v>168</v>
      </c>
      <c r="C41" s="55" t="s">
        <v>344</v>
      </c>
      <c r="D41" s="101">
        <v>1</v>
      </c>
      <c r="E41" s="53">
        <v>2</v>
      </c>
      <c r="F41" s="101">
        <v>17</v>
      </c>
      <c r="G41" s="53">
        <v>15</v>
      </c>
      <c r="H41" s="101">
        <v>121</v>
      </c>
      <c r="I41" s="53">
        <v>153</v>
      </c>
      <c r="J41" s="101">
        <v>273</v>
      </c>
      <c r="K41" s="53">
        <v>216</v>
      </c>
      <c r="L41" s="101">
        <v>189</v>
      </c>
      <c r="M41" s="53">
        <v>193</v>
      </c>
      <c r="N41" s="101">
        <v>8</v>
      </c>
      <c r="O41" s="53">
        <v>20</v>
      </c>
      <c r="P41" s="101">
        <v>18</v>
      </c>
      <c r="Q41" s="53">
        <v>31</v>
      </c>
      <c r="R41" s="101">
        <v>0</v>
      </c>
      <c r="S41" s="53">
        <v>0</v>
      </c>
      <c r="T41" s="9"/>
      <c r="U41" s="9"/>
    </row>
    <row r="42" spans="1:21">
      <c r="A42" s="40" t="s">
        <v>95</v>
      </c>
      <c r="B42" s="54" t="s">
        <v>170</v>
      </c>
      <c r="C42" s="55" t="s">
        <v>345</v>
      </c>
      <c r="D42" s="101">
        <v>1</v>
      </c>
      <c r="E42" s="53">
        <v>2</v>
      </c>
      <c r="F42" s="101">
        <v>7</v>
      </c>
      <c r="G42" s="53">
        <v>12</v>
      </c>
      <c r="H42" s="101">
        <v>40</v>
      </c>
      <c r="I42" s="53">
        <v>44</v>
      </c>
      <c r="J42" s="101">
        <v>131</v>
      </c>
      <c r="K42" s="53">
        <v>112</v>
      </c>
      <c r="L42" s="101">
        <v>127</v>
      </c>
      <c r="M42" s="53">
        <v>122</v>
      </c>
      <c r="N42" s="101">
        <v>8</v>
      </c>
      <c r="O42" s="53">
        <v>11</v>
      </c>
      <c r="P42" s="101">
        <v>17</v>
      </c>
      <c r="Q42" s="53">
        <v>26</v>
      </c>
      <c r="R42" s="101">
        <v>2</v>
      </c>
      <c r="S42" s="53">
        <v>1</v>
      </c>
      <c r="T42" s="9"/>
      <c r="U42" s="9"/>
    </row>
    <row r="43" spans="1:21">
      <c r="A43" s="40" t="s">
        <v>95</v>
      </c>
      <c r="B43" s="54" t="s">
        <v>172</v>
      </c>
      <c r="C43" s="55" t="s">
        <v>346</v>
      </c>
      <c r="D43" s="101">
        <v>0</v>
      </c>
      <c r="E43" s="53">
        <v>0</v>
      </c>
      <c r="F43" s="101">
        <v>0</v>
      </c>
      <c r="G43" s="53">
        <v>0</v>
      </c>
      <c r="H43" s="101">
        <v>5</v>
      </c>
      <c r="I43" s="53">
        <v>10</v>
      </c>
      <c r="J43" s="101">
        <v>21</v>
      </c>
      <c r="K43" s="53">
        <v>12</v>
      </c>
      <c r="L43" s="101">
        <v>26</v>
      </c>
      <c r="M43" s="53">
        <v>14</v>
      </c>
      <c r="N43" s="101">
        <v>2</v>
      </c>
      <c r="O43" s="53">
        <v>3</v>
      </c>
      <c r="P43" s="101">
        <v>6</v>
      </c>
      <c r="Q43" s="53">
        <v>4</v>
      </c>
      <c r="R43" s="101">
        <v>0</v>
      </c>
      <c r="S43" s="53">
        <v>0</v>
      </c>
      <c r="T43" s="9"/>
      <c r="U43" s="9"/>
    </row>
    <row r="44" spans="1:21">
      <c r="A44" s="40" t="s">
        <v>95</v>
      </c>
      <c r="B44" s="54" t="s">
        <v>174</v>
      </c>
      <c r="C44" s="55" t="s">
        <v>347</v>
      </c>
      <c r="D44" s="101">
        <v>2</v>
      </c>
      <c r="E44" s="53">
        <v>1</v>
      </c>
      <c r="F44" s="101">
        <v>32</v>
      </c>
      <c r="G44" s="53">
        <v>34</v>
      </c>
      <c r="H44" s="101">
        <v>141</v>
      </c>
      <c r="I44" s="53">
        <v>136</v>
      </c>
      <c r="J44" s="101">
        <v>341</v>
      </c>
      <c r="K44" s="53">
        <v>300</v>
      </c>
      <c r="L44" s="101">
        <v>326</v>
      </c>
      <c r="M44" s="53">
        <v>315</v>
      </c>
      <c r="N44" s="101">
        <v>18</v>
      </c>
      <c r="O44" s="53">
        <v>45</v>
      </c>
      <c r="P44" s="101">
        <v>60</v>
      </c>
      <c r="Q44" s="53">
        <v>93</v>
      </c>
      <c r="R44" s="101">
        <v>2</v>
      </c>
      <c r="S44" s="53">
        <v>5</v>
      </c>
      <c r="T44" s="9"/>
      <c r="U44" s="9"/>
    </row>
    <row r="45" spans="1:21">
      <c r="A45" s="40" t="s">
        <v>95</v>
      </c>
      <c r="B45" s="54" t="s">
        <v>176</v>
      </c>
      <c r="C45" s="55" t="s">
        <v>348</v>
      </c>
      <c r="D45" s="101">
        <v>0</v>
      </c>
      <c r="E45" s="53">
        <v>0</v>
      </c>
      <c r="F45" s="101">
        <v>9</v>
      </c>
      <c r="G45" s="53">
        <v>6</v>
      </c>
      <c r="H45" s="101">
        <v>53</v>
      </c>
      <c r="I45" s="53">
        <v>60</v>
      </c>
      <c r="J45" s="101">
        <v>118</v>
      </c>
      <c r="K45" s="53">
        <v>102</v>
      </c>
      <c r="L45" s="101">
        <v>146</v>
      </c>
      <c r="M45" s="53">
        <v>159</v>
      </c>
      <c r="N45" s="101">
        <v>15</v>
      </c>
      <c r="O45" s="53">
        <v>19</v>
      </c>
      <c r="P45" s="101">
        <v>41</v>
      </c>
      <c r="Q45" s="53">
        <v>30</v>
      </c>
      <c r="R45" s="101">
        <v>1</v>
      </c>
      <c r="S45" s="53">
        <v>1</v>
      </c>
      <c r="T45" s="9"/>
      <c r="U45" s="9"/>
    </row>
    <row r="46" spans="1:21">
      <c r="A46" s="40" t="s">
        <v>95</v>
      </c>
      <c r="B46" s="54" t="s">
        <v>178</v>
      </c>
      <c r="C46" s="55" t="s">
        <v>349</v>
      </c>
      <c r="D46" s="101">
        <v>1</v>
      </c>
      <c r="E46" s="53">
        <v>0</v>
      </c>
      <c r="F46" s="101">
        <v>4</v>
      </c>
      <c r="G46" s="53">
        <v>5</v>
      </c>
      <c r="H46" s="101">
        <v>36</v>
      </c>
      <c r="I46" s="53">
        <v>43</v>
      </c>
      <c r="J46" s="101">
        <v>75</v>
      </c>
      <c r="K46" s="53">
        <v>51</v>
      </c>
      <c r="L46" s="101">
        <v>71</v>
      </c>
      <c r="M46" s="53">
        <v>90</v>
      </c>
      <c r="N46" s="101">
        <v>9</v>
      </c>
      <c r="O46" s="53">
        <v>10</v>
      </c>
      <c r="P46" s="101">
        <v>5</v>
      </c>
      <c r="Q46" s="53">
        <v>15</v>
      </c>
      <c r="R46" s="101">
        <v>0</v>
      </c>
      <c r="S46" s="53">
        <v>1</v>
      </c>
      <c r="T46" s="9"/>
      <c r="U46" s="9"/>
    </row>
    <row r="47" spans="1:21">
      <c r="A47" s="40" t="s">
        <v>95</v>
      </c>
      <c r="B47" s="54" t="s">
        <v>180</v>
      </c>
      <c r="C47" s="55" t="s">
        <v>350</v>
      </c>
      <c r="D47" s="101">
        <v>1</v>
      </c>
      <c r="E47" s="53">
        <v>2</v>
      </c>
      <c r="F47" s="101">
        <v>13</v>
      </c>
      <c r="G47" s="53">
        <v>17</v>
      </c>
      <c r="H47" s="101">
        <v>137</v>
      </c>
      <c r="I47" s="53">
        <v>148</v>
      </c>
      <c r="J47" s="101">
        <v>311</v>
      </c>
      <c r="K47" s="53">
        <v>263</v>
      </c>
      <c r="L47" s="101">
        <v>300</v>
      </c>
      <c r="M47" s="53">
        <v>282</v>
      </c>
      <c r="N47" s="101">
        <v>22</v>
      </c>
      <c r="O47" s="53">
        <v>34</v>
      </c>
      <c r="P47" s="101">
        <v>47</v>
      </c>
      <c r="Q47" s="53">
        <v>59</v>
      </c>
      <c r="R47" s="101">
        <v>0</v>
      </c>
      <c r="S47" s="53">
        <v>2</v>
      </c>
      <c r="T47" s="9"/>
      <c r="U47" s="9"/>
    </row>
    <row r="48" spans="1:21">
      <c r="A48" s="40" t="s">
        <v>95</v>
      </c>
      <c r="B48" s="54" t="s">
        <v>182</v>
      </c>
      <c r="C48" s="55" t="s">
        <v>351</v>
      </c>
      <c r="D48" s="101">
        <v>2</v>
      </c>
      <c r="E48" s="53">
        <v>4</v>
      </c>
      <c r="F48" s="101">
        <v>20</v>
      </c>
      <c r="G48" s="53">
        <v>28</v>
      </c>
      <c r="H48" s="101">
        <v>142</v>
      </c>
      <c r="I48" s="53">
        <v>194</v>
      </c>
      <c r="J48" s="101">
        <v>362</v>
      </c>
      <c r="K48" s="53">
        <v>305</v>
      </c>
      <c r="L48" s="101">
        <v>335</v>
      </c>
      <c r="M48" s="53">
        <v>339</v>
      </c>
      <c r="N48" s="101">
        <v>30</v>
      </c>
      <c r="O48" s="53">
        <v>46</v>
      </c>
      <c r="P48" s="101">
        <v>51</v>
      </c>
      <c r="Q48" s="53">
        <v>82</v>
      </c>
      <c r="R48" s="101">
        <v>4</v>
      </c>
      <c r="S48" s="53">
        <v>1</v>
      </c>
      <c r="T48" s="9"/>
      <c r="U48" s="9"/>
    </row>
    <row r="49" spans="1:21">
      <c r="A49" s="40" t="s">
        <v>95</v>
      </c>
      <c r="B49" s="54" t="s">
        <v>184</v>
      </c>
      <c r="C49" s="55" t="s">
        <v>352</v>
      </c>
      <c r="D49" s="101">
        <v>3</v>
      </c>
      <c r="E49" s="53">
        <v>5</v>
      </c>
      <c r="F49" s="101">
        <v>46</v>
      </c>
      <c r="G49" s="53">
        <v>38</v>
      </c>
      <c r="H49" s="101">
        <v>190</v>
      </c>
      <c r="I49" s="53">
        <v>233</v>
      </c>
      <c r="J49" s="101">
        <v>517</v>
      </c>
      <c r="K49" s="53">
        <v>438</v>
      </c>
      <c r="L49" s="101">
        <v>456</v>
      </c>
      <c r="M49" s="53">
        <v>481</v>
      </c>
      <c r="N49" s="101">
        <v>40</v>
      </c>
      <c r="O49" s="53">
        <v>66</v>
      </c>
      <c r="P49" s="101">
        <v>94</v>
      </c>
      <c r="Q49" s="53">
        <v>133</v>
      </c>
      <c r="R49" s="101">
        <v>4</v>
      </c>
      <c r="S49" s="53">
        <v>4</v>
      </c>
      <c r="T49" s="9"/>
      <c r="U49" s="9"/>
    </row>
    <row r="50" spans="1:21">
      <c r="A50" s="40" t="s">
        <v>95</v>
      </c>
      <c r="B50" s="54" t="s">
        <v>186</v>
      </c>
      <c r="C50" s="55" t="s">
        <v>353</v>
      </c>
      <c r="D50" s="101">
        <v>0</v>
      </c>
      <c r="E50" s="53">
        <v>0</v>
      </c>
      <c r="F50" s="101">
        <v>1</v>
      </c>
      <c r="G50" s="53">
        <v>1</v>
      </c>
      <c r="H50" s="101">
        <v>13</v>
      </c>
      <c r="I50" s="53">
        <v>11</v>
      </c>
      <c r="J50" s="101">
        <v>26</v>
      </c>
      <c r="K50" s="53">
        <v>19</v>
      </c>
      <c r="L50" s="101">
        <v>29</v>
      </c>
      <c r="M50" s="53">
        <v>25</v>
      </c>
      <c r="N50" s="101">
        <v>2</v>
      </c>
      <c r="O50" s="53">
        <v>1</v>
      </c>
      <c r="P50" s="101">
        <v>9</v>
      </c>
      <c r="Q50" s="53">
        <v>9</v>
      </c>
      <c r="R50" s="101">
        <v>0</v>
      </c>
      <c r="S50" s="53">
        <v>0</v>
      </c>
      <c r="T50" s="9"/>
      <c r="U50" s="9"/>
    </row>
    <row r="51" spans="1:21">
      <c r="A51" s="40" t="s">
        <v>95</v>
      </c>
      <c r="B51" s="54" t="s">
        <v>188</v>
      </c>
      <c r="C51" s="55" t="s">
        <v>354</v>
      </c>
      <c r="D51" s="101">
        <v>0</v>
      </c>
      <c r="E51" s="53">
        <v>0</v>
      </c>
      <c r="F51" s="101">
        <v>0</v>
      </c>
      <c r="G51" s="53">
        <v>0</v>
      </c>
      <c r="H51" s="101">
        <v>21</v>
      </c>
      <c r="I51" s="53">
        <v>20</v>
      </c>
      <c r="J51" s="101">
        <v>46</v>
      </c>
      <c r="K51" s="53">
        <v>38</v>
      </c>
      <c r="L51" s="101">
        <v>33</v>
      </c>
      <c r="M51" s="53">
        <v>25</v>
      </c>
      <c r="N51" s="101">
        <v>3</v>
      </c>
      <c r="O51" s="53">
        <v>2</v>
      </c>
      <c r="P51" s="101">
        <v>4</v>
      </c>
      <c r="Q51" s="53">
        <v>2</v>
      </c>
      <c r="R51" s="101">
        <v>0</v>
      </c>
      <c r="S51" s="53">
        <v>0</v>
      </c>
      <c r="T51" s="9"/>
      <c r="U51" s="9"/>
    </row>
    <row r="52" spans="1:21">
      <c r="A52" s="40" t="s">
        <v>95</v>
      </c>
      <c r="B52" s="54" t="s">
        <v>190</v>
      </c>
      <c r="C52" s="55" t="s">
        <v>355</v>
      </c>
      <c r="D52" s="101">
        <v>1</v>
      </c>
      <c r="E52" s="53">
        <v>0</v>
      </c>
      <c r="F52" s="101">
        <v>6</v>
      </c>
      <c r="G52" s="53">
        <v>7</v>
      </c>
      <c r="H52" s="101">
        <v>36</v>
      </c>
      <c r="I52" s="53">
        <v>49</v>
      </c>
      <c r="J52" s="101">
        <v>82</v>
      </c>
      <c r="K52" s="53">
        <v>62</v>
      </c>
      <c r="L52" s="101">
        <v>64</v>
      </c>
      <c r="M52" s="53">
        <v>74</v>
      </c>
      <c r="N52" s="101">
        <v>5</v>
      </c>
      <c r="O52" s="53">
        <v>11</v>
      </c>
      <c r="P52" s="101">
        <v>11</v>
      </c>
      <c r="Q52" s="53">
        <v>9</v>
      </c>
      <c r="R52" s="101">
        <v>0</v>
      </c>
      <c r="S52" s="53">
        <v>1</v>
      </c>
      <c r="T52" s="9"/>
      <c r="U52" s="9"/>
    </row>
    <row r="53" spans="1:21">
      <c r="A53" s="40" t="s">
        <v>95</v>
      </c>
      <c r="B53" s="54" t="s">
        <v>192</v>
      </c>
      <c r="C53" s="55" t="s">
        <v>356</v>
      </c>
      <c r="D53" s="101">
        <v>1</v>
      </c>
      <c r="E53" s="53">
        <v>2</v>
      </c>
      <c r="F53" s="101">
        <v>23</v>
      </c>
      <c r="G53" s="53">
        <v>15</v>
      </c>
      <c r="H53" s="101">
        <v>96</v>
      </c>
      <c r="I53" s="53">
        <v>111</v>
      </c>
      <c r="J53" s="101">
        <v>262</v>
      </c>
      <c r="K53" s="53">
        <v>258</v>
      </c>
      <c r="L53" s="101">
        <v>248</v>
      </c>
      <c r="M53" s="53">
        <v>251</v>
      </c>
      <c r="N53" s="101">
        <v>19</v>
      </c>
      <c r="O53" s="53">
        <v>29</v>
      </c>
      <c r="P53" s="101">
        <v>48</v>
      </c>
      <c r="Q53" s="53">
        <v>53</v>
      </c>
      <c r="R53" s="101">
        <v>2</v>
      </c>
      <c r="S53" s="53">
        <v>1</v>
      </c>
      <c r="T53" s="9"/>
      <c r="U53" s="9"/>
    </row>
    <row r="54" spans="1:21">
      <c r="A54" s="40" t="s">
        <v>95</v>
      </c>
      <c r="B54" s="54" t="s">
        <v>194</v>
      </c>
      <c r="C54" s="55" t="s">
        <v>357</v>
      </c>
      <c r="D54" s="101">
        <v>0</v>
      </c>
      <c r="E54" s="53">
        <v>0</v>
      </c>
      <c r="F54" s="101">
        <v>3</v>
      </c>
      <c r="G54" s="53">
        <v>1</v>
      </c>
      <c r="H54" s="101">
        <v>19</v>
      </c>
      <c r="I54" s="53">
        <v>16</v>
      </c>
      <c r="J54" s="101">
        <v>34</v>
      </c>
      <c r="K54" s="53">
        <v>23</v>
      </c>
      <c r="L54" s="101">
        <v>26</v>
      </c>
      <c r="M54" s="53">
        <v>25</v>
      </c>
      <c r="N54" s="101">
        <v>1</v>
      </c>
      <c r="O54" s="53">
        <v>3</v>
      </c>
      <c r="P54" s="101">
        <v>4</v>
      </c>
      <c r="Q54" s="53">
        <v>6</v>
      </c>
      <c r="R54" s="101">
        <v>0</v>
      </c>
      <c r="S54" s="53">
        <v>0</v>
      </c>
      <c r="T54" s="9"/>
      <c r="U54" s="9"/>
    </row>
    <row r="55" spans="1:21">
      <c r="A55" s="40" t="s">
        <v>95</v>
      </c>
      <c r="B55" s="54" t="s">
        <v>196</v>
      </c>
      <c r="C55" s="55" t="s">
        <v>358</v>
      </c>
      <c r="D55" s="101">
        <v>2</v>
      </c>
      <c r="E55" s="53">
        <v>2</v>
      </c>
      <c r="F55" s="101">
        <v>9</v>
      </c>
      <c r="G55" s="53">
        <v>9</v>
      </c>
      <c r="H55" s="101">
        <v>52</v>
      </c>
      <c r="I55" s="53">
        <v>53</v>
      </c>
      <c r="J55" s="101">
        <v>152</v>
      </c>
      <c r="K55" s="53">
        <v>133</v>
      </c>
      <c r="L55" s="101">
        <v>131</v>
      </c>
      <c r="M55" s="53">
        <v>126</v>
      </c>
      <c r="N55" s="101">
        <v>9</v>
      </c>
      <c r="O55" s="53">
        <v>21</v>
      </c>
      <c r="P55" s="101">
        <v>20</v>
      </c>
      <c r="Q55" s="53">
        <v>21</v>
      </c>
      <c r="R55" s="101">
        <v>1</v>
      </c>
      <c r="S55" s="53">
        <v>1</v>
      </c>
      <c r="T55" s="9"/>
      <c r="U55" s="9"/>
    </row>
    <row r="56" spans="1:21">
      <c r="A56" s="40" t="s">
        <v>95</v>
      </c>
      <c r="B56" s="54" t="s">
        <v>198</v>
      </c>
      <c r="C56" s="55" t="s">
        <v>359</v>
      </c>
      <c r="D56" s="101">
        <v>5</v>
      </c>
      <c r="E56" s="53">
        <v>7</v>
      </c>
      <c r="F56" s="101">
        <v>53</v>
      </c>
      <c r="G56" s="53">
        <v>45</v>
      </c>
      <c r="H56" s="101">
        <v>221</v>
      </c>
      <c r="I56" s="53">
        <v>321</v>
      </c>
      <c r="J56" s="101">
        <v>550</v>
      </c>
      <c r="K56" s="53">
        <v>549</v>
      </c>
      <c r="L56" s="101">
        <v>591</v>
      </c>
      <c r="M56" s="53">
        <v>614</v>
      </c>
      <c r="N56" s="101">
        <v>43</v>
      </c>
      <c r="O56" s="53">
        <v>69</v>
      </c>
      <c r="P56" s="101">
        <v>118</v>
      </c>
      <c r="Q56" s="53">
        <v>141</v>
      </c>
      <c r="R56" s="101">
        <v>5</v>
      </c>
      <c r="S56" s="53">
        <v>4</v>
      </c>
      <c r="T56" s="9"/>
      <c r="U56" s="9"/>
    </row>
    <row r="57" spans="1:21">
      <c r="A57" s="40" t="s">
        <v>95</v>
      </c>
      <c r="B57" s="54" t="s">
        <v>200</v>
      </c>
      <c r="C57" s="55" t="s">
        <v>360</v>
      </c>
      <c r="D57" s="101">
        <v>0</v>
      </c>
      <c r="E57" s="53">
        <v>0</v>
      </c>
      <c r="F57" s="101">
        <v>20</v>
      </c>
      <c r="G57" s="53">
        <v>13</v>
      </c>
      <c r="H57" s="101">
        <v>73</v>
      </c>
      <c r="I57" s="53">
        <v>73</v>
      </c>
      <c r="J57" s="101">
        <v>157</v>
      </c>
      <c r="K57" s="53">
        <v>132</v>
      </c>
      <c r="L57" s="101">
        <v>189</v>
      </c>
      <c r="M57" s="53">
        <v>146</v>
      </c>
      <c r="N57" s="101">
        <v>14</v>
      </c>
      <c r="O57" s="53">
        <v>20</v>
      </c>
      <c r="P57" s="101">
        <v>44</v>
      </c>
      <c r="Q57" s="53">
        <v>47</v>
      </c>
      <c r="R57" s="101">
        <v>0</v>
      </c>
      <c r="S57" s="53">
        <v>1</v>
      </c>
      <c r="T57" s="9"/>
      <c r="U57" s="9"/>
    </row>
    <row r="58" spans="1:21">
      <c r="A58" s="40" t="s">
        <v>95</v>
      </c>
      <c r="B58" s="54" t="s">
        <v>202</v>
      </c>
      <c r="C58" s="55" t="s">
        <v>361</v>
      </c>
      <c r="D58" s="101">
        <v>3</v>
      </c>
      <c r="E58" s="53">
        <v>5</v>
      </c>
      <c r="F58" s="101">
        <v>49</v>
      </c>
      <c r="G58" s="53">
        <v>49</v>
      </c>
      <c r="H58" s="101">
        <v>248</v>
      </c>
      <c r="I58" s="53">
        <v>299</v>
      </c>
      <c r="J58" s="101">
        <v>705</v>
      </c>
      <c r="K58" s="53">
        <v>547</v>
      </c>
      <c r="L58" s="101">
        <v>656</v>
      </c>
      <c r="M58" s="53">
        <v>645</v>
      </c>
      <c r="N58" s="101">
        <v>55</v>
      </c>
      <c r="O58" s="53">
        <v>118</v>
      </c>
      <c r="P58" s="101">
        <v>155</v>
      </c>
      <c r="Q58" s="53">
        <v>201</v>
      </c>
      <c r="R58" s="101">
        <v>6</v>
      </c>
      <c r="S58" s="53">
        <v>4</v>
      </c>
      <c r="T58" s="9"/>
      <c r="U58" s="9"/>
    </row>
    <row r="59" spans="1:21">
      <c r="A59" s="40" t="s">
        <v>95</v>
      </c>
      <c r="B59" s="54" t="s">
        <v>204</v>
      </c>
      <c r="C59" s="55" t="s">
        <v>362</v>
      </c>
      <c r="D59" s="101">
        <v>0</v>
      </c>
      <c r="E59" s="53">
        <v>0</v>
      </c>
      <c r="F59" s="101">
        <v>0</v>
      </c>
      <c r="G59" s="53">
        <v>0</v>
      </c>
      <c r="H59" s="101">
        <v>7</v>
      </c>
      <c r="I59" s="53">
        <v>5</v>
      </c>
      <c r="J59" s="101">
        <v>18</v>
      </c>
      <c r="K59" s="53">
        <v>16</v>
      </c>
      <c r="L59" s="101">
        <v>19</v>
      </c>
      <c r="M59" s="53">
        <v>10</v>
      </c>
      <c r="N59" s="101">
        <v>0</v>
      </c>
      <c r="O59" s="53">
        <v>0</v>
      </c>
      <c r="P59" s="101">
        <v>2</v>
      </c>
      <c r="Q59" s="53">
        <v>5</v>
      </c>
      <c r="R59" s="101">
        <v>0</v>
      </c>
      <c r="S59" s="53">
        <v>0</v>
      </c>
      <c r="T59" s="9"/>
      <c r="U59" s="9"/>
    </row>
    <row r="60" spans="1:21">
      <c r="A60" s="40" t="s">
        <v>95</v>
      </c>
      <c r="B60" s="54" t="s">
        <v>206</v>
      </c>
      <c r="C60" s="55" t="s">
        <v>363</v>
      </c>
      <c r="D60" s="101">
        <v>0</v>
      </c>
      <c r="E60" s="53">
        <v>0</v>
      </c>
      <c r="F60" s="101">
        <v>0</v>
      </c>
      <c r="G60" s="53">
        <v>3</v>
      </c>
      <c r="H60" s="101">
        <v>12</v>
      </c>
      <c r="I60" s="53">
        <v>20</v>
      </c>
      <c r="J60" s="101">
        <v>30</v>
      </c>
      <c r="K60" s="53">
        <v>23</v>
      </c>
      <c r="L60" s="101">
        <v>34</v>
      </c>
      <c r="M60" s="53">
        <v>27</v>
      </c>
      <c r="N60" s="101">
        <v>4</v>
      </c>
      <c r="O60" s="53">
        <v>2</v>
      </c>
      <c r="P60" s="101">
        <v>4</v>
      </c>
      <c r="Q60" s="53">
        <v>5</v>
      </c>
      <c r="R60" s="101">
        <v>0</v>
      </c>
      <c r="S60" s="53">
        <v>0</v>
      </c>
      <c r="T60" s="9"/>
      <c r="U60" s="9"/>
    </row>
    <row r="61" spans="1:21">
      <c r="A61" s="40" t="s">
        <v>95</v>
      </c>
      <c r="B61" s="54" t="s">
        <v>208</v>
      </c>
      <c r="C61" s="55" t="s">
        <v>364</v>
      </c>
      <c r="D61" s="101">
        <v>3</v>
      </c>
      <c r="E61" s="53">
        <v>1</v>
      </c>
      <c r="F61" s="101">
        <v>14</v>
      </c>
      <c r="G61" s="53">
        <v>11</v>
      </c>
      <c r="H61" s="101">
        <v>72</v>
      </c>
      <c r="I61" s="53">
        <v>63</v>
      </c>
      <c r="J61" s="101">
        <v>179</v>
      </c>
      <c r="K61" s="53">
        <v>153</v>
      </c>
      <c r="L61" s="101">
        <v>156</v>
      </c>
      <c r="M61" s="53">
        <v>164</v>
      </c>
      <c r="N61" s="101">
        <v>13</v>
      </c>
      <c r="O61" s="53">
        <v>20</v>
      </c>
      <c r="P61" s="101">
        <v>40</v>
      </c>
      <c r="Q61" s="53">
        <v>48</v>
      </c>
      <c r="R61" s="101">
        <v>1</v>
      </c>
      <c r="S61" s="53">
        <v>1</v>
      </c>
      <c r="T61" s="9"/>
      <c r="U61" s="9"/>
    </row>
    <row r="62" spans="1:21">
      <c r="A62" s="40" t="s">
        <v>95</v>
      </c>
      <c r="B62" s="54" t="s">
        <v>210</v>
      </c>
      <c r="C62" s="55" t="s">
        <v>365</v>
      </c>
      <c r="D62" s="101">
        <v>2</v>
      </c>
      <c r="E62" s="53">
        <v>4</v>
      </c>
      <c r="F62" s="101">
        <v>47</v>
      </c>
      <c r="G62" s="53">
        <v>37</v>
      </c>
      <c r="H62" s="101">
        <v>208</v>
      </c>
      <c r="I62" s="53">
        <v>234</v>
      </c>
      <c r="J62" s="101">
        <v>553</v>
      </c>
      <c r="K62" s="53">
        <v>470</v>
      </c>
      <c r="L62" s="101">
        <v>600</v>
      </c>
      <c r="M62" s="53">
        <v>571</v>
      </c>
      <c r="N62" s="101">
        <v>43</v>
      </c>
      <c r="O62" s="53">
        <v>85</v>
      </c>
      <c r="P62" s="101">
        <v>162</v>
      </c>
      <c r="Q62" s="53">
        <v>202</v>
      </c>
      <c r="R62" s="101">
        <v>8</v>
      </c>
      <c r="S62" s="53">
        <v>4</v>
      </c>
      <c r="T62" s="9"/>
      <c r="U62" s="9"/>
    </row>
    <row r="63" spans="1:21">
      <c r="A63" s="40" t="s">
        <v>95</v>
      </c>
      <c r="B63" s="54" t="s">
        <v>212</v>
      </c>
      <c r="C63" s="55" t="s">
        <v>366</v>
      </c>
      <c r="D63" s="101">
        <v>1</v>
      </c>
      <c r="E63" s="53">
        <v>0</v>
      </c>
      <c r="F63" s="101">
        <v>8</v>
      </c>
      <c r="G63" s="53">
        <v>4</v>
      </c>
      <c r="H63" s="101">
        <v>23</v>
      </c>
      <c r="I63" s="53">
        <v>22</v>
      </c>
      <c r="J63" s="101">
        <v>61</v>
      </c>
      <c r="K63" s="53">
        <v>67</v>
      </c>
      <c r="L63" s="101">
        <v>64</v>
      </c>
      <c r="M63" s="53">
        <v>60</v>
      </c>
      <c r="N63" s="101">
        <v>3</v>
      </c>
      <c r="O63" s="53">
        <v>5</v>
      </c>
      <c r="P63" s="101">
        <v>12</v>
      </c>
      <c r="Q63" s="53">
        <v>9</v>
      </c>
      <c r="R63" s="101">
        <v>0</v>
      </c>
      <c r="S63" s="53">
        <v>0</v>
      </c>
      <c r="T63" s="9"/>
      <c r="U63" s="9"/>
    </row>
    <row r="64" spans="1:21">
      <c r="A64" s="40" t="s">
        <v>95</v>
      </c>
      <c r="B64" s="54" t="s">
        <v>214</v>
      </c>
      <c r="C64" s="55" t="s">
        <v>367</v>
      </c>
      <c r="D64" s="101">
        <v>0</v>
      </c>
      <c r="E64" s="53">
        <v>0</v>
      </c>
      <c r="F64" s="101">
        <v>14</v>
      </c>
      <c r="G64" s="53">
        <v>16</v>
      </c>
      <c r="H64" s="101">
        <v>79</v>
      </c>
      <c r="I64" s="53">
        <v>93</v>
      </c>
      <c r="J64" s="101">
        <v>211</v>
      </c>
      <c r="K64" s="53">
        <v>206</v>
      </c>
      <c r="L64" s="101">
        <v>231</v>
      </c>
      <c r="M64" s="53">
        <v>199</v>
      </c>
      <c r="N64" s="101">
        <v>16</v>
      </c>
      <c r="O64" s="53">
        <v>42</v>
      </c>
      <c r="P64" s="101">
        <v>52</v>
      </c>
      <c r="Q64" s="53">
        <v>61</v>
      </c>
      <c r="R64" s="101">
        <v>2</v>
      </c>
      <c r="S64" s="53">
        <v>0</v>
      </c>
      <c r="T64" s="9"/>
      <c r="U64" s="9"/>
    </row>
    <row r="65" spans="1:21">
      <c r="A65" s="40" t="s">
        <v>95</v>
      </c>
      <c r="B65" s="54" t="s">
        <v>216</v>
      </c>
      <c r="C65" s="55" t="s">
        <v>368</v>
      </c>
      <c r="D65" s="101">
        <v>1</v>
      </c>
      <c r="E65" s="53">
        <v>1</v>
      </c>
      <c r="F65" s="101">
        <v>1</v>
      </c>
      <c r="G65" s="53">
        <v>3</v>
      </c>
      <c r="H65" s="101">
        <v>27</v>
      </c>
      <c r="I65" s="53">
        <v>27</v>
      </c>
      <c r="J65" s="101">
        <v>53</v>
      </c>
      <c r="K65" s="53">
        <v>33</v>
      </c>
      <c r="L65" s="101">
        <v>44</v>
      </c>
      <c r="M65" s="53">
        <v>44</v>
      </c>
      <c r="N65" s="101">
        <v>1</v>
      </c>
      <c r="O65" s="53">
        <v>8</v>
      </c>
      <c r="P65" s="101">
        <v>21</v>
      </c>
      <c r="Q65" s="53">
        <v>22</v>
      </c>
      <c r="R65" s="101">
        <v>1</v>
      </c>
      <c r="S65" s="53">
        <v>0</v>
      </c>
      <c r="T65" s="9"/>
      <c r="U65" s="9"/>
    </row>
    <row r="66" spans="1:21">
      <c r="A66" s="40" t="s">
        <v>95</v>
      </c>
      <c r="B66" s="54" t="s">
        <v>218</v>
      </c>
      <c r="C66" s="55" t="s">
        <v>369</v>
      </c>
      <c r="D66" s="101">
        <v>0</v>
      </c>
      <c r="E66" s="53">
        <v>0</v>
      </c>
      <c r="F66" s="101">
        <v>0</v>
      </c>
      <c r="G66" s="53">
        <v>1</v>
      </c>
      <c r="H66" s="101">
        <v>7</v>
      </c>
      <c r="I66" s="53">
        <v>9</v>
      </c>
      <c r="J66" s="101">
        <v>34</v>
      </c>
      <c r="K66" s="53">
        <v>29</v>
      </c>
      <c r="L66" s="101">
        <v>29</v>
      </c>
      <c r="M66" s="53">
        <v>39</v>
      </c>
      <c r="N66" s="101">
        <v>4</v>
      </c>
      <c r="O66" s="53">
        <v>6</v>
      </c>
      <c r="P66" s="101">
        <v>7</v>
      </c>
      <c r="Q66" s="53">
        <v>11</v>
      </c>
      <c r="R66" s="101">
        <v>0</v>
      </c>
      <c r="S66" s="53">
        <v>0</v>
      </c>
      <c r="T66" s="9"/>
      <c r="U66" s="9"/>
    </row>
    <row r="67" spans="1:21">
      <c r="A67" s="40" t="s">
        <v>95</v>
      </c>
      <c r="B67" s="54" t="s">
        <v>220</v>
      </c>
      <c r="C67" s="55" t="s">
        <v>370</v>
      </c>
      <c r="D67" s="101">
        <v>6</v>
      </c>
      <c r="E67" s="53">
        <v>10</v>
      </c>
      <c r="F67" s="101">
        <v>51</v>
      </c>
      <c r="G67" s="53">
        <v>44</v>
      </c>
      <c r="H67" s="101">
        <v>199</v>
      </c>
      <c r="I67" s="53">
        <v>222</v>
      </c>
      <c r="J67" s="101">
        <v>521</v>
      </c>
      <c r="K67" s="53">
        <v>440</v>
      </c>
      <c r="L67" s="101">
        <v>522</v>
      </c>
      <c r="M67" s="53">
        <v>514</v>
      </c>
      <c r="N67" s="101">
        <v>53</v>
      </c>
      <c r="O67" s="53">
        <v>80</v>
      </c>
      <c r="P67" s="101">
        <v>123</v>
      </c>
      <c r="Q67" s="53">
        <v>166</v>
      </c>
      <c r="R67" s="101">
        <v>8</v>
      </c>
      <c r="S67" s="53">
        <v>2</v>
      </c>
      <c r="T67" s="9"/>
      <c r="U67" s="9"/>
    </row>
    <row r="68" spans="1:21">
      <c r="A68" s="40" t="s">
        <v>95</v>
      </c>
      <c r="B68" s="54" t="s">
        <v>222</v>
      </c>
      <c r="C68" s="55" t="s">
        <v>371</v>
      </c>
      <c r="D68" s="101">
        <v>0</v>
      </c>
      <c r="E68" s="53">
        <v>0</v>
      </c>
      <c r="F68" s="101">
        <v>2</v>
      </c>
      <c r="G68" s="53">
        <v>7</v>
      </c>
      <c r="H68" s="101">
        <v>18</v>
      </c>
      <c r="I68" s="53">
        <v>30</v>
      </c>
      <c r="J68" s="101">
        <v>69</v>
      </c>
      <c r="K68" s="53">
        <v>34</v>
      </c>
      <c r="L68" s="101">
        <v>65</v>
      </c>
      <c r="M68" s="53">
        <v>58</v>
      </c>
      <c r="N68" s="101">
        <v>6</v>
      </c>
      <c r="O68" s="53">
        <v>5</v>
      </c>
      <c r="P68" s="101">
        <v>11</v>
      </c>
      <c r="Q68" s="53">
        <v>13</v>
      </c>
      <c r="R68" s="101">
        <v>1</v>
      </c>
      <c r="S68" s="53">
        <v>0</v>
      </c>
      <c r="T68" s="9"/>
      <c r="U68" s="9"/>
    </row>
    <row r="69" spans="1:21">
      <c r="A69" s="40" t="s">
        <v>95</v>
      </c>
      <c r="B69" s="54" t="s">
        <v>224</v>
      </c>
      <c r="C69" s="55" t="s">
        <v>372</v>
      </c>
      <c r="D69" s="101">
        <v>2</v>
      </c>
      <c r="E69" s="53">
        <v>11</v>
      </c>
      <c r="F69" s="101">
        <v>53</v>
      </c>
      <c r="G69" s="53">
        <v>50</v>
      </c>
      <c r="H69" s="101">
        <v>250</v>
      </c>
      <c r="I69" s="53">
        <v>354</v>
      </c>
      <c r="J69" s="101">
        <v>686</v>
      </c>
      <c r="K69" s="53">
        <v>668</v>
      </c>
      <c r="L69" s="101">
        <v>777</v>
      </c>
      <c r="M69" s="53">
        <v>756</v>
      </c>
      <c r="N69" s="101">
        <v>57</v>
      </c>
      <c r="O69" s="53">
        <v>94</v>
      </c>
      <c r="P69" s="101">
        <v>192</v>
      </c>
      <c r="Q69" s="53">
        <v>224</v>
      </c>
      <c r="R69" s="101">
        <v>8</v>
      </c>
      <c r="S69" s="53">
        <v>4</v>
      </c>
      <c r="T69" s="9"/>
      <c r="U69" s="9"/>
    </row>
    <row r="70" spans="1:21">
      <c r="A70" s="40" t="s">
        <v>95</v>
      </c>
      <c r="B70" s="54" t="s">
        <v>226</v>
      </c>
      <c r="C70" s="55" t="s">
        <v>373</v>
      </c>
      <c r="D70" s="101">
        <v>4</v>
      </c>
      <c r="E70" s="53">
        <v>10</v>
      </c>
      <c r="F70" s="101">
        <v>45</v>
      </c>
      <c r="G70" s="53">
        <v>57</v>
      </c>
      <c r="H70" s="101">
        <v>274</v>
      </c>
      <c r="I70" s="53">
        <v>355</v>
      </c>
      <c r="J70" s="101">
        <v>739</v>
      </c>
      <c r="K70" s="53">
        <v>656</v>
      </c>
      <c r="L70" s="101">
        <v>794</v>
      </c>
      <c r="M70" s="53">
        <v>859</v>
      </c>
      <c r="N70" s="101">
        <v>75</v>
      </c>
      <c r="O70" s="53">
        <v>106</v>
      </c>
      <c r="P70" s="101">
        <v>216</v>
      </c>
      <c r="Q70" s="53">
        <v>250</v>
      </c>
      <c r="R70" s="101">
        <v>7</v>
      </c>
      <c r="S70" s="53">
        <v>6</v>
      </c>
      <c r="T70" s="9"/>
      <c r="U70" s="9"/>
    </row>
    <row r="71" spans="1:21">
      <c r="A71" s="40" t="s">
        <v>95</v>
      </c>
      <c r="B71" s="54" t="s">
        <v>228</v>
      </c>
      <c r="C71" s="55" t="s">
        <v>374</v>
      </c>
      <c r="D71" s="101">
        <v>0</v>
      </c>
      <c r="E71" s="53">
        <v>0</v>
      </c>
      <c r="F71" s="101">
        <v>4</v>
      </c>
      <c r="G71" s="53">
        <v>6</v>
      </c>
      <c r="H71" s="101">
        <v>43</v>
      </c>
      <c r="I71" s="53">
        <v>38</v>
      </c>
      <c r="J71" s="101">
        <v>69</v>
      </c>
      <c r="K71" s="53">
        <v>76</v>
      </c>
      <c r="L71" s="101">
        <v>120</v>
      </c>
      <c r="M71" s="53">
        <v>75</v>
      </c>
      <c r="N71" s="101">
        <v>6</v>
      </c>
      <c r="O71" s="53">
        <v>12</v>
      </c>
      <c r="P71" s="101">
        <v>24</v>
      </c>
      <c r="Q71" s="53">
        <v>33</v>
      </c>
      <c r="R71" s="101">
        <v>1</v>
      </c>
      <c r="S71" s="53">
        <v>0</v>
      </c>
      <c r="T71" s="9"/>
      <c r="U71" s="9"/>
    </row>
    <row r="72" spans="1:21">
      <c r="A72" s="40" t="s">
        <v>95</v>
      </c>
      <c r="B72" s="54" t="s">
        <v>230</v>
      </c>
      <c r="C72" s="55" t="s">
        <v>375</v>
      </c>
      <c r="D72" s="101">
        <v>0</v>
      </c>
      <c r="E72" s="53">
        <v>0</v>
      </c>
      <c r="F72" s="101">
        <v>1</v>
      </c>
      <c r="G72" s="53">
        <v>0</v>
      </c>
      <c r="H72" s="101">
        <v>8</v>
      </c>
      <c r="I72" s="53">
        <v>18</v>
      </c>
      <c r="J72" s="101">
        <v>35</v>
      </c>
      <c r="K72" s="53">
        <v>26</v>
      </c>
      <c r="L72" s="101">
        <v>48</v>
      </c>
      <c r="M72" s="53">
        <v>24</v>
      </c>
      <c r="N72" s="101">
        <v>6</v>
      </c>
      <c r="O72" s="53">
        <v>1</v>
      </c>
      <c r="P72" s="101">
        <v>4</v>
      </c>
      <c r="Q72" s="53">
        <v>10</v>
      </c>
      <c r="R72" s="101">
        <v>0</v>
      </c>
      <c r="S72" s="53">
        <v>0</v>
      </c>
      <c r="T72" s="9"/>
      <c r="U72" s="9"/>
    </row>
    <row r="73" spans="1:21">
      <c r="A73" s="40" t="s">
        <v>95</v>
      </c>
      <c r="B73" s="54" t="s">
        <v>232</v>
      </c>
      <c r="C73" s="55" t="s">
        <v>376</v>
      </c>
      <c r="D73" s="101">
        <v>1</v>
      </c>
      <c r="E73" s="53">
        <v>3</v>
      </c>
      <c r="F73" s="101">
        <v>10</v>
      </c>
      <c r="G73" s="53">
        <v>3</v>
      </c>
      <c r="H73" s="101">
        <v>44</v>
      </c>
      <c r="I73" s="53">
        <v>48</v>
      </c>
      <c r="J73" s="101">
        <v>120</v>
      </c>
      <c r="K73" s="53">
        <v>76</v>
      </c>
      <c r="L73" s="101">
        <v>96</v>
      </c>
      <c r="M73" s="53">
        <v>95</v>
      </c>
      <c r="N73" s="101">
        <v>10</v>
      </c>
      <c r="O73" s="53">
        <v>14</v>
      </c>
      <c r="P73" s="101">
        <v>21</v>
      </c>
      <c r="Q73" s="53">
        <v>19</v>
      </c>
      <c r="R73" s="101">
        <v>0</v>
      </c>
      <c r="S73" s="53">
        <v>1</v>
      </c>
      <c r="T73" s="9"/>
      <c r="U73" s="9"/>
    </row>
    <row r="74" spans="1:21">
      <c r="A74" s="40" t="s">
        <v>95</v>
      </c>
      <c r="B74" s="54" t="s">
        <v>234</v>
      </c>
      <c r="C74" s="55" t="s">
        <v>377</v>
      </c>
      <c r="D74" s="101">
        <v>1</v>
      </c>
      <c r="E74" s="53">
        <v>0</v>
      </c>
      <c r="F74" s="101">
        <v>2</v>
      </c>
      <c r="G74" s="53">
        <v>1</v>
      </c>
      <c r="H74" s="101">
        <v>15</v>
      </c>
      <c r="I74" s="53">
        <v>13</v>
      </c>
      <c r="J74" s="101">
        <v>27</v>
      </c>
      <c r="K74" s="53">
        <v>21</v>
      </c>
      <c r="L74" s="101">
        <v>26</v>
      </c>
      <c r="M74" s="53">
        <v>35</v>
      </c>
      <c r="N74" s="101">
        <v>2</v>
      </c>
      <c r="O74" s="53">
        <v>3</v>
      </c>
      <c r="P74" s="101">
        <v>8</v>
      </c>
      <c r="Q74" s="53">
        <v>6</v>
      </c>
      <c r="R74" s="101">
        <v>0</v>
      </c>
      <c r="S74" s="53">
        <v>1</v>
      </c>
      <c r="T74" s="9"/>
      <c r="U74" s="9"/>
    </row>
    <row r="75" spans="1:21">
      <c r="A75" s="40" t="s">
        <v>95</v>
      </c>
      <c r="B75" s="54" t="s">
        <v>236</v>
      </c>
      <c r="C75" s="55" t="s">
        <v>378</v>
      </c>
      <c r="D75" s="101">
        <v>1</v>
      </c>
      <c r="E75" s="53">
        <v>1</v>
      </c>
      <c r="F75" s="101">
        <v>32</v>
      </c>
      <c r="G75" s="53">
        <v>27</v>
      </c>
      <c r="H75" s="101">
        <v>123</v>
      </c>
      <c r="I75" s="53">
        <v>132</v>
      </c>
      <c r="J75" s="101">
        <v>362</v>
      </c>
      <c r="K75" s="53">
        <v>279</v>
      </c>
      <c r="L75" s="101">
        <v>465</v>
      </c>
      <c r="M75" s="53">
        <v>410</v>
      </c>
      <c r="N75" s="101">
        <v>35</v>
      </c>
      <c r="O75" s="53">
        <v>61</v>
      </c>
      <c r="P75" s="101">
        <v>85</v>
      </c>
      <c r="Q75" s="53">
        <v>101</v>
      </c>
      <c r="R75" s="101">
        <v>4</v>
      </c>
      <c r="S75" s="53">
        <v>3</v>
      </c>
      <c r="T75" s="9"/>
      <c r="U75" s="9"/>
    </row>
    <row r="76" spans="1:21">
      <c r="A76" s="40" t="s">
        <v>95</v>
      </c>
      <c r="B76" s="54" t="s">
        <v>238</v>
      </c>
      <c r="C76" s="55" t="s">
        <v>379</v>
      </c>
      <c r="D76" s="101">
        <v>1</v>
      </c>
      <c r="E76" s="53">
        <v>3</v>
      </c>
      <c r="F76" s="101">
        <v>17</v>
      </c>
      <c r="G76" s="53">
        <v>23</v>
      </c>
      <c r="H76" s="101">
        <v>104</v>
      </c>
      <c r="I76" s="53">
        <v>128</v>
      </c>
      <c r="J76" s="101">
        <v>220</v>
      </c>
      <c r="K76" s="53">
        <v>205</v>
      </c>
      <c r="L76" s="101">
        <v>208</v>
      </c>
      <c r="M76" s="53">
        <v>167</v>
      </c>
      <c r="N76" s="101">
        <v>12</v>
      </c>
      <c r="O76" s="53">
        <v>22</v>
      </c>
      <c r="P76" s="101">
        <v>29</v>
      </c>
      <c r="Q76" s="53">
        <v>49</v>
      </c>
      <c r="R76" s="101">
        <v>3</v>
      </c>
      <c r="S76" s="53">
        <v>4</v>
      </c>
      <c r="T76" s="9"/>
      <c r="U76" s="9"/>
    </row>
    <row r="77" spans="1:21">
      <c r="A77" s="40" t="s">
        <v>95</v>
      </c>
      <c r="B77" s="54" t="s">
        <v>240</v>
      </c>
      <c r="C77" s="55" t="s">
        <v>380</v>
      </c>
      <c r="D77" s="101">
        <v>3</v>
      </c>
      <c r="E77" s="53">
        <v>12</v>
      </c>
      <c r="F77" s="101">
        <v>38</v>
      </c>
      <c r="G77" s="53">
        <v>33</v>
      </c>
      <c r="H77" s="101">
        <v>161</v>
      </c>
      <c r="I77" s="53">
        <v>242</v>
      </c>
      <c r="J77" s="101">
        <v>480</v>
      </c>
      <c r="K77" s="53">
        <v>443</v>
      </c>
      <c r="L77" s="101">
        <v>404</v>
      </c>
      <c r="M77" s="53">
        <v>377</v>
      </c>
      <c r="N77" s="101">
        <v>33</v>
      </c>
      <c r="O77" s="53">
        <v>52</v>
      </c>
      <c r="P77" s="101">
        <v>67</v>
      </c>
      <c r="Q77" s="53">
        <v>80</v>
      </c>
      <c r="R77" s="101">
        <v>2</v>
      </c>
      <c r="S77" s="53">
        <v>0</v>
      </c>
      <c r="T77" s="9"/>
      <c r="U77" s="9"/>
    </row>
    <row r="78" spans="1:21">
      <c r="A78" s="129" t="s">
        <v>95</v>
      </c>
      <c r="B78" s="162" t="s">
        <v>242</v>
      </c>
      <c r="C78" s="163" t="s">
        <v>381</v>
      </c>
      <c r="D78" s="164">
        <v>2</v>
      </c>
      <c r="E78" s="165">
        <v>1</v>
      </c>
      <c r="F78" s="164">
        <v>19</v>
      </c>
      <c r="G78" s="165">
        <v>12</v>
      </c>
      <c r="H78" s="164">
        <v>77</v>
      </c>
      <c r="I78" s="165">
        <v>82</v>
      </c>
      <c r="J78" s="164">
        <v>224</v>
      </c>
      <c r="K78" s="165">
        <v>184</v>
      </c>
      <c r="L78" s="164">
        <v>222</v>
      </c>
      <c r="M78" s="165">
        <v>205</v>
      </c>
      <c r="N78" s="164">
        <v>25</v>
      </c>
      <c r="O78" s="165">
        <v>26</v>
      </c>
      <c r="P78" s="164">
        <v>35</v>
      </c>
      <c r="Q78" s="165">
        <v>52</v>
      </c>
      <c r="R78" s="164">
        <v>2</v>
      </c>
      <c r="S78" s="165">
        <v>1</v>
      </c>
      <c r="T78" s="9"/>
      <c r="U78" s="9"/>
    </row>
  </sheetData>
  <sortState ref="A1607:U9509">
    <sortCondition ref="A1607:A9509"/>
    <sortCondition ref="C1607:C9509"/>
    <sortCondition ref="D1607:D9509"/>
  </sortState>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6"/>
  <sheetViews>
    <sheetView workbookViewId="0">
      <selection activeCell="E14" sqref="E14"/>
    </sheetView>
  </sheetViews>
  <sheetFormatPr defaultColWidth="9.140625" defaultRowHeight="15"/>
  <cols>
    <col min="1" max="1" width="25.5703125" style="9" bestFit="1" customWidth="1"/>
    <col min="2" max="2" width="9.140625" style="9" customWidth="1"/>
    <col min="3" max="16384" width="9.140625" style="9"/>
  </cols>
  <sheetData>
    <row r="1" spans="1:19">
      <c r="A1" s="107" t="s">
        <v>276</v>
      </c>
    </row>
    <row r="2" spans="1:19" ht="33" customHeight="1">
      <c r="A2" s="233" t="s">
        <v>401</v>
      </c>
      <c r="B2" s="233"/>
      <c r="C2" s="233"/>
      <c r="D2" s="233"/>
      <c r="E2" s="233"/>
      <c r="F2" s="233"/>
      <c r="G2" s="233"/>
      <c r="H2" s="233"/>
      <c r="I2" s="233"/>
      <c r="J2" s="233"/>
      <c r="K2" s="233"/>
      <c r="L2" s="233"/>
      <c r="M2" s="233"/>
      <c r="N2" s="233"/>
      <c r="O2" s="233"/>
      <c r="P2" s="233"/>
      <c r="Q2" s="233"/>
      <c r="R2" s="56"/>
      <c r="S2" s="56"/>
    </row>
    <row r="3" spans="1:19" ht="30" customHeight="1">
      <c r="A3" s="196" t="s">
        <v>75</v>
      </c>
      <c r="B3" s="245" t="s">
        <v>50</v>
      </c>
      <c r="C3" s="246"/>
      <c r="D3" s="247" t="s">
        <v>88</v>
      </c>
      <c r="E3" s="247"/>
      <c r="F3" s="243" t="s">
        <v>51</v>
      </c>
      <c r="G3" s="243"/>
      <c r="H3" s="248" t="s">
        <v>53</v>
      </c>
      <c r="I3" s="248"/>
      <c r="J3" s="243" t="s">
        <v>54</v>
      </c>
      <c r="K3" s="243"/>
      <c r="L3" s="244" t="s">
        <v>57</v>
      </c>
      <c r="M3" s="244"/>
      <c r="N3" s="243" t="s">
        <v>58</v>
      </c>
      <c r="O3" s="243"/>
      <c r="P3" s="244" t="s">
        <v>59</v>
      </c>
      <c r="Q3" s="244"/>
    </row>
    <row r="4" spans="1:19">
      <c r="A4" s="197"/>
      <c r="B4" s="104" t="s">
        <v>20</v>
      </c>
      <c r="C4" s="103" t="s">
        <v>21</v>
      </c>
      <c r="D4" s="104" t="s">
        <v>20</v>
      </c>
      <c r="E4" s="103" t="s">
        <v>21</v>
      </c>
      <c r="F4" s="104" t="s">
        <v>20</v>
      </c>
      <c r="G4" s="103" t="s">
        <v>21</v>
      </c>
      <c r="H4" s="104" t="s">
        <v>20</v>
      </c>
      <c r="I4" s="103" t="s">
        <v>21</v>
      </c>
      <c r="J4" s="104" t="s">
        <v>20</v>
      </c>
      <c r="K4" s="103" t="s">
        <v>21</v>
      </c>
      <c r="L4" s="104" t="s">
        <v>20</v>
      </c>
      <c r="M4" s="103" t="s">
        <v>21</v>
      </c>
      <c r="N4" s="104" t="s">
        <v>20</v>
      </c>
      <c r="O4" s="103" t="s">
        <v>21</v>
      </c>
      <c r="P4" s="104" t="s">
        <v>20</v>
      </c>
      <c r="Q4" s="103" t="s">
        <v>21</v>
      </c>
    </row>
    <row r="5" spans="1:19">
      <c r="A5" s="4" t="s">
        <v>95</v>
      </c>
      <c r="B5" s="17">
        <v>0.25391075835863564</v>
      </c>
      <c r="C5" s="10">
        <v>0.5013081272681239</v>
      </c>
      <c r="D5" s="17">
        <v>2.6918091585432982</v>
      </c>
      <c r="E5" s="10">
        <v>2.6854586884969196</v>
      </c>
      <c r="F5" s="18">
        <v>13.716507750492729</v>
      </c>
      <c r="G5" s="10">
        <v>17.162629757785467</v>
      </c>
      <c r="H5" s="11">
        <v>35.654042152737084</v>
      </c>
      <c r="I5" s="10">
        <v>30.238838720567138</v>
      </c>
      <c r="J5" s="5">
        <v>35.875992116337294</v>
      </c>
      <c r="K5" s="4">
        <v>34.011308971221197</v>
      </c>
      <c r="L5" s="19">
        <v>3.0131927058363961</v>
      </c>
      <c r="M5" s="4">
        <v>4.9388134019748504</v>
      </c>
      <c r="N5" s="19">
        <v>8.4820398089454709</v>
      </c>
      <c r="O5" s="4">
        <v>10.233775002109883</v>
      </c>
      <c r="P5" s="19">
        <v>0.31250554874908998</v>
      </c>
      <c r="Q5" s="4">
        <v>0.22786733057641995</v>
      </c>
    </row>
    <row r="6" spans="1:19">
      <c r="A6" s="4" t="s">
        <v>299</v>
      </c>
      <c r="B6" s="17">
        <v>0.25391075835863564</v>
      </c>
      <c r="C6" s="124">
        <v>0.5013081272681239</v>
      </c>
      <c r="D6" s="17">
        <v>2.6918091585432982</v>
      </c>
      <c r="E6" s="124">
        <v>2.6854586884969196</v>
      </c>
      <c r="F6" s="18">
        <v>13.716507750492729</v>
      </c>
      <c r="G6" s="124">
        <v>17.162629757785467</v>
      </c>
      <c r="H6" s="166">
        <v>35.654042152737084</v>
      </c>
      <c r="I6" s="124">
        <v>30.238838720567138</v>
      </c>
      <c r="J6" s="5">
        <v>35.875992116337294</v>
      </c>
      <c r="K6" s="4">
        <v>34.011308971221197</v>
      </c>
      <c r="L6" s="19">
        <v>3.0131927058363961</v>
      </c>
      <c r="M6" s="4">
        <v>4.9388134019748504</v>
      </c>
      <c r="N6" s="19">
        <v>8.4820398089454709</v>
      </c>
      <c r="O6" s="4">
        <v>10.233775002109883</v>
      </c>
      <c r="P6" s="19">
        <v>0.31250554874908998</v>
      </c>
      <c r="Q6" s="4">
        <v>0.22786733057641995</v>
      </c>
    </row>
    <row r="7" spans="1:19">
      <c r="A7" s="167" t="s">
        <v>388</v>
      </c>
      <c r="B7" s="168">
        <v>0.45031911393900048</v>
      </c>
      <c r="C7" s="126">
        <v>0.65992556448919404</v>
      </c>
      <c r="D7" s="168">
        <v>3.2738118998564056</v>
      </c>
      <c r="E7" s="126">
        <v>4.2438459197575202</v>
      </c>
      <c r="F7" s="169">
        <v>13.207815196486921</v>
      </c>
      <c r="G7" s="126">
        <v>17.68805297579339</v>
      </c>
      <c r="H7" s="170">
        <v>32.098425601618949</v>
      </c>
      <c r="I7" s="126">
        <v>26.601655399913415</v>
      </c>
      <c r="J7" s="171">
        <v>37.393971484749478</v>
      </c>
      <c r="K7" s="167">
        <v>34.641173909843623</v>
      </c>
      <c r="L7" s="168">
        <v>3.2016116660405416</v>
      </c>
      <c r="M7" s="167">
        <v>4.3162166236810666</v>
      </c>
      <c r="N7" s="168">
        <v>9.9470055606136576</v>
      </c>
      <c r="O7" s="167">
        <v>11.417541156310934</v>
      </c>
      <c r="P7" s="168">
        <v>0.42703947669504411</v>
      </c>
      <c r="Q7" s="167">
        <v>0.43158845021086012</v>
      </c>
    </row>
    <row r="16" spans="1:19">
      <c r="F16" s="102"/>
    </row>
  </sheetData>
  <sortState ref="A30:S156">
    <sortCondition ref="A30:A156"/>
    <sortCondition ref="C30:C156"/>
  </sortState>
  <mergeCells count="10">
    <mergeCell ref="J3:K3"/>
    <mergeCell ref="L3:M3"/>
    <mergeCell ref="N3:O3"/>
    <mergeCell ref="P3:Q3"/>
    <mergeCell ref="A2:Q2"/>
    <mergeCell ref="A3:A4"/>
    <mergeCell ref="B3:C3"/>
    <mergeCell ref="D3:E3"/>
    <mergeCell ref="F3:G3"/>
    <mergeCell ref="H3:I3"/>
  </mergeCells>
  <conditionalFormatting sqref="A5:Q7">
    <cfRule type="expression" dxfId="14" priority="7">
      <formula>$A5="Italia"</formula>
    </cfRule>
    <cfRule type="expression" dxfId="13"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A5:Q5</xm:sqref>
        </x14:conditionalFormatting>
        <x14:conditionalFormatting xmlns:xm="http://schemas.microsoft.com/office/excel/2006/main">
          <x14:cfRule type="expression" priority="6" id="{3448F508-53A6-4548-AA09-8675A64F708C}">
            <xm:f>$A6=Indice!$A$1</xm:f>
            <x14:dxf>
              <font>
                <b/>
                <i val="0"/>
                <color theme="0"/>
              </font>
              <fill>
                <patternFill>
                  <bgColor rgb="FFC9321F"/>
                </patternFill>
              </fill>
            </x14:dxf>
          </x14:cfRule>
          <xm:sqref>A6:Q18 A19:J21 M19:Q21</xm:sqref>
        </x14:conditionalFormatting>
        <x14:conditionalFormatting xmlns:xm="http://schemas.microsoft.com/office/excel/2006/main">
          <x14:cfRule type="expression" priority="3" id="{8ABBAFC6-57B0-419D-BC2E-395DB69AAD6A}">
            <xm:f>$A19=Indice!$A$1</xm:f>
            <x14:dxf>
              <font>
                <b/>
                <i val="0"/>
                <color theme="0"/>
              </font>
              <fill>
                <patternFill>
                  <bgColor rgb="FFC9321F"/>
                </patternFill>
              </fill>
            </x14:dxf>
          </x14:cfRule>
          <xm:sqref>K19:L21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7"/>
  <sheetViews>
    <sheetView workbookViewId="0">
      <selection activeCell="I19" sqref="I19"/>
    </sheetView>
  </sheetViews>
  <sheetFormatPr defaultColWidth="9.140625" defaultRowHeight="15"/>
  <cols>
    <col min="1" max="1" width="25.5703125" style="9" bestFit="1" customWidth="1"/>
    <col min="2" max="2" width="9.140625" style="9" customWidth="1"/>
    <col min="3" max="16384" width="9.140625" style="9"/>
  </cols>
  <sheetData>
    <row r="1" spans="1:19">
      <c r="A1" s="107" t="s">
        <v>276</v>
      </c>
    </row>
    <row r="2" spans="1:19" ht="33" customHeight="1">
      <c r="A2" s="233" t="s">
        <v>400</v>
      </c>
      <c r="B2" s="233"/>
      <c r="C2" s="233"/>
      <c r="D2" s="233"/>
      <c r="E2" s="233"/>
      <c r="F2" s="233"/>
      <c r="G2" s="233"/>
      <c r="H2" s="233"/>
      <c r="I2" s="233"/>
      <c r="J2" s="233"/>
      <c r="K2" s="233"/>
      <c r="L2" s="233"/>
      <c r="M2" s="233"/>
      <c r="N2" s="233"/>
      <c r="O2" s="233"/>
      <c r="P2" s="233"/>
      <c r="Q2" s="233"/>
      <c r="R2" s="56"/>
      <c r="S2" s="56"/>
    </row>
    <row r="3" spans="1:19" ht="30" customHeight="1">
      <c r="A3" s="196" t="s">
        <v>75</v>
      </c>
      <c r="B3" s="245" t="s">
        <v>50</v>
      </c>
      <c r="C3" s="246"/>
      <c r="D3" s="240" t="s">
        <v>88</v>
      </c>
      <c r="E3" s="240"/>
      <c r="F3" s="243" t="s">
        <v>51</v>
      </c>
      <c r="G3" s="243"/>
      <c r="H3" s="250" t="s">
        <v>53</v>
      </c>
      <c r="I3" s="250"/>
      <c r="J3" s="243" t="s">
        <v>54</v>
      </c>
      <c r="K3" s="243"/>
      <c r="L3" s="249" t="s">
        <v>57</v>
      </c>
      <c r="M3" s="249"/>
      <c r="N3" s="243" t="s">
        <v>58</v>
      </c>
      <c r="O3" s="243"/>
      <c r="P3" s="249" t="s">
        <v>59</v>
      </c>
      <c r="Q3" s="249"/>
    </row>
    <row r="4" spans="1:19">
      <c r="A4" s="197"/>
      <c r="B4" s="104" t="s">
        <v>20</v>
      </c>
      <c r="C4" s="105" t="s">
        <v>21</v>
      </c>
      <c r="D4" s="104" t="s">
        <v>20</v>
      </c>
      <c r="E4" s="105" t="s">
        <v>21</v>
      </c>
      <c r="F4" s="104" t="s">
        <v>20</v>
      </c>
      <c r="G4" s="105" t="s">
        <v>21</v>
      </c>
      <c r="H4" s="104" t="s">
        <v>20</v>
      </c>
      <c r="I4" s="105" t="s">
        <v>21</v>
      </c>
      <c r="J4" s="104" t="s">
        <v>20</v>
      </c>
      <c r="K4" s="105" t="s">
        <v>21</v>
      </c>
      <c r="L4" s="104" t="s">
        <v>20</v>
      </c>
      <c r="M4" s="105" t="s">
        <v>21</v>
      </c>
      <c r="N4" s="104" t="s">
        <v>20</v>
      </c>
      <c r="O4" s="105" t="s">
        <v>21</v>
      </c>
      <c r="P4" s="104" t="s">
        <v>20</v>
      </c>
      <c r="Q4" s="105" t="s">
        <v>21</v>
      </c>
    </row>
    <row r="5" spans="1:19">
      <c r="A5" s="4" t="s">
        <v>95</v>
      </c>
      <c r="B5" s="17">
        <v>32.5</v>
      </c>
      <c r="C5" s="124">
        <v>67.5</v>
      </c>
      <c r="D5" s="17">
        <v>48.793047956227873</v>
      </c>
      <c r="E5" s="124">
        <v>51.206952043772127</v>
      </c>
      <c r="F5" s="18">
        <v>43.173307997540938</v>
      </c>
      <c r="G5" s="124">
        <v>56.826692002459062</v>
      </c>
      <c r="H5" s="166">
        <v>52.849059086721937</v>
      </c>
      <c r="I5" s="124">
        <v>47.150940913278063</v>
      </c>
      <c r="J5" s="5">
        <v>50.068145211250155</v>
      </c>
      <c r="K5" s="4">
        <v>49.931854788749845</v>
      </c>
      <c r="L5" s="19">
        <v>36.70776552022496</v>
      </c>
      <c r="M5" s="4">
        <v>63.29223447977504</v>
      </c>
      <c r="N5" s="19">
        <v>44.068265682656829</v>
      </c>
      <c r="O5" s="4">
        <v>55.931734317343171</v>
      </c>
      <c r="P5" s="19">
        <v>56.59163987138264</v>
      </c>
      <c r="Q5" s="4">
        <v>43.40836012861736</v>
      </c>
    </row>
    <row r="6" spans="1:19">
      <c r="A6" s="4" t="s">
        <v>299</v>
      </c>
      <c r="B6" s="17">
        <v>32.5</v>
      </c>
      <c r="C6" s="124">
        <v>67.5</v>
      </c>
      <c r="D6" s="17">
        <v>48.793047956227873</v>
      </c>
      <c r="E6" s="124">
        <v>51.206952043772127</v>
      </c>
      <c r="F6" s="18">
        <v>43.173307997540938</v>
      </c>
      <c r="G6" s="124">
        <v>56.826692002459062</v>
      </c>
      <c r="H6" s="166">
        <v>52.849059086721937</v>
      </c>
      <c r="I6" s="124">
        <v>47.150940913278063</v>
      </c>
      <c r="J6" s="5">
        <v>50.068145211250155</v>
      </c>
      <c r="K6" s="4">
        <v>49.931854788749845</v>
      </c>
      <c r="L6" s="19">
        <v>36.70776552022496</v>
      </c>
      <c r="M6" s="4">
        <v>63.29223447977504</v>
      </c>
      <c r="N6" s="19">
        <v>44.068265682656829</v>
      </c>
      <c r="O6" s="4">
        <v>55.931734317343171</v>
      </c>
      <c r="P6" s="19">
        <v>56.59163987138264</v>
      </c>
      <c r="Q6" s="4">
        <v>43.40836012861736</v>
      </c>
    </row>
    <row r="7" spans="1:19">
      <c r="A7" s="167" t="s">
        <v>388</v>
      </c>
      <c r="B7" s="168">
        <v>39.144997279447942</v>
      </c>
      <c r="C7" s="126">
        <v>60.855002720552065</v>
      </c>
      <c r="D7" s="168">
        <v>42.102533376587004</v>
      </c>
      <c r="E7" s="126">
        <v>57.897466623412996</v>
      </c>
      <c r="F7" s="169">
        <v>41.310805033158573</v>
      </c>
      <c r="G7" s="126">
        <v>58.689194966841427</v>
      </c>
      <c r="H7" s="170">
        <v>53.215125415346542</v>
      </c>
      <c r="I7" s="126">
        <v>46.784874584653458</v>
      </c>
      <c r="J7" s="171">
        <v>50.435381597826975</v>
      </c>
      <c r="K7" s="167">
        <v>49.564618402173018</v>
      </c>
      <c r="L7" s="168">
        <v>41.149810458892297</v>
      </c>
      <c r="M7" s="167">
        <v>58.85018954110771</v>
      </c>
      <c r="N7" s="168">
        <v>45.092595990860019</v>
      </c>
      <c r="O7" s="167">
        <v>54.907404009139981</v>
      </c>
      <c r="P7" s="168">
        <v>48.259532543225774</v>
      </c>
      <c r="Q7" s="167">
        <v>51.740467456774233</v>
      </c>
    </row>
  </sheetData>
  <mergeCells count="10">
    <mergeCell ref="L3:M3"/>
    <mergeCell ref="N3:O3"/>
    <mergeCell ref="P3:Q3"/>
    <mergeCell ref="A2:Q2"/>
    <mergeCell ref="A3:A4"/>
    <mergeCell ref="B3:C3"/>
    <mergeCell ref="D3:E3"/>
    <mergeCell ref="F3:G3"/>
    <mergeCell ref="H3:I3"/>
    <mergeCell ref="J3:K3"/>
  </mergeCells>
  <conditionalFormatting sqref="A5:Q7">
    <cfRule type="expression" dxfId="9" priority="7">
      <formula>$A5="Italia"</formula>
    </cfRule>
    <cfRule type="expression" dxfId="8"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A5:Q5</xm:sqref>
        </x14:conditionalFormatting>
        <x14:conditionalFormatting xmlns:xm="http://schemas.microsoft.com/office/excel/2006/main">
          <x14:cfRule type="expression" priority="6" id="{79C7A7BB-75E8-4720-AF95-45ADC70023B9}">
            <xm:f>$A6=Indice!$A$1</xm:f>
            <x14:dxf>
              <font>
                <b/>
                <i val="0"/>
                <color theme="0"/>
              </font>
              <fill>
                <patternFill>
                  <bgColor rgb="FFC9321F"/>
                </patternFill>
              </fill>
            </x14:dxf>
          </x14:cfRule>
          <xm:sqref>A6:Q18 A19:J21 M19:Q21</xm:sqref>
        </x14:conditionalFormatting>
        <x14:conditionalFormatting xmlns:xm="http://schemas.microsoft.com/office/excel/2006/main">
          <x14:cfRule type="expression" priority="3" id="{822B60BC-5595-496C-AA8D-FEB06F52C463}">
            <xm:f>$A19=Indice!$A$1</xm:f>
            <x14:dxf>
              <font>
                <b/>
                <i val="0"/>
                <color theme="0"/>
              </font>
              <fill>
                <patternFill>
                  <bgColor rgb="FFC9321F"/>
                </patternFill>
              </fill>
            </x14:dxf>
          </x14:cfRule>
          <xm:sqref>K19:L21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78"/>
  <sheetViews>
    <sheetView workbookViewId="0">
      <pane ySplit="4" topLeftCell="A5" activePane="bottomLeft" state="frozen"/>
      <selection pane="bottomLeft" activeCell="L7" sqref="L7"/>
    </sheetView>
  </sheetViews>
  <sheetFormatPr defaultColWidth="9.140625" defaultRowHeight="15"/>
  <cols>
    <col min="1" max="1" width="18.7109375" style="9" customWidth="1"/>
    <col min="2" max="2" width="6.7109375" style="9" customWidth="1"/>
    <col min="3" max="3" width="17.7109375" style="9" customWidth="1"/>
    <col min="4" max="13" width="8.7109375" style="9" customWidth="1"/>
    <col min="14" max="16384" width="9.140625" style="9"/>
  </cols>
  <sheetData>
    <row r="1" spans="1:13">
      <c r="A1" s="35" t="s">
        <v>276</v>
      </c>
    </row>
    <row r="2" spans="1:13" ht="33" customHeight="1">
      <c r="A2" s="233" t="s">
        <v>399</v>
      </c>
      <c r="B2" s="233"/>
      <c r="C2" s="233"/>
      <c r="D2" s="233"/>
      <c r="E2" s="233"/>
      <c r="F2" s="233"/>
      <c r="G2" s="233"/>
      <c r="H2" s="233"/>
      <c r="I2" s="233"/>
      <c r="J2" s="233"/>
      <c r="K2" s="233"/>
      <c r="L2" s="233"/>
      <c r="M2" s="233"/>
    </row>
    <row r="3" spans="1:13" ht="30" customHeight="1">
      <c r="A3" s="196" t="s">
        <v>0</v>
      </c>
      <c r="B3" s="190" t="s">
        <v>1</v>
      </c>
      <c r="C3" s="192" t="s">
        <v>2</v>
      </c>
      <c r="D3" s="243" t="s">
        <v>389</v>
      </c>
      <c r="E3" s="243"/>
      <c r="F3" s="249" t="s">
        <v>51</v>
      </c>
      <c r="G3" s="249"/>
      <c r="H3" s="251" t="s">
        <v>53</v>
      </c>
      <c r="I3" s="251"/>
      <c r="J3" s="249" t="s">
        <v>54</v>
      </c>
      <c r="K3" s="249"/>
      <c r="L3" s="243" t="s">
        <v>55</v>
      </c>
      <c r="M3" s="243"/>
    </row>
    <row r="4" spans="1:13">
      <c r="A4" s="197"/>
      <c r="B4" s="191"/>
      <c r="C4" s="193"/>
      <c r="D4" s="104" t="s">
        <v>56</v>
      </c>
      <c r="E4" s="105" t="s">
        <v>46</v>
      </c>
      <c r="F4" s="104" t="s">
        <v>56</v>
      </c>
      <c r="G4" s="105" t="s">
        <v>46</v>
      </c>
      <c r="H4" s="104" t="s">
        <v>56</v>
      </c>
      <c r="I4" s="105" t="s">
        <v>46</v>
      </c>
      <c r="J4" s="104" t="s">
        <v>56</v>
      </c>
      <c r="K4" s="105" t="s">
        <v>46</v>
      </c>
      <c r="L4" s="104" t="s">
        <v>56</v>
      </c>
      <c r="M4" s="105" t="s">
        <v>46</v>
      </c>
    </row>
    <row r="5" spans="1:13">
      <c r="A5" s="4" t="s">
        <v>95</v>
      </c>
      <c r="B5" s="106" t="s">
        <v>96</v>
      </c>
      <c r="C5" s="4" t="s">
        <v>308</v>
      </c>
      <c r="D5" s="57">
        <v>4</v>
      </c>
      <c r="E5" s="25" t="s">
        <v>387</v>
      </c>
      <c r="F5" s="58">
        <v>50</v>
      </c>
      <c r="G5" s="25" t="s">
        <v>387</v>
      </c>
      <c r="H5" s="59">
        <v>71</v>
      </c>
      <c r="I5" s="25" t="s">
        <v>387</v>
      </c>
      <c r="J5" s="60">
        <v>54</v>
      </c>
      <c r="K5" s="61">
        <v>2</v>
      </c>
      <c r="L5" s="62">
        <v>17</v>
      </c>
      <c r="M5" s="61">
        <v>1</v>
      </c>
    </row>
    <row r="6" spans="1:13">
      <c r="A6" s="4" t="s">
        <v>95</v>
      </c>
      <c r="B6" s="106" t="s">
        <v>98</v>
      </c>
      <c r="C6" s="4" t="s">
        <v>309</v>
      </c>
      <c r="D6" s="57">
        <v>13</v>
      </c>
      <c r="E6" s="25" t="s">
        <v>387</v>
      </c>
      <c r="F6" s="58">
        <v>89</v>
      </c>
      <c r="G6" s="25">
        <v>2</v>
      </c>
      <c r="H6" s="59">
        <v>150</v>
      </c>
      <c r="I6" s="25">
        <v>5</v>
      </c>
      <c r="J6" s="60">
        <v>178</v>
      </c>
      <c r="K6" s="61">
        <v>9</v>
      </c>
      <c r="L6" s="62">
        <v>55</v>
      </c>
      <c r="M6" s="61">
        <v>4</v>
      </c>
    </row>
    <row r="7" spans="1:13">
      <c r="A7" s="4" t="s">
        <v>95</v>
      </c>
      <c r="B7" s="106" t="s">
        <v>100</v>
      </c>
      <c r="C7" s="4" t="s">
        <v>310</v>
      </c>
      <c r="D7" s="57">
        <v>856</v>
      </c>
      <c r="E7" s="25">
        <v>222</v>
      </c>
      <c r="F7" s="58">
        <v>4440</v>
      </c>
      <c r="G7" s="25">
        <v>233</v>
      </c>
      <c r="H7" s="59">
        <v>9023</v>
      </c>
      <c r="I7" s="25">
        <v>805</v>
      </c>
      <c r="J7" s="60">
        <v>9375</v>
      </c>
      <c r="K7" s="61">
        <v>1118</v>
      </c>
      <c r="L7" s="62">
        <v>4934</v>
      </c>
      <c r="M7" s="61">
        <v>323</v>
      </c>
    </row>
    <row r="8" spans="1:13">
      <c r="A8" s="4" t="s">
        <v>95</v>
      </c>
      <c r="B8" s="106" t="s">
        <v>102</v>
      </c>
      <c r="C8" s="4" t="s">
        <v>311</v>
      </c>
      <c r="D8" s="57">
        <v>33</v>
      </c>
      <c r="E8" s="25">
        <v>5</v>
      </c>
      <c r="F8" s="58">
        <v>189</v>
      </c>
      <c r="G8" s="25">
        <v>6</v>
      </c>
      <c r="H8" s="59">
        <v>422</v>
      </c>
      <c r="I8" s="25">
        <v>13</v>
      </c>
      <c r="J8" s="60">
        <v>353</v>
      </c>
      <c r="K8" s="61">
        <v>11</v>
      </c>
      <c r="L8" s="62">
        <v>106</v>
      </c>
      <c r="M8" s="61">
        <v>1</v>
      </c>
    </row>
    <row r="9" spans="1:13">
      <c r="A9" s="4" t="s">
        <v>95</v>
      </c>
      <c r="B9" s="106" t="s">
        <v>104</v>
      </c>
      <c r="C9" s="4" t="s">
        <v>312</v>
      </c>
      <c r="D9" s="57">
        <v>18</v>
      </c>
      <c r="E9" s="25">
        <v>5</v>
      </c>
      <c r="F9" s="58">
        <v>127</v>
      </c>
      <c r="G9" s="25">
        <v>5</v>
      </c>
      <c r="H9" s="59">
        <v>273</v>
      </c>
      <c r="I9" s="25">
        <v>19</v>
      </c>
      <c r="J9" s="60">
        <v>231</v>
      </c>
      <c r="K9" s="61">
        <v>18</v>
      </c>
      <c r="L9" s="62">
        <v>89</v>
      </c>
      <c r="M9" s="61">
        <v>3</v>
      </c>
    </row>
    <row r="10" spans="1:13">
      <c r="A10" s="4" t="s">
        <v>95</v>
      </c>
      <c r="B10" s="106" t="s">
        <v>106</v>
      </c>
      <c r="C10" s="4" t="s">
        <v>313</v>
      </c>
      <c r="D10" s="57">
        <v>5</v>
      </c>
      <c r="E10" s="25">
        <v>1</v>
      </c>
      <c r="F10" s="58">
        <v>55</v>
      </c>
      <c r="G10" s="25">
        <v>1</v>
      </c>
      <c r="H10" s="59">
        <v>83</v>
      </c>
      <c r="I10" s="25">
        <v>7</v>
      </c>
      <c r="J10" s="60">
        <v>89</v>
      </c>
      <c r="K10" s="61">
        <v>10</v>
      </c>
      <c r="L10" s="62">
        <v>27</v>
      </c>
      <c r="M10" s="61">
        <v>1</v>
      </c>
    </row>
    <row r="11" spans="1:13">
      <c r="A11" s="4" t="s">
        <v>95</v>
      </c>
      <c r="B11" s="106" t="s">
        <v>108</v>
      </c>
      <c r="C11" s="4" t="s">
        <v>314</v>
      </c>
      <c r="D11" s="57">
        <v>34</v>
      </c>
      <c r="E11" s="25">
        <v>7</v>
      </c>
      <c r="F11" s="58">
        <v>185</v>
      </c>
      <c r="G11" s="25">
        <v>10</v>
      </c>
      <c r="H11" s="59">
        <v>346</v>
      </c>
      <c r="I11" s="25">
        <v>38</v>
      </c>
      <c r="J11" s="60">
        <v>432</v>
      </c>
      <c r="K11" s="61">
        <v>47</v>
      </c>
      <c r="L11" s="62">
        <v>159</v>
      </c>
      <c r="M11" s="61">
        <v>18</v>
      </c>
    </row>
    <row r="12" spans="1:13">
      <c r="A12" s="4" t="s">
        <v>95</v>
      </c>
      <c r="B12" s="106" t="s">
        <v>110</v>
      </c>
      <c r="C12" s="4" t="s">
        <v>315</v>
      </c>
      <c r="D12" s="57">
        <v>65</v>
      </c>
      <c r="E12" s="25">
        <v>12</v>
      </c>
      <c r="F12" s="58">
        <v>325</v>
      </c>
      <c r="G12" s="25">
        <v>11</v>
      </c>
      <c r="H12" s="59">
        <v>583</v>
      </c>
      <c r="I12" s="25">
        <v>44</v>
      </c>
      <c r="J12" s="60">
        <v>612</v>
      </c>
      <c r="K12" s="61">
        <v>46</v>
      </c>
      <c r="L12" s="62">
        <v>223</v>
      </c>
      <c r="M12" s="61">
        <v>8</v>
      </c>
    </row>
    <row r="13" spans="1:13">
      <c r="A13" s="4" t="s">
        <v>95</v>
      </c>
      <c r="B13" s="106" t="s">
        <v>112</v>
      </c>
      <c r="C13" s="4" t="s">
        <v>316</v>
      </c>
      <c r="D13" s="57">
        <v>1</v>
      </c>
      <c r="E13" s="25" t="s">
        <v>387</v>
      </c>
      <c r="F13" s="58">
        <v>16</v>
      </c>
      <c r="G13" s="25" t="s">
        <v>387</v>
      </c>
      <c r="H13" s="59">
        <v>33</v>
      </c>
      <c r="I13" s="25">
        <v>3</v>
      </c>
      <c r="J13" s="60">
        <v>35</v>
      </c>
      <c r="K13" s="61">
        <v>1</v>
      </c>
      <c r="L13" s="62">
        <v>13</v>
      </c>
      <c r="M13" s="25" t="s">
        <v>387</v>
      </c>
    </row>
    <row r="14" spans="1:13">
      <c r="A14" s="4" t="s">
        <v>95</v>
      </c>
      <c r="B14" s="106" t="s">
        <v>114</v>
      </c>
      <c r="C14" s="4" t="s">
        <v>317</v>
      </c>
      <c r="D14" s="57">
        <v>3</v>
      </c>
      <c r="E14" s="25" t="s">
        <v>387</v>
      </c>
      <c r="F14" s="58">
        <v>43</v>
      </c>
      <c r="G14" s="25" t="s">
        <v>387</v>
      </c>
      <c r="H14" s="59">
        <v>80</v>
      </c>
      <c r="I14" s="25">
        <v>2</v>
      </c>
      <c r="J14" s="60">
        <v>58</v>
      </c>
      <c r="K14" s="61">
        <v>4</v>
      </c>
      <c r="L14" s="62">
        <v>14</v>
      </c>
      <c r="M14" s="25" t="s">
        <v>387</v>
      </c>
    </row>
    <row r="15" spans="1:13">
      <c r="A15" s="4" t="s">
        <v>95</v>
      </c>
      <c r="B15" s="106" t="s">
        <v>116</v>
      </c>
      <c r="C15" s="4" t="s">
        <v>318</v>
      </c>
      <c r="D15" s="57">
        <v>22</v>
      </c>
      <c r="E15" s="25">
        <v>1</v>
      </c>
      <c r="F15" s="58">
        <v>135</v>
      </c>
      <c r="G15" s="25">
        <v>3</v>
      </c>
      <c r="H15" s="59">
        <v>321</v>
      </c>
      <c r="I15" s="25">
        <v>7</v>
      </c>
      <c r="J15" s="60">
        <v>271</v>
      </c>
      <c r="K15" s="61">
        <v>9</v>
      </c>
      <c r="L15" s="62">
        <v>99</v>
      </c>
      <c r="M15" s="61">
        <v>3</v>
      </c>
    </row>
    <row r="16" spans="1:13">
      <c r="A16" s="4" t="s">
        <v>95</v>
      </c>
      <c r="B16" s="106" t="s">
        <v>118</v>
      </c>
      <c r="C16" s="4" t="s">
        <v>319</v>
      </c>
      <c r="D16" s="57">
        <v>18</v>
      </c>
      <c r="E16" s="25">
        <v>5</v>
      </c>
      <c r="F16" s="58">
        <v>123</v>
      </c>
      <c r="G16" s="25" t="s">
        <v>387</v>
      </c>
      <c r="H16" s="59">
        <v>227</v>
      </c>
      <c r="I16" s="25">
        <v>9</v>
      </c>
      <c r="J16" s="60">
        <v>290</v>
      </c>
      <c r="K16" s="61">
        <v>28</v>
      </c>
      <c r="L16" s="62">
        <v>104</v>
      </c>
      <c r="M16" s="61">
        <v>4</v>
      </c>
    </row>
    <row r="17" spans="1:13">
      <c r="A17" s="4" t="s">
        <v>95</v>
      </c>
      <c r="B17" s="106" t="s">
        <v>120</v>
      </c>
      <c r="C17" s="4" t="s">
        <v>320</v>
      </c>
      <c r="D17" s="57">
        <v>9</v>
      </c>
      <c r="E17" s="25">
        <v>4</v>
      </c>
      <c r="F17" s="58">
        <v>113</v>
      </c>
      <c r="G17" s="25">
        <v>5</v>
      </c>
      <c r="H17" s="59">
        <v>208</v>
      </c>
      <c r="I17" s="25">
        <v>21</v>
      </c>
      <c r="J17" s="60">
        <v>209</v>
      </c>
      <c r="K17" s="61">
        <v>18</v>
      </c>
      <c r="L17" s="62">
        <v>82</v>
      </c>
      <c r="M17" s="61">
        <v>5</v>
      </c>
    </row>
    <row r="18" spans="1:13">
      <c r="A18" s="4" t="s">
        <v>95</v>
      </c>
      <c r="B18" s="106" t="s">
        <v>122</v>
      </c>
      <c r="C18" s="4" t="s">
        <v>321</v>
      </c>
      <c r="D18" s="57">
        <v>9</v>
      </c>
      <c r="E18" s="25">
        <v>3</v>
      </c>
      <c r="F18" s="58">
        <v>90</v>
      </c>
      <c r="G18" s="25">
        <v>2</v>
      </c>
      <c r="H18" s="59">
        <v>161</v>
      </c>
      <c r="I18" s="25">
        <v>7</v>
      </c>
      <c r="J18" s="60">
        <v>179</v>
      </c>
      <c r="K18" s="61">
        <v>8</v>
      </c>
      <c r="L18" s="62">
        <v>34</v>
      </c>
      <c r="M18" s="61">
        <v>3</v>
      </c>
    </row>
    <row r="19" spans="1:13">
      <c r="A19" s="4" t="s">
        <v>95</v>
      </c>
      <c r="B19" s="106" t="s">
        <v>124</v>
      </c>
      <c r="C19" s="4" t="s">
        <v>322</v>
      </c>
      <c r="D19" s="57">
        <v>14</v>
      </c>
      <c r="E19" s="25">
        <v>2</v>
      </c>
      <c r="F19" s="58">
        <v>147</v>
      </c>
      <c r="G19" s="25">
        <v>3</v>
      </c>
      <c r="H19" s="59">
        <v>254</v>
      </c>
      <c r="I19" s="25">
        <v>9</v>
      </c>
      <c r="J19" s="60">
        <v>263</v>
      </c>
      <c r="K19" s="61">
        <v>16</v>
      </c>
      <c r="L19" s="62">
        <v>96</v>
      </c>
      <c r="M19" s="61">
        <v>4</v>
      </c>
    </row>
    <row r="20" spans="1:13">
      <c r="A20" s="4" t="s">
        <v>95</v>
      </c>
      <c r="B20" s="106" t="s">
        <v>126</v>
      </c>
      <c r="C20" s="4" t="s">
        <v>323</v>
      </c>
      <c r="D20" s="57">
        <v>1</v>
      </c>
      <c r="E20" s="25" t="s">
        <v>387</v>
      </c>
      <c r="F20" s="58">
        <v>19</v>
      </c>
      <c r="G20" s="25" t="s">
        <v>387</v>
      </c>
      <c r="H20" s="59">
        <v>34</v>
      </c>
      <c r="I20" s="25">
        <v>1</v>
      </c>
      <c r="J20" s="60">
        <v>39</v>
      </c>
      <c r="K20" s="61" t="s">
        <v>387</v>
      </c>
      <c r="L20" s="62">
        <v>12</v>
      </c>
      <c r="M20" s="25" t="s">
        <v>387</v>
      </c>
    </row>
    <row r="21" spans="1:13">
      <c r="A21" s="4" t="s">
        <v>95</v>
      </c>
      <c r="B21" s="106" t="s">
        <v>128</v>
      </c>
      <c r="C21" s="4" t="s">
        <v>324</v>
      </c>
      <c r="D21" s="57">
        <v>13</v>
      </c>
      <c r="E21" s="25" t="s">
        <v>387</v>
      </c>
      <c r="F21" s="58">
        <v>116</v>
      </c>
      <c r="G21" s="25">
        <v>3</v>
      </c>
      <c r="H21" s="59">
        <v>237</v>
      </c>
      <c r="I21" s="25">
        <v>16</v>
      </c>
      <c r="J21" s="60">
        <v>203</v>
      </c>
      <c r="K21" s="61">
        <v>21</v>
      </c>
      <c r="L21" s="62">
        <v>47</v>
      </c>
      <c r="M21" s="61">
        <v>2</v>
      </c>
    </row>
    <row r="22" spans="1:13">
      <c r="A22" s="4" t="s">
        <v>95</v>
      </c>
      <c r="B22" s="106" t="s">
        <v>130</v>
      </c>
      <c r="C22" s="4" t="s">
        <v>325</v>
      </c>
      <c r="D22" s="57">
        <v>8</v>
      </c>
      <c r="E22" s="25">
        <v>1</v>
      </c>
      <c r="F22" s="58">
        <v>54</v>
      </c>
      <c r="G22" s="25">
        <v>2</v>
      </c>
      <c r="H22" s="59">
        <v>113</v>
      </c>
      <c r="I22" s="25">
        <v>3</v>
      </c>
      <c r="J22" s="60">
        <v>130</v>
      </c>
      <c r="K22" s="61">
        <v>3</v>
      </c>
      <c r="L22" s="62">
        <v>46</v>
      </c>
      <c r="M22" s="61">
        <v>3</v>
      </c>
    </row>
    <row r="23" spans="1:13">
      <c r="A23" s="4" t="s">
        <v>95</v>
      </c>
      <c r="B23" s="106" t="s">
        <v>132</v>
      </c>
      <c r="C23" s="4" t="s">
        <v>326</v>
      </c>
      <c r="D23" s="57">
        <v>69</v>
      </c>
      <c r="E23" s="25">
        <v>6</v>
      </c>
      <c r="F23" s="58">
        <v>331</v>
      </c>
      <c r="G23" s="25">
        <v>7</v>
      </c>
      <c r="H23" s="59">
        <v>771</v>
      </c>
      <c r="I23" s="25">
        <v>24</v>
      </c>
      <c r="J23" s="60">
        <v>680</v>
      </c>
      <c r="K23" s="61">
        <v>40</v>
      </c>
      <c r="L23" s="62">
        <v>271</v>
      </c>
      <c r="M23" s="61">
        <v>16</v>
      </c>
    </row>
    <row r="24" spans="1:13">
      <c r="A24" s="4" t="s">
        <v>95</v>
      </c>
      <c r="B24" s="106" t="s">
        <v>134</v>
      </c>
      <c r="C24" s="4" t="s">
        <v>327</v>
      </c>
      <c r="D24" s="57">
        <v>95</v>
      </c>
      <c r="E24" s="25">
        <v>20</v>
      </c>
      <c r="F24" s="58">
        <v>651</v>
      </c>
      <c r="G24" s="25">
        <v>18</v>
      </c>
      <c r="H24" s="59">
        <v>1320</v>
      </c>
      <c r="I24" s="25">
        <v>84</v>
      </c>
      <c r="J24" s="60">
        <v>1397</v>
      </c>
      <c r="K24" s="61">
        <v>144</v>
      </c>
      <c r="L24" s="62">
        <v>435</v>
      </c>
      <c r="M24" s="61">
        <v>21</v>
      </c>
    </row>
    <row r="25" spans="1:13">
      <c r="A25" s="4" t="s">
        <v>95</v>
      </c>
      <c r="B25" s="106" t="s">
        <v>136</v>
      </c>
      <c r="C25" s="4" t="s">
        <v>328</v>
      </c>
      <c r="D25" s="57">
        <v>21</v>
      </c>
      <c r="E25" s="25">
        <v>14</v>
      </c>
      <c r="F25" s="58">
        <v>227</v>
      </c>
      <c r="G25" s="25">
        <v>8</v>
      </c>
      <c r="H25" s="59">
        <v>363</v>
      </c>
      <c r="I25" s="25">
        <v>44</v>
      </c>
      <c r="J25" s="60">
        <v>382</v>
      </c>
      <c r="K25" s="61">
        <v>41</v>
      </c>
      <c r="L25" s="62">
        <v>161</v>
      </c>
      <c r="M25" s="61">
        <v>7</v>
      </c>
    </row>
    <row r="26" spans="1:13">
      <c r="A26" s="4" t="s">
        <v>95</v>
      </c>
      <c r="B26" s="106" t="s">
        <v>138</v>
      </c>
      <c r="C26" s="4" t="s">
        <v>329</v>
      </c>
      <c r="D26" s="57">
        <v>62</v>
      </c>
      <c r="E26" s="25">
        <v>11</v>
      </c>
      <c r="F26" s="58">
        <v>387</v>
      </c>
      <c r="G26" s="25">
        <v>10</v>
      </c>
      <c r="H26" s="59">
        <v>654</v>
      </c>
      <c r="I26" s="25">
        <v>75</v>
      </c>
      <c r="J26" s="60">
        <v>858</v>
      </c>
      <c r="K26" s="61">
        <v>101</v>
      </c>
      <c r="L26" s="62">
        <v>411</v>
      </c>
      <c r="M26" s="61">
        <v>21</v>
      </c>
    </row>
    <row r="27" spans="1:13">
      <c r="A27" s="4" t="s">
        <v>95</v>
      </c>
      <c r="B27" s="106" t="s">
        <v>140</v>
      </c>
      <c r="C27" s="4" t="s">
        <v>330</v>
      </c>
      <c r="D27" s="57">
        <v>63</v>
      </c>
      <c r="E27" s="25">
        <v>5</v>
      </c>
      <c r="F27" s="58">
        <v>399</v>
      </c>
      <c r="G27" s="25">
        <v>9</v>
      </c>
      <c r="H27" s="59">
        <v>711</v>
      </c>
      <c r="I27" s="25">
        <v>33</v>
      </c>
      <c r="J27" s="60">
        <v>750</v>
      </c>
      <c r="K27" s="61">
        <v>43</v>
      </c>
      <c r="L27" s="62">
        <v>231</v>
      </c>
      <c r="M27" s="61">
        <v>17</v>
      </c>
    </row>
    <row r="28" spans="1:13">
      <c r="A28" s="4" t="s">
        <v>95</v>
      </c>
      <c r="B28" s="106" t="s">
        <v>142</v>
      </c>
      <c r="C28" s="4" t="s">
        <v>331</v>
      </c>
      <c r="D28" s="57">
        <v>14</v>
      </c>
      <c r="E28" s="25" t="s">
        <v>387</v>
      </c>
      <c r="F28" s="58">
        <v>83</v>
      </c>
      <c r="G28" s="25" t="s">
        <v>387</v>
      </c>
      <c r="H28" s="59">
        <v>161</v>
      </c>
      <c r="I28" s="25">
        <v>1</v>
      </c>
      <c r="J28" s="60">
        <v>137</v>
      </c>
      <c r="K28" s="61">
        <v>6</v>
      </c>
      <c r="L28" s="62">
        <v>64</v>
      </c>
      <c r="M28" s="61">
        <v>1</v>
      </c>
    </row>
    <row r="29" spans="1:13">
      <c r="A29" s="4" t="s">
        <v>95</v>
      </c>
      <c r="B29" s="106" t="s">
        <v>144</v>
      </c>
      <c r="C29" s="4" t="s">
        <v>332</v>
      </c>
      <c r="D29" s="57">
        <v>6</v>
      </c>
      <c r="E29" s="25" t="s">
        <v>387</v>
      </c>
      <c r="F29" s="58">
        <v>35</v>
      </c>
      <c r="G29" s="25" t="s">
        <v>387</v>
      </c>
      <c r="H29" s="59">
        <v>67</v>
      </c>
      <c r="I29" s="25" t="s">
        <v>387</v>
      </c>
      <c r="J29" s="60">
        <v>74</v>
      </c>
      <c r="K29" s="61">
        <v>1</v>
      </c>
      <c r="L29" s="62">
        <v>19</v>
      </c>
      <c r="M29" s="61">
        <v>1</v>
      </c>
    </row>
    <row r="30" spans="1:13">
      <c r="A30" s="4" t="s">
        <v>95</v>
      </c>
      <c r="B30" s="106" t="s">
        <v>146</v>
      </c>
      <c r="C30" s="4" t="s">
        <v>333</v>
      </c>
      <c r="D30" s="57">
        <v>9</v>
      </c>
      <c r="E30" s="25">
        <v>4</v>
      </c>
      <c r="F30" s="58">
        <v>59</v>
      </c>
      <c r="G30" s="25">
        <v>2</v>
      </c>
      <c r="H30" s="59">
        <v>139</v>
      </c>
      <c r="I30" s="25">
        <v>7</v>
      </c>
      <c r="J30" s="60">
        <v>157</v>
      </c>
      <c r="K30" s="61">
        <v>15</v>
      </c>
      <c r="L30" s="62">
        <v>51</v>
      </c>
      <c r="M30" s="61">
        <v>3</v>
      </c>
    </row>
    <row r="31" spans="1:13">
      <c r="A31" s="4" t="s">
        <v>95</v>
      </c>
      <c r="B31" s="106" t="s">
        <v>148</v>
      </c>
      <c r="C31" s="4" t="s">
        <v>334</v>
      </c>
      <c r="D31" s="57">
        <v>47</v>
      </c>
      <c r="E31" s="25">
        <v>5</v>
      </c>
      <c r="F31" s="58">
        <v>246</v>
      </c>
      <c r="G31" s="25">
        <v>7</v>
      </c>
      <c r="H31" s="59">
        <v>577</v>
      </c>
      <c r="I31" s="25">
        <v>16</v>
      </c>
      <c r="J31" s="60">
        <v>539</v>
      </c>
      <c r="K31" s="61">
        <v>33</v>
      </c>
      <c r="L31" s="62">
        <v>145</v>
      </c>
      <c r="M31" s="61">
        <v>5</v>
      </c>
    </row>
    <row r="32" spans="1:13">
      <c r="A32" s="4" t="s">
        <v>95</v>
      </c>
      <c r="B32" s="106" t="s">
        <v>150</v>
      </c>
      <c r="C32" s="4" t="s">
        <v>335</v>
      </c>
      <c r="D32" s="57">
        <v>4</v>
      </c>
      <c r="E32" s="25">
        <v>2</v>
      </c>
      <c r="F32" s="58">
        <v>80</v>
      </c>
      <c r="G32" s="25">
        <v>1</v>
      </c>
      <c r="H32" s="59">
        <v>129</v>
      </c>
      <c r="I32" s="25">
        <v>11</v>
      </c>
      <c r="J32" s="60">
        <v>129</v>
      </c>
      <c r="K32" s="61">
        <v>13</v>
      </c>
      <c r="L32" s="62">
        <v>35</v>
      </c>
      <c r="M32" s="61">
        <v>1</v>
      </c>
    </row>
    <row r="33" spans="1:13">
      <c r="A33" s="4" t="s">
        <v>95</v>
      </c>
      <c r="B33" s="106" t="s">
        <v>152</v>
      </c>
      <c r="C33" s="4" t="s">
        <v>336</v>
      </c>
      <c r="D33" s="57">
        <v>9</v>
      </c>
      <c r="E33" s="25" t="s">
        <v>387</v>
      </c>
      <c r="F33" s="58">
        <v>71</v>
      </c>
      <c r="G33" s="25">
        <v>2</v>
      </c>
      <c r="H33" s="59">
        <v>108</v>
      </c>
      <c r="I33" s="25">
        <v>5</v>
      </c>
      <c r="J33" s="60">
        <v>148</v>
      </c>
      <c r="K33" s="61">
        <v>2</v>
      </c>
      <c r="L33" s="62">
        <v>64</v>
      </c>
      <c r="M33" s="61">
        <v>2</v>
      </c>
    </row>
    <row r="34" spans="1:13">
      <c r="A34" s="4" t="s">
        <v>95</v>
      </c>
      <c r="B34" s="106" t="s">
        <v>154</v>
      </c>
      <c r="C34" s="4" t="s">
        <v>337</v>
      </c>
      <c r="D34" s="57">
        <v>46</v>
      </c>
      <c r="E34" s="25">
        <v>5</v>
      </c>
      <c r="F34" s="58">
        <v>202</v>
      </c>
      <c r="G34" s="25">
        <v>4</v>
      </c>
      <c r="H34" s="59">
        <v>518</v>
      </c>
      <c r="I34" s="25">
        <v>35</v>
      </c>
      <c r="J34" s="60">
        <v>501</v>
      </c>
      <c r="K34" s="61">
        <v>32</v>
      </c>
      <c r="L34" s="62">
        <v>245</v>
      </c>
      <c r="M34" s="61">
        <v>10</v>
      </c>
    </row>
    <row r="35" spans="1:13">
      <c r="A35" s="4" t="s">
        <v>95</v>
      </c>
      <c r="B35" s="106" t="s">
        <v>156</v>
      </c>
      <c r="C35" s="4" t="s">
        <v>338</v>
      </c>
      <c r="D35" s="57">
        <v>100</v>
      </c>
      <c r="E35" s="25">
        <v>10</v>
      </c>
      <c r="F35" s="58">
        <v>469</v>
      </c>
      <c r="G35" s="25">
        <v>6</v>
      </c>
      <c r="H35" s="59">
        <v>985</v>
      </c>
      <c r="I35" s="25">
        <v>44</v>
      </c>
      <c r="J35" s="60">
        <v>1070</v>
      </c>
      <c r="K35" s="61">
        <v>68</v>
      </c>
      <c r="L35" s="62">
        <v>357</v>
      </c>
      <c r="M35" s="61">
        <v>15</v>
      </c>
    </row>
    <row r="36" spans="1:13">
      <c r="A36" s="4" t="s">
        <v>95</v>
      </c>
      <c r="B36" s="106" t="s">
        <v>158</v>
      </c>
      <c r="C36" s="4" t="s">
        <v>339</v>
      </c>
      <c r="D36" s="57">
        <v>6</v>
      </c>
      <c r="E36" s="25">
        <v>1</v>
      </c>
      <c r="F36" s="58">
        <v>34</v>
      </c>
      <c r="G36" s="25" t="s">
        <v>387</v>
      </c>
      <c r="H36" s="59">
        <v>74</v>
      </c>
      <c r="I36" s="25">
        <v>5</v>
      </c>
      <c r="J36" s="60">
        <v>113</v>
      </c>
      <c r="K36" s="61">
        <v>5</v>
      </c>
      <c r="L36" s="62">
        <v>51</v>
      </c>
      <c r="M36" s="61">
        <v>4</v>
      </c>
    </row>
    <row r="37" spans="1:13">
      <c r="A37" s="4" t="s">
        <v>95</v>
      </c>
      <c r="B37" s="106" t="s">
        <v>160</v>
      </c>
      <c r="C37" s="4" t="s">
        <v>340</v>
      </c>
      <c r="D37" s="57">
        <v>19</v>
      </c>
      <c r="E37" s="25" t="s">
        <v>387</v>
      </c>
      <c r="F37" s="58">
        <v>85</v>
      </c>
      <c r="G37" s="25">
        <v>1</v>
      </c>
      <c r="H37" s="59">
        <v>206</v>
      </c>
      <c r="I37" s="25">
        <v>8</v>
      </c>
      <c r="J37" s="60">
        <v>282</v>
      </c>
      <c r="K37" s="61">
        <v>16</v>
      </c>
      <c r="L37" s="62">
        <v>125</v>
      </c>
      <c r="M37" s="61">
        <v>6</v>
      </c>
    </row>
    <row r="38" spans="1:13">
      <c r="A38" s="4" t="s">
        <v>95</v>
      </c>
      <c r="B38" s="106" t="s">
        <v>162</v>
      </c>
      <c r="C38" s="4" t="s">
        <v>341</v>
      </c>
      <c r="D38" s="57">
        <v>24</v>
      </c>
      <c r="E38" s="25">
        <v>5</v>
      </c>
      <c r="F38" s="58">
        <v>176</v>
      </c>
      <c r="G38" s="25">
        <v>4</v>
      </c>
      <c r="H38" s="59">
        <v>372</v>
      </c>
      <c r="I38" s="25">
        <v>17</v>
      </c>
      <c r="J38" s="60">
        <v>342</v>
      </c>
      <c r="K38" s="61">
        <v>26</v>
      </c>
      <c r="L38" s="62">
        <v>109</v>
      </c>
      <c r="M38" s="61">
        <v>6</v>
      </c>
    </row>
    <row r="39" spans="1:13">
      <c r="A39" s="4" t="s">
        <v>95</v>
      </c>
      <c r="B39" s="106" t="s">
        <v>164</v>
      </c>
      <c r="C39" s="4" t="s">
        <v>342</v>
      </c>
      <c r="D39" s="57">
        <v>16</v>
      </c>
      <c r="E39" s="25">
        <v>1</v>
      </c>
      <c r="F39" s="58">
        <v>110</v>
      </c>
      <c r="G39" s="25">
        <v>2</v>
      </c>
      <c r="H39" s="59">
        <v>173</v>
      </c>
      <c r="I39" s="25">
        <v>8</v>
      </c>
      <c r="J39" s="60">
        <v>202</v>
      </c>
      <c r="K39" s="61">
        <v>3</v>
      </c>
      <c r="L39" s="62">
        <v>73</v>
      </c>
      <c r="M39" s="61">
        <v>4</v>
      </c>
    </row>
    <row r="40" spans="1:13">
      <c r="A40" s="4" t="s">
        <v>95</v>
      </c>
      <c r="B40" s="106" t="s">
        <v>166</v>
      </c>
      <c r="C40" s="4" t="s">
        <v>343</v>
      </c>
      <c r="D40" s="57">
        <v>11</v>
      </c>
      <c r="E40" s="25" t="s">
        <v>387</v>
      </c>
      <c r="F40" s="58">
        <v>61</v>
      </c>
      <c r="G40" s="25" t="s">
        <v>387</v>
      </c>
      <c r="H40" s="59">
        <v>96</v>
      </c>
      <c r="I40" s="25">
        <v>7</v>
      </c>
      <c r="J40" s="60">
        <v>144</v>
      </c>
      <c r="K40" s="61">
        <v>9</v>
      </c>
      <c r="L40" s="62">
        <v>42</v>
      </c>
      <c r="M40" s="61">
        <v>2</v>
      </c>
    </row>
    <row r="41" spans="1:13">
      <c r="A41" s="4" t="s">
        <v>95</v>
      </c>
      <c r="B41" s="106" t="s">
        <v>168</v>
      </c>
      <c r="C41" s="4" t="s">
        <v>344</v>
      </c>
      <c r="D41" s="57">
        <v>33</v>
      </c>
      <c r="E41" s="25">
        <v>2</v>
      </c>
      <c r="F41" s="58">
        <v>273</v>
      </c>
      <c r="G41" s="25">
        <v>1</v>
      </c>
      <c r="H41" s="59">
        <v>483</v>
      </c>
      <c r="I41" s="25">
        <v>6</v>
      </c>
      <c r="J41" s="60">
        <v>368</v>
      </c>
      <c r="K41" s="61">
        <v>14</v>
      </c>
      <c r="L41" s="62">
        <v>74</v>
      </c>
      <c r="M41" s="61">
        <v>3</v>
      </c>
    </row>
    <row r="42" spans="1:13">
      <c r="A42" s="4" t="s">
        <v>95</v>
      </c>
      <c r="B42" s="106" t="s">
        <v>170</v>
      </c>
      <c r="C42" s="4" t="s">
        <v>345</v>
      </c>
      <c r="D42" s="57">
        <v>18</v>
      </c>
      <c r="E42" s="25">
        <v>4</v>
      </c>
      <c r="F42" s="58">
        <v>81</v>
      </c>
      <c r="G42" s="25">
        <v>3</v>
      </c>
      <c r="H42" s="59">
        <v>225</v>
      </c>
      <c r="I42" s="25">
        <v>18</v>
      </c>
      <c r="J42" s="60">
        <v>237</v>
      </c>
      <c r="K42" s="61">
        <v>12</v>
      </c>
      <c r="L42" s="62">
        <v>60</v>
      </c>
      <c r="M42" s="61">
        <v>5</v>
      </c>
    </row>
    <row r="43" spans="1:13">
      <c r="A43" s="4" t="s">
        <v>95</v>
      </c>
      <c r="B43" s="106" t="s">
        <v>172</v>
      </c>
      <c r="C43" s="4" t="s">
        <v>346</v>
      </c>
      <c r="D43" s="57" t="s">
        <v>387</v>
      </c>
      <c r="E43" s="25" t="s">
        <v>387</v>
      </c>
      <c r="F43" s="58">
        <v>15</v>
      </c>
      <c r="G43" s="25" t="s">
        <v>387</v>
      </c>
      <c r="H43" s="59">
        <v>32</v>
      </c>
      <c r="I43" s="25">
        <v>1</v>
      </c>
      <c r="J43" s="60">
        <v>40</v>
      </c>
      <c r="K43" s="61" t="s">
        <v>387</v>
      </c>
      <c r="L43" s="62">
        <v>15</v>
      </c>
      <c r="M43" s="25" t="s">
        <v>387</v>
      </c>
    </row>
    <row r="44" spans="1:13">
      <c r="A44" s="4" t="s">
        <v>95</v>
      </c>
      <c r="B44" s="106" t="s">
        <v>174</v>
      </c>
      <c r="C44" s="4" t="s">
        <v>347</v>
      </c>
      <c r="D44" s="57">
        <v>61</v>
      </c>
      <c r="E44" s="25">
        <v>8</v>
      </c>
      <c r="F44" s="58">
        <v>266</v>
      </c>
      <c r="G44" s="25">
        <v>11</v>
      </c>
      <c r="H44" s="59">
        <v>594</v>
      </c>
      <c r="I44" s="25">
        <v>47</v>
      </c>
      <c r="J44" s="60">
        <v>579</v>
      </c>
      <c r="K44" s="61">
        <v>62</v>
      </c>
      <c r="L44" s="62">
        <v>209</v>
      </c>
      <c r="M44" s="61">
        <v>14</v>
      </c>
    </row>
    <row r="45" spans="1:13">
      <c r="A45" s="4" t="s">
        <v>95</v>
      </c>
      <c r="B45" s="106" t="s">
        <v>176</v>
      </c>
      <c r="C45" s="4" t="s">
        <v>348</v>
      </c>
      <c r="D45" s="57">
        <v>14</v>
      </c>
      <c r="E45" s="25">
        <v>1</v>
      </c>
      <c r="F45" s="58">
        <v>111</v>
      </c>
      <c r="G45" s="25">
        <v>2</v>
      </c>
      <c r="H45" s="59">
        <v>209</v>
      </c>
      <c r="I45" s="25">
        <v>11</v>
      </c>
      <c r="J45" s="60">
        <v>279</v>
      </c>
      <c r="K45" s="61">
        <v>26</v>
      </c>
      <c r="L45" s="62">
        <v>104</v>
      </c>
      <c r="M45" s="61">
        <v>3</v>
      </c>
    </row>
    <row r="46" spans="1:13">
      <c r="A46" s="4" t="s">
        <v>95</v>
      </c>
      <c r="B46" s="106" t="s">
        <v>178</v>
      </c>
      <c r="C46" s="4" t="s">
        <v>349</v>
      </c>
      <c r="D46" s="57">
        <v>9</v>
      </c>
      <c r="E46" s="25">
        <v>1</v>
      </c>
      <c r="F46" s="58">
        <v>78</v>
      </c>
      <c r="G46" s="25">
        <v>1</v>
      </c>
      <c r="H46" s="59">
        <v>117</v>
      </c>
      <c r="I46" s="25">
        <v>9</v>
      </c>
      <c r="J46" s="60">
        <v>151</v>
      </c>
      <c r="K46" s="61">
        <v>10</v>
      </c>
      <c r="L46" s="62">
        <v>36</v>
      </c>
      <c r="M46" s="61">
        <v>4</v>
      </c>
    </row>
    <row r="47" spans="1:13">
      <c r="A47" s="4" t="s">
        <v>95</v>
      </c>
      <c r="B47" s="106" t="s">
        <v>180</v>
      </c>
      <c r="C47" s="4" t="s">
        <v>350</v>
      </c>
      <c r="D47" s="57">
        <v>32</v>
      </c>
      <c r="E47" s="25">
        <v>1</v>
      </c>
      <c r="F47" s="58">
        <v>281</v>
      </c>
      <c r="G47" s="25">
        <v>4</v>
      </c>
      <c r="H47" s="59">
        <v>561</v>
      </c>
      <c r="I47" s="25">
        <v>13</v>
      </c>
      <c r="J47" s="60">
        <v>558</v>
      </c>
      <c r="K47" s="61">
        <v>24</v>
      </c>
      <c r="L47" s="62">
        <v>156</v>
      </c>
      <c r="M47" s="61">
        <v>8</v>
      </c>
    </row>
    <row r="48" spans="1:13">
      <c r="A48" s="4" t="s">
        <v>95</v>
      </c>
      <c r="B48" s="106" t="s">
        <v>182</v>
      </c>
      <c r="C48" s="4" t="s">
        <v>351</v>
      </c>
      <c r="D48" s="57">
        <v>44</v>
      </c>
      <c r="E48" s="25">
        <v>10</v>
      </c>
      <c r="F48" s="58">
        <v>331</v>
      </c>
      <c r="G48" s="25">
        <v>5</v>
      </c>
      <c r="H48" s="59">
        <v>623</v>
      </c>
      <c r="I48" s="25">
        <v>44</v>
      </c>
      <c r="J48" s="60">
        <v>620</v>
      </c>
      <c r="K48" s="61">
        <v>54</v>
      </c>
      <c r="L48" s="62">
        <v>205</v>
      </c>
      <c r="M48" s="61">
        <v>9</v>
      </c>
    </row>
    <row r="49" spans="1:13">
      <c r="A49" s="4" t="s">
        <v>95</v>
      </c>
      <c r="B49" s="106" t="s">
        <v>184</v>
      </c>
      <c r="C49" s="4" t="s">
        <v>352</v>
      </c>
      <c r="D49" s="57">
        <v>81</v>
      </c>
      <c r="E49" s="25">
        <v>11</v>
      </c>
      <c r="F49" s="58">
        <v>415</v>
      </c>
      <c r="G49" s="25">
        <v>8</v>
      </c>
      <c r="H49" s="59">
        <v>914</v>
      </c>
      <c r="I49" s="25">
        <v>41</v>
      </c>
      <c r="J49" s="60">
        <v>873</v>
      </c>
      <c r="K49" s="61">
        <v>64</v>
      </c>
      <c r="L49" s="62">
        <v>327</v>
      </c>
      <c r="M49" s="61">
        <v>14</v>
      </c>
    </row>
    <row r="50" spans="1:13">
      <c r="A50" s="4" t="s">
        <v>95</v>
      </c>
      <c r="B50" s="106" t="s">
        <v>186</v>
      </c>
      <c r="C50" s="4" t="s">
        <v>353</v>
      </c>
      <c r="D50" s="57">
        <v>2</v>
      </c>
      <c r="E50" s="25" t="s">
        <v>387</v>
      </c>
      <c r="F50" s="58">
        <v>24</v>
      </c>
      <c r="G50" s="25" t="s">
        <v>387</v>
      </c>
      <c r="H50" s="59">
        <v>44</v>
      </c>
      <c r="I50" s="25">
        <v>1</v>
      </c>
      <c r="J50" s="60">
        <v>53</v>
      </c>
      <c r="K50" s="61">
        <v>1</v>
      </c>
      <c r="L50" s="62">
        <v>19</v>
      </c>
      <c r="M50" s="61">
        <v>2</v>
      </c>
    </row>
    <row r="51" spans="1:13">
      <c r="A51" s="4" t="s">
        <v>95</v>
      </c>
      <c r="B51" s="106" t="s">
        <v>188</v>
      </c>
      <c r="C51" s="4" t="s">
        <v>354</v>
      </c>
      <c r="D51" s="57" t="s">
        <v>387</v>
      </c>
      <c r="E51" s="25" t="s">
        <v>387</v>
      </c>
      <c r="F51" s="58">
        <v>41</v>
      </c>
      <c r="G51" s="25" t="s">
        <v>387</v>
      </c>
      <c r="H51" s="59">
        <v>83</v>
      </c>
      <c r="I51" s="25">
        <v>1</v>
      </c>
      <c r="J51" s="60">
        <v>57</v>
      </c>
      <c r="K51" s="61">
        <v>1</v>
      </c>
      <c r="L51" s="62">
        <v>11</v>
      </c>
      <c r="M51" s="25" t="s">
        <v>387</v>
      </c>
    </row>
    <row r="52" spans="1:13">
      <c r="A52" s="4" t="s">
        <v>95</v>
      </c>
      <c r="B52" s="106" t="s">
        <v>190</v>
      </c>
      <c r="C52" s="4" t="s">
        <v>355</v>
      </c>
      <c r="D52" s="57">
        <v>14</v>
      </c>
      <c r="E52" s="25" t="s">
        <v>387</v>
      </c>
      <c r="F52" s="58">
        <v>84</v>
      </c>
      <c r="G52" s="25">
        <v>1</v>
      </c>
      <c r="H52" s="59">
        <v>142</v>
      </c>
      <c r="I52" s="25">
        <v>2</v>
      </c>
      <c r="J52" s="60">
        <v>132</v>
      </c>
      <c r="K52" s="61">
        <v>6</v>
      </c>
      <c r="L52" s="62">
        <v>36</v>
      </c>
      <c r="M52" s="61">
        <v>1</v>
      </c>
    </row>
    <row r="53" spans="1:13">
      <c r="A53" s="4" t="s">
        <v>95</v>
      </c>
      <c r="B53" s="106" t="s">
        <v>192</v>
      </c>
      <c r="C53" s="4" t="s">
        <v>356</v>
      </c>
      <c r="D53" s="57">
        <v>35</v>
      </c>
      <c r="E53" s="25">
        <v>6</v>
      </c>
      <c r="F53" s="58">
        <v>204</v>
      </c>
      <c r="G53" s="25">
        <v>3</v>
      </c>
      <c r="H53" s="59">
        <v>500</v>
      </c>
      <c r="I53" s="25">
        <v>20</v>
      </c>
      <c r="J53" s="60">
        <v>466</v>
      </c>
      <c r="K53" s="61">
        <v>33</v>
      </c>
      <c r="L53" s="62">
        <v>142</v>
      </c>
      <c r="M53" s="61">
        <v>10</v>
      </c>
    </row>
    <row r="54" spans="1:13">
      <c r="A54" s="4" t="s">
        <v>95</v>
      </c>
      <c r="B54" s="106" t="s">
        <v>194</v>
      </c>
      <c r="C54" s="4" t="s">
        <v>357</v>
      </c>
      <c r="D54" s="57">
        <v>4</v>
      </c>
      <c r="E54" s="25" t="s">
        <v>387</v>
      </c>
      <c r="F54" s="58">
        <v>35</v>
      </c>
      <c r="G54" s="25" t="s">
        <v>387</v>
      </c>
      <c r="H54" s="59">
        <v>57</v>
      </c>
      <c r="I54" s="25" t="s">
        <v>387</v>
      </c>
      <c r="J54" s="60">
        <v>47</v>
      </c>
      <c r="K54" s="61">
        <v>4</v>
      </c>
      <c r="L54" s="62">
        <v>13</v>
      </c>
      <c r="M54" s="61">
        <v>1</v>
      </c>
    </row>
    <row r="55" spans="1:13">
      <c r="A55" s="4" t="s">
        <v>95</v>
      </c>
      <c r="B55" s="106" t="s">
        <v>196</v>
      </c>
      <c r="C55" s="4" t="s">
        <v>358</v>
      </c>
      <c r="D55" s="57">
        <v>21</v>
      </c>
      <c r="E55" s="25">
        <v>1</v>
      </c>
      <c r="F55" s="58">
        <v>105</v>
      </c>
      <c r="G55" s="25" t="s">
        <v>387</v>
      </c>
      <c r="H55" s="59">
        <v>278</v>
      </c>
      <c r="I55" s="25">
        <v>7</v>
      </c>
      <c r="J55" s="60">
        <v>241</v>
      </c>
      <c r="K55" s="61">
        <v>16</v>
      </c>
      <c r="L55" s="62">
        <v>70</v>
      </c>
      <c r="M55" s="61">
        <v>3</v>
      </c>
    </row>
    <row r="56" spans="1:13">
      <c r="A56" s="4" t="s">
        <v>95</v>
      </c>
      <c r="B56" s="106" t="s">
        <v>198</v>
      </c>
      <c r="C56" s="4" t="s">
        <v>359</v>
      </c>
      <c r="D56" s="57">
        <v>94</v>
      </c>
      <c r="E56" s="25">
        <v>16</v>
      </c>
      <c r="F56" s="58">
        <v>524</v>
      </c>
      <c r="G56" s="25">
        <v>18</v>
      </c>
      <c r="H56" s="59">
        <v>1021</v>
      </c>
      <c r="I56" s="25">
        <v>78</v>
      </c>
      <c r="J56" s="60">
        <v>1093</v>
      </c>
      <c r="K56" s="61">
        <v>112</v>
      </c>
      <c r="L56" s="62">
        <v>360</v>
      </c>
      <c r="M56" s="61">
        <v>20</v>
      </c>
    </row>
    <row r="57" spans="1:13">
      <c r="A57" s="4" t="s">
        <v>95</v>
      </c>
      <c r="B57" s="106" t="s">
        <v>200</v>
      </c>
      <c r="C57" s="4" t="s">
        <v>360</v>
      </c>
      <c r="D57" s="57">
        <v>28</v>
      </c>
      <c r="E57" s="25">
        <v>5</v>
      </c>
      <c r="F57" s="58">
        <v>139</v>
      </c>
      <c r="G57" s="25">
        <v>7</v>
      </c>
      <c r="H57" s="59">
        <v>267</v>
      </c>
      <c r="I57" s="25">
        <v>22</v>
      </c>
      <c r="J57" s="60">
        <v>304</v>
      </c>
      <c r="K57" s="61">
        <v>31</v>
      </c>
      <c r="L57" s="62">
        <v>120</v>
      </c>
      <c r="M57" s="61">
        <v>6</v>
      </c>
    </row>
    <row r="58" spans="1:13">
      <c r="A58" s="4" t="s">
        <v>95</v>
      </c>
      <c r="B58" s="106" t="s">
        <v>202</v>
      </c>
      <c r="C58" s="4" t="s">
        <v>361</v>
      </c>
      <c r="D58" s="57">
        <v>100</v>
      </c>
      <c r="E58" s="25">
        <v>6</v>
      </c>
      <c r="F58" s="58">
        <v>531</v>
      </c>
      <c r="G58" s="25">
        <v>16</v>
      </c>
      <c r="H58" s="59">
        <v>1207</v>
      </c>
      <c r="I58" s="25">
        <v>45</v>
      </c>
      <c r="J58" s="60">
        <v>1243</v>
      </c>
      <c r="K58" s="61">
        <v>58</v>
      </c>
      <c r="L58" s="62">
        <v>523</v>
      </c>
      <c r="M58" s="61">
        <v>16</v>
      </c>
    </row>
    <row r="59" spans="1:13">
      <c r="A59" s="4" t="s">
        <v>95</v>
      </c>
      <c r="B59" s="106" t="s">
        <v>204</v>
      </c>
      <c r="C59" s="4" t="s">
        <v>362</v>
      </c>
      <c r="D59" s="57" t="s">
        <v>387</v>
      </c>
      <c r="E59" s="25" t="s">
        <v>387</v>
      </c>
      <c r="F59" s="58">
        <v>11</v>
      </c>
      <c r="G59" s="25">
        <v>1</v>
      </c>
      <c r="H59" s="59">
        <v>31</v>
      </c>
      <c r="I59" s="25">
        <v>3</v>
      </c>
      <c r="J59" s="60">
        <v>28</v>
      </c>
      <c r="K59" s="61">
        <v>1</v>
      </c>
      <c r="L59" s="62">
        <v>6</v>
      </c>
      <c r="M59" s="61">
        <v>1</v>
      </c>
    </row>
    <row r="60" spans="1:13">
      <c r="A60" s="4" t="s">
        <v>95</v>
      </c>
      <c r="B60" s="106" t="s">
        <v>206</v>
      </c>
      <c r="C60" s="4" t="s">
        <v>363</v>
      </c>
      <c r="D60" s="57">
        <v>3</v>
      </c>
      <c r="E60" s="25" t="s">
        <v>387</v>
      </c>
      <c r="F60" s="58">
        <v>32</v>
      </c>
      <c r="G60" s="25" t="s">
        <v>387</v>
      </c>
      <c r="H60" s="59">
        <v>53</v>
      </c>
      <c r="I60" s="25" t="s">
        <v>387</v>
      </c>
      <c r="J60" s="60">
        <v>60</v>
      </c>
      <c r="K60" s="61">
        <v>1</v>
      </c>
      <c r="L60" s="62">
        <v>15</v>
      </c>
      <c r="M60" s="25" t="s">
        <v>387</v>
      </c>
    </row>
    <row r="61" spans="1:13">
      <c r="A61" s="4" t="s">
        <v>95</v>
      </c>
      <c r="B61" s="106" t="s">
        <v>208</v>
      </c>
      <c r="C61" s="4" t="s">
        <v>364</v>
      </c>
      <c r="D61" s="57">
        <v>24</v>
      </c>
      <c r="E61" s="25">
        <v>5</v>
      </c>
      <c r="F61" s="58">
        <v>133</v>
      </c>
      <c r="G61" s="25">
        <v>2</v>
      </c>
      <c r="H61" s="59">
        <v>318</v>
      </c>
      <c r="I61" s="25">
        <v>14</v>
      </c>
      <c r="J61" s="60">
        <v>309</v>
      </c>
      <c r="K61" s="61">
        <v>11</v>
      </c>
      <c r="L61" s="62">
        <v>117</v>
      </c>
      <c r="M61" s="61">
        <v>6</v>
      </c>
    </row>
    <row r="62" spans="1:13">
      <c r="A62" s="4" t="s">
        <v>95</v>
      </c>
      <c r="B62" s="106" t="s">
        <v>210</v>
      </c>
      <c r="C62" s="4" t="s">
        <v>365</v>
      </c>
      <c r="D62" s="57">
        <v>80</v>
      </c>
      <c r="E62" s="25">
        <v>10</v>
      </c>
      <c r="F62" s="58">
        <v>429</v>
      </c>
      <c r="G62" s="25">
        <v>13</v>
      </c>
      <c r="H62" s="59">
        <v>971</v>
      </c>
      <c r="I62" s="25">
        <v>52</v>
      </c>
      <c r="J62" s="60">
        <v>1100</v>
      </c>
      <c r="K62" s="61">
        <v>71</v>
      </c>
      <c r="L62" s="62">
        <v>487</v>
      </c>
      <c r="M62" s="61">
        <v>17</v>
      </c>
    </row>
    <row r="63" spans="1:13">
      <c r="A63" s="4" t="s">
        <v>95</v>
      </c>
      <c r="B63" s="106" t="s">
        <v>212</v>
      </c>
      <c r="C63" s="4" t="s">
        <v>366</v>
      </c>
      <c r="D63" s="57">
        <v>13</v>
      </c>
      <c r="E63" s="25" t="s">
        <v>387</v>
      </c>
      <c r="F63" s="58">
        <v>44</v>
      </c>
      <c r="G63" s="25">
        <v>1</v>
      </c>
      <c r="H63" s="59">
        <v>124</v>
      </c>
      <c r="I63" s="25">
        <v>4</v>
      </c>
      <c r="J63" s="60">
        <v>122</v>
      </c>
      <c r="K63" s="61">
        <v>2</v>
      </c>
      <c r="L63" s="62">
        <v>28</v>
      </c>
      <c r="M63" s="61">
        <v>1</v>
      </c>
    </row>
    <row r="64" spans="1:13">
      <c r="A64" s="4" t="s">
        <v>95</v>
      </c>
      <c r="B64" s="106" t="s">
        <v>214</v>
      </c>
      <c r="C64" s="4" t="s">
        <v>367</v>
      </c>
      <c r="D64" s="57">
        <v>29</v>
      </c>
      <c r="E64" s="25">
        <v>1</v>
      </c>
      <c r="F64" s="58">
        <v>171</v>
      </c>
      <c r="G64" s="25">
        <v>1</v>
      </c>
      <c r="H64" s="59">
        <v>400</v>
      </c>
      <c r="I64" s="25">
        <v>17</v>
      </c>
      <c r="J64" s="60">
        <v>408</v>
      </c>
      <c r="K64" s="61">
        <v>22</v>
      </c>
      <c r="L64" s="62">
        <v>163</v>
      </c>
      <c r="M64" s="61">
        <v>10</v>
      </c>
    </row>
    <row r="65" spans="1:13">
      <c r="A65" s="4" t="s">
        <v>95</v>
      </c>
      <c r="B65" s="106" t="s">
        <v>216</v>
      </c>
      <c r="C65" s="4" t="s">
        <v>368</v>
      </c>
      <c r="D65" s="57">
        <v>6</v>
      </c>
      <c r="E65" s="25" t="s">
        <v>387</v>
      </c>
      <c r="F65" s="58">
        <v>52</v>
      </c>
      <c r="G65" s="25">
        <v>2</v>
      </c>
      <c r="H65" s="59">
        <v>82</v>
      </c>
      <c r="I65" s="25">
        <v>4</v>
      </c>
      <c r="J65" s="60">
        <v>83</v>
      </c>
      <c r="K65" s="61">
        <v>5</v>
      </c>
      <c r="L65" s="62">
        <v>49</v>
      </c>
      <c r="M65" s="61">
        <v>4</v>
      </c>
    </row>
    <row r="66" spans="1:13">
      <c r="A66" s="4" t="s">
        <v>95</v>
      </c>
      <c r="B66" s="106" t="s">
        <v>218</v>
      </c>
      <c r="C66" s="4" t="s">
        <v>369</v>
      </c>
      <c r="D66" s="57">
        <v>1</v>
      </c>
      <c r="E66" s="25" t="s">
        <v>387</v>
      </c>
      <c r="F66" s="58">
        <v>16</v>
      </c>
      <c r="G66" s="25" t="s">
        <v>387</v>
      </c>
      <c r="H66" s="59">
        <v>62</v>
      </c>
      <c r="I66" s="25">
        <v>1</v>
      </c>
      <c r="J66" s="60">
        <v>64</v>
      </c>
      <c r="K66" s="61">
        <v>4</v>
      </c>
      <c r="L66" s="62">
        <v>27</v>
      </c>
      <c r="M66" s="61">
        <v>1</v>
      </c>
    </row>
    <row r="67" spans="1:13">
      <c r="A67" s="4" t="s">
        <v>95</v>
      </c>
      <c r="B67" s="106" t="s">
        <v>220</v>
      </c>
      <c r="C67" s="4" t="s">
        <v>370</v>
      </c>
      <c r="D67" s="57">
        <v>90</v>
      </c>
      <c r="E67" s="25">
        <v>21</v>
      </c>
      <c r="F67" s="58">
        <v>405</v>
      </c>
      <c r="G67" s="25">
        <v>16</v>
      </c>
      <c r="H67" s="59">
        <v>882</v>
      </c>
      <c r="I67" s="25">
        <v>79</v>
      </c>
      <c r="J67" s="60">
        <v>945</v>
      </c>
      <c r="K67" s="61">
        <v>91</v>
      </c>
      <c r="L67" s="62">
        <v>408</v>
      </c>
      <c r="M67" s="61">
        <v>24</v>
      </c>
    </row>
    <row r="68" spans="1:13">
      <c r="A68" s="4" t="s">
        <v>95</v>
      </c>
      <c r="B68" s="106" t="s">
        <v>222</v>
      </c>
      <c r="C68" s="4" t="s">
        <v>371</v>
      </c>
      <c r="D68" s="57">
        <v>8</v>
      </c>
      <c r="E68" s="25">
        <v>1</v>
      </c>
      <c r="F68" s="58">
        <v>48</v>
      </c>
      <c r="G68" s="25" t="s">
        <v>387</v>
      </c>
      <c r="H68" s="59">
        <v>94</v>
      </c>
      <c r="I68" s="25">
        <v>9</v>
      </c>
      <c r="J68" s="60">
        <v>118</v>
      </c>
      <c r="K68" s="61">
        <v>5</v>
      </c>
      <c r="L68" s="62">
        <v>35</v>
      </c>
      <c r="M68" s="61">
        <v>1</v>
      </c>
    </row>
    <row r="69" spans="1:13">
      <c r="A69" s="4" t="s">
        <v>95</v>
      </c>
      <c r="B69" s="106" t="s">
        <v>224</v>
      </c>
      <c r="C69" s="4" t="s">
        <v>372</v>
      </c>
      <c r="D69" s="57">
        <v>90</v>
      </c>
      <c r="E69" s="25">
        <v>26</v>
      </c>
      <c r="F69" s="58">
        <v>578</v>
      </c>
      <c r="G69" s="25">
        <v>26</v>
      </c>
      <c r="H69" s="59">
        <v>1240</v>
      </c>
      <c r="I69" s="25">
        <v>114</v>
      </c>
      <c r="J69" s="60">
        <v>1389</v>
      </c>
      <c r="K69" s="61">
        <v>144</v>
      </c>
      <c r="L69" s="62">
        <v>547</v>
      </c>
      <c r="M69" s="61">
        <v>32</v>
      </c>
    </row>
    <row r="70" spans="1:13">
      <c r="A70" s="4" t="s">
        <v>95</v>
      </c>
      <c r="B70" s="106" t="s">
        <v>226</v>
      </c>
      <c r="C70" s="4" t="s">
        <v>373</v>
      </c>
      <c r="D70" s="57">
        <v>107</v>
      </c>
      <c r="E70" s="25">
        <v>9</v>
      </c>
      <c r="F70" s="58">
        <v>617</v>
      </c>
      <c r="G70" s="25">
        <v>12</v>
      </c>
      <c r="H70" s="59">
        <v>1333</v>
      </c>
      <c r="I70" s="25">
        <v>62</v>
      </c>
      <c r="J70" s="60">
        <v>1581</v>
      </c>
      <c r="K70" s="61">
        <v>72</v>
      </c>
      <c r="L70" s="62">
        <v>638</v>
      </c>
      <c r="M70" s="61">
        <v>22</v>
      </c>
    </row>
    <row r="71" spans="1:13">
      <c r="A71" s="4" t="s">
        <v>95</v>
      </c>
      <c r="B71" s="106" t="s">
        <v>228</v>
      </c>
      <c r="C71" s="4" t="s">
        <v>374</v>
      </c>
      <c r="D71" s="57">
        <v>10</v>
      </c>
      <c r="E71" s="25" t="s">
        <v>387</v>
      </c>
      <c r="F71" s="58">
        <v>80</v>
      </c>
      <c r="G71" s="25">
        <v>1</v>
      </c>
      <c r="H71" s="59">
        <v>141</v>
      </c>
      <c r="I71" s="25">
        <v>4</v>
      </c>
      <c r="J71" s="60">
        <v>189</v>
      </c>
      <c r="K71" s="61">
        <v>6</v>
      </c>
      <c r="L71" s="62">
        <v>75</v>
      </c>
      <c r="M71" s="61">
        <v>1</v>
      </c>
    </row>
    <row r="72" spans="1:13">
      <c r="A72" s="4" t="s">
        <v>95</v>
      </c>
      <c r="B72" s="106" t="s">
        <v>230</v>
      </c>
      <c r="C72" s="4" t="s">
        <v>375</v>
      </c>
      <c r="D72" s="57">
        <v>1</v>
      </c>
      <c r="E72" s="25" t="s">
        <v>387</v>
      </c>
      <c r="F72" s="58">
        <v>25</v>
      </c>
      <c r="G72" s="25">
        <v>1</v>
      </c>
      <c r="H72" s="59">
        <v>59</v>
      </c>
      <c r="I72" s="25">
        <v>2</v>
      </c>
      <c r="J72" s="60">
        <v>69</v>
      </c>
      <c r="K72" s="61">
        <v>3</v>
      </c>
      <c r="L72" s="62">
        <v>21</v>
      </c>
      <c r="M72" s="25" t="s">
        <v>387</v>
      </c>
    </row>
    <row r="73" spans="1:13">
      <c r="A73" s="4" t="s">
        <v>95</v>
      </c>
      <c r="B73" s="106" t="s">
        <v>232</v>
      </c>
      <c r="C73" s="4" t="s">
        <v>376</v>
      </c>
      <c r="D73" s="57">
        <v>13</v>
      </c>
      <c r="E73" s="25">
        <v>4</v>
      </c>
      <c r="F73" s="58">
        <v>91</v>
      </c>
      <c r="G73" s="25">
        <v>1</v>
      </c>
      <c r="H73" s="59">
        <v>183</v>
      </c>
      <c r="I73" s="25">
        <v>13</v>
      </c>
      <c r="J73" s="60">
        <v>178</v>
      </c>
      <c r="K73" s="61">
        <v>13</v>
      </c>
      <c r="L73" s="62">
        <v>61</v>
      </c>
      <c r="M73" s="61">
        <v>4</v>
      </c>
    </row>
    <row r="74" spans="1:13">
      <c r="A74" s="4" t="s">
        <v>95</v>
      </c>
      <c r="B74" s="106" t="s">
        <v>234</v>
      </c>
      <c r="C74" s="4" t="s">
        <v>377</v>
      </c>
      <c r="D74" s="57">
        <v>1</v>
      </c>
      <c r="E74" s="118">
        <v>3</v>
      </c>
      <c r="F74" s="58">
        <v>26</v>
      </c>
      <c r="G74" s="118">
        <v>2</v>
      </c>
      <c r="H74" s="172">
        <v>46</v>
      </c>
      <c r="I74" s="118">
        <v>2</v>
      </c>
      <c r="J74" s="60">
        <v>57</v>
      </c>
      <c r="K74" s="61">
        <v>4</v>
      </c>
      <c r="L74" s="62">
        <v>18</v>
      </c>
      <c r="M74" s="61">
        <v>2</v>
      </c>
    </row>
    <row r="75" spans="1:13">
      <c r="A75" s="4" t="s">
        <v>95</v>
      </c>
      <c r="B75" s="106" t="s">
        <v>236</v>
      </c>
      <c r="C75" s="4" t="s">
        <v>378</v>
      </c>
      <c r="D75" s="57">
        <v>45</v>
      </c>
      <c r="E75" s="118">
        <v>16</v>
      </c>
      <c r="F75" s="58">
        <v>241</v>
      </c>
      <c r="G75" s="118">
        <v>14</v>
      </c>
      <c r="H75" s="172">
        <v>573</v>
      </c>
      <c r="I75" s="118">
        <v>68</v>
      </c>
      <c r="J75" s="60">
        <v>763</v>
      </c>
      <c r="K75" s="61">
        <v>112</v>
      </c>
      <c r="L75" s="62">
        <v>231</v>
      </c>
      <c r="M75" s="61">
        <v>58</v>
      </c>
    </row>
    <row r="76" spans="1:13">
      <c r="A76" s="4" t="s">
        <v>95</v>
      </c>
      <c r="B76" s="106" t="s">
        <v>238</v>
      </c>
      <c r="C76" s="4" t="s">
        <v>379</v>
      </c>
      <c r="D76" s="57">
        <v>39</v>
      </c>
      <c r="E76" s="118">
        <v>5</v>
      </c>
      <c r="F76" s="58">
        <v>229</v>
      </c>
      <c r="G76" s="118">
        <v>3</v>
      </c>
      <c r="H76" s="172">
        <v>418</v>
      </c>
      <c r="I76" s="118">
        <v>7</v>
      </c>
      <c r="J76" s="60">
        <v>353</v>
      </c>
      <c r="K76" s="61">
        <v>22</v>
      </c>
      <c r="L76" s="62">
        <v>116</v>
      </c>
      <c r="M76" s="61">
        <v>3</v>
      </c>
    </row>
    <row r="77" spans="1:13">
      <c r="A77" s="4" t="s">
        <v>95</v>
      </c>
      <c r="B77" s="106" t="s">
        <v>240</v>
      </c>
      <c r="C77" s="4" t="s">
        <v>380</v>
      </c>
      <c r="D77" s="57">
        <v>66</v>
      </c>
      <c r="E77" s="118">
        <v>20</v>
      </c>
      <c r="F77" s="58">
        <v>385</v>
      </c>
      <c r="G77" s="118">
        <v>18</v>
      </c>
      <c r="H77" s="172">
        <v>836</v>
      </c>
      <c r="I77" s="118">
        <v>87</v>
      </c>
      <c r="J77" s="60">
        <v>684</v>
      </c>
      <c r="K77" s="61">
        <v>97</v>
      </c>
      <c r="L77" s="62">
        <v>223</v>
      </c>
      <c r="M77" s="61">
        <v>11</v>
      </c>
    </row>
    <row r="78" spans="1:13">
      <c r="A78" s="167" t="s">
        <v>95</v>
      </c>
      <c r="B78" s="173" t="s">
        <v>242</v>
      </c>
      <c r="C78" s="167" t="s">
        <v>381</v>
      </c>
      <c r="D78" s="174">
        <v>22</v>
      </c>
      <c r="E78" s="120">
        <v>12</v>
      </c>
      <c r="F78" s="175">
        <v>148</v>
      </c>
      <c r="G78" s="120">
        <v>11</v>
      </c>
      <c r="H78" s="176">
        <v>384</v>
      </c>
      <c r="I78" s="120">
        <v>24</v>
      </c>
      <c r="J78" s="177">
        <v>389</v>
      </c>
      <c r="K78" s="178">
        <v>38</v>
      </c>
      <c r="L78" s="174">
        <v>132</v>
      </c>
      <c r="M78" s="178">
        <v>9</v>
      </c>
    </row>
  </sheetData>
  <sortState ref="A1602:O9504">
    <sortCondition ref="B1602:B9504"/>
    <sortCondition ref="C1602:C9504"/>
  </sortState>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7"/>
  <sheetViews>
    <sheetView workbookViewId="0">
      <selection activeCell="B5" sqref="B5:K7"/>
    </sheetView>
  </sheetViews>
  <sheetFormatPr defaultColWidth="9.140625" defaultRowHeight="15"/>
  <cols>
    <col min="1" max="1" width="25.5703125" style="9" bestFit="1" customWidth="1"/>
    <col min="2" max="11" width="8.42578125" style="9" customWidth="1"/>
    <col min="12" max="16384" width="9.140625" style="9"/>
  </cols>
  <sheetData>
    <row r="1" spans="1:12" ht="17.25" customHeight="1">
      <c r="A1" s="35" t="s">
        <v>386</v>
      </c>
    </row>
    <row r="2" spans="1:12" ht="33" customHeight="1">
      <c r="A2" s="252" t="s">
        <v>398</v>
      </c>
      <c r="B2" s="252"/>
      <c r="C2" s="252"/>
      <c r="D2" s="252"/>
      <c r="E2" s="252"/>
      <c r="F2" s="252"/>
      <c r="G2" s="252"/>
      <c r="H2" s="252"/>
      <c r="I2" s="252"/>
      <c r="J2" s="252"/>
      <c r="K2" s="252"/>
      <c r="L2" s="56"/>
    </row>
    <row r="3" spans="1:12" ht="30" customHeight="1">
      <c r="A3" s="253" t="s">
        <v>0</v>
      </c>
      <c r="B3" s="249" t="s">
        <v>389</v>
      </c>
      <c r="C3" s="249"/>
      <c r="D3" s="249" t="s">
        <v>51</v>
      </c>
      <c r="E3" s="249"/>
      <c r="F3" s="250" t="s">
        <v>53</v>
      </c>
      <c r="G3" s="250"/>
      <c r="H3" s="249" t="s">
        <v>54</v>
      </c>
      <c r="I3" s="249"/>
      <c r="J3" s="249" t="s">
        <v>92</v>
      </c>
      <c r="K3" s="249"/>
    </row>
    <row r="4" spans="1:12">
      <c r="A4" s="254"/>
      <c r="B4" s="91" t="s">
        <v>56</v>
      </c>
      <c r="C4" s="91" t="s">
        <v>46</v>
      </c>
      <c r="D4" s="91" t="s">
        <v>56</v>
      </c>
      <c r="E4" s="91" t="s">
        <v>46</v>
      </c>
      <c r="F4" s="91" t="s">
        <v>56</v>
      </c>
      <c r="G4" s="91" t="s">
        <v>46</v>
      </c>
      <c r="H4" s="91" t="s">
        <v>56</v>
      </c>
      <c r="I4" s="91" t="s">
        <v>46</v>
      </c>
      <c r="J4" s="91" t="s">
        <v>56</v>
      </c>
      <c r="K4" s="91" t="s">
        <v>46</v>
      </c>
    </row>
    <row r="5" spans="1:12">
      <c r="A5" s="63" t="s">
        <v>95</v>
      </c>
      <c r="B5" s="184">
        <v>2.7640168526320661</v>
      </c>
      <c r="C5" s="124">
        <v>7.4250231206235959</v>
      </c>
      <c r="D5" s="185">
        <v>16.038705495624797</v>
      </c>
      <c r="E5" s="124">
        <v>7.5571409697450127</v>
      </c>
      <c r="F5" s="166">
        <v>32.992268160562986</v>
      </c>
      <c r="G5" s="124">
        <v>31.245871317214956</v>
      </c>
      <c r="H5" s="186">
        <v>34.386777165609516</v>
      </c>
      <c r="I5" s="63">
        <v>42.52873563218391</v>
      </c>
      <c r="J5" s="187">
        <v>13.818232325570628</v>
      </c>
      <c r="K5" s="63">
        <v>11.243228960232527</v>
      </c>
    </row>
    <row r="6" spans="1:12">
      <c r="A6" s="4" t="s">
        <v>299</v>
      </c>
      <c r="B6" s="17">
        <v>2.7640168526320661</v>
      </c>
      <c r="C6" s="124">
        <v>7.4250231206235959</v>
      </c>
      <c r="D6" s="18">
        <v>16.038705495624797</v>
      </c>
      <c r="E6" s="124">
        <v>7.5571409697450127</v>
      </c>
      <c r="F6" s="166">
        <v>32.992268160562986</v>
      </c>
      <c r="G6" s="124">
        <v>31.245871317214956</v>
      </c>
      <c r="H6" s="5">
        <v>34.386777165609516</v>
      </c>
      <c r="I6" s="4">
        <v>42.52873563218391</v>
      </c>
      <c r="J6" s="19">
        <v>13.818232325570628</v>
      </c>
      <c r="K6" s="4">
        <v>11.243228960232527</v>
      </c>
    </row>
    <row r="7" spans="1:12">
      <c r="A7" s="167" t="s">
        <v>388</v>
      </c>
      <c r="B7" s="168">
        <v>3.9376317739450983</v>
      </c>
      <c r="C7" s="126">
        <v>8.6489601534900107</v>
      </c>
      <c r="D7" s="169">
        <v>15.977291850279693</v>
      </c>
      <c r="E7" s="126">
        <v>10.434243454291302</v>
      </c>
      <c r="F7" s="170">
        <v>28.943527534516669</v>
      </c>
      <c r="G7" s="126">
        <v>32.837108160098126</v>
      </c>
      <c r="H7" s="171">
        <v>35.954276007647152</v>
      </c>
      <c r="I7" s="167">
        <v>36.225540304294469</v>
      </c>
      <c r="J7" s="168">
        <v>15.187272833611386</v>
      </c>
      <c r="K7" s="167">
        <v>11.854147927826093</v>
      </c>
    </row>
  </sheetData>
  <mergeCells count="7">
    <mergeCell ref="J3:K3"/>
    <mergeCell ref="A2:K2"/>
    <mergeCell ref="A3:A4"/>
    <mergeCell ref="B3:C3"/>
    <mergeCell ref="D3:E3"/>
    <mergeCell ref="F3:G3"/>
    <mergeCell ref="H3:I3"/>
  </mergeCells>
  <conditionalFormatting sqref="A5:K7">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78"/>
  <sheetViews>
    <sheetView topLeftCell="A2" workbookViewId="0">
      <pane ySplit="3" topLeftCell="A65" activePane="bottomLeft" state="frozen"/>
      <selection activeCell="A2" sqref="A2"/>
      <selection pane="bottomLeft" activeCell="A2" sqref="A2"/>
    </sheetView>
  </sheetViews>
  <sheetFormatPr defaultColWidth="9.140625" defaultRowHeight="13.5"/>
  <cols>
    <col min="1" max="1" width="18.7109375" style="20" customWidth="1"/>
    <col min="2" max="2" width="6.7109375" style="20" customWidth="1"/>
    <col min="3" max="3" width="17.7109375" style="20" customWidth="1"/>
    <col min="4" max="6" width="12.5703125" style="20" customWidth="1"/>
    <col min="7" max="7" width="10" style="20" bestFit="1" customWidth="1"/>
    <col min="8" max="16384" width="9.140625" style="20"/>
  </cols>
  <sheetData>
    <row r="1" spans="1:7" hidden="1">
      <c r="A1" s="20" t="e">
        <f>+#REF!</f>
        <v>#REF!</v>
      </c>
    </row>
    <row r="2" spans="1:7" ht="15">
      <c r="A2" s="35" t="s">
        <v>276</v>
      </c>
    </row>
    <row r="3" spans="1:7" s="9" customFormat="1" ht="34.15" customHeight="1">
      <c r="A3" s="195" t="s">
        <v>392</v>
      </c>
      <c r="B3" s="195"/>
      <c r="C3" s="195"/>
      <c r="D3" s="195"/>
      <c r="E3" s="195"/>
      <c r="F3" s="195"/>
      <c r="G3" s="12"/>
    </row>
    <row r="4" spans="1:7" ht="27">
      <c r="A4" s="68" t="s">
        <v>0</v>
      </c>
      <c r="B4" s="88" t="s">
        <v>1</v>
      </c>
      <c r="C4" s="67" t="s">
        <v>2</v>
      </c>
      <c r="D4" s="108" t="s">
        <v>27</v>
      </c>
      <c r="E4" s="109" t="s">
        <v>28</v>
      </c>
      <c r="F4" s="108" t="s">
        <v>29</v>
      </c>
      <c r="G4" s="9"/>
    </row>
    <row r="5" spans="1:7">
      <c r="A5" s="20" t="s">
        <v>95</v>
      </c>
      <c r="B5" s="21" t="s">
        <v>96</v>
      </c>
      <c r="C5" s="20" t="s">
        <v>97</v>
      </c>
      <c r="D5" s="33">
        <v>15.714285714285714</v>
      </c>
      <c r="E5" s="10">
        <v>34.285714285714285</v>
      </c>
      <c r="F5" s="33">
        <v>50</v>
      </c>
    </row>
    <row r="6" spans="1:7">
      <c r="A6" s="20" t="s">
        <v>95</v>
      </c>
      <c r="B6" s="21" t="s">
        <v>98</v>
      </c>
      <c r="C6" s="20" t="s">
        <v>99</v>
      </c>
      <c r="D6" s="33">
        <v>15.398230088495577</v>
      </c>
      <c r="E6" s="10">
        <v>36.460176991150448</v>
      </c>
      <c r="F6" s="33">
        <v>51.858407079646021</v>
      </c>
    </row>
    <row r="7" spans="1:7">
      <c r="A7" s="20" t="s">
        <v>95</v>
      </c>
      <c r="B7" s="21" t="s">
        <v>100</v>
      </c>
      <c r="C7" s="20" t="s">
        <v>101</v>
      </c>
      <c r="D7" s="33">
        <v>14.774737586979597</v>
      </c>
      <c r="E7" s="10">
        <v>37.03856586861658</v>
      </c>
      <c r="F7" s="33">
        <v>51.813303455596184</v>
      </c>
    </row>
    <row r="8" spans="1:7">
      <c r="A8" s="20" t="s">
        <v>95</v>
      </c>
      <c r="B8" s="21" t="s">
        <v>102</v>
      </c>
      <c r="C8" s="20" t="s">
        <v>103</v>
      </c>
      <c r="D8" s="33">
        <v>15.261044176706829</v>
      </c>
      <c r="E8" s="10">
        <v>36.385542168674704</v>
      </c>
      <c r="F8" s="33">
        <v>51.646586345381529</v>
      </c>
    </row>
    <row r="9" spans="1:7">
      <c r="A9" s="20" t="s">
        <v>95</v>
      </c>
      <c r="B9" s="21" t="s">
        <v>104</v>
      </c>
      <c r="C9" s="20" t="s">
        <v>105</v>
      </c>
      <c r="D9" s="33">
        <v>15.632183908045977</v>
      </c>
      <c r="E9" s="10">
        <v>39.195402298850574</v>
      </c>
      <c r="F9" s="33">
        <v>54.827586206896548</v>
      </c>
    </row>
    <row r="10" spans="1:7">
      <c r="A10" s="20" t="s">
        <v>95</v>
      </c>
      <c r="B10" s="21" t="s">
        <v>106</v>
      </c>
      <c r="C10" s="20" t="s">
        <v>107</v>
      </c>
      <c r="D10" s="33">
        <v>17.320261437908496</v>
      </c>
      <c r="E10" s="10">
        <v>32.679738562091501</v>
      </c>
      <c r="F10" s="33">
        <v>50</v>
      </c>
    </row>
    <row r="11" spans="1:7">
      <c r="A11" s="20" t="s">
        <v>95</v>
      </c>
      <c r="B11" s="21" t="s">
        <v>108</v>
      </c>
      <c r="C11" s="20" t="s">
        <v>109</v>
      </c>
      <c r="D11" s="33">
        <v>15.075376884422109</v>
      </c>
      <c r="E11" s="10">
        <v>31.586503948312995</v>
      </c>
      <c r="F11" s="33">
        <v>46.6618808327351</v>
      </c>
    </row>
    <row r="12" spans="1:7">
      <c r="A12" s="20" t="s">
        <v>95</v>
      </c>
      <c r="B12" s="21" t="s">
        <v>110</v>
      </c>
      <c r="C12" s="20" t="s">
        <v>111</v>
      </c>
      <c r="D12" s="33">
        <v>16.112167300380229</v>
      </c>
      <c r="E12" s="10">
        <v>38.783269961977183</v>
      </c>
      <c r="F12" s="33">
        <v>54.895437262357419</v>
      </c>
    </row>
    <row r="13" spans="1:7">
      <c r="A13" s="20" t="s">
        <v>95</v>
      </c>
      <c r="B13" s="21" t="s">
        <v>112</v>
      </c>
      <c r="C13" s="20" t="s">
        <v>113</v>
      </c>
      <c r="D13" s="33">
        <v>18.032786885245901</v>
      </c>
      <c r="E13" s="10">
        <v>35.245901639344261</v>
      </c>
      <c r="F13" s="33">
        <v>53.278688524590166</v>
      </c>
    </row>
    <row r="14" spans="1:7">
      <c r="A14" s="20" t="s">
        <v>95</v>
      </c>
      <c r="B14" s="21" t="s">
        <v>114</v>
      </c>
      <c r="C14" s="20" t="s">
        <v>115</v>
      </c>
      <c r="D14" s="33">
        <v>15.555555555555555</v>
      </c>
      <c r="E14" s="10">
        <v>34.222222222222221</v>
      </c>
      <c r="F14" s="33">
        <v>49.777777777777779</v>
      </c>
    </row>
    <row r="15" spans="1:7">
      <c r="A15" s="20" t="s">
        <v>95</v>
      </c>
      <c r="B15" s="21" t="s">
        <v>116</v>
      </c>
      <c r="C15" s="20" t="s">
        <v>117</v>
      </c>
      <c r="D15" s="33">
        <v>15.822784810126583</v>
      </c>
      <c r="E15" s="10">
        <v>45.147679324894511</v>
      </c>
      <c r="F15" s="33">
        <v>60.970464135021096</v>
      </c>
    </row>
    <row r="16" spans="1:7">
      <c r="A16" s="20" t="s">
        <v>95</v>
      </c>
      <c r="B16" s="21" t="s">
        <v>118</v>
      </c>
      <c r="C16" s="20" t="s">
        <v>119</v>
      </c>
      <c r="D16" s="33">
        <v>15.741789354473386</v>
      </c>
      <c r="E16" s="10">
        <v>34.428086070215173</v>
      </c>
      <c r="F16" s="33">
        <v>50.169875424688556</v>
      </c>
    </row>
    <row r="17" spans="1:6">
      <c r="A17" s="20" t="s">
        <v>95</v>
      </c>
      <c r="B17" s="21" t="s">
        <v>120</v>
      </c>
      <c r="C17" s="20" t="s">
        <v>121</v>
      </c>
      <c r="D17" s="33">
        <v>15.435356200527705</v>
      </c>
      <c r="E17" s="10">
        <v>33.377308707124008</v>
      </c>
      <c r="F17" s="33">
        <v>48.812664907651715</v>
      </c>
    </row>
    <row r="18" spans="1:6">
      <c r="A18" s="20" t="s">
        <v>95</v>
      </c>
      <c r="B18" s="21" t="s">
        <v>122</v>
      </c>
      <c r="C18" s="20" t="s">
        <v>123</v>
      </c>
      <c r="D18" s="33">
        <v>16.058394160583941</v>
      </c>
      <c r="E18" s="10">
        <v>31.751824817518248</v>
      </c>
      <c r="F18" s="33">
        <v>47.810218978102192</v>
      </c>
    </row>
    <row r="19" spans="1:6">
      <c r="A19" s="20" t="s">
        <v>95</v>
      </c>
      <c r="B19" s="21" t="s">
        <v>124</v>
      </c>
      <c r="C19" s="20" t="s">
        <v>125</v>
      </c>
      <c r="D19" s="33">
        <v>14.472252448313384</v>
      </c>
      <c r="E19" s="10">
        <v>38.302502720348201</v>
      </c>
      <c r="F19" s="33">
        <v>52.774755168661592</v>
      </c>
    </row>
    <row r="20" spans="1:6">
      <c r="A20" s="20" t="s">
        <v>95</v>
      </c>
      <c r="B20" s="21" t="s">
        <v>126</v>
      </c>
      <c r="C20" s="20" t="s">
        <v>127</v>
      </c>
      <c r="D20" s="33">
        <v>6.1224489795918364</v>
      </c>
      <c r="E20" s="10">
        <v>17.346938775510203</v>
      </c>
      <c r="F20" s="33">
        <v>23.469387755102041</v>
      </c>
    </row>
    <row r="21" spans="1:6">
      <c r="A21" s="20" t="s">
        <v>95</v>
      </c>
      <c r="B21" s="21" t="s">
        <v>128</v>
      </c>
      <c r="C21" s="20" t="s">
        <v>129</v>
      </c>
      <c r="D21" s="33">
        <v>16.386554621848738</v>
      </c>
      <c r="E21" s="10">
        <v>39.495798319327733</v>
      </c>
      <c r="F21" s="33">
        <v>55.882352941176471</v>
      </c>
    </row>
    <row r="22" spans="1:6">
      <c r="A22" s="20" t="s">
        <v>95</v>
      </c>
      <c r="B22" s="21" t="s">
        <v>130</v>
      </c>
      <c r="C22" s="20" t="s">
        <v>131</v>
      </c>
      <c r="D22" s="33">
        <v>9.3908629441624374</v>
      </c>
      <c r="E22" s="10">
        <v>32.487309644670049</v>
      </c>
      <c r="F22" s="33">
        <v>41.878172588832484</v>
      </c>
    </row>
    <row r="23" spans="1:6">
      <c r="A23" s="20" t="s">
        <v>95</v>
      </c>
      <c r="B23" s="21" t="s">
        <v>132</v>
      </c>
      <c r="C23" s="20" t="s">
        <v>133</v>
      </c>
      <c r="D23" s="33">
        <v>16.937553464499572</v>
      </c>
      <c r="E23" s="10">
        <v>41.787852865697175</v>
      </c>
      <c r="F23" s="33">
        <v>58.725406330196748</v>
      </c>
    </row>
    <row r="24" spans="1:6">
      <c r="A24" s="20" t="s">
        <v>95</v>
      </c>
      <c r="B24" s="21" t="s">
        <v>134</v>
      </c>
      <c r="C24" s="20" t="s">
        <v>135</v>
      </c>
      <c r="D24" s="33">
        <v>13.748894783377541</v>
      </c>
      <c r="E24" s="10">
        <v>35.234305923961095</v>
      </c>
      <c r="F24" s="33">
        <v>48.983200707338639</v>
      </c>
    </row>
    <row r="25" spans="1:6">
      <c r="A25" s="20" t="s">
        <v>95</v>
      </c>
      <c r="B25" s="21" t="s">
        <v>136</v>
      </c>
      <c r="C25" s="20" t="s">
        <v>137</v>
      </c>
      <c r="D25" s="33">
        <v>14.0159767610748</v>
      </c>
      <c r="E25" s="10">
        <v>37.763253449527959</v>
      </c>
      <c r="F25" s="33">
        <v>51.779230210602755</v>
      </c>
    </row>
    <row r="26" spans="1:6">
      <c r="A26" s="20" t="s">
        <v>95</v>
      </c>
      <c r="B26" s="21" t="s">
        <v>138</v>
      </c>
      <c r="C26" s="20" t="s">
        <v>139</v>
      </c>
      <c r="D26" s="33">
        <v>13.473379210431002</v>
      </c>
      <c r="E26" s="10">
        <v>36.073886273089464</v>
      </c>
      <c r="F26" s="33">
        <v>49.547265483520462</v>
      </c>
    </row>
    <row r="27" spans="1:6">
      <c r="A27" s="20" t="s">
        <v>95</v>
      </c>
      <c r="B27" s="21" t="s">
        <v>140</v>
      </c>
      <c r="C27" s="20" t="s">
        <v>141</v>
      </c>
      <c r="D27" s="33">
        <v>14.746732026143791</v>
      </c>
      <c r="E27" s="10">
        <v>36.356209150326798</v>
      </c>
      <c r="F27" s="33">
        <v>51.102941176470587</v>
      </c>
    </row>
    <row r="28" spans="1:6">
      <c r="A28" s="20" t="s">
        <v>95</v>
      </c>
      <c r="B28" s="21" t="s">
        <v>142</v>
      </c>
      <c r="C28" s="20" t="s">
        <v>143</v>
      </c>
      <c r="D28" s="33">
        <v>15.0390625</v>
      </c>
      <c r="E28" s="10">
        <v>43.1640625</v>
      </c>
      <c r="F28" s="33">
        <v>58.203125</v>
      </c>
    </row>
    <row r="29" spans="1:6">
      <c r="A29" s="20" t="s">
        <v>95</v>
      </c>
      <c r="B29" s="21" t="s">
        <v>144</v>
      </c>
      <c r="C29" s="20" t="s">
        <v>145</v>
      </c>
      <c r="D29" s="33">
        <v>17.937219730941703</v>
      </c>
      <c r="E29" s="10">
        <v>35.874439461883405</v>
      </c>
      <c r="F29" s="33">
        <v>53.811659192825111</v>
      </c>
    </row>
    <row r="30" spans="1:6">
      <c r="A30" s="20" t="s">
        <v>95</v>
      </c>
      <c r="B30" s="21" t="s">
        <v>146</v>
      </c>
      <c r="C30" s="20" t="s">
        <v>147</v>
      </c>
      <c r="D30" s="33">
        <v>16.424116424116423</v>
      </c>
      <c r="E30" s="10">
        <v>36.798336798336798</v>
      </c>
      <c r="F30" s="33">
        <v>53.222453222453225</v>
      </c>
    </row>
    <row r="31" spans="1:6">
      <c r="A31" s="20" t="s">
        <v>95</v>
      </c>
      <c r="B31" s="21" t="s">
        <v>148</v>
      </c>
      <c r="C31" s="20" t="s">
        <v>149</v>
      </c>
      <c r="D31" s="33">
        <v>16.22385528547202</v>
      </c>
      <c r="E31" s="10">
        <v>38.609383832673828</v>
      </c>
      <c r="F31" s="33">
        <v>54.833239118145848</v>
      </c>
    </row>
    <row r="32" spans="1:6">
      <c r="A32" s="20" t="s">
        <v>95</v>
      </c>
      <c r="B32" s="21" t="s">
        <v>150</v>
      </c>
      <c r="C32" s="20" t="s">
        <v>151</v>
      </c>
      <c r="D32" s="33">
        <v>11.832946635730858</v>
      </c>
      <c r="E32" s="10">
        <v>28.538283062645007</v>
      </c>
      <c r="F32" s="33">
        <v>40.37122969837587</v>
      </c>
    </row>
    <row r="33" spans="1:6">
      <c r="A33" s="20" t="s">
        <v>95</v>
      </c>
      <c r="B33" s="21" t="s">
        <v>152</v>
      </c>
      <c r="C33" s="20" t="s">
        <v>153</v>
      </c>
      <c r="D33" s="33">
        <v>12.391304347826088</v>
      </c>
      <c r="E33" s="10">
        <v>28.913043478260867</v>
      </c>
      <c r="F33" s="33">
        <v>41.304347826086953</v>
      </c>
    </row>
    <row r="34" spans="1:6">
      <c r="A34" s="20" t="s">
        <v>95</v>
      </c>
      <c r="B34" s="21" t="s">
        <v>154</v>
      </c>
      <c r="C34" s="20" t="s">
        <v>155</v>
      </c>
      <c r="D34" s="33">
        <v>17.142857142857142</v>
      </c>
      <c r="E34" s="10">
        <v>43.090379008746353</v>
      </c>
      <c r="F34" s="33">
        <v>60.233236151603499</v>
      </c>
    </row>
    <row r="35" spans="1:6">
      <c r="A35" s="20" t="s">
        <v>95</v>
      </c>
      <c r="B35" s="21" t="s">
        <v>156</v>
      </c>
      <c r="C35" s="20" t="s">
        <v>157</v>
      </c>
      <c r="D35" s="33">
        <v>17.211906867079279</v>
      </c>
      <c r="E35" s="10">
        <v>41.320365458296493</v>
      </c>
      <c r="F35" s="33">
        <v>58.532272325375779</v>
      </c>
    </row>
    <row r="36" spans="1:6">
      <c r="A36" s="20" t="s">
        <v>95</v>
      </c>
      <c r="B36" s="21" t="s">
        <v>158</v>
      </c>
      <c r="C36" s="20" t="s">
        <v>159</v>
      </c>
      <c r="D36" s="33">
        <v>13.20754716981132</v>
      </c>
      <c r="E36" s="10">
        <v>29.245283018867923</v>
      </c>
      <c r="F36" s="33">
        <v>42.452830188679243</v>
      </c>
    </row>
    <row r="37" spans="1:6">
      <c r="A37" s="20" t="s">
        <v>95</v>
      </c>
      <c r="B37" s="21" t="s">
        <v>160</v>
      </c>
      <c r="C37" s="20" t="s">
        <v>161</v>
      </c>
      <c r="D37" s="33">
        <v>14.408866995073891</v>
      </c>
      <c r="E37" s="10">
        <v>30.418719211822658</v>
      </c>
      <c r="F37" s="33">
        <v>44.827586206896555</v>
      </c>
    </row>
    <row r="38" spans="1:6">
      <c r="A38" s="20" t="s">
        <v>95</v>
      </c>
      <c r="B38" s="21" t="s">
        <v>162</v>
      </c>
      <c r="C38" s="20" t="s">
        <v>163</v>
      </c>
      <c r="D38" s="33">
        <v>12.952060555088311</v>
      </c>
      <c r="E38" s="10">
        <v>39.276703111858708</v>
      </c>
      <c r="F38" s="33">
        <v>52.22876366694701</v>
      </c>
    </row>
    <row r="39" spans="1:6">
      <c r="A39" s="20" t="s">
        <v>95</v>
      </c>
      <c r="B39" s="21" t="s">
        <v>164</v>
      </c>
      <c r="C39" s="20" t="s">
        <v>165</v>
      </c>
      <c r="D39" s="33">
        <v>20.423600605143722</v>
      </c>
      <c r="E39" s="10">
        <v>39.334341906202724</v>
      </c>
      <c r="F39" s="33">
        <v>59.757942511346442</v>
      </c>
    </row>
    <row r="40" spans="1:6">
      <c r="A40" s="20" t="s">
        <v>95</v>
      </c>
      <c r="B40" s="21" t="s">
        <v>166</v>
      </c>
      <c r="C40" s="20" t="s">
        <v>167</v>
      </c>
      <c r="D40" s="33">
        <v>14.496314496314497</v>
      </c>
      <c r="E40" s="10">
        <v>33.660933660933665</v>
      </c>
      <c r="F40" s="33">
        <v>48.157248157248155</v>
      </c>
    </row>
    <row r="41" spans="1:6">
      <c r="A41" s="20" t="s">
        <v>95</v>
      </c>
      <c r="B41" s="21" t="s">
        <v>168</v>
      </c>
      <c r="C41" s="20" t="s">
        <v>169</v>
      </c>
      <c r="D41" s="33">
        <v>15.270570793180132</v>
      </c>
      <c r="E41" s="10">
        <v>35.730170496664194</v>
      </c>
      <c r="F41" s="33">
        <v>51.000741289844328</v>
      </c>
    </row>
    <row r="42" spans="1:6">
      <c r="A42" s="20" t="s">
        <v>95</v>
      </c>
      <c r="B42" s="21" t="s">
        <v>170</v>
      </c>
      <c r="C42" s="20" t="s">
        <v>171</v>
      </c>
      <c r="D42" s="33">
        <v>18.118948824343015</v>
      </c>
      <c r="E42" s="10">
        <v>43.430152143845092</v>
      </c>
      <c r="F42" s="33">
        <v>61.549100968188107</v>
      </c>
    </row>
    <row r="43" spans="1:6">
      <c r="A43" s="20" t="s">
        <v>95</v>
      </c>
      <c r="B43" s="21" t="s">
        <v>172</v>
      </c>
      <c r="C43" s="20" t="s">
        <v>173</v>
      </c>
      <c r="D43" s="33">
        <v>10.091743119266056</v>
      </c>
      <c r="E43" s="10">
        <v>29.357798165137616</v>
      </c>
      <c r="F43" s="33">
        <v>39.449541284403672</v>
      </c>
    </row>
    <row r="44" spans="1:6">
      <c r="A44" s="20" t="s">
        <v>95</v>
      </c>
      <c r="B44" s="21" t="s">
        <v>174</v>
      </c>
      <c r="C44" s="20" t="s">
        <v>175</v>
      </c>
      <c r="D44" s="33">
        <v>16.691654172913541</v>
      </c>
      <c r="E44" s="10">
        <v>36.481759120439783</v>
      </c>
      <c r="F44" s="33">
        <v>53.17341329335332</v>
      </c>
    </row>
    <row r="45" spans="1:6">
      <c r="A45" s="20" t="s">
        <v>95</v>
      </c>
      <c r="B45" s="21" t="s">
        <v>176</v>
      </c>
      <c r="C45" s="20" t="s">
        <v>177</v>
      </c>
      <c r="D45" s="33">
        <v>14.532019704433496</v>
      </c>
      <c r="E45" s="10">
        <v>37.931034482758619</v>
      </c>
      <c r="F45" s="33">
        <v>52.463054187192114</v>
      </c>
    </row>
    <row r="46" spans="1:6">
      <c r="A46" s="20" t="s">
        <v>95</v>
      </c>
      <c r="B46" s="21" t="s">
        <v>178</v>
      </c>
      <c r="C46" s="20" t="s">
        <v>179</v>
      </c>
      <c r="D46" s="33">
        <v>16.179775280898877</v>
      </c>
      <c r="E46" s="10">
        <v>37.752808988764045</v>
      </c>
      <c r="F46" s="33">
        <v>53.932584269662918</v>
      </c>
    </row>
    <row r="47" spans="1:6">
      <c r="A47" s="20" t="s">
        <v>95</v>
      </c>
      <c r="B47" s="21" t="s">
        <v>180</v>
      </c>
      <c r="C47" s="20" t="s">
        <v>181</v>
      </c>
      <c r="D47" s="33">
        <v>16.925638179800224</v>
      </c>
      <c r="E47" s="10">
        <v>38.901220865704772</v>
      </c>
      <c r="F47" s="33">
        <v>55.826859045504996</v>
      </c>
    </row>
    <row r="48" spans="1:6">
      <c r="A48" s="20" t="s">
        <v>95</v>
      </c>
      <c r="B48" s="21" t="s">
        <v>182</v>
      </c>
      <c r="C48" s="20" t="s">
        <v>183</v>
      </c>
      <c r="D48" s="33">
        <v>16.125954198473284</v>
      </c>
      <c r="E48" s="10">
        <v>37.5</v>
      </c>
      <c r="F48" s="33">
        <v>53.625954198473281</v>
      </c>
    </row>
    <row r="49" spans="1:6">
      <c r="A49" s="20" t="s">
        <v>95</v>
      </c>
      <c r="B49" s="21" t="s">
        <v>184</v>
      </c>
      <c r="C49" s="20" t="s">
        <v>185</v>
      </c>
      <c r="D49" s="33">
        <v>17.559322033898304</v>
      </c>
      <c r="E49" s="10">
        <v>39.898305084745758</v>
      </c>
      <c r="F49" s="33">
        <v>57.457627118644069</v>
      </c>
    </row>
    <row r="50" spans="1:6">
      <c r="A50" s="20" t="s">
        <v>95</v>
      </c>
      <c r="B50" s="21" t="s">
        <v>186</v>
      </c>
      <c r="C50" s="20" t="s">
        <v>187</v>
      </c>
      <c r="D50" s="33">
        <v>8.4848484848484862</v>
      </c>
      <c r="E50" s="10">
        <v>34.545454545454547</v>
      </c>
      <c r="F50" s="33">
        <v>43.030303030303031</v>
      </c>
    </row>
    <row r="51" spans="1:6">
      <c r="A51" s="20" t="s">
        <v>95</v>
      </c>
      <c r="B51" s="21" t="s">
        <v>188</v>
      </c>
      <c r="C51" s="20" t="s">
        <v>189</v>
      </c>
      <c r="D51" s="33">
        <v>15.668202764976957</v>
      </c>
      <c r="E51" s="10">
        <v>38.70967741935484</v>
      </c>
      <c r="F51" s="33">
        <v>54.377880184331794</v>
      </c>
    </row>
    <row r="52" spans="1:6">
      <c r="A52" s="20" t="s">
        <v>95</v>
      </c>
      <c r="B52" s="21" t="s">
        <v>190</v>
      </c>
      <c r="C52" s="20" t="s">
        <v>191</v>
      </c>
      <c r="D52" s="33">
        <v>18.161925601750546</v>
      </c>
      <c r="E52" s="10">
        <v>37.199124726477024</v>
      </c>
      <c r="F52" s="33">
        <v>55.36105032822757</v>
      </c>
    </row>
    <row r="53" spans="1:6">
      <c r="A53" s="20" t="s">
        <v>95</v>
      </c>
      <c r="B53" s="21" t="s">
        <v>192</v>
      </c>
      <c r="C53" s="20" t="s">
        <v>193</v>
      </c>
      <c r="D53" s="33">
        <v>15.950520833333334</v>
      </c>
      <c r="E53" s="10">
        <v>41.9921875</v>
      </c>
      <c r="F53" s="33">
        <v>57.942708333333336</v>
      </c>
    </row>
    <row r="54" spans="1:6">
      <c r="A54" s="20" t="s">
        <v>95</v>
      </c>
      <c r="B54" s="21" t="s">
        <v>194</v>
      </c>
      <c r="C54" s="20" t="s">
        <v>195</v>
      </c>
      <c r="D54" s="33">
        <v>14.450867052023122</v>
      </c>
      <c r="E54" s="10">
        <v>27.74566473988439</v>
      </c>
      <c r="F54" s="33">
        <v>42.196531791907518</v>
      </c>
    </row>
    <row r="55" spans="1:6">
      <c r="A55" s="20" t="s">
        <v>95</v>
      </c>
      <c r="B55" s="21" t="s">
        <v>196</v>
      </c>
      <c r="C55" s="20" t="s">
        <v>197</v>
      </c>
      <c r="D55" s="33">
        <v>16.604244694132333</v>
      </c>
      <c r="E55" s="10">
        <v>38.3270911360799</v>
      </c>
      <c r="F55" s="33">
        <v>54.931335830212234</v>
      </c>
    </row>
    <row r="56" spans="1:6">
      <c r="A56" s="20" t="s">
        <v>95</v>
      </c>
      <c r="B56" s="21" t="s">
        <v>198</v>
      </c>
      <c r="C56" s="20" t="s">
        <v>199</v>
      </c>
      <c r="D56" s="33">
        <v>15.506681514476615</v>
      </c>
      <c r="E56" s="10">
        <v>34.910913140311806</v>
      </c>
      <c r="F56" s="33">
        <v>50.417594654788424</v>
      </c>
    </row>
    <row r="57" spans="1:6">
      <c r="A57" s="20" t="s">
        <v>95</v>
      </c>
      <c r="B57" s="21" t="s">
        <v>200</v>
      </c>
      <c r="C57" s="20" t="s">
        <v>201</v>
      </c>
      <c r="D57" s="33">
        <v>15.033947623666343</v>
      </c>
      <c r="E57" s="10">
        <v>32.201745877788554</v>
      </c>
      <c r="F57" s="33">
        <v>47.235693501454904</v>
      </c>
    </row>
    <row r="58" spans="1:6">
      <c r="A58" s="20" t="s">
        <v>95</v>
      </c>
      <c r="B58" s="21" t="s">
        <v>202</v>
      </c>
      <c r="C58" s="20" t="s">
        <v>203</v>
      </c>
      <c r="D58" s="33">
        <v>17.478368355995055</v>
      </c>
      <c r="E58" s="10">
        <v>43.63411619283066</v>
      </c>
      <c r="F58" s="33">
        <v>61.112484548825705</v>
      </c>
    </row>
    <row r="59" spans="1:6">
      <c r="A59" s="20" t="s">
        <v>95</v>
      </c>
      <c r="B59" s="21" t="s">
        <v>204</v>
      </c>
      <c r="C59" s="20" t="s">
        <v>205</v>
      </c>
      <c r="D59" s="33">
        <v>7.0588235294117645</v>
      </c>
      <c r="E59" s="10">
        <v>21.176470588235293</v>
      </c>
      <c r="F59" s="33">
        <v>28.235294117647058</v>
      </c>
    </row>
    <row r="60" spans="1:6">
      <c r="A60" s="20" t="s">
        <v>95</v>
      </c>
      <c r="B60" s="21" t="s">
        <v>206</v>
      </c>
      <c r="C60" s="20" t="s">
        <v>207</v>
      </c>
      <c r="D60" s="33">
        <v>16.666666666666664</v>
      </c>
      <c r="E60" s="10">
        <v>38.505747126436781</v>
      </c>
      <c r="F60" s="33">
        <v>55.172413793103445</v>
      </c>
    </row>
    <row r="61" spans="1:6">
      <c r="A61" s="20" t="s">
        <v>95</v>
      </c>
      <c r="B61" s="21" t="s">
        <v>208</v>
      </c>
      <c r="C61" s="20" t="s">
        <v>209</v>
      </c>
      <c r="D61" s="33">
        <v>16.955684007707127</v>
      </c>
      <c r="E61" s="10">
        <v>43.159922928709058</v>
      </c>
      <c r="F61" s="33">
        <v>60.115606936416185</v>
      </c>
    </row>
    <row r="62" spans="1:6">
      <c r="A62" s="20" t="s">
        <v>95</v>
      </c>
      <c r="B62" s="21" t="s">
        <v>210</v>
      </c>
      <c r="C62" s="20" t="s">
        <v>211</v>
      </c>
      <c r="D62" s="33">
        <v>17.034242600116077</v>
      </c>
      <c r="E62" s="10">
        <v>39.262913522925132</v>
      </c>
      <c r="F62" s="33">
        <v>56.297156123041205</v>
      </c>
    </row>
    <row r="63" spans="1:6">
      <c r="A63" s="20" t="s">
        <v>95</v>
      </c>
      <c r="B63" s="21" t="s">
        <v>212</v>
      </c>
      <c r="C63" s="20" t="s">
        <v>213</v>
      </c>
      <c r="D63" s="33">
        <v>19.109947643979059</v>
      </c>
      <c r="E63" s="10">
        <v>38.481675392670155</v>
      </c>
      <c r="F63" s="33">
        <v>57.591623036649217</v>
      </c>
    </row>
    <row r="64" spans="1:6">
      <c r="A64" s="20" t="s">
        <v>95</v>
      </c>
      <c r="B64" s="21" t="s">
        <v>214</v>
      </c>
      <c r="C64" s="20" t="s">
        <v>215</v>
      </c>
      <c r="D64" s="33">
        <v>18.681318681318682</v>
      </c>
      <c r="E64" s="10">
        <v>36.556776556776555</v>
      </c>
      <c r="F64" s="33">
        <v>55.238095238095241</v>
      </c>
    </row>
    <row r="65" spans="1:6">
      <c r="A65" s="20" t="s">
        <v>95</v>
      </c>
      <c r="B65" s="21" t="s">
        <v>216</v>
      </c>
      <c r="C65" s="20" t="s">
        <v>217</v>
      </c>
      <c r="D65" s="33">
        <v>17.8125</v>
      </c>
      <c r="E65" s="10">
        <v>36.875</v>
      </c>
      <c r="F65" s="33">
        <v>54.6875</v>
      </c>
    </row>
    <row r="66" spans="1:6">
      <c r="A66" s="20" t="s">
        <v>95</v>
      </c>
      <c r="B66" s="21" t="s">
        <v>218</v>
      </c>
      <c r="C66" s="20" t="s">
        <v>219</v>
      </c>
      <c r="D66" s="33">
        <v>15.075376884422109</v>
      </c>
      <c r="E66" s="10">
        <v>34.170854271356781</v>
      </c>
      <c r="F66" s="33">
        <v>49.246231155778894</v>
      </c>
    </row>
    <row r="67" spans="1:6">
      <c r="A67" s="20" t="s">
        <v>95</v>
      </c>
      <c r="B67" s="21" t="s">
        <v>220</v>
      </c>
      <c r="C67" s="20" t="s">
        <v>221</v>
      </c>
      <c r="D67" s="33">
        <v>17.370892018779344</v>
      </c>
      <c r="E67" s="10">
        <v>39.029733959311422</v>
      </c>
      <c r="F67" s="33">
        <v>56.400625978090765</v>
      </c>
    </row>
    <row r="68" spans="1:6">
      <c r="A68" s="20" t="s">
        <v>95</v>
      </c>
      <c r="B68" s="21" t="s">
        <v>222</v>
      </c>
      <c r="C68" s="20" t="s">
        <v>223</v>
      </c>
      <c r="D68" s="33">
        <v>14.589665653495439</v>
      </c>
      <c r="E68" s="10">
        <v>31.610942249240122</v>
      </c>
      <c r="F68" s="33">
        <v>46.200607902735563</v>
      </c>
    </row>
    <row r="69" spans="1:6">
      <c r="A69" s="20" t="s">
        <v>95</v>
      </c>
      <c r="B69" s="21" t="s">
        <v>224</v>
      </c>
      <c r="C69" s="20" t="s">
        <v>225</v>
      </c>
      <c r="D69" s="33">
        <v>12.612815884476532</v>
      </c>
      <c r="E69" s="10">
        <v>32.761732851985556</v>
      </c>
      <c r="F69" s="33">
        <v>45.374548736462096</v>
      </c>
    </row>
    <row r="70" spans="1:6">
      <c r="A70" s="20" t="s">
        <v>95</v>
      </c>
      <c r="B70" s="21" t="s">
        <v>226</v>
      </c>
      <c r="C70" s="20" t="s">
        <v>227</v>
      </c>
      <c r="D70" s="33">
        <v>16.171891218600791</v>
      </c>
      <c r="E70" s="10">
        <v>41.166701266348348</v>
      </c>
      <c r="F70" s="33">
        <v>57.338592484949139</v>
      </c>
    </row>
    <row r="71" spans="1:6">
      <c r="A71" s="20" t="s">
        <v>95</v>
      </c>
      <c r="B71" s="21" t="s">
        <v>228</v>
      </c>
      <c r="C71" s="20" t="s">
        <v>229</v>
      </c>
      <c r="D71" s="33">
        <v>13.227513227513226</v>
      </c>
      <c r="E71" s="10">
        <v>28.924162257495588</v>
      </c>
      <c r="F71" s="33">
        <v>42.151675485008816</v>
      </c>
    </row>
    <row r="72" spans="1:6">
      <c r="A72" s="20" t="s">
        <v>95</v>
      </c>
      <c r="B72" s="21" t="s">
        <v>230</v>
      </c>
      <c r="C72" s="20" t="s">
        <v>231</v>
      </c>
      <c r="D72" s="33">
        <v>11.73469387755102</v>
      </c>
      <c r="E72" s="10">
        <v>33.673469387755098</v>
      </c>
      <c r="F72" s="33">
        <v>45.408163265306122</v>
      </c>
    </row>
    <row r="73" spans="1:6">
      <c r="A73" s="20" t="s">
        <v>95</v>
      </c>
      <c r="B73" s="21" t="s">
        <v>232</v>
      </c>
      <c r="C73" s="20" t="s">
        <v>233</v>
      </c>
      <c r="D73" s="33">
        <v>15.857605177993527</v>
      </c>
      <c r="E73" s="10">
        <v>40.776699029126213</v>
      </c>
      <c r="F73" s="33">
        <v>56.634304207119747</v>
      </c>
    </row>
    <row r="74" spans="1:6">
      <c r="A74" s="20" t="s">
        <v>95</v>
      </c>
      <c r="B74" s="21" t="s">
        <v>234</v>
      </c>
      <c r="C74" s="20" t="s">
        <v>235</v>
      </c>
      <c r="D74" s="33">
        <v>13.142857142857142</v>
      </c>
      <c r="E74" s="10">
        <v>30.857142857142854</v>
      </c>
      <c r="F74" s="33">
        <v>44</v>
      </c>
    </row>
    <row r="75" spans="1:6">
      <c r="A75" s="110" t="s">
        <v>95</v>
      </c>
      <c r="B75" s="111" t="s">
        <v>236</v>
      </c>
      <c r="C75" s="110" t="s">
        <v>237</v>
      </c>
      <c r="D75" s="123">
        <v>13.968957871396896</v>
      </c>
      <c r="E75" s="124">
        <v>32.8159645232816</v>
      </c>
      <c r="F75" s="123">
        <v>46.784922394678489</v>
      </c>
    </row>
    <row r="76" spans="1:6">
      <c r="A76" s="110" t="s">
        <v>95</v>
      </c>
      <c r="B76" s="111" t="s">
        <v>238</v>
      </c>
      <c r="C76" s="110" t="s">
        <v>239</v>
      </c>
      <c r="D76" s="123">
        <v>17.325949367088608</v>
      </c>
      <c r="E76" s="124">
        <v>37.2626582278481</v>
      </c>
      <c r="F76" s="123">
        <v>54.588607594936711</v>
      </c>
    </row>
    <row r="77" spans="1:6">
      <c r="A77" s="110" t="s">
        <v>95</v>
      </c>
      <c r="B77" s="111" t="s">
        <v>240</v>
      </c>
      <c r="C77" s="110" t="s">
        <v>241</v>
      </c>
      <c r="D77" s="123">
        <v>15.405510283275126</v>
      </c>
      <c r="E77" s="124">
        <v>33.29452852153667</v>
      </c>
      <c r="F77" s="123">
        <v>48.700038804811797</v>
      </c>
    </row>
    <row r="78" spans="1:6">
      <c r="A78" s="112" t="s">
        <v>95</v>
      </c>
      <c r="B78" s="113" t="s">
        <v>242</v>
      </c>
      <c r="C78" s="112" t="s">
        <v>243</v>
      </c>
      <c r="D78" s="125">
        <v>15.567911040508339</v>
      </c>
      <c r="E78" s="126">
        <v>39.237490071485304</v>
      </c>
      <c r="F78" s="125">
        <v>54.805401111993646</v>
      </c>
    </row>
  </sheetData>
  <mergeCells count="1">
    <mergeCell ref="A3:F3"/>
  </mergeCells>
  <hyperlinks>
    <hyperlink ref="A2"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79"/>
  <sheetViews>
    <sheetView workbookViewId="0">
      <pane ySplit="5" topLeftCell="A6" activePane="bottomLeft" state="frozen"/>
      <selection pane="bottomLeft" activeCell="K9" sqref="K9"/>
    </sheetView>
  </sheetViews>
  <sheetFormatPr defaultRowHeight="15"/>
  <cols>
    <col min="1" max="1" width="18.7109375" customWidth="1"/>
    <col min="2" max="2" width="6.7109375" customWidth="1"/>
    <col min="3" max="3" width="17.7109375" customWidth="1"/>
    <col min="4" max="9" width="8.42578125" customWidth="1"/>
  </cols>
  <sheetData>
    <row r="1" spans="1:12" s="20" customFormat="1">
      <c r="A1" s="35" t="s">
        <v>276</v>
      </c>
    </row>
    <row r="2" spans="1:12" ht="33" customHeight="1">
      <c r="A2" s="207" t="s">
        <v>391</v>
      </c>
      <c r="B2" s="207"/>
      <c r="C2" s="207"/>
      <c r="D2" s="207"/>
      <c r="E2" s="207"/>
      <c r="F2" s="207"/>
      <c r="G2" s="207"/>
      <c r="H2" s="207"/>
      <c r="I2" s="207"/>
      <c r="L2" s="9"/>
    </row>
    <row r="3" spans="1:12">
      <c r="A3" s="196" t="s">
        <v>0</v>
      </c>
      <c r="B3" s="190" t="s">
        <v>1</v>
      </c>
      <c r="C3" s="192" t="s">
        <v>2</v>
      </c>
      <c r="D3" s="255" t="s">
        <v>22</v>
      </c>
      <c r="E3" s="255"/>
      <c r="F3" s="255"/>
      <c r="G3" s="255"/>
      <c r="H3" s="256" t="s">
        <v>19</v>
      </c>
      <c r="I3" s="256"/>
    </row>
    <row r="4" spans="1:12">
      <c r="A4" s="260"/>
      <c r="B4" s="261"/>
      <c r="C4" s="262"/>
      <c r="D4" s="258" t="s">
        <v>23</v>
      </c>
      <c r="E4" s="258"/>
      <c r="F4" s="259" t="s">
        <v>24</v>
      </c>
      <c r="G4" s="259"/>
      <c r="H4" s="257"/>
      <c r="I4" s="257"/>
    </row>
    <row r="5" spans="1:12">
      <c r="A5" s="197"/>
      <c r="B5" s="191"/>
      <c r="C5" s="193"/>
      <c r="D5" s="81" t="s">
        <v>25</v>
      </c>
      <c r="E5" s="82" t="s">
        <v>26</v>
      </c>
      <c r="F5" s="81" t="s">
        <v>25</v>
      </c>
      <c r="G5" s="82" t="s">
        <v>26</v>
      </c>
      <c r="H5" s="81" t="s">
        <v>25</v>
      </c>
      <c r="I5" s="82" t="s">
        <v>26</v>
      </c>
    </row>
    <row r="6" spans="1:12" s="20" customFormat="1" ht="13.5">
      <c r="A6" s="20" t="s">
        <v>95</v>
      </c>
      <c r="B6" s="21" t="s">
        <v>96</v>
      </c>
      <c r="C6" s="20" t="s">
        <v>97</v>
      </c>
      <c r="D6" s="29">
        <v>13</v>
      </c>
      <c r="E6" s="10">
        <v>12.380952380952381</v>
      </c>
      <c r="F6" s="29">
        <v>92</v>
      </c>
      <c r="G6" s="10">
        <v>87.61904761904762</v>
      </c>
      <c r="H6" s="29">
        <v>105</v>
      </c>
      <c r="I6" s="10">
        <v>100</v>
      </c>
    </row>
    <row r="7" spans="1:12" s="20" customFormat="1" ht="13.5">
      <c r="A7" s="20" t="s">
        <v>95</v>
      </c>
      <c r="B7" s="21" t="s">
        <v>98</v>
      </c>
      <c r="C7" s="20" t="s">
        <v>99</v>
      </c>
      <c r="D7" s="29">
        <v>148</v>
      </c>
      <c r="E7" s="10">
        <v>50.511945392491462</v>
      </c>
      <c r="F7" s="29">
        <v>145</v>
      </c>
      <c r="G7" s="10">
        <v>49.488054607508531</v>
      </c>
      <c r="H7" s="29">
        <v>293</v>
      </c>
      <c r="I7" s="10">
        <v>100</v>
      </c>
    </row>
    <row r="8" spans="1:12" s="20" customFormat="1" ht="13.5">
      <c r="A8" s="20" t="s">
        <v>95</v>
      </c>
      <c r="B8" s="21" t="s">
        <v>100</v>
      </c>
      <c r="C8" s="20" t="s">
        <v>101</v>
      </c>
      <c r="D8" s="29">
        <v>13741</v>
      </c>
      <c r="E8" s="10">
        <v>78.193820064872241</v>
      </c>
      <c r="F8" s="29">
        <v>3832</v>
      </c>
      <c r="G8" s="10">
        <v>21.806179935127755</v>
      </c>
      <c r="H8" s="29">
        <v>17573</v>
      </c>
      <c r="I8" s="10">
        <v>100</v>
      </c>
    </row>
    <row r="9" spans="1:12" s="20" customFormat="1" ht="13.5">
      <c r="A9" s="20" t="s">
        <v>95</v>
      </c>
      <c r="B9" s="21" t="s">
        <v>102</v>
      </c>
      <c r="C9" s="20" t="s">
        <v>103</v>
      </c>
      <c r="D9" s="29">
        <v>237</v>
      </c>
      <c r="E9" s="10">
        <v>36.858475894245721</v>
      </c>
      <c r="F9" s="29">
        <v>406</v>
      </c>
      <c r="G9" s="10">
        <v>63.141524105754279</v>
      </c>
      <c r="H9" s="29">
        <v>643</v>
      </c>
      <c r="I9" s="10">
        <v>100</v>
      </c>
    </row>
    <row r="10" spans="1:12" s="20" customFormat="1" ht="13.5">
      <c r="A10" s="20" t="s">
        <v>95</v>
      </c>
      <c r="B10" s="21" t="s">
        <v>104</v>
      </c>
      <c r="C10" s="20" t="s">
        <v>105</v>
      </c>
      <c r="D10" s="29">
        <v>129</v>
      </c>
      <c r="E10" s="10">
        <v>27.044025157232703</v>
      </c>
      <c r="F10" s="29">
        <v>348</v>
      </c>
      <c r="G10" s="10">
        <v>72.95597484276729</v>
      </c>
      <c r="H10" s="29">
        <v>477</v>
      </c>
      <c r="I10" s="10">
        <v>100</v>
      </c>
    </row>
    <row r="11" spans="1:12" s="20" customFormat="1" ht="13.5">
      <c r="A11" s="20" t="s">
        <v>95</v>
      </c>
      <c r="B11" s="21" t="s">
        <v>106</v>
      </c>
      <c r="C11" s="20" t="s">
        <v>107</v>
      </c>
      <c r="D11" s="29">
        <v>21</v>
      </c>
      <c r="E11" s="10">
        <v>13.725490196078432</v>
      </c>
      <c r="F11" s="29">
        <v>132</v>
      </c>
      <c r="G11" s="10">
        <v>86.274509803921575</v>
      </c>
      <c r="H11" s="29">
        <v>153</v>
      </c>
      <c r="I11" s="10">
        <v>100</v>
      </c>
    </row>
    <row r="12" spans="1:12" s="20" customFormat="1" ht="13.5">
      <c r="A12" s="20" t="s">
        <v>95</v>
      </c>
      <c r="B12" s="21" t="s">
        <v>108</v>
      </c>
      <c r="C12" s="20" t="s">
        <v>109</v>
      </c>
      <c r="D12" s="29">
        <v>476</v>
      </c>
      <c r="E12" s="10">
        <v>73.230769230769226</v>
      </c>
      <c r="F12" s="29">
        <v>174</v>
      </c>
      <c r="G12" s="10">
        <v>26.769230769230766</v>
      </c>
      <c r="H12" s="29">
        <v>650</v>
      </c>
      <c r="I12" s="10">
        <v>100</v>
      </c>
    </row>
    <row r="13" spans="1:12" s="20" customFormat="1" ht="13.5">
      <c r="A13" s="20" t="s">
        <v>95</v>
      </c>
      <c r="B13" s="21" t="s">
        <v>110</v>
      </c>
      <c r="C13" s="20" t="s">
        <v>111</v>
      </c>
      <c r="D13" s="29">
        <v>272</v>
      </c>
      <c r="E13" s="10">
        <v>23.549783549783552</v>
      </c>
      <c r="F13" s="29">
        <v>883</v>
      </c>
      <c r="G13" s="10">
        <v>76.450216450216445</v>
      </c>
      <c r="H13" s="29">
        <v>1155</v>
      </c>
      <c r="I13" s="10">
        <v>100</v>
      </c>
    </row>
    <row r="14" spans="1:12" s="20" customFormat="1" ht="13.5">
      <c r="A14" s="20" t="s">
        <v>95</v>
      </c>
      <c r="B14" s="21" t="s">
        <v>112</v>
      </c>
      <c r="C14" s="20" t="s">
        <v>113</v>
      </c>
      <c r="D14" s="29">
        <v>4</v>
      </c>
      <c r="E14" s="10">
        <v>6.1538461538461542</v>
      </c>
      <c r="F14" s="29">
        <v>61</v>
      </c>
      <c r="G14" s="10">
        <v>93.84615384615384</v>
      </c>
      <c r="H14" s="29">
        <v>65</v>
      </c>
      <c r="I14" s="10">
        <v>100</v>
      </c>
    </row>
    <row r="15" spans="1:12" s="20" customFormat="1" ht="13.5">
      <c r="A15" s="20" t="s">
        <v>95</v>
      </c>
      <c r="B15" s="21" t="s">
        <v>114</v>
      </c>
      <c r="C15" s="20" t="s">
        <v>115</v>
      </c>
      <c r="D15" s="29">
        <v>38</v>
      </c>
      <c r="E15" s="10">
        <v>33.928571428571431</v>
      </c>
      <c r="F15" s="29">
        <v>74</v>
      </c>
      <c r="G15" s="10">
        <v>66.071428571428569</v>
      </c>
      <c r="H15" s="29">
        <v>112</v>
      </c>
      <c r="I15" s="10">
        <v>100</v>
      </c>
    </row>
    <row r="16" spans="1:12" s="20" customFormat="1" ht="13.5">
      <c r="A16" s="20" t="s">
        <v>95</v>
      </c>
      <c r="B16" s="21" t="s">
        <v>116</v>
      </c>
      <c r="C16" s="20" t="s">
        <v>117</v>
      </c>
      <c r="D16" s="29">
        <v>115</v>
      </c>
      <c r="E16" s="10">
        <v>19.896193771626297</v>
      </c>
      <c r="F16" s="29">
        <v>463</v>
      </c>
      <c r="G16" s="10">
        <v>80.103806228373699</v>
      </c>
      <c r="H16" s="29">
        <v>578</v>
      </c>
      <c r="I16" s="10">
        <v>100</v>
      </c>
    </row>
    <row r="17" spans="1:9" s="20" customFormat="1" ht="13.5">
      <c r="A17" s="20" t="s">
        <v>95</v>
      </c>
      <c r="B17" s="21" t="s">
        <v>118</v>
      </c>
      <c r="C17" s="20" t="s">
        <v>119</v>
      </c>
      <c r="D17" s="29">
        <v>292</v>
      </c>
      <c r="E17" s="10">
        <v>65.914221218961615</v>
      </c>
      <c r="F17" s="29">
        <v>151</v>
      </c>
      <c r="G17" s="10">
        <v>34.085778781038371</v>
      </c>
      <c r="H17" s="29">
        <v>443</v>
      </c>
      <c r="I17" s="10">
        <v>100</v>
      </c>
    </row>
    <row r="18" spans="1:9" s="20" customFormat="1" ht="13.5">
      <c r="A18" s="20" t="s">
        <v>95</v>
      </c>
      <c r="B18" s="21" t="s">
        <v>120</v>
      </c>
      <c r="C18" s="20" t="s">
        <v>121</v>
      </c>
      <c r="D18" s="29">
        <v>146</v>
      </c>
      <c r="E18" s="10">
        <v>39.45945945945946</v>
      </c>
      <c r="F18" s="29">
        <v>224</v>
      </c>
      <c r="G18" s="10">
        <v>60.540540540540547</v>
      </c>
      <c r="H18" s="29">
        <v>370</v>
      </c>
      <c r="I18" s="10">
        <v>100</v>
      </c>
    </row>
    <row r="19" spans="1:9" s="20" customFormat="1" ht="13.5">
      <c r="A19" s="20" t="s">
        <v>95</v>
      </c>
      <c r="B19" s="21" t="s">
        <v>122</v>
      </c>
      <c r="C19" s="20" t="s">
        <v>123</v>
      </c>
      <c r="D19" s="29">
        <v>63</v>
      </c>
      <c r="E19" s="10">
        <v>24.045801526717558</v>
      </c>
      <c r="F19" s="29">
        <v>199</v>
      </c>
      <c r="G19" s="10">
        <v>75.954198473282446</v>
      </c>
      <c r="H19" s="29">
        <v>262</v>
      </c>
      <c r="I19" s="10">
        <v>100</v>
      </c>
    </row>
    <row r="20" spans="1:9" s="20" customFormat="1" ht="13.5">
      <c r="A20" s="20" t="s">
        <v>95</v>
      </c>
      <c r="B20" s="21" t="s">
        <v>124</v>
      </c>
      <c r="C20" s="20" t="s">
        <v>125</v>
      </c>
      <c r="D20" s="29">
        <v>102</v>
      </c>
      <c r="E20" s="10">
        <v>21.030927835051546</v>
      </c>
      <c r="F20" s="29">
        <v>383</v>
      </c>
      <c r="G20" s="10">
        <v>78.969072164948457</v>
      </c>
      <c r="H20" s="29">
        <v>485</v>
      </c>
      <c r="I20" s="10">
        <v>100</v>
      </c>
    </row>
    <row r="21" spans="1:9" s="20" customFormat="1" ht="13.5">
      <c r="A21" s="20" t="s">
        <v>95</v>
      </c>
      <c r="B21" s="21" t="s">
        <v>126</v>
      </c>
      <c r="C21" s="20" t="s">
        <v>127</v>
      </c>
      <c r="D21" s="29">
        <v>13</v>
      </c>
      <c r="E21" s="10">
        <v>56.521739130434781</v>
      </c>
      <c r="F21" s="29">
        <v>10</v>
      </c>
      <c r="G21" s="10">
        <v>43.478260869565219</v>
      </c>
      <c r="H21" s="29">
        <v>23</v>
      </c>
      <c r="I21" s="10">
        <v>100</v>
      </c>
    </row>
    <row r="22" spans="1:9" s="20" customFormat="1" ht="13.5">
      <c r="A22" s="20" t="s">
        <v>95</v>
      </c>
      <c r="B22" s="21" t="s">
        <v>128</v>
      </c>
      <c r="C22" s="20" t="s">
        <v>129</v>
      </c>
      <c r="D22" s="29">
        <v>81</v>
      </c>
      <c r="E22" s="10">
        <v>20.300751879699249</v>
      </c>
      <c r="F22" s="29">
        <v>318</v>
      </c>
      <c r="G22" s="10">
        <v>79.699248120300751</v>
      </c>
      <c r="H22" s="29">
        <v>399</v>
      </c>
      <c r="I22" s="10">
        <v>100</v>
      </c>
    </row>
    <row r="23" spans="1:9" s="20" customFormat="1" ht="13.5">
      <c r="A23" s="20" t="s">
        <v>95</v>
      </c>
      <c r="B23" s="21" t="s">
        <v>130</v>
      </c>
      <c r="C23" s="20" t="s">
        <v>131</v>
      </c>
      <c r="D23" s="29">
        <v>69</v>
      </c>
      <c r="E23" s="10">
        <v>41.818181818181813</v>
      </c>
      <c r="F23" s="29">
        <v>96</v>
      </c>
      <c r="G23" s="10">
        <v>58.18181818181818</v>
      </c>
      <c r="H23" s="29">
        <v>165</v>
      </c>
      <c r="I23" s="10">
        <v>100</v>
      </c>
    </row>
    <row r="24" spans="1:9" s="20" customFormat="1" ht="13.5">
      <c r="A24" s="20" t="s">
        <v>95</v>
      </c>
      <c r="B24" s="21" t="s">
        <v>132</v>
      </c>
      <c r="C24" s="20" t="s">
        <v>133</v>
      </c>
      <c r="D24" s="29">
        <v>410</v>
      </c>
      <c r="E24" s="10">
        <v>29.861616897305172</v>
      </c>
      <c r="F24" s="29">
        <v>963</v>
      </c>
      <c r="G24" s="10">
        <v>70.138383102694817</v>
      </c>
      <c r="H24" s="29">
        <v>1373</v>
      </c>
      <c r="I24" s="10">
        <v>100</v>
      </c>
    </row>
    <row r="25" spans="1:9" s="20" customFormat="1" ht="13.5">
      <c r="A25" s="20" t="s">
        <v>95</v>
      </c>
      <c r="B25" s="21" t="s">
        <v>134</v>
      </c>
      <c r="C25" s="20" t="s">
        <v>135</v>
      </c>
      <c r="D25" s="29">
        <v>1075</v>
      </c>
      <c r="E25" s="10">
        <v>48.510830324909747</v>
      </c>
      <c r="F25" s="29">
        <v>1141</v>
      </c>
      <c r="G25" s="10">
        <v>51.489169675090253</v>
      </c>
      <c r="H25" s="29">
        <v>2216</v>
      </c>
      <c r="I25" s="10">
        <v>100</v>
      </c>
    </row>
    <row r="26" spans="1:9" s="20" customFormat="1" ht="13.5">
      <c r="A26" s="20" t="s">
        <v>95</v>
      </c>
      <c r="B26" s="21" t="s">
        <v>136</v>
      </c>
      <c r="C26" s="20" t="s">
        <v>137</v>
      </c>
      <c r="D26" s="29">
        <v>574</v>
      </c>
      <c r="E26" s="10">
        <v>80.504908835904629</v>
      </c>
      <c r="F26" s="29">
        <v>139</v>
      </c>
      <c r="G26" s="10">
        <v>19.495091164095371</v>
      </c>
      <c r="H26" s="29">
        <v>713</v>
      </c>
      <c r="I26" s="10">
        <v>100</v>
      </c>
    </row>
    <row r="27" spans="1:9" s="20" customFormat="1" ht="13.5">
      <c r="A27" s="20" t="s">
        <v>95</v>
      </c>
      <c r="B27" s="21" t="s">
        <v>138</v>
      </c>
      <c r="C27" s="20" t="s">
        <v>139</v>
      </c>
      <c r="D27" s="29">
        <v>1150</v>
      </c>
      <c r="E27" s="10">
        <v>84.064327485380119</v>
      </c>
      <c r="F27" s="29">
        <v>218</v>
      </c>
      <c r="G27" s="10">
        <v>15.935672514619883</v>
      </c>
      <c r="H27" s="29">
        <v>1368</v>
      </c>
      <c r="I27" s="10">
        <v>100</v>
      </c>
    </row>
    <row r="28" spans="1:9" s="20" customFormat="1" ht="13.5">
      <c r="A28" s="20" t="s">
        <v>95</v>
      </c>
      <c r="B28" s="21" t="s">
        <v>140</v>
      </c>
      <c r="C28" s="20" t="s">
        <v>141</v>
      </c>
      <c r="D28" s="29">
        <v>325</v>
      </c>
      <c r="E28" s="10">
        <v>25.979216626698644</v>
      </c>
      <c r="F28" s="29">
        <v>926</v>
      </c>
      <c r="G28" s="10">
        <v>74.020783373301356</v>
      </c>
      <c r="H28" s="29">
        <v>1251</v>
      </c>
      <c r="I28" s="10">
        <v>100</v>
      </c>
    </row>
    <row r="29" spans="1:9" s="20" customFormat="1" ht="13.5">
      <c r="A29" s="20" t="s">
        <v>95</v>
      </c>
      <c r="B29" s="21" t="s">
        <v>142</v>
      </c>
      <c r="C29" s="20" t="s">
        <v>143</v>
      </c>
      <c r="D29" s="29">
        <v>123</v>
      </c>
      <c r="E29" s="10">
        <v>41.275167785234899</v>
      </c>
      <c r="F29" s="29">
        <v>175</v>
      </c>
      <c r="G29" s="10">
        <v>58.724832214765101</v>
      </c>
      <c r="H29" s="29">
        <v>298</v>
      </c>
      <c r="I29" s="10">
        <v>100</v>
      </c>
    </row>
    <row r="30" spans="1:9" s="20" customFormat="1" ht="13.5">
      <c r="A30" s="20" t="s">
        <v>95</v>
      </c>
      <c r="B30" s="21" t="s">
        <v>144</v>
      </c>
      <c r="C30" s="20" t="s">
        <v>145</v>
      </c>
      <c r="D30" s="29">
        <v>28</v>
      </c>
      <c r="E30" s="10">
        <v>23.333333333333332</v>
      </c>
      <c r="F30" s="29">
        <v>92</v>
      </c>
      <c r="G30" s="10">
        <v>76.666666666666671</v>
      </c>
      <c r="H30" s="29">
        <v>120</v>
      </c>
      <c r="I30" s="10">
        <v>100</v>
      </c>
    </row>
    <row r="31" spans="1:9" s="20" customFormat="1" ht="13.5">
      <c r="A31" s="20" t="s">
        <v>95</v>
      </c>
      <c r="B31" s="21" t="s">
        <v>146</v>
      </c>
      <c r="C31" s="20" t="s">
        <v>147</v>
      </c>
      <c r="D31" s="29">
        <v>65</v>
      </c>
      <c r="E31" s="10">
        <v>25.390625</v>
      </c>
      <c r="F31" s="29">
        <v>191</v>
      </c>
      <c r="G31" s="10">
        <v>74.609375</v>
      </c>
      <c r="H31" s="29">
        <v>256</v>
      </c>
      <c r="I31" s="10">
        <v>100</v>
      </c>
    </row>
    <row r="32" spans="1:9" s="20" customFormat="1" ht="13.5">
      <c r="A32" s="20" t="s">
        <v>95</v>
      </c>
      <c r="B32" s="21" t="s">
        <v>148</v>
      </c>
      <c r="C32" s="20" t="s">
        <v>149</v>
      </c>
      <c r="D32" s="29">
        <v>237</v>
      </c>
      <c r="E32" s="10">
        <v>24.432989690721648</v>
      </c>
      <c r="F32" s="29">
        <v>733</v>
      </c>
      <c r="G32" s="10">
        <v>75.567010309278345</v>
      </c>
      <c r="H32" s="29">
        <v>970</v>
      </c>
      <c r="I32" s="10">
        <v>100</v>
      </c>
    </row>
    <row r="33" spans="1:9" s="20" customFormat="1" ht="13.5">
      <c r="A33" s="20" t="s">
        <v>95</v>
      </c>
      <c r="B33" s="21" t="s">
        <v>150</v>
      </c>
      <c r="C33" s="20" t="s">
        <v>151</v>
      </c>
      <c r="D33" s="29">
        <v>46</v>
      </c>
      <c r="E33" s="10">
        <v>26.436781609195403</v>
      </c>
      <c r="F33" s="29">
        <v>128</v>
      </c>
      <c r="G33" s="10">
        <v>73.563218390804593</v>
      </c>
      <c r="H33" s="29">
        <v>174</v>
      </c>
      <c r="I33" s="10">
        <v>100</v>
      </c>
    </row>
    <row r="34" spans="1:9" s="20" customFormat="1" ht="13.5">
      <c r="A34" s="20" t="s">
        <v>95</v>
      </c>
      <c r="B34" s="21" t="s">
        <v>152</v>
      </c>
      <c r="C34" s="20" t="s">
        <v>153</v>
      </c>
      <c r="D34" s="29">
        <v>46</v>
      </c>
      <c r="E34" s="10">
        <v>24.210526315789473</v>
      </c>
      <c r="F34" s="29">
        <v>144</v>
      </c>
      <c r="G34" s="10">
        <v>75.789473684210535</v>
      </c>
      <c r="H34" s="29">
        <v>190</v>
      </c>
      <c r="I34" s="10">
        <v>100</v>
      </c>
    </row>
    <row r="35" spans="1:9" s="20" customFormat="1" ht="13.5">
      <c r="A35" s="20" t="s">
        <v>95</v>
      </c>
      <c r="B35" s="21" t="s">
        <v>154</v>
      </c>
      <c r="C35" s="20" t="s">
        <v>155</v>
      </c>
      <c r="D35" s="29">
        <v>292</v>
      </c>
      <c r="E35" s="10">
        <v>28.267182962245883</v>
      </c>
      <c r="F35" s="29">
        <v>741</v>
      </c>
      <c r="G35" s="10">
        <v>71.732817037754117</v>
      </c>
      <c r="H35" s="29">
        <v>1033</v>
      </c>
      <c r="I35" s="10">
        <v>100</v>
      </c>
    </row>
    <row r="36" spans="1:9" s="20" customFormat="1" ht="13.5">
      <c r="A36" s="20" t="s">
        <v>95</v>
      </c>
      <c r="B36" s="21" t="s">
        <v>156</v>
      </c>
      <c r="C36" s="20" t="s">
        <v>157</v>
      </c>
      <c r="D36" s="29">
        <v>466</v>
      </c>
      <c r="E36" s="10">
        <v>23.464249748237663</v>
      </c>
      <c r="F36" s="29">
        <v>1520</v>
      </c>
      <c r="G36" s="10">
        <v>76.535750251762337</v>
      </c>
      <c r="H36" s="29">
        <v>1986</v>
      </c>
      <c r="I36" s="10">
        <v>100</v>
      </c>
    </row>
    <row r="37" spans="1:9" s="20" customFormat="1" ht="13.5">
      <c r="A37" s="20" t="s">
        <v>95</v>
      </c>
      <c r="B37" s="21" t="s">
        <v>158</v>
      </c>
      <c r="C37" s="20" t="s">
        <v>159</v>
      </c>
      <c r="D37" s="29">
        <v>83</v>
      </c>
      <c r="E37" s="10">
        <v>61.481481481481481</v>
      </c>
      <c r="F37" s="29">
        <v>52</v>
      </c>
      <c r="G37" s="10">
        <v>38.518518518518519</v>
      </c>
      <c r="H37" s="29">
        <v>135</v>
      </c>
      <c r="I37" s="10">
        <v>100</v>
      </c>
    </row>
    <row r="38" spans="1:9" s="20" customFormat="1" ht="13.5">
      <c r="A38" s="20" t="s">
        <v>95</v>
      </c>
      <c r="B38" s="21" t="s">
        <v>160</v>
      </c>
      <c r="C38" s="20" t="s">
        <v>161</v>
      </c>
      <c r="D38" s="29">
        <v>240</v>
      </c>
      <c r="E38" s="10">
        <v>65.934065934065927</v>
      </c>
      <c r="F38" s="29">
        <v>124</v>
      </c>
      <c r="G38" s="10">
        <v>34.065934065934066</v>
      </c>
      <c r="H38" s="29">
        <v>364</v>
      </c>
      <c r="I38" s="10">
        <v>100</v>
      </c>
    </row>
    <row r="39" spans="1:9" s="20" customFormat="1" ht="13.5">
      <c r="A39" s="20" t="s">
        <v>95</v>
      </c>
      <c r="B39" s="21" t="s">
        <v>162</v>
      </c>
      <c r="C39" s="20" t="s">
        <v>163</v>
      </c>
      <c r="D39" s="29">
        <v>196</v>
      </c>
      <c r="E39" s="10">
        <v>31.561996779388085</v>
      </c>
      <c r="F39" s="29">
        <v>425</v>
      </c>
      <c r="G39" s="10">
        <v>68.438003220611918</v>
      </c>
      <c r="H39" s="29">
        <v>621</v>
      </c>
      <c r="I39" s="10">
        <v>100</v>
      </c>
    </row>
    <row r="40" spans="1:9" s="20" customFormat="1" ht="13.5">
      <c r="A40" s="20" t="s">
        <v>95</v>
      </c>
      <c r="B40" s="21" t="s">
        <v>164</v>
      </c>
      <c r="C40" s="20" t="s">
        <v>165</v>
      </c>
      <c r="D40" s="29">
        <v>113</v>
      </c>
      <c r="E40" s="10">
        <v>28.607594936708864</v>
      </c>
      <c r="F40" s="29">
        <v>282</v>
      </c>
      <c r="G40" s="10">
        <v>71.392405063291136</v>
      </c>
      <c r="H40" s="29">
        <v>395</v>
      </c>
      <c r="I40" s="10">
        <v>100</v>
      </c>
    </row>
    <row r="41" spans="1:9" s="20" customFormat="1" ht="13.5">
      <c r="A41" s="20" t="s">
        <v>95</v>
      </c>
      <c r="B41" s="21" t="s">
        <v>166</v>
      </c>
      <c r="C41" s="20" t="s">
        <v>167</v>
      </c>
      <c r="D41" s="29">
        <v>42</v>
      </c>
      <c r="E41" s="10">
        <v>21.428571428571427</v>
      </c>
      <c r="F41" s="29">
        <v>154</v>
      </c>
      <c r="G41" s="10">
        <v>78.571428571428569</v>
      </c>
      <c r="H41" s="29">
        <v>196</v>
      </c>
      <c r="I41" s="10">
        <v>100</v>
      </c>
    </row>
    <row r="42" spans="1:9" s="20" customFormat="1" ht="13.5">
      <c r="A42" s="20" t="s">
        <v>95</v>
      </c>
      <c r="B42" s="21" t="s">
        <v>168</v>
      </c>
      <c r="C42" s="20" t="s">
        <v>169</v>
      </c>
      <c r="D42" s="29">
        <v>166</v>
      </c>
      <c r="E42" s="10">
        <v>24.127906976744189</v>
      </c>
      <c r="F42" s="29">
        <v>522</v>
      </c>
      <c r="G42" s="10">
        <v>75.872093023255815</v>
      </c>
      <c r="H42" s="29">
        <v>688</v>
      </c>
      <c r="I42" s="10">
        <v>100</v>
      </c>
    </row>
    <row r="43" spans="1:9" s="20" customFormat="1" ht="13.5">
      <c r="A43" s="20" t="s">
        <v>95</v>
      </c>
      <c r="B43" s="21" t="s">
        <v>170</v>
      </c>
      <c r="C43" s="20" t="s">
        <v>171</v>
      </c>
      <c r="D43" s="29">
        <v>94</v>
      </c>
      <c r="E43" s="10">
        <v>21.123595505617978</v>
      </c>
      <c r="F43" s="29">
        <v>351</v>
      </c>
      <c r="G43" s="10">
        <v>78.876404494382029</v>
      </c>
      <c r="H43" s="29">
        <v>445</v>
      </c>
      <c r="I43" s="10">
        <v>100</v>
      </c>
    </row>
    <row r="44" spans="1:9" s="20" customFormat="1" ht="13.5">
      <c r="A44" s="20" t="s">
        <v>95</v>
      </c>
      <c r="B44" s="21" t="s">
        <v>172</v>
      </c>
      <c r="C44" s="20" t="s">
        <v>173</v>
      </c>
      <c r="D44" s="29">
        <v>6</v>
      </c>
      <c r="E44" s="10">
        <v>13.953488372093023</v>
      </c>
      <c r="F44" s="29">
        <v>37</v>
      </c>
      <c r="G44" s="10">
        <v>86.04651162790698</v>
      </c>
      <c r="H44" s="29">
        <v>43</v>
      </c>
      <c r="I44" s="10">
        <v>100</v>
      </c>
    </row>
    <row r="45" spans="1:9" s="20" customFormat="1" ht="13.5">
      <c r="A45" s="20" t="s">
        <v>95</v>
      </c>
      <c r="B45" s="21" t="s">
        <v>174</v>
      </c>
      <c r="C45" s="20" t="s">
        <v>175</v>
      </c>
      <c r="D45" s="29">
        <v>395</v>
      </c>
      <c r="E45" s="10">
        <v>37.124060150375939</v>
      </c>
      <c r="F45" s="29">
        <v>669</v>
      </c>
      <c r="G45" s="10">
        <v>62.875939849624061</v>
      </c>
      <c r="H45" s="29">
        <v>1064</v>
      </c>
      <c r="I45" s="10">
        <v>100</v>
      </c>
    </row>
    <row r="46" spans="1:9" s="20" customFormat="1" ht="13.5">
      <c r="A46" s="20" t="s">
        <v>95</v>
      </c>
      <c r="B46" s="21" t="s">
        <v>176</v>
      </c>
      <c r="C46" s="20" t="s">
        <v>177</v>
      </c>
      <c r="D46" s="29">
        <v>332</v>
      </c>
      <c r="E46" s="10">
        <v>77.934272300469488</v>
      </c>
      <c r="F46" s="29">
        <v>94</v>
      </c>
      <c r="G46" s="10">
        <v>22.065727699530516</v>
      </c>
      <c r="H46" s="29">
        <v>426</v>
      </c>
      <c r="I46" s="10">
        <v>100</v>
      </c>
    </row>
    <row r="47" spans="1:9" s="20" customFormat="1" ht="13.5">
      <c r="A47" s="20" t="s">
        <v>95</v>
      </c>
      <c r="B47" s="21" t="s">
        <v>178</v>
      </c>
      <c r="C47" s="20" t="s">
        <v>179</v>
      </c>
      <c r="D47" s="29">
        <v>65</v>
      </c>
      <c r="E47" s="10">
        <v>27.083333333333332</v>
      </c>
      <c r="F47" s="29">
        <v>175</v>
      </c>
      <c r="G47" s="10">
        <v>72.916666666666657</v>
      </c>
      <c r="H47" s="29">
        <v>240</v>
      </c>
      <c r="I47" s="10">
        <v>100</v>
      </c>
    </row>
    <row r="48" spans="1:9" s="20" customFormat="1" ht="13.5">
      <c r="A48" s="20" t="s">
        <v>95</v>
      </c>
      <c r="B48" s="21" t="s">
        <v>180</v>
      </c>
      <c r="C48" s="20" t="s">
        <v>181</v>
      </c>
      <c r="D48" s="29">
        <v>138</v>
      </c>
      <c r="E48" s="10">
        <v>13.717693836978132</v>
      </c>
      <c r="F48" s="29">
        <v>868</v>
      </c>
      <c r="G48" s="10">
        <v>86.282306163021872</v>
      </c>
      <c r="H48" s="29">
        <v>1006</v>
      </c>
      <c r="I48" s="10">
        <v>100</v>
      </c>
    </row>
    <row r="49" spans="1:9" s="20" customFormat="1" ht="13.5">
      <c r="A49" s="20" t="s">
        <v>95</v>
      </c>
      <c r="B49" s="21" t="s">
        <v>182</v>
      </c>
      <c r="C49" s="20" t="s">
        <v>183</v>
      </c>
      <c r="D49" s="29">
        <v>592</v>
      </c>
      <c r="E49" s="10">
        <v>52.669039145907469</v>
      </c>
      <c r="F49" s="29">
        <v>532</v>
      </c>
      <c r="G49" s="10">
        <v>47.330960854092524</v>
      </c>
      <c r="H49" s="29">
        <v>1124</v>
      </c>
      <c r="I49" s="10">
        <v>100</v>
      </c>
    </row>
    <row r="50" spans="1:9" s="20" customFormat="1" ht="13.5">
      <c r="A50" s="20" t="s">
        <v>95</v>
      </c>
      <c r="B50" s="21" t="s">
        <v>184</v>
      </c>
      <c r="C50" s="20" t="s">
        <v>185</v>
      </c>
      <c r="D50" s="29">
        <v>555</v>
      </c>
      <c r="E50" s="10">
        <v>32.743362831858406</v>
      </c>
      <c r="F50" s="29">
        <v>1140</v>
      </c>
      <c r="G50" s="10">
        <v>67.256637168141594</v>
      </c>
      <c r="H50" s="29">
        <v>1695</v>
      </c>
      <c r="I50" s="10">
        <v>100</v>
      </c>
    </row>
    <row r="51" spans="1:9" s="20" customFormat="1" ht="13.5">
      <c r="A51" s="20" t="s">
        <v>95</v>
      </c>
      <c r="B51" s="21" t="s">
        <v>186</v>
      </c>
      <c r="C51" s="20" t="s">
        <v>187</v>
      </c>
      <c r="D51" s="29">
        <v>6</v>
      </c>
      <c r="E51" s="10">
        <v>8.4507042253521121</v>
      </c>
      <c r="F51" s="29">
        <v>65</v>
      </c>
      <c r="G51" s="10">
        <v>91.549295774647888</v>
      </c>
      <c r="H51" s="29">
        <v>71</v>
      </c>
      <c r="I51" s="10">
        <v>100</v>
      </c>
    </row>
    <row r="52" spans="1:9" s="20" customFormat="1" ht="13.5">
      <c r="A52" s="20" t="s">
        <v>95</v>
      </c>
      <c r="B52" s="21" t="s">
        <v>188</v>
      </c>
      <c r="C52" s="20" t="s">
        <v>189</v>
      </c>
      <c r="D52" s="29">
        <v>35</v>
      </c>
      <c r="E52" s="10">
        <v>29.66101694915254</v>
      </c>
      <c r="F52" s="29">
        <v>83</v>
      </c>
      <c r="G52" s="10">
        <v>70.33898305084746</v>
      </c>
      <c r="H52" s="29">
        <v>118</v>
      </c>
      <c r="I52" s="10">
        <v>100</v>
      </c>
    </row>
    <row r="53" spans="1:9" s="20" customFormat="1" ht="13.5">
      <c r="A53" s="20" t="s">
        <v>95</v>
      </c>
      <c r="B53" s="21" t="s">
        <v>190</v>
      </c>
      <c r="C53" s="20" t="s">
        <v>191</v>
      </c>
      <c r="D53" s="29">
        <v>47</v>
      </c>
      <c r="E53" s="10">
        <v>18.57707509881423</v>
      </c>
      <c r="F53" s="29">
        <v>206</v>
      </c>
      <c r="G53" s="10">
        <v>81.422924901185766</v>
      </c>
      <c r="H53" s="29">
        <v>253</v>
      </c>
      <c r="I53" s="10">
        <v>100</v>
      </c>
    </row>
    <row r="54" spans="1:9" s="20" customFormat="1" ht="13.5">
      <c r="A54" s="20" t="s">
        <v>95</v>
      </c>
      <c r="B54" s="21" t="s">
        <v>192</v>
      </c>
      <c r="C54" s="20" t="s">
        <v>193</v>
      </c>
      <c r="D54" s="29">
        <v>216</v>
      </c>
      <c r="E54" s="10">
        <v>24.269662921348313</v>
      </c>
      <c r="F54" s="29">
        <v>674</v>
      </c>
      <c r="G54" s="10">
        <v>75.730337078651687</v>
      </c>
      <c r="H54" s="29">
        <v>890</v>
      </c>
      <c r="I54" s="10">
        <v>100</v>
      </c>
    </row>
    <row r="55" spans="1:9" s="20" customFormat="1" ht="13.5">
      <c r="A55" s="20" t="s">
        <v>95</v>
      </c>
      <c r="B55" s="21" t="s">
        <v>194</v>
      </c>
      <c r="C55" s="20" t="s">
        <v>195</v>
      </c>
      <c r="D55" s="29">
        <v>9</v>
      </c>
      <c r="E55" s="10">
        <v>12.328767123287671</v>
      </c>
      <c r="F55" s="29">
        <v>64</v>
      </c>
      <c r="G55" s="10">
        <v>87.671232876712324</v>
      </c>
      <c r="H55" s="29">
        <v>73</v>
      </c>
      <c r="I55" s="10">
        <v>100</v>
      </c>
    </row>
    <row r="56" spans="1:9" s="20" customFormat="1" ht="13.5">
      <c r="A56" s="20" t="s">
        <v>95</v>
      </c>
      <c r="B56" s="21" t="s">
        <v>196</v>
      </c>
      <c r="C56" s="20" t="s">
        <v>197</v>
      </c>
      <c r="D56" s="29">
        <v>83</v>
      </c>
      <c r="E56" s="10">
        <v>18.863636363636363</v>
      </c>
      <c r="F56" s="29">
        <v>357</v>
      </c>
      <c r="G56" s="10">
        <v>81.13636363636364</v>
      </c>
      <c r="H56" s="29">
        <v>440</v>
      </c>
      <c r="I56" s="10">
        <v>100</v>
      </c>
    </row>
    <row r="57" spans="1:9" s="20" customFormat="1" ht="13.5">
      <c r="A57" s="20" t="s">
        <v>95</v>
      </c>
      <c r="B57" s="21" t="s">
        <v>198</v>
      </c>
      <c r="C57" s="20" t="s">
        <v>199</v>
      </c>
      <c r="D57" s="29">
        <v>797</v>
      </c>
      <c r="E57" s="10">
        <v>44.008834897846491</v>
      </c>
      <c r="F57" s="29">
        <v>1014</v>
      </c>
      <c r="G57" s="10">
        <v>55.991165102153509</v>
      </c>
      <c r="H57" s="29">
        <v>1811</v>
      </c>
      <c r="I57" s="10">
        <v>100</v>
      </c>
    </row>
    <row r="58" spans="1:9" s="20" customFormat="1" ht="13.5">
      <c r="A58" s="20" t="s">
        <v>95</v>
      </c>
      <c r="B58" s="21" t="s">
        <v>200</v>
      </c>
      <c r="C58" s="20" t="s">
        <v>201</v>
      </c>
      <c r="D58" s="29">
        <v>156</v>
      </c>
      <c r="E58" s="10">
        <v>32.032854209445581</v>
      </c>
      <c r="F58" s="29">
        <v>331</v>
      </c>
      <c r="G58" s="10">
        <v>67.967145790554412</v>
      </c>
      <c r="H58" s="29">
        <v>487</v>
      </c>
      <c r="I58" s="10">
        <v>100</v>
      </c>
    </row>
    <row r="59" spans="1:9" s="20" customFormat="1" ht="13.5">
      <c r="A59" s="20" t="s">
        <v>95</v>
      </c>
      <c r="B59" s="21" t="s">
        <v>202</v>
      </c>
      <c r="C59" s="20" t="s">
        <v>203</v>
      </c>
      <c r="D59" s="29">
        <v>655</v>
      </c>
      <c r="E59" s="10">
        <v>26.496763754045304</v>
      </c>
      <c r="F59" s="29">
        <v>1817</v>
      </c>
      <c r="G59" s="10">
        <v>73.503236245954696</v>
      </c>
      <c r="H59" s="29">
        <v>2472</v>
      </c>
      <c r="I59" s="10">
        <v>100</v>
      </c>
    </row>
    <row r="60" spans="1:9" s="20" customFormat="1" ht="13.5">
      <c r="A60" s="20" t="s">
        <v>95</v>
      </c>
      <c r="B60" s="21" t="s">
        <v>204</v>
      </c>
      <c r="C60" s="20" t="s">
        <v>205</v>
      </c>
      <c r="D60" s="29">
        <v>10</v>
      </c>
      <c r="E60" s="10">
        <v>41.666666666666671</v>
      </c>
      <c r="F60" s="29">
        <v>14</v>
      </c>
      <c r="G60" s="10">
        <v>58.333333333333336</v>
      </c>
      <c r="H60" s="29">
        <v>24</v>
      </c>
      <c r="I60" s="10">
        <v>100</v>
      </c>
    </row>
    <row r="61" spans="1:9" s="20" customFormat="1" ht="13.5">
      <c r="A61" s="20" t="s">
        <v>95</v>
      </c>
      <c r="B61" s="21" t="s">
        <v>206</v>
      </c>
      <c r="C61" s="20" t="s">
        <v>207</v>
      </c>
      <c r="D61" s="29">
        <v>26</v>
      </c>
      <c r="E61" s="10">
        <v>27.083333333333332</v>
      </c>
      <c r="F61" s="29">
        <v>70</v>
      </c>
      <c r="G61" s="10">
        <v>72.916666666666657</v>
      </c>
      <c r="H61" s="29">
        <v>96</v>
      </c>
      <c r="I61" s="10">
        <v>100</v>
      </c>
    </row>
    <row r="62" spans="1:9" s="20" customFormat="1" ht="13.5">
      <c r="A62" s="20" t="s">
        <v>95</v>
      </c>
      <c r="B62" s="21" t="s">
        <v>208</v>
      </c>
      <c r="C62" s="20" t="s">
        <v>209</v>
      </c>
      <c r="D62" s="29">
        <v>129</v>
      </c>
      <c r="E62" s="10">
        <v>20.673076923076923</v>
      </c>
      <c r="F62" s="29">
        <v>495</v>
      </c>
      <c r="G62" s="10">
        <v>79.326923076923066</v>
      </c>
      <c r="H62" s="29">
        <v>624</v>
      </c>
      <c r="I62" s="10">
        <v>100</v>
      </c>
    </row>
    <row r="63" spans="1:9" s="20" customFormat="1" ht="13.5">
      <c r="A63" s="20" t="s">
        <v>95</v>
      </c>
      <c r="B63" s="21" t="s">
        <v>210</v>
      </c>
      <c r="C63" s="20" t="s">
        <v>211</v>
      </c>
      <c r="D63" s="29">
        <v>539</v>
      </c>
      <c r="E63" s="10">
        <v>27.783505154639176</v>
      </c>
      <c r="F63" s="29">
        <v>1401</v>
      </c>
      <c r="G63" s="10">
        <v>72.216494845360828</v>
      </c>
      <c r="H63" s="29">
        <v>1940</v>
      </c>
      <c r="I63" s="10">
        <v>100</v>
      </c>
    </row>
    <row r="64" spans="1:9" s="20" customFormat="1" ht="13.5">
      <c r="A64" s="20" t="s">
        <v>95</v>
      </c>
      <c r="B64" s="21" t="s">
        <v>212</v>
      </c>
      <c r="C64" s="20" t="s">
        <v>213</v>
      </c>
      <c r="D64" s="29">
        <v>17</v>
      </c>
      <c r="E64" s="10">
        <v>7.7272727272727266</v>
      </c>
      <c r="F64" s="29">
        <v>203</v>
      </c>
      <c r="G64" s="10">
        <v>92.272727272727266</v>
      </c>
      <c r="H64" s="29">
        <v>220</v>
      </c>
      <c r="I64" s="10">
        <v>100</v>
      </c>
    </row>
    <row r="65" spans="1:9" s="20" customFormat="1" ht="13.5">
      <c r="A65" s="20" t="s">
        <v>95</v>
      </c>
      <c r="B65" s="21" t="s">
        <v>214</v>
      </c>
      <c r="C65" s="20" t="s">
        <v>215</v>
      </c>
      <c r="D65" s="29">
        <v>162</v>
      </c>
      <c r="E65" s="10">
        <v>21.485411140583555</v>
      </c>
      <c r="F65" s="29">
        <v>592</v>
      </c>
      <c r="G65" s="10">
        <v>78.514588859416449</v>
      </c>
      <c r="H65" s="29">
        <v>754</v>
      </c>
      <c r="I65" s="10">
        <v>100</v>
      </c>
    </row>
    <row r="66" spans="1:9" s="20" customFormat="1" ht="13.5">
      <c r="A66" s="20" t="s">
        <v>95</v>
      </c>
      <c r="B66" s="21" t="s">
        <v>216</v>
      </c>
      <c r="C66" s="20" t="s">
        <v>217</v>
      </c>
      <c r="D66" s="29">
        <v>57</v>
      </c>
      <c r="E66" s="10">
        <v>32.571428571428577</v>
      </c>
      <c r="F66" s="29">
        <v>118</v>
      </c>
      <c r="G66" s="10">
        <v>67.428571428571431</v>
      </c>
      <c r="H66" s="29">
        <v>175</v>
      </c>
      <c r="I66" s="10">
        <v>100</v>
      </c>
    </row>
    <row r="67" spans="1:9" s="20" customFormat="1" ht="13.5">
      <c r="A67" s="20" t="s">
        <v>95</v>
      </c>
      <c r="B67" s="21" t="s">
        <v>218</v>
      </c>
      <c r="C67" s="20" t="s">
        <v>219</v>
      </c>
      <c r="D67" s="29">
        <v>11</v>
      </c>
      <c r="E67" s="10">
        <v>11.224489795918368</v>
      </c>
      <c r="F67" s="29">
        <v>87</v>
      </c>
      <c r="G67" s="10">
        <v>88.775510204081627</v>
      </c>
      <c r="H67" s="29">
        <v>98</v>
      </c>
      <c r="I67" s="10">
        <v>100</v>
      </c>
    </row>
    <row r="68" spans="1:9" s="20" customFormat="1" ht="13.5">
      <c r="A68" s="20" t="s">
        <v>95</v>
      </c>
      <c r="B68" s="21" t="s">
        <v>220</v>
      </c>
      <c r="C68" s="20" t="s">
        <v>221</v>
      </c>
      <c r="D68" s="29">
        <v>493</v>
      </c>
      <c r="E68" s="10">
        <v>27.358490566037734</v>
      </c>
      <c r="F68" s="29">
        <v>1309</v>
      </c>
      <c r="G68" s="10">
        <v>72.641509433962256</v>
      </c>
      <c r="H68" s="29">
        <v>1802</v>
      </c>
      <c r="I68" s="10">
        <v>100</v>
      </c>
    </row>
    <row r="69" spans="1:9" s="20" customFormat="1" ht="13.5">
      <c r="A69" s="20" t="s">
        <v>95</v>
      </c>
      <c r="B69" s="21" t="s">
        <v>222</v>
      </c>
      <c r="C69" s="20" t="s">
        <v>223</v>
      </c>
      <c r="D69" s="29">
        <v>62</v>
      </c>
      <c r="E69" s="10">
        <v>40.789473684210527</v>
      </c>
      <c r="F69" s="29">
        <v>90</v>
      </c>
      <c r="G69" s="10">
        <v>59.210526315789465</v>
      </c>
      <c r="H69" s="29">
        <v>152</v>
      </c>
      <c r="I69" s="10">
        <v>100</v>
      </c>
    </row>
    <row r="70" spans="1:9" s="20" customFormat="1" ht="13.5">
      <c r="A70" s="20" t="s">
        <v>95</v>
      </c>
      <c r="B70" s="21" t="s">
        <v>224</v>
      </c>
      <c r="C70" s="20" t="s">
        <v>225</v>
      </c>
      <c r="D70" s="29">
        <v>1063</v>
      </c>
      <c r="E70" s="10">
        <v>52.859273993038293</v>
      </c>
      <c r="F70" s="29">
        <v>948</v>
      </c>
      <c r="G70" s="10">
        <v>47.140726006961707</v>
      </c>
      <c r="H70" s="29">
        <v>2011</v>
      </c>
      <c r="I70" s="10">
        <v>100</v>
      </c>
    </row>
    <row r="71" spans="1:9" s="20" customFormat="1" ht="13.5">
      <c r="A71" s="20" t="s">
        <v>95</v>
      </c>
      <c r="B71" s="21" t="s">
        <v>226</v>
      </c>
      <c r="C71" s="20" t="s">
        <v>227</v>
      </c>
      <c r="D71" s="29">
        <v>611</v>
      </c>
      <c r="E71" s="10">
        <v>22.121650977552498</v>
      </c>
      <c r="F71" s="29">
        <v>2151</v>
      </c>
      <c r="G71" s="10">
        <v>77.878349022447509</v>
      </c>
      <c r="H71" s="29">
        <v>2762</v>
      </c>
      <c r="I71" s="10">
        <v>100</v>
      </c>
    </row>
    <row r="72" spans="1:9" s="20" customFormat="1" ht="13.5">
      <c r="A72" s="20" t="s">
        <v>95</v>
      </c>
      <c r="B72" s="21" t="s">
        <v>228</v>
      </c>
      <c r="C72" s="20" t="s">
        <v>229</v>
      </c>
      <c r="D72" s="29">
        <v>112</v>
      </c>
      <c r="E72" s="10">
        <v>46.861924686192467</v>
      </c>
      <c r="F72" s="29">
        <v>127</v>
      </c>
      <c r="G72" s="10">
        <v>53.138075313807533</v>
      </c>
      <c r="H72" s="29">
        <v>239</v>
      </c>
      <c r="I72" s="10">
        <v>100</v>
      </c>
    </row>
    <row r="73" spans="1:9" s="20" customFormat="1" ht="13.5">
      <c r="A73" s="20" t="s">
        <v>95</v>
      </c>
      <c r="B73" s="21" t="s">
        <v>230</v>
      </c>
      <c r="C73" s="20" t="s">
        <v>231</v>
      </c>
      <c r="D73" s="29">
        <v>41</v>
      </c>
      <c r="E73" s="10">
        <v>46.067415730337082</v>
      </c>
      <c r="F73" s="29">
        <v>48</v>
      </c>
      <c r="G73" s="10">
        <v>53.932584269662918</v>
      </c>
      <c r="H73" s="29">
        <v>89</v>
      </c>
      <c r="I73" s="10">
        <v>100</v>
      </c>
    </row>
    <row r="74" spans="1:9" s="20" customFormat="1" ht="13.5">
      <c r="A74" s="110" t="s">
        <v>95</v>
      </c>
      <c r="B74" s="111" t="s">
        <v>232</v>
      </c>
      <c r="C74" s="110" t="s">
        <v>233</v>
      </c>
      <c r="D74" s="117">
        <v>94</v>
      </c>
      <c r="E74" s="124">
        <v>26.857142857142858</v>
      </c>
      <c r="F74" s="117">
        <v>256</v>
      </c>
      <c r="G74" s="124">
        <v>73.142857142857139</v>
      </c>
      <c r="H74" s="117">
        <v>350</v>
      </c>
      <c r="I74" s="124">
        <v>100</v>
      </c>
    </row>
    <row r="75" spans="1:9" s="20" customFormat="1" ht="13.5">
      <c r="A75" s="110" t="s">
        <v>95</v>
      </c>
      <c r="B75" s="111" t="s">
        <v>234</v>
      </c>
      <c r="C75" s="110" t="s">
        <v>235</v>
      </c>
      <c r="D75" s="117">
        <v>30</v>
      </c>
      <c r="E75" s="124">
        <v>38.961038961038966</v>
      </c>
      <c r="F75" s="117">
        <v>47</v>
      </c>
      <c r="G75" s="124">
        <v>61.038961038961034</v>
      </c>
      <c r="H75" s="117">
        <v>77</v>
      </c>
      <c r="I75" s="124">
        <v>100</v>
      </c>
    </row>
    <row r="76" spans="1:9" s="20" customFormat="1" ht="13.5">
      <c r="A76" s="110" t="s">
        <v>95</v>
      </c>
      <c r="B76" s="111" t="s">
        <v>236</v>
      </c>
      <c r="C76" s="110" t="s">
        <v>237</v>
      </c>
      <c r="D76" s="117">
        <v>851</v>
      </c>
      <c r="E76" s="124">
        <v>80.66350710900474</v>
      </c>
      <c r="F76" s="117">
        <v>204</v>
      </c>
      <c r="G76" s="124">
        <v>19.33649289099526</v>
      </c>
      <c r="H76" s="117">
        <v>1055</v>
      </c>
      <c r="I76" s="124">
        <v>100</v>
      </c>
    </row>
    <row r="77" spans="1:9" s="20" customFormat="1" ht="13.5">
      <c r="A77" s="110" t="s">
        <v>95</v>
      </c>
      <c r="B77" s="111" t="s">
        <v>238</v>
      </c>
      <c r="C77" s="110" t="s">
        <v>239</v>
      </c>
      <c r="D77" s="117">
        <v>206</v>
      </c>
      <c r="E77" s="124">
        <v>29.855072463768117</v>
      </c>
      <c r="F77" s="117">
        <v>484</v>
      </c>
      <c r="G77" s="124">
        <v>70.144927536231876</v>
      </c>
      <c r="H77" s="117">
        <v>690</v>
      </c>
      <c r="I77" s="124">
        <v>100</v>
      </c>
    </row>
    <row r="78" spans="1:9" s="20" customFormat="1" ht="13.5">
      <c r="A78" s="110" t="s">
        <v>95</v>
      </c>
      <c r="B78" s="111" t="s">
        <v>240</v>
      </c>
      <c r="C78" s="110" t="s">
        <v>241</v>
      </c>
      <c r="D78" s="117">
        <v>607</v>
      </c>
      <c r="E78" s="124">
        <v>48.366533864541836</v>
      </c>
      <c r="F78" s="117">
        <v>648</v>
      </c>
      <c r="G78" s="124">
        <v>51.633466135458171</v>
      </c>
      <c r="H78" s="117">
        <v>1255</v>
      </c>
      <c r="I78" s="124">
        <v>100</v>
      </c>
    </row>
    <row r="79" spans="1:9" s="20" customFormat="1" ht="13.5">
      <c r="A79" s="112" t="s">
        <v>95</v>
      </c>
      <c r="B79" s="113" t="s">
        <v>242</v>
      </c>
      <c r="C79" s="112" t="s">
        <v>243</v>
      </c>
      <c r="D79" s="119">
        <v>213</v>
      </c>
      <c r="E79" s="126">
        <v>30.869565217391305</v>
      </c>
      <c r="F79" s="119">
        <v>477</v>
      </c>
      <c r="G79" s="126">
        <v>69.130434782608702</v>
      </c>
      <c r="H79" s="119">
        <v>690</v>
      </c>
      <c r="I79" s="126">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claudia mosticone</cp:lastModifiedBy>
  <dcterms:created xsi:type="dcterms:W3CDTF">2022-02-04T10:40:41Z</dcterms:created>
  <dcterms:modified xsi:type="dcterms:W3CDTF">2022-03-31T09:22:54Z</dcterms:modified>
</cp:coreProperties>
</file>