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1. gennaio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8" l="1"/>
  <c r="M26" i="8"/>
  <c r="M25" i="8"/>
  <c r="M28" i="8" s="1"/>
  <c r="L27" i="8" l="1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s="1"/>
  <c r="G27" i="8" l="1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<sst xmlns="http://schemas.openxmlformats.org/spreadsheetml/2006/main" count="182" uniqueCount="53">
  <si>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</si>
  <si>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</si>
  <si>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</si>
  <si>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</si>
  <si>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</si>
  <si>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</si>
  <si>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</si>
  <si>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</si>
  <si>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</si>
  <si>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</si>
  <si>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</si>
  <si>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</si>
  <si>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</si>
  <si>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</si>
  <si>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</si>
  <si>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</si>
  <si>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</si>
  <si>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</si>
  <si>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</si>
  <si>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</si>
  <si>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</si>
  <si>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</si>
  <si>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</si>
  <si>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</si>
  <si>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</si>
  <si>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</si>
  <si>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</si>
  <si>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</si>
  <si>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</si>
  <si>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</si>
  <si>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</si>
  <si>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</si>
  <si>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</si>
  <si>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</si>
  <si>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</si>
  <si>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</si>
  <si>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</si>
  <si>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</si>
  <si>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</si>
  <si>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</si>
  <si>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</si>
  <si>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</si>
  <si>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</si>
  <si>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</si>
  <si>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</si>
  <si>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</si>
  <si>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</si>
  <si>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</si>
  <si>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 xml:space="preserve">maggio </t>
  </si>
  <si>
    <t xml:space="preserve">agosto </t>
  </si>
  <si>
    <t xml:space="preserve">settembre </t>
  </si>
  <si>
    <t xml:space="preserve">ottobre </t>
  </si>
  <si>
    <t>dicembre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</si>
</sst>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M5" sqref="M5"/>
    </sheetView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</cols>
  <sheetData>
    <row r="1" spans="1:13" s="5" customFormat="1" ht="21" x14ac:dyDescent="0.35">
      <c r="A1" s="3" t="s">
        <v>15</v>
      </c>
      <c r="B1" s="4"/>
    </row>
    <row r="2" spans="1:13" s="5" customFormat="1" x14ac:dyDescent="0.25">
      <c r="A2" s="4"/>
      <c r="B2" s="4"/>
    </row>
    <row r="3" spans="1:13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48</v>
      </c>
      <c r="G3" s="17" t="s">
        <v>4</v>
      </c>
      <c r="H3" s="17" t="s">
        <v>5</v>
      </c>
      <c r="I3" s="17" t="s">
        <v>49</v>
      </c>
      <c r="J3" s="17" t="s">
        <v>50</v>
      </c>
      <c r="K3" s="17" t="s">
        <v>51</v>
      </c>
      <c r="L3" s="17" t="s">
        <v>44</v>
      </c>
      <c r="M3" s="17" t="s">
        <v>52</v>
      </c>
    </row>
    <row r="4" spans="1:13" x14ac:dyDescent="0.25">
      <c r="A4" s="1" t="s">
        <v>17</v>
      </c>
      <c r="B4" s="11">
        <v>5820</v>
      </c>
      <c r="C4">
        <v>4549</v>
      </c>
      <c r="D4">
        <v>5770</v>
      </c>
      <c r="E4">
        <v>5342</v>
      </c>
      <c r="F4" s="29">
        <v>4335</v>
      </c>
      <c r="G4" s="29">
        <v>3958</v>
      </c>
      <c r="H4" s="29">
        <v>4184</v>
      </c>
      <c r="I4" s="29">
        <v>4223</v>
      </c>
      <c r="J4" s="29">
        <v>4072</v>
      </c>
      <c r="K4" s="29">
        <v>4482</v>
      </c>
      <c r="L4" s="29">
        <v>4509</v>
      </c>
      <c r="M4" s="29">
        <v>4505</v>
      </c>
    </row>
    <row r="5" spans="1:13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29">
        <v>121</v>
      </c>
      <c r="G5" s="29">
        <v>92</v>
      </c>
      <c r="H5" s="29">
        <v>100</v>
      </c>
      <c r="I5" s="29">
        <v>117</v>
      </c>
      <c r="J5" s="29">
        <v>123</v>
      </c>
      <c r="K5" s="29">
        <v>126</v>
      </c>
      <c r="L5" s="29">
        <v>123</v>
      </c>
      <c r="M5" s="29">
        <v>147</v>
      </c>
    </row>
    <row r="6" spans="1:13" x14ac:dyDescent="0.25">
      <c r="A6" s="1" t="s">
        <v>19</v>
      </c>
      <c r="B6" s="11">
        <v>11059</v>
      </c>
      <c r="C6">
        <v>8814</v>
      </c>
      <c r="D6">
        <v>11102</v>
      </c>
      <c r="E6">
        <v>9749</v>
      </c>
      <c r="F6" s="29">
        <v>8607</v>
      </c>
      <c r="G6" s="29">
        <v>7770</v>
      </c>
      <c r="H6" s="29">
        <v>7968</v>
      </c>
      <c r="I6" s="29">
        <v>8184</v>
      </c>
      <c r="J6" s="29">
        <v>7735</v>
      </c>
      <c r="K6" s="29">
        <v>8459</v>
      </c>
      <c r="L6" s="29">
        <v>8483</v>
      </c>
      <c r="M6" s="29">
        <v>10290</v>
      </c>
    </row>
    <row r="7" spans="1:13" x14ac:dyDescent="0.25">
      <c r="A7" s="1" t="s">
        <v>20</v>
      </c>
      <c r="B7" s="11">
        <v>505</v>
      </c>
      <c r="C7">
        <v>529</v>
      </c>
      <c r="D7">
        <v>458</v>
      </c>
      <c r="E7">
        <v>377</v>
      </c>
      <c r="F7" s="29">
        <v>379</v>
      </c>
      <c r="G7" s="29">
        <v>379</v>
      </c>
      <c r="H7" s="29">
        <v>361</v>
      </c>
      <c r="I7" s="29">
        <v>384</v>
      </c>
      <c r="J7" s="29">
        <v>365</v>
      </c>
      <c r="K7" s="29">
        <v>381</v>
      </c>
      <c r="L7" s="29">
        <v>432</v>
      </c>
      <c r="M7" s="29">
        <v>584</v>
      </c>
    </row>
    <row r="8" spans="1:13" x14ac:dyDescent="0.25">
      <c r="A8" s="1" t="s">
        <v>0</v>
      </c>
      <c r="B8" s="11">
        <v>711</v>
      </c>
      <c r="C8">
        <v>486</v>
      </c>
      <c r="D8">
        <v>530</v>
      </c>
      <c r="E8">
        <v>482</v>
      </c>
      <c r="F8" s="29">
        <v>363</v>
      </c>
      <c r="G8" s="29">
        <v>415</v>
      </c>
      <c r="H8" s="29">
        <v>391</v>
      </c>
      <c r="I8" s="29">
        <v>369</v>
      </c>
      <c r="J8" s="29">
        <v>381</v>
      </c>
      <c r="K8" s="29">
        <v>435</v>
      </c>
      <c r="L8" s="29">
        <v>398</v>
      </c>
      <c r="M8" s="29">
        <v>516</v>
      </c>
    </row>
    <row r="9" spans="1:13" x14ac:dyDescent="0.25">
      <c r="A9" s="1" t="s">
        <v>21</v>
      </c>
      <c r="B9" s="11">
        <v>6689</v>
      </c>
      <c r="C9">
        <v>4442</v>
      </c>
      <c r="D9">
        <v>4902</v>
      </c>
      <c r="E9">
        <v>4524</v>
      </c>
      <c r="F9" s="29">
        <v>4014</v>
      </c>
      <c r="G9" s="29">
        <v>3843</v>
      </c>
      <c r="H9" s="29">
        <v>3888</v>
      </c>
      <c r="I9" s="29">
        <v>3905</v>
      </c>
      <c r="J9" s="29">
        <v>3969</v>
      </c>
      <c r="K9" s="29">
        <v>4300</v>
      </c>
      <c r="L9" s="29">
        <v>4364</v>
      </c>
      <c r="M9" s="29">
        <v>5256</v>
      </c>
    </row>
    <row r="10" spans="1:13" x14ac:dyDescent="0.25">
      <c r="A10" s="1" t="s">
        <v>22</v>
      </c>
      <c r="B10" s="11">
        <v>2197</v>
      </c>
      <c r="C10">
        <v>1510</v>
      </c>
      <c r="D10">
        <v>1807</v>
      </c>
      <c r="E10">
        <v>1502</v>
      </c>
      <c r="F10" s="29">
        <v>1141</v>
      </c>
      <c r="G10" s="29">
        <v>1108</v>
      </c>
      <c r="H10" s="29">
        <v>1167</v>
      </c>
      <c r="I10" s="29">
        <v>1103</v>
      </c>
      <c r="J10" s="29">
        <v>1123</v>
      </c>
      <c r="K10" s="29">
        <v>1260</v>
      </c>
      <c r="L10" s="29">
        <v>1317</v>
      </c>
      <c r="M10" s="29">
        <v>1426</v>
      </c>
    </row>
    <row r="11" spans="1:13" x14ac:dyDescent="0.25">
      <c r="A11" s="1" t="s">
        <v>23</v>
      </c>
      <c r="B11" s="11">
        <v>2439</v>
      </c>
      <c r="C11">
        <v>1952</v>
      </c>
      <c r="D11">
        <v>1988</v>
      </c>
      <c r="E11">
        <v>2014</v>
      </c>
      <c r="F11" s="29">
        <v>1763</v>
      </c>
      <c r="G11" s="29">
        <v>1687</v>
      </c>
      <c r="H11" s="29">
        <v>1769</v>
      </c>
      <c r="I11" s="29">
        <v>1747</v>
      </c>
      <c r="J11" s="29">
        <v>1639</v>
      </c>
      <c r="K11" s="29">
        <v>1728</v>
      </c>
      <c r="L11" s="29">
        <v>1752</v>
      </c>
      <c r="M11" s="29">
        <v>2091</v>
      </c>
    </row>
    <row r="12" spans="1:13" x14ac:dyDescent="0.25">
      <c r="A12" s="1" t="s">
        <v>24</v>
      </c>
      <c r="B12" s="11">
        <v>6130</v>
      </c>
      <c r="C12">
        <v>4779</v>
      </c>
      <c r="D12">
        <v>5482</v>
      </c>
      <c r="E12">
        <v>4709</v>
      </c>
      <c r="F12" s="29">
        <v>4204</v>
      </c>
      <c r="G12" s="29">
        <v>4032</v>
      </c>
      <c r="H12" s="29">
        <v>4057</v>
      </c>
      <c r="I12" s="29">
        <v>4182</v>
      </c>
      <c r="J12" s="29">
        <v>4091</v>
      </c>
      <c r="K12" s="29">
        <v>4424</v>
      </c>
      <c r="L12" s="29">
        <v>4318</v>
      </c>
      <c r="M12" s="29">
        <v>5061</v>
      </c>
    </row>
    <row r="13" spans="1:13" x14ac:dyDescent="0.25">
      <c r="A13" s="1" t="s">
        <v>25</v>
      </c>
      <c r="B13" s="11">
        <v>4521</v>
      </c>
      <c r="C13">
        <v>3843</v>
      </c>
      <c r="D13">
        <v>4557</v>
      </c>
      <c r="E13">
        <v>4381</v>
      </c>
      <c r="F13" s="29">
        <v>3776</v>
      </c>
      <c r="G13" s="29">
        <v>3549</v>
      </c>
      <c r="H13" s="29">
        <v>3538</v>
      </c>
      <c r="I13" s="29">
        <v>3938</v>
      </c>
      <c r="J13" s="29">
        <v>3635</v>
      </c>
      <c r="K13" s="29">
        <v>3843</v>
      </c>
      <c r="L13" s="29">
        <v>3735</v>
      </c>
      <c r="M13" s="29">
        <v>4316</v>
      </c>
    </row>
    <row r="14" spans="1:13" x14ac:dyDescent="0.25">
      <c r="A14" s="1" t="s">
        <v>26</v>
      </c>
      <c r="B14" s="11">
        <v>1151</v>
      </c>
      <c r="C14">
        <v>1102</v>
      </c>
      <c r="D14">
        <v>1123</v>
      </c>
      <c r="E14">
        <v>977</v>
      </c>
      <c r="F14" s="29">
        <v>863</v>
      </c>
      <c r="G14" s="29">
        <v>823</v>
      </c>
      <c r="H14" s="29">
        <v>953</v>
      </c>
      <c r="I14" s="29">
        <v>919</v>
      </c>
      <c r="J14" s="29">
        <v>858</v>
      </c>
      <c r="K14" s="29">
        <v>891</v>
      </c>
      <c r="L14" s="29">
        <v>878</v>
      </c>
      <c r="M14" s="29">
        <v>996</v>
      </c>
    </row>
    <row r="15" spans="1:13" x14ac:dyDescent="0.25">
      <c r="A15" s="1" t="s">
        <v>27</v>
      </c>
      <c r="B15" s="11">
        <v>2080</v>
      </c>
      <c r="C15">
        <v>1729</v>
      </c>
      <c r="D15">
        <v>2021</v>
      </c>
      <c r="E15">
        <v>1737</v>
      </c>
      <c r="F15" s="29">
        <v>1500</v>
      </c>
      <c r="G15" s="29">
        <v>1462</v>
      </c>
      <c r="H15" s="29">
        <v>1586</v>
      </c>
      <c r="I15" s="29">
        <v>1671</v>
      </c>
      <c r="J15" s="29">
        <v>1356</v>
      </c>
      <c r="K15" s="29">
        <v>1486</v>
      </c>
      <c r="L15" s="29">
        <v>1462</v>
      </c>
      <c r="M15" s="29">
        <v>1802</v>
      </c>
    </row>
    <row r="16" spans="1:13" x14ac:dyDescent="0.25">
      <c r="A16" s="1" t="s">
        <v>28</v>
      </c>
      <c r="B16" s="11">
        <v>6860</v>
      </c>
      <c r="C16">
        <v>5324</v>
      </c>
      <c r="D16">
        <v>5927</v>
      </c>
      <c r="E16">
        <v>5773</v>
      </c>
      <c r="F16" s="29">
        <v>4998</v>
      </c>
      <c r="G16" s="29">
        <v>4756</v>
      </c>
      <c r="H16" s="29">
        <v>4896</v>
      </c>
      <c r="I16" s="29">
        <v>5021</v>
      </c>
      <c r="J16" s="29">
        <v>4443</v>
      </c>
      <c r="K16" s="29">
        <v>4796</v>
      </c>
      <c r="L16" s="29">
        <v>4775</v>
      </c>
      <c r="M16" s="29">
        <v>5521</v>
      </c>
    </row>
    <row r="17" spans="1:13" x14ac:dyDescent="0.25">
      <c r="A17" s="1" t="s">
        <v>29</v>
      </c>
      <c r="B17" s="11">
        <v>1711</v>
      </c>
      <c r="C17">
        <v>1451</v>
      </c>
      <c r="D17">
        <v>1655</v>
      </c>
      <c r="E17">
        <v>1395</v>
      </c>
      <c r="F17" s="29">
        <v>1247</v>
      </c>
      <c r="G17" s="29">
        <v>1260</v>
      </c>
      <c r="H17" s="29">
        <v>1298</v>
      </c>
      <c r="I17" s="29">
        <v>1317</v>
      </c>
      <c r="J17" s="29">
        <v>1212</v>
      </c>
      <c r="K17" s="29">
        <v>1291</v>
      </c>
      <c r="L17" s="29">
        <v>1294</v>
      </c>
      <c r="M17" s="29">
        <v>1499</v>
      </c>
    </row>
    <row r="18" spans="1:13" x14ac:dyDescent="0.25">
      <c r="A18" s="1" t="s">
        <v>30</v>
      </c>
      <c r="B18" s="11">
        <v>478</v>
      </c>
      <c r="C18">
        <v>396</v>
      </c>
      <c r="D18">
        <v>478</v>
      </c>
      <c r="E18">
        <v>380</v>
      </c>
      <c r="F18" s="29">
        <v>327</v>
      </c>
      <c r="G18" s="29">
        <v>324</v>
      </c>
      <c r="H18" s="29">
        <v>346</v>
      </c>
      <c r="I18" s="29">
        <v>356</v>
      </c>
      <c r="J18" s="29">
        <v>330</v>
      </c>
      <c r="K18" s="29">
        <v>320</v>
      </c>
      <c r="L18" s="29">
        <v>301</v>
      </c>
      <c r="M18" s="29">
        <v>408</v>
      </c>
    </row>
    <row r="19" spans="1:13" x14ac:dyDescent="0.25">
      <c r="A19" s="1" t="s">
        <v>31</v>
      </c>
      <c r="B19" s="11">
        <v>5955</v>
      </c>
      <c r="C19">
        <v>5232</v>
      </c>
      <c r="D19">
        <v>6170</v>
      </c>
      <c r="E19">
        <v>5785</v>
      </c>
      <c r="F19" s="29">
        <v>4966</v>
      </c>
      <c r="G19" s="29">
        <v>4615</v>
      </c>
      <c r="H19" s="29">
        <v>4595</v>
      </c>
      <c r="I19" s="29">
        <v>4968</v>
      </c>
      <c r="J19" s="29">
        <v>4385</v>
      </c>
      <c r="K19" s="29">
        <v>4562</v>
      </c>
      <c r="L19" s="29">
        <v>4608</v>
      </c>
      <c r="M19" s="29">
        <v>5530</v>
      </c>
    </row>
    <row r="20" spans="1:13" x14ac:dyDescent="0.25">
      <c r="A20" s="1" t="s">
        <v>32</v>
      </c>
      <c r="B20" s="11">
        <v>4755</v>
      </c>
      <c r="C20">
        <v>4060</v>
      </c>
      <c r="D20">
        <v>4724</v>
      </c>
      <c r="E20">
        <v>4642</v>
      </c>
      <c r="F20" s="29">
        <v>3721</v>
      </c>
      <c r="G20" s="29">
        <v>3527</v>
      </c>
      <c r="H20" s="29">
        <v>3760</v>
      </c>
      <c r="I20" s="29">
        <v>3954</v>
      </c>
      <c r="J20" s="29">
        <v>3423</v>
      </c>
      <c r="K20" s="29">
        <v>3210</v>
      </c>
      <c r="L20" s="29">
        <v>3202</v>
      </c>
      <c r="M20" s="29">
        <v>3911</v>
      </c>
    </row>
    <row r="21" spans="1:13" x14ac:dyDescent="0.25">
      <c r="A21" s="1" t="s">
        <v>33</v>
      </c>
      <c r="B21" s="11">
        <v>690</v>
      </c>
      <c r="C21">
        <v>579</v>
      </c>
      <c r="D21">
        <v>644</v>
      </c>
      <c r="E21">
        <v>621</v>
      </c>
      <c r="F21" s="29">
        <v>555</v>
      </c>
      <c r="G21" s="29">
        <v>553</v>
      </c>
      <c r="H21" s="29">
        <v>571</v>
      </c>
      <c r="I21" s="29">
        <v>557</v>
      </c>
      <c r="J21" s="29">
        <v>508</v>
      </c>
      <c r="K21" s="29">
        <v>510</v>
      </c>
      <c r="L21" s="29">
        <v>561</v>
      </c>
      <c r="M21" s="29">
        <v>580</v>
      </c>
    </row>
    <row r="22" spans="1:13" x14ac:dyDescent="0.25">
      <c r="A22" s="1" t="s">
        <v>34</v>
      </c>
      <c r="B22" s="11">
        <v>2136</v>
      </c>
      <c r="C22">
        <v>1857</v>
      </c>
      <c r="D22">
        <v>2135</v>
      </c>
      <c r="E22">
        <v>2033</v>
      </c>
      <c r="F22" s="29">
        <v>1792</v>
      </c>
      <c r="G22" s="29">
        <v>1847</v>
      </c>
      <c r="H22" s="29">
        <v>1856</v>
      </c>
      <c r="I22" s="29">
        <v>2078</v>
      </c>
      <c r="J22" s="29">
        <v>1694</v>
      </c>
      <c r="K22" s="29">
        <v>1785</v>
      </c>
      <c r="L22" s="29">
        <v>1624</v>
      </c>
      <c r="M22" s="29">
        <v>2093</v>
      </c>
    </row>
    <row r="23" spans="1:13" x14ac:dyDescent="0.25">
      <c r="A23" s="1" t="s">
        <v>35</v>
      </c>
      <c r="B23" s="11">
        <v>6345</v>
      </c>
      <c r="C23">
        <v>4967</v>
      </c>
      <c r="D23">
        <v>5257</v>
      </c>
      <c r="E23">
        <v>5154</v>
      </c>
      <c r="F23" s="29">
        <v>4644</v>
      </c>
      <c r="G23" s="29">
        <v>4693</v>
      </c>
      <c r="H23" s="29">
        <v>4725</v>
      </c>
      <c r="I23" s="29">
        <v>5752</v>
      </c>
      <c r="J23" s="29">
        <v>4363</v>
      </c>
      <c r="K23" s="29">
        <v>4284</v>
      </c>
      <c r="L23" s="29">
        <v>4345</v>
      </c>
      <c r="M23" s="29">
        <v>5452</v>
      </c>
    </row>
    <row r="24" spans="1:13" x14ac:dyDescent="0.25">
      <c r="A24" s="1" t="s">
        <v>36</v>
      </c>
      <c r="B24" s="11">
        <v>1950</v>
      </c>
      <c r="C24">
        <v>1540</v>
      </c>
      <c r="D24">
        <v>1557</v>
      </c>
      <c r="E24">
        <v>1586</v>
      </c>
      <c r="F24" s="29">
        <v>1407</v>
      </c>
      <c r="G24" s="29">
        <v>1400</v>
      </c>
      <c r="H24" s="29">
        <v>1504</v>
      </c>
      <c r="I24" s="29">
        <v>1591</v>
      </c>
      <c r="J24" s="29">
        <v>1416</v>
      </c>
      <c r="K24" s="29">
        <v>1452</v>
      </c>
      <c r="L24" s="29">
        <v>1492</v>
      </c>
      <c r="M24" s="29">
        <v>1730</v>
      </c>
    </row>
    <row r="25" spans="1:13" s="9" customFormat="1" x14ac:dyDescent="0.25">
      <c r="A25" s="8" t="s">
        <v>37</v>
      </c>
      <c r="B25" s="9">
        <f t="shared" ref="B25:D25" si="0">SUM(B4:B12)</f>
        <v>35701</v>
      </c>
      <c r="C25" s="9">
        <f t="shared" si="0"/>
        <v>27189</v>
      </c>
      <c r="D25" s="9">
        <f t="shared" si="0"/>
        <v>32174</v>
      </c>
      <c r="E25" s="9">
        <f t="shared" ref="E25:J25" si="1">SUM(E4:E12)</f>
        <v>28863</v>
      </c>
      <c r="F25" s="30">
        <f t="shared" si="1"/>
        <v>24927</v>
      </c>
      <c r="G25" s="30">
        <f t="shared" si="1"/>
        <v>23284</v>
      </c>
      <c r="H25" s="30">
        <f t="shared" si="1"/>
        <v>23885</v>
      </c>
      <c r="I25" s="30">
        <f t="shared" si="1"/>
        <v>24214</v>
      </c>
      <c r="J25" s="30">
        <f t="shared" si="1"/>
        <v>23498</v>
      </c>
      <c r="K25" s="30">
        <f t="shared" ref="K25:L25" si="2">SUM(K4:K12)</f>
        <v>25595</v>
      </c>
      <c r="L25" s="30">
        <f t="shared" si="2"/>
        <v>25696</v>
      </c>
      <c r="M25" s="30">
        <f t="shared" ref="M25" si="3">SUM(M4:M12)</f>
        <v>29876</v>
      </c>
    </row>
    <row r="26" spans="1:13" s="9" customFormat="1" x14ac:dyDescent="0.25">
      <c r="A26" s="8" t="s">
        <v>38</v>
      </c>
      <c r="B26" s="9">
        <f t="shared" ref="B26:D26" si="4">SUM(B13:B16)</f>
        <v>14612</v>
      </c>
      <c r="C26" s="9">
        <f t="shared" si="4"/>
        <v>11998</v>
      </c>
      <c r="D26" s="9">
        <f t="shared" si="4"/>
        <v>13628</v>
      </c>
      <c r="E26" s="9">
        <f t="shared" ref="E26:J26" si="5">SUM(E13:E16)</f>
        <v>12868</v>
      </c>
      <c r="F26" s="30">
        <f t="shared" si="5"/>
        <v>11137</v>
      </c>
      <c r="G26" s="30">
        <f t="shared" si="5"/>
        <v>10590</v>
      </c>
      <c r="H26" s="30">
        <f t="shared" si="5"/>
        <v>10973</v>
      </c>
      <c r="I26" s="30">
        <f t="shared" si="5"/>
        <v>11549</v>
      </c>
      <c r="J26" s="30">
        <f t="shared" si="5"/>
        <v>10292</v>
      </c>
      <c r="K26" s="30">
        <f t="shared" ref="K26:L26" si="6">SUM(K13:K16)</f>
        <v>11016</v>
      </c>
      <c r="L26" s="30">
        <f t="shared" si="6"/>
        <v>10850</v>
      </c>
      <c r="M26" s="30">
        <f t="shared" ref="M26" si="7">SUM(M13:M16)</f>
        <v>12635</v>
      </c>
    </row>
    <row r="27" spans="1:13" s="9" customFormat="1" x14ac:dyDescent="0.25">
      <c r="A27" s="8" t="s">
        <v>39</v>
      </c>
      <c r="B27" s="9">
        <f t="shared" ref="B27:D27" si="8">SUM(B17:B24)</f>
        <v>24020</v>
      </c>
      <c r="C27" s="9">
        <f t="shared" si="8"/>
        <v>20082</v>
      </c>
      <c r="D27" s="9">
        <f t="shared" si="8"/>
        <v>22620</v>
      </c>
      <c r="E27" s="9">
        <f t="shared" ref="E27:J27" si="9">SUM(E17:E24)</f>
        <v>21596</v>
      </c>
      <c r="F27" s="30">
        <f t="shared" si="9"/>
        <v>18659</v>
      </c>
      <c r="G27" s="30">
        <f t="shared" si="9"/>
        <v>18219</v>
      </c>
      <c r="H27" s="30">
        <f t="shared" si="9"/>
        <v>18655</v>
      </c>
      <c r="I27" s="30">
        <f t="shared" si="9"/>
        <v>20573</v>
      </c>
      <c r="J27" s="30">
        <f t="shared" si="9"/>
        <v>17331</v>
      </c>
      <c r="K27" s="30">
        <f t="shared" ref="K27:L27" si="10">SUM(K17:K24)</f>
        <v>17414</v>
      </c>
      <c r="L27" s="30">
        <f t="shared" si="10"/>
        <v>17427</v>
      </c>
      <c r="M27" s="30">
        <f t="shared" ref="M27" si="11">SUM(M17:M24)</f>
        <v>21203</v>
      </c>
    </row>
    <row r="28" spans="1:13" s="2" customFormat="1" x14ac:dyDescent="0.25">
      <c r="A28" s="10" t="s">
        <v>40</v>
      </c>
      <c r="B28" s="2">
        <f t="shared" ref="B28:D28" si="12">SUM(B25:B27)</f>
        <v>74333</v>
      </c>
      <c r="C28" s="2">
        <f t="shared" si="12"/>
        <v>59269</v>
      </c>
      <c r="D28" s="2">
        <f t="shared" si="12"/>
        <v>68422</v>
      </c>
      <c r="E28" s="2">
        <f t="shared" ref="E28:K28" si="13">SUM(E25:E27)</f>
        <v>63327</v>
      </c>
      <c r="F28" s="31">
        <f t="shared" si="13"/>
        <v>54723</v>
      </c>
      <c r="G28" s="31">
        <f t="shared" si="13"/>
        <v>52093</v>
      </c>
      <c r="H28" s="31">
        <f t="shared" si="13"/>
        <v>53513</v>
      </c>
      <c r="I28" s="31">
        <f t="shared" si="13"/>
        <v>56336</v>
      </c>
      <c r="J28" s="31">
        <f t="shared" si="13"/>
        <v>51121</v>
      </c>
      <c r="K28" s="31">
        <f t="shared" si="13"/>
        <v>54025</v>
      </c>
      <c r="L28" s="31">
        <f t="shared" ref="L28:M28" si="14">SUM(L25:L27)</f>
        <v>53973</v>
      </c>
      <c r="M28" s="31">
        <f t="shared" si="14"/>
        <v>63714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2" t="s">
        <v>16</v>
      </c>
      <c r="B3" s="33" t="s">
        <v>43</v>
      </c>
      <c r="C3" s="33"/>
      <c r="D3" s="33"/>
      <c r="E3" s="34" t="s">
        <v>1</v>
      </c>
      <c r="F3" s="34"/>
      <c r="G3" s="34"/>
      <c r="H3" s="33" t="s">
        <v>2</v>
      </c>
      <c r="I3" s="33"/>
      <c r="J3" s="33"/>
      <c r="K3" s="34" t="s">
        <v>3</v>
      </c>
      <c r="L3" s="34"/>
      <c r="M3" s="34"/>
      <c r="N3" s="33" t="s">
        <v>4</v>
      </c>
      <c r="O3" s="33"/>
      <c r="P3" s="33"/>
      <c r="Q3" s="34" t="s">
        <v>5</v>
      </c>
      <c r="R3" s="34"/>
      <c r="S3" s="34"/>
      <c r="T3" s="33" t="s">
        <v>6</v>
      </c>
      <c r="U3" s="33"/>
      <c r="V3" s="33"/>
      <c r="W3" s="34" t="s">
        <v>7</v>
      </c>
      <c r="X3" s="34"/>
      <c r="Y3" s="34"/>
      <c r="Z3" s="33" t="s">
        <v>8</v>
      </c>
      <c r="AA3" s="33"/>
      <c r="AB3" s="33"/>
      <c r="AC3" s="35" t="s">
        <v>44</v>
      </c>
      <c r="AD3" s="35"/>
      <c r="AE3" s="35"/>
      <c r="AF3" s="33" t="s">
        <v>9</v>
      </c>
      <c r="AG3" s="33"/>
      <c r="AH3" s="33"/>
      <c r="AI3" s="35" t="s">
        <v>45</v>
      </c>
      <c r="AJ3" s="35"/>
      <c r="AK3" s="35"/>
    </row>
    <row r="4" spans="1:37" s="2" customFormat="1" ht="35.25" customHeight="1" x14ac:dyDescent="0.25">
      <c r="A4" s="32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F3:AH3"/>
    <mergeCell ref="AI3:AK3"/>
    <mergeCell ref="B3:D3"/>
    <mergeCell ref="E3:G3"/>
    <mergeCell ref="H3:J3"/>
    <mergeCell ref="K3:M3"/>
    <mergeCell ref="N3:P3"/>
    <mergeCell ref="Q3:S3"/>
    <mergeCell ref="A3:A4"/>
    <mergeCell ref="T3:V3"/>
    <mergeCell ref="W3:Y3"/>
    <mergeCell ref="Z3:AB3"/>
    <mergeCell ref="AC3:A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2022-01-28T08:17:49Z</dcterms:modified>
</cp:coreProperties>
</file>