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1820" activeTab="0"/>
  </bookViews>
  <sheets>
    <sheet name="Apr Mag Giu" sheetId="1" r:id="rId1"/>
  </sheets>
  <definedNames>
    <definedName name="_xlnm.Print_Area" localSheetId="0">'Apr Mag Giu'!$A$1:$O$11</definedName>
  </definedNames>
  <calcPr fullCalcOnLoad="1"/>
</workbook>
</file>

<file path=xl/sharedStrings.xml><?xml version="1.0" encoding="utf-8"?>
<sst xmlns="http://schemas.openxmlformats.org/spreadsheetml/2006/main" count="21" uniqueCount="17">
  <si>
    <t>COSTO MENSILE DI RIFERIMENTO DI 1 UNITA'</t>
  </si>
  <si>
    <t>Livello</t>
  </si>
  <si>
    <t>Stipendio
Tabellare</t>
  </si>
  <si>
    <t>Ind. vacanza contrattuale</t>
  </si>
  <si>
    <t>Accessorio</t>
  </si>
  <si>
    <t>Oneri 
prev.</t>
  </si>
  <si>
    <t>Quota 
TFR</t>
  </si>
  <si>
    <t>Totale mensile
pro capite</t>
  </si>
  <si>
    <t>N.
Presenti</t>
  </si>
  <si>
    <t xml:space="preserve">Totale </t>
  </si>
  <si>
    <t>TOTALE COSTI 
APRILE</t>
  </si>
  <si>
    <t>TOTALE COSTI 
MAGGIO</t>
  </si>
  <si>
    <t>TOTALE COSTI 
GIUGNO</t>
  </si>
  <si>
    <t>TOTALE 
2° TRIMESTRE</t>
  </si>
  <si>
    <t>Ind. Ente annuale**</t>
  </si>
  <si>
    <t>** l'Indennità di Ente Annuale viene pagata nel mese di giugno</t>
  </si>
  <si>
    <t>PERSONALE A TEMPO NON INDETERMINATO - 2° TRIMESTRE 2015
Il finanziamento del presente personale non è a carico del bilancio dell'Istituto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</si>
</sst>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3" fillId="33" borderId="10" xfId="0" applyFont="1" applyFill="1" applyBorder="1" applyAlignment="1">
      <alignment horizontal="center" vertical="center"/>
    </xf>
    <xf numFmtId="0" fontId="33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0" fillId="33" borderId="10" xfId="0" applyFill="1" applyBorder="1" applyAlignment="1">
      <alignment horizontal="center"/>
    </xf>
    <xf numFmtId="43" fontId="0" fillId="33" borderId="10" xfId="43" applyFont="1" applyFill="1" applyBorder="1" applyAlignment="1">
      <alignment/>
    </xf>
    <xf numFmtId="0" fontId="0" fillId="33" borderId="10" xfId="0" applyFill="1" applyBorder="1" applyAlignment="1">
      <alignment/>
    </xf>
    <xf numFmtId="43" fontId="33" fillId="33" borderId="10" xfId="0" applyNumberFormat="1" applyFont="1" applyFill="1" applyBorder="1" applyAlignment="1">
      <alignment/>
    </xf>
    <xf numFmtId="0" fontId="0" fillId="33" borderId="11" xfId="0" applyFill="1" applyBorder="1" applyAlignment="1">
      <alignment/>
    </xf>
    <xf numFmtId="0" fontId="33" fillId="33" borderId="10" xfId="0" applyFont="1" applyFill="1" applyBorder="1" applyAlignment="1">
      <alignment horizontal="center"/>
    </xf>
    <xf numFmtId="0" fontId="23" fillId="23" borderId="12" xfId="0" applyFont="1" applyFill="1" applyBorder="1" applyAlignment="1">
      <alignment vertical="center"/>
    </xf>
    <xf numFmtId="0" fontId="23" fillId="23" borderId="13" xfId="0" applyFont="1" applyFill="1" applyBorder="1" applyAlignment="1">
      <alignment vertical="center"/>
    </xf>
    <xf numFmtId="0" fontId="23" fillId="23" borderId="11" xfId="0" applyFont="1" applyFill="1" applyBorder="1" applyAlignment="1">
      <alignment vertical="center"/>
    </xf>
    <xf numFmtId="43" fontId="0" fillId="33" borderId="10" xfId="43" applyFont="1" applyFill="1" applyBorder="1" applyAlignment="1">
      <alignment/>
    </xf>
    <xf numFmtId="0" fontId="36" fillId="33" borderId="0" xfId="0" applyFont="1" applyFill="1" applyAlignment="1">
      <alignment/>
    </xf>
    <xf numFmtId="0" fontId="0" fillId="33" borderId="0" xfId="0" applyFill="1" applyBorder="1" applyAlignment="1">
      <alignment/>
    </xf>
    <xf numFmtId="43" fontId="0" fillId="33" borderId="0" xfId="43" applyFont="1" applyFill="1" applyBorder="1" applyAlignment="1">
      <alignment/>
    </xf>
    <xf numFmtId="43" fontId="0" fillId="33" borderId="0" xfId="0" applyNumberFormat="1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37" fillId="33" borderId="0" xfId="0" applyFont="1" applyFill="1" applyAlignment="1">
      <alignment horizontal="center" wrapText="1"/>
    </xf>
    <xf numFmtId="0" fontId="23" fillId="23" borderId="12" xfId="0" applyFont="1" applyFill="1" applyBorder="1" applyAlignment="1">
      <alignment horizontal="center" vertical="center" wrapText="1"/>
    </xf>
    <xf numFmtId="0" fontId="23" fillId="23" borderId="11" xfId="0" applyFont="1" applyFill="1" applyBorder="1" applyAlignment="1">
      <alignment horizontal="center" vertical="center"/>
    </xf>
    <xf numFmtId="0" fontId="23" fillId="23" borderId="1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342900</xdr:colOff>
      <xdr:row>0</xdr:row>
      <xdr:rowOff>104775</xdr:rowOff>
    </xdr:from>
    <xdr:to>
      <xdr:col>14</xdr:col>
      <xdr:colOff>733425</xdr:colOff>
      <xdr:row>1</xdr:row>
      <xdr:rowOff>57150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86925" y="104775"/>
          <a:ext cx="139065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tabSelected="1" zoomScalePageLayoutView="0" workbookViewId="0" topLeftCell="A1">
      <selection activeCell="L7" sqref="L7"/>
    </sheetView>
  </sheetViews>
  <sheetFormatPr defaultColWidth="9.140625" defaultRowHeight="15"/>
  <cols>
    <col min="1" max="1" width="6.28125" style="1" customWidth="1"/>
    <col min="2" max="2" width="11.140625" style="1" customWidth="1"/>
    <col min="3" max="3" width="12.140625" style="1" customWidth="1"/>
    <col min="4" max="4" width="10.421875" style="1" customWidth="1"/>
    <col min="5" max="5" width="10.8515625" style="1" customWidth="1"/>
    <col min="6" max="6" width="12.8515625" style="1" customWidth="1"/>
    <col min="7" max="7" width="8.28125" style="1" customWidth="1"/>
    <col min="8" max="8" width="9.57421875" style="1" bestFit="1" customWidth="1"/>
    <col min="9" max="9" width="10.28125" style="1" customWidth="1"/>
    <col min="10" max="10" width="15.00390625" style="1" customWidth="1"/>
    <col min="11" max="11" width="9.140625" style="1" customWidth="1"/>
    <col min="12" max="12" width="15.00390625" style="1" customWidth="1"/>
    <col min="13" max="13" width="9.140625" style="1" customWidth="1"/>
    <col min="14" max="14" width="15.00390625" style="1" customWidth="1"/>
    <col min="15" max="15" width="13.57421875" style="1" customWidth="1"/>
    <col min="16" max="16384" width="9.140625" style="1" customWidth="1"/>
  </cols>
  <sheetData>
    <row r="1" spans="13:14" ht="41.25" customHeight="1">
      <c r="M1" s="21"/>
      <c r="N1" s="21"/>
    </row>
    <row r="2" spans="1:15" ht="57" customHeight="1">
      <c r="A2" s="22" t="s">
        <v>16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ht="35.25" customHeight="1"/>
    <row r="4" spans="1:15" ht="33" customHeight="1">
      <c r="A4" s="11" t="s">
        <v>0</v>
      </c>
      <c r="B4" s="12"/>
      <c r="C4" s="12"/>
      <c r="D4" s="12"/>
      <c r="E4" s="12"/>
      <c r="F4" s="12"/>
      <c r="G4" s="12"/>
      <c r="H4" s="13"/>
      <c r="I4" s="23" t="s">
        <v>10</v>
      </c>
      <c r="J4" s="24"/>
      <c r="K4" s="23" t="s">
        <v>11</v>
      </c>
      <c r="L4" s="24"/>
      <c r="M4" s="23" t="s">
        <v>12</v>
      </c>
      <c r="N4" s="24"/>
      <c r="O4" s="25" t="s">
        <v>13</v>
      </c>
    </row>
    <row r="5" spans="1:15" s="4" customFormat="1" ht="59.25" customHeight="1">
      <c r="A5" s="2" t="s">
        <v>1</v>
      </c>
      <c r="B5" s="3" t="s">
        <v>2</v>
      </c>
      <c r="C5" s="3" t="s">
        <v>3</v>
      </c>
      <c r="D5" s="2" t="s">
        <v>4</v>
      </c>
      <c r="E5" s="3" t="s">
        <v>14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8</v>
      </c>
      <c r="L5" s="3" t="s">
        <v>9</v>
      </c>
      <c r="M5" s="3" t="s">
        <v>8</v>
      </c>
      <c r="N5" s="3" t="s">
        <v>9</v>
      </c>
      <c r="O5" s="25"/>
    </row>
    <row r="6" spans="1:15" ht="32.25" customHeight="1">
      <c r="A6" s="5">
        <v>2</v>
      </c>
      <c r="B6" s="6">
        <v>3085.46</v>
      </c>
      <c r="C6" s="7">
        <v>23.14</v>
      </c>
      <c r="D6" s="7">
        <v>137.64</v>
      </c>
      <c r="E6" s="7"/>
      <c r="F6" s="6">
        <v>1103.7215999999999</v>
      </c>
      <c r="G6" s="7">
        <v>246.66</v>
      </c>
      <c r="H6" s="6">
        <v>4596.6215999999995</v>
      </c>
      <c r="I6" s="5">
        <v>2</v>
      </c>
      <c r="J6" s="8">
        <v>9193.243199999999</v>
      </c>
      <c r="K6" s="5">
        <v>2</v>
      </c>
      <c r="L6" s="8">
        <v>9193.243199999999</v>
      </c>
      <c r="M6" s="5">
        <v>2</v>
      </c>
      <c r="N6" s="8">
        <v>9193.243199999999</v>
      </c>
      <c r="O6" s="8">
        <v>27579.7296</v>
      </c>
    </row>
    <row r="7" spans="1:15" ht="32.25" customHeight="1">
      <c r="A7" s="5">
        <v>3</v>
      </c>
      <c r="B7" s="6">
        <v>2418.16</v>
      </c>
      <c r="C7" s="7">
        <v>18.14</v>
      </c>
      <c r="D7" s="7">
        <v>120.84</v>
      </c>
      <c r="E7" s="7"/>
      <c r="F7" s="6">
        <v>869.4276</v>
      </c>
      <c r="G7" s="7">
        <v>194.29</v>
      </c>
      <c r="H7" s="6">
        <v>3620.8576</v>
      </c>
      <c r="I7" s="5">
        <v>121</v>
      </c>
      <c r="J7" s="8">
        <v>438123.7696</v>
      </c>
      <c r="K7" s="5">
        <v>121</v>
      </c>
      <c r="L7" s="8">
        <v>438123.7696</v>
      </c>
      <c r="M7" s="5">
        <v>121</v>
      </c>
      <c r="N7" s="8">
        <v>438123.7696</v>
      </c>
      <c r="O7" s="8">
        <v>1314371.3088</v>
      </c>
    </row>
    <row r="8" spans="1:15" ht="32.25" customHeight="1">
      <c r="A8" s="5">
        <v>6</v>
      </c>
      <c r="B8" s="6">
        <v>1754.22</v>
      </c>
      <c r="C8" s="7">
        <v>13.16</v>
      </c>
      <c r="D8" s="7">
        <v>372.34</v>
      </c>
      <c r="E8" s="14">
        <v>1764.71</v>
      </c>
      <c r="F8" s="6">
        <v>727.5048000000002</v>
      </c>
      <c r="G8" s="7">
        <v>144.6</v>
      </c>
      <c r="H8" s="6">
        <v>3011.8248000000003</v>
      </c>
      <c r="I8" s="5">
        <v>228</v>
      </c>
      <c r="J8" s="8">
        <v>686696.0544</v>
      </c>
      <c r="K8" s="5">
        <v>228</v>
      </c>
      <c r="L8" s="8">
        <v>686696.0544</v>
      </c>
      <c r="M8" s="5">
        <v>228</v>
      </c>
      <c r="N8" s="8">
        <v>1225850.2536000002</v>
      </c>
      <c r="O8" s="8">
        <v>2599242.3624</v>
      </c>
    </row>
    <row r="9" spans="1:15" ht="23.25" customHeight="1">
      <c r="A9" s="19"/>
      <c r="B9" s="20"/>
      <c r="C9" s="20"/>
      <c r="D9" s="20"/>
      <c r="E9" s="20"/>
      <c r="F9" s="20"/>
      <c r="G9" s="20"/>
      <c r="H9" s="9"/>
      <c r="I9" s="10">
        <f aca="true" t="shared" si="0" ref="I9:N9">SUM(I6:I8)</f>
        <v>351</v>
      </c>
      <c r="J9" s="8">
        <f t="shared" si="0"/>
        <v>1134013.0672</v>
      </c>
      <c r="K9" s="10">
        <f t="shared" si="0"/>
        <v>351</v>
      </c>
      <c r="L9" s="8">
        <f t="shared" si="0"/>
        <v>1134013.0672</v>
      </c>
      <c r="M9" s="10">
        <f>SUM(M6:M8)</f>
        <v>351</v>
      </c>
      <c r="N9" s="8">
        <f t="shared" si="0"/>
        <v>1673167.2664</v>
      </c>
      <c r="O9" s="8">
        <f>N9+L9+J9</f>
        <v>3941193.4008</v>
      </c>
    </row>
    <row r="11" ht="15">
      <c r="A11" s="15" t="s">
        <v>15</v>
      </c>
    </row>
    <row r="17" spans="1:9" ht="33" customHeight="1">
      <c r="A17" s="16"/>
      <c r="B17" s="17"/>
      <c r="C17" s="16"/>
      <c r="D17" s="16"/>
      <c r="E17" s="17"/>
      <c r="F17" s="17"/>
      <c r="G17" s="16"/>
      <c r="H17" s="17"/>
      <c r="I17" s="18"/>
    </row>
    <row r="18" spans="1:9" ht="15">
      <c r="A18" s="16"/>
      <c r="B18" s="16"/>
      <c r="C18" s="16"/>
      <c r="D18" s="16"/>
      <c r="E18" s="18"/>
      <c r="F18" s="18"/>
      <c r="G18" s="16"/>
      <c r="H18" s="16"/>
      <c r="I18" s="16"/>
    </row>
    <row r="19" spans="1:9" ht="15">
      <c r="A19" s="16"/>
      <c r="B19" s="16"/>
      <c r="C19" s="16"/>
      <c r="D19" s="16"/>
      <c r="E19" s="18"/>
      <c r="F19" s="18"/>
      <c r="G19" s="16"/>
      <c r="H19" s="16"/>
      <c r="I19" s="16"/>
    </row>
    <row r="20" spans="1:9" ht="15">
      <c r="A20" s="16"/>
      <c r="B20" s="16"/>
      <c r="C20" s="16"/>
      <c r="D20" s="16"/>
      <c r="E20" s="18"/>
      <c r="F20" s="18"/>
      <c r="G20" s="16"/>
      <c r="H20" s="16"/>
      <c r="I20" s="16"/>
    </row>
    <row r="21" spans="1:9" ht="15">
      <c r="A21" s="16"/>
      <c r="B21" s="16"/>
      <c r="C21" s="16"/>
      <c r="D21" s="16"/>
      <c r="E21" s="16"/>
      <c r="F21" s="18"/>
      <c r="G21" s="16"/>
      <c r="H21" s="16"/>
      <c r="I21" s="16"/>
    </row>
    <row r="22" spans="1:9" ht="15">
      <c r="A22" s="16"/>
      <c r="B22" s="16"/>
      <c r="C22" s="16"/>
      <c r="D22" s="16"/>
      <c r="E22" s="16"/>
      <c r="F22" s="16"/>
      <c r="G22" s="16"/>
      <c r="H22" s="16"/>
      <c r="I22" s="16"/>
    </row>
  </sheetData>
  <sheetProtection/>
  <mergeCells count="7">
    <mergeCell ref="A9:G9"/>
    <mergeCell ref="M1:N1"/>
    <mergeCell ref="A2:O2"/>
    <mergeCell ref="I4:J4"/>
    <mergeCell ref="K4:L4"/>
    <mergeCell ref="M4:N4"/>
    <mergeCell ref="O4:O5"/>
  </mergeCells>
  <printOptions horizontalCentered="1"/>
  <pageMargins left="0.7086614173228347" right="0.7086614173228347" top="0.9448818897637796" bottom="0.7480314960629921" header="0.31496062992125984" footer="0.31496062992125984"/>
  <pageSetup fitToHeight="1" fitToWidth="1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SM. Meluzzi</dc:creator>
  <cp:keywords/>
  <dc:description/>
  <cp:lastModifiedBy>Sonia SM. Meluzzi</cp:lastModifiedBy>
  <cp:lastPrinted>2014-12-02T15:41:45Z</cp:lastPrinted>
  <dcterms:created xsi:type="dcterms:W3CDTF">2014-11-26T08:56:12Z</dcterms:created>
  <dcterms:modified xsi:type="dcterms:W3CDTF">2015-07-30T16:28:31Z</dcterms:modified>
  <cp:category/>
  <cp:version/>
  <cp:contentType/>
  <cp:contentStatus/>
</cp:coreProperties>
</file>