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80" windowWidth="20730" windowHeight="11700" firstSheet="10" activeTab="10"/>
  </bookViews>
  <sheets>
    <sheet name="Prospetto_1" sheetId="6" r:id="rId1"/>
    <sheet name="Prospetto_2" sheetId="5" r:id="rId2"/>
    <sheet name="Prospetto_3" sheetId="4" r:id="rId3"/>
    <sheet name="Prospetto_4" sheetId="1" r:id="rId4"/>
    <sheet name="Prospetto_5" sheetId="2" r:id="rId5"/>
    <sheet name="Prospetto_6" sheetId="3" r:id="rId6"/>
    <sheet name="Prospetto_7" sheetId="7" r:id="rId7"/>
    <sheet name="Prospetto_8" sheetId="8" r:id="rId8"/>
    <sheet name="Prospetto_9" sheetId="9" r:id="rId9"/>
    <sheet name="Prospetto_10" sheetId="10" r:id="rId10"/>
    <sheet name="Prospetto_11" sheetId="11" r:id="rId11"/>
    <sheet name="Prospetto_12" sheetId="12" r:id="rId12"/>
    <sheet name="Prospetto_13" sheetId="13" r:id="rId13"/>
    <sheet name="Prospetto_14" sheetId="14" r:id="rId14"/>
    <sheet name="Prospetto_15" sheetId="15" r:id="rId15"/>
    <sheet name="Prospetto_16" sheetId="16" r:id="rId16"/>
    <sheet name="Prospetto_17" sheetId="17" r:id="rId17"/>
    <sheet name="Prospetto_18" sheetId="18" r:id="rId18"/>
    <sheet name="Foglio18" sheetId="19" r:id="rId19"/>
  </sheets>
  <definedNames>
    <definedName name="_xlnm.Print_Area" localSheetId="0">Prospetto_1!$A$2:$J$21</definedName>
    <definedName name="_xlnm.Print_Area" localSheetId="1">Prospetto_2!$A$1:$J$12</definedName>
    <definedName name="_xlnm.Print_Area" localSheetId="2">Prospetto_3!$A$1:$J$30</definedName>
    <definedName name="_xlnm.Print_Area" localSheetId="3">Prospetto_4!$A$1:$J$10</definedName>
    <definedName name="OLE_LINK1" localSheetId="0">Prospetto_1!#REF!</definedName>
    <definedName name="OLE_LINK1" localSheetId="1">Prospetto_2!#REF!</definedName>
    <definedName name="OLE_LINK1" localSheetId="2">Prospetto_3!#REF!</definedName>
    <definedName name="OLE_LINK1" localSheetId="3">Prospetto_4!#REF!</definedName>
    <definedName name="OLE_LINK2" localSheetId="0">Prospetto_1!#REF!</definedName>
    <definedName name="OLE_LINK2" localSheetId="1">Prospetto_2!#REF!</definedName>
    <definedName name="OLE_LINK2" localSheetId="2">Prospetto_3!#REF!</definedName>
    <definedName name="OLE_LINK2" localSheetId="3">Prospetto_4!#REF!</definedName>
  </definedNames>
  <calcPr calcId="145621"/>
</workbook>
</file>

<file path=xl/calcChain.xml><?xml version="1.0" encoding="utf-8"?>
<calcChain xmlns="http://schemas.openxmlformats.org/spreadsheetml/2006/main">
  <c r="H5" i="12" l="1"/>
  <c r="I5" i="12"/>
  <c r="H6" i="12"/>
  <c r="I6" i="12"/>
  <c r="H7" i="12"/>
  <c r="I7" i="12"/>
  <c r="H8" i="12"/>
  <c r="I8" i="12"/>
  <c r="H9" i="12"/>
  <c r="I9" i="12"/>
  <c r="H10" i="12"/>
  <c r="I10" i="12"/>
  <c r="H14" i="12"/>
  <c r="I14" i="12"/>
  <c r="H15" i="12"/>
  <c r="I15" i="12"/>
  <c r="H16" i="12"/>
  <c r="I16" i="12"/>
  <c r="H17" i="12"/>
  <c r="I17" i="12"/>
  <c r="H18" i="12"/>
  <c r="I18" i="12"/>
  <c r="H20" i="12"/>
  <c r="I20" i="12"/>
  <c r="H21" i="12"/>
  <c r="I21" i="12"/>
  <c r="H22" i="12"/>
  <c r="I22" i="12"/>
  <c r="H23" i="12"/>
  <c r="I23" i="12"/>
  <c r="H24" i="12"/>
  <c r="I24" i="12"/>
  <c r="H25" i="12"/>
  <c r="I25" i="12"/>
  <c r="H26" i="12"/>
  <c r="I26" i="12"/>
  <c r="H27" i="12"/>
  <c r="I27" i="12"/>
  <c r="H28" i="12"/>
  <c r="I28" i="12"/>
  <c r="H29" i="12"/>
  <c r="I29" i="12"/>
  <c r="H30" i="12"/>
  <c r="I30" i="12"/>
  <c r="I225" i="19"/>
  <c r="H225" i="19"/>
  <c r="I224" i="19"/>
  <c r="H224" i="19"/>
  <c r="I223" i="19"/>
  <c r="H223" i="19"/>
  <c r="I222" i="19"/>
  <c r="H222" i="19"/>
  <c r="I221" i="19"/>
  <c r="H221" i="19"/>
  <c r="I220" i="19"/>
  <c r="H220" i="19"/>
  <c r="I219" i="19"/>
  <c r="H219" i="19"/>
  <c r="I218" i="19"/>
  <c r="H218" i="19"/>
  <c r="I217" i="19"/>
  <c r="H217" i="19"/>
  <c r="I216" i="19"/>
  <c r="H216" i="19"/>
  <c r="I215" i="19"/>
  <c r="H215" i="19"/>
  <c r="I213" i="19"/>
  <c r="H213" i="19"/>
  <c r="I212" i="19"/>
  <c r="H212" i="19"/>
  <c r="I211" i="19"/>
  <c r="H211" i="19"/>
  <c r="I210" i="19"/>
  <c r="H210" i="19"/>
  <c r="I209" i="19"/>
  <c r="H209" i="19"/>
  <c r="I205" i="19"/>
  <c r="H205" i="19"/>
  <c r="I204" i="19"/>
  <c r="H204" i="19"/>
  <c r="I203" i="19"/>
  <c r="H203" i="19"/>
  <c r="I202" i="19"/>
  <c r="H202" i="19"/>
  <c r="I201" i="19"/>
  <c r="H201" i="19"/>
  <c r="I200" i="19"/>
  <c r="H200" i="19"/>
</calcChain>
</file>

<file path=xl/sharedStrings.xml><?xml version="1.0" encoding="utf-8"?>
<sst xmlns="http://schemas.openxmlformats.org/spreadsheetml/2006/main" count="870" uniqueCount="211">
  <si>
    <t>Nord</t>
  </si>
  <si>
    <t>Centro</t>
  </si>
  <si>
    <t>Mezzogiorno</t>
  </si>
  <si>
    <t>Italia</t>
  </si>
  <si>
    <r>
      <t xml:space="preserve">PROSPETTO 1. Indicatori di povertà assoluta per ripartizione geografica (a). </t>
    </r>
    <r>
      <rPr>
        <sz val="8"/>
        <rFont val="Arial"/>
        <family val="2"/>
      </rPr>
      <t>Anni 2014-2015, migliaia di unità e valori percentuali</t>
    </r>
  </si>
  <si>
    <t>Migliaia di unità</t>
  </si>
  <si>
    <t>famiglie povere</t>
  </si>
  <si>
    <t>famiglie residenti</t>
  </si>
  <si>
    <t>persone povere</t>
  </si>
  <si>
    <t>persone residenti</t>
  </si>
  <si>
    <t>Composizione percentuale</t>
  </si>
  <si>
    <t>Incidenza della povertà (%)</t>
  </si>
  <si>
    <t>famiglie</t>
  </si>
  <si>
    <t>persone</t>
  </si>
  <si>
    <t>Intensità della povertà (%)</t>
  </si>
  <si>
    <t>(a) Per le variazioni statisticamente significative (ovvero diverse da zero) tra il 2014 e il 2015 si veda il prospetto G1 del Glossario.</t>
  </si>
  <si>
    <r>
      <t>PROSPETTO 2. Incidenza di povertà assoluta tra gli individui per sesso e classe di età (a)</t>
    </r>
    <r>
      <rPr>
        <sz val="9.5"/>
        <rFont val="Arial Narrow"/>
        <family val="2"/>
      </rPr>
      <t>. Anni 2014-2015, valori percentuali</t>
    </r>
  </si>
  <si>
    <t>Sesso</t>
  </si>
  <si>
    <t>Classe di età</t>
  </si>
  <si>
    <t>tra 18 e 34 anni</t>
  </si>
  <si>
    <t>tra 35 e 64 anni</t>
  </si>
  <si>
    <r>
      <t>PROSPETTO 3. Incidenza di povertà assoluta per ampiezza, tipologia familiare, numero di figli minori e di anziani presenti in famiglia (a)</t>
    </r>
    <r>
      <rPr>
        <sz val="8"/>
        <rFont val="Arial"/>
        <family val="2"/>
      </rPr>
      <t>. Anni 2014-2015, valori percentuali</t>
    </r>
  </si>
  <si>
    <t>Ampiezza della famiglia</t>
  </si>
  <si>
    <t>2 componenti</t>
  </si>
  <si>
    <t>4 componenti</t>
  </si>
  <si>
    <t>Tipologia familiare</t>
  </si>
  <si>
    <t>Persona sola con meno di 65 anni</t>
  </si>
  <si>
    <t>Coppia con p.r. (b) con meno di 65 anni</t>
  </si>
  <si>
    <t>Coppia con 1 figlio</t>
  </si>
  <si>
    <t>Coppia con 2 figli</t>
  </si>
  <si>
    <t>Coppia con 3 o più  figli</t>
  </si>
  <si>
    <t>Monogenitore</t>
  </si>
  <si>
    <t>Altre tipologie (con membri aggregati)</t>
  </si>
  <si>
    <t>Famiglie con figli minori</t>
  </si>
  <si>
    <t>almeno 1 figlio minore</t>
  </si>
  <si>
    <t>Famiglie con anziani</t>
  </si>
  <si>
    <t>almeno 1 anziano</t>
  </si>
  <si>
    <t>(b) Persona di riferimento.</t>
  </si>
  <si>
    <r>
      <t xml:space="preserve">PROSPETTO 4. Incidenza di povertà assoluta per età della persona di riferimento (a). </t>
    </r>
    <r>
      <rPr>
        <sz val="8"/>
        <rFont val="Arial"/>
        <family val="2"/>
      </rPr>
      <t>Anni 2014-2015, valori percentuali</t>
    </r>
  </si>
  <si>
    <t>Età</t>
  </si>
  <si>
    <r>
      <t xml:space="preserve">PROSPETTO 5. Incidenza di povertà assoluta per titolo di studio e condizione e posizione professionale della persona di riferimento (a). </t>
    </r>
    <r>
      <rPr>
        <sz val="8"/>
        <rFont val="Arial"/>
        <family val="2"/>
      </rPr>
      <t>Anni 2014-2015, valori percentuali</t>
    </r>
  </si>
  <si>
    <t>Titolo di studio</t>
  </si>
  <si>
    <t>Condizione e posizione professionale (b)</t>
  </si>
  <si>
    <t>OCCUPATO</t>
  </si>
  <si>
    <t>-DIPENDENTE</t>
  </si>
  <si>
    <t>Dirigente, quadro e impiegato</t>
  </si>
  <si>
    <t>-INDIPENDENTE</t>
  </si>
  <si>
    <t>Imprenditore e libero professionista</t>
  </si>
  <si>
    <t>*</t>
  </si>
  <si>
    <t>Altro indipendente</t>
  </si>
  <si>
    <t>NON OCCUPATO</t>
  </si>
  <si>
    <t>-Ritirato dal lavoro</t>
  </si>
  <si>
    <t>-In cerca di occupazione</t>
  </si>
  <si>
    <t>- In altra condizione (diversa da ritirato dal lavoro)</t>
  </si>
  <si>
    <t>* valore non significativo a motivo della scarsa numerosità campionaria.</t>
  </si>
  <si>
    <t>(b) La definizione di occupato e di persona in cerca di occupazionesegue la classificazione ILO.</t>
  </si>
  <si>
    <r>
      <t xml:space="preserve">PROSPETTO 6. Incidenza di povertà assoluta per tipologia del comune di residenza e ripartizione geografica (a). </t>
    </r>
    <r>
      <rPr>
        <sz val="8"/>
        <rFont val="Arial"/>
        <family val="2"/>
      </rPr>
      <t>Anni 2014-2015, valori percentuali</t>
    </r>
  </si>
  <si>
    <t>Centro area metropolitana</t>
  </si>
  <si>
    <t>Periferia area metropolitana e comuni  con 50.001 abitanti e più</t>
  </si>
  <si>
    <t>Altri comuni fino a 50.000 abitanti (diversi dai comuni periferia area metropolitana)</t>
  </si>
  <si>
    <r>
      <t xml:space="preserve">PROSPETTO 7. Incidenza di povertà assoluta per presenza di stranieri in famiglia e ripartizione geografica (a). </t>
    </r>
    <r>
      <rPr>
        <sz val="8"/>
        <rFont val="Arial"/>
        <family val="2"/>
      </rPr>
      <t>Anni 2014-2015, valori percentuali</t>
    </r>
  </si>
  <si>
    <t>Famiglie miste</t>
  </si>
  <si>
    <t>Famiglia di soli stranieri</t>
  </si>
  <si>
    <r>
      <t xml:space="preserve">PROSPETTO 8. Soglie mensili di povertà assoluta per alcune tipologie familiari, ripartizione geografica e tipo di comune –  </t>
    </r>
    <r>
      <rPr>
        <sz val="8"/>
        <rFont val="Arial"/>
        <family val="2"/>
      </rPr>
      <t>Anno 2015, euro correnti</t>
    </r>
  </si>
  <si>
    <t>Area metropolitana</t>
  </si>
  <si>
    <t>1 comp. 18-59</t>
  </si>
  <si>
    <t>1 comp. 60-74</t>
  </si>
  <si>
    <t>1 comp. 75+</t>
  </si>
  <si>
    <t>2 comp. 18-59</t>
  </si>
  <si>
    <t>2 comp. 60-74</t>
  </si>
  <si>
    <t>2 comp. 75+</t>
  </si>
  <si>
    <t>1 comp. 60-74 e 1 comp. 75+</t>
  </si>
  <si>
    <t>1 comp. 18-59 e 1 comp. 75+</t>
  </si>
  <si>
    <t>1 comp. 18-59 e 1 comp. 60-74</t>
  </si>
  <si>
    <t>1 comp. 11-17 e 1 comp. 18-59</t>
  </si>
  <si>
    <t>1 comp. 4-10  e 1 comp. 18-59</t>
  </si>
  <si>
    <t>1 comp. 18-59 e 2 comp. 75+</t>
  </si>
  <si>
    <t>1 comp. 18-59 e 1 comp. 60-74  e 1 comp. 75+</t>
  </si>
  <si>
    <t>1 comp. 18-59 e 2 comp. 60-74</t>
  </si>
  <si>
    <t>2 comp. 18-59 e 1 comp. 75+</t>
  </si>
  <si>
    <t>2 comp. 18-59 e 1 comp. 60-74</t>
  </si>
  <si>
    <t>3 comp. 18-59</t>
  </si>
  <si>
    <t>1 comp. 11-17 e 2 comp. 18-59</t>
  </si>
  <si>
    <t>1 comp. 4-10 e 2 comp. 18-59</t>
  </si>
  <si>
    <t>1 comp. 0-3 e 2 comp. 18-59</t>
  </si>
  <si>
    <t>2 comp. 18-59 e 2 comp. 60-74</t>
  </si>
  <si>
    <t>3 comp. 18-59 e 1 comp. 60-74</t>
  </si>
  <si>
    <t>4 comp. 18-59</t>
  </si>
  <si>
    <t>1 comp. 11-17 e 3 comp. 18-59</t>
  </si>
  <si>
    <t>2 comp. 11-17 e 2 comp. 18-59</t>
  </si>
  <si>
    <t>1 comp. 4-10 e 1 comp. 11-17 e 2 comp. 18-59</t>
  </si>
  <si>
    <t>2 comp. 4-10 e 2 comp. 18-59</t>
  </si>
  <si>
    <t>1 comp. 0-3 e 1 comp. 4-10 e 2 comp. 18-59</t>
  </si>
  <si>
    <t>1 comp. 4-10 e 3 comp. 18-59</t>
  </si>
  <si>
    <t>2 comp. 0-3 e 2 comp. 18-59</t>
  </si>
  <si>
    <t>3 comp. 18-59 e 1 comp. 75+</t>
  </si>
  <si>
    <t>1 comp. 0-3  e 1 comp. 11-17 e 2 comp. 18-59</t>
  </si>
  <si>
    <t>5 comp. 18-59</t>
  </si>
  <si>
    <t>1 comp. 11-17 e 4 comp. 18-59</t>
  </si>
  <si>
    <t>1 comp. 4-10 e 2 comp. 11-17 e 2 comp. 18-59</t>
  </si>
  <si>
    <t>2 comp. 11-17 e 3 comp. 18-59</t>
  </si>
  <si>
    <t>1 comp. 4-10 e 1 comp. 11-17 e 3 comp. 18-59</t>
  </si>
  <si>
    <t>2 comp. 4-10 e 1 comp. 11-17 e 2 comp. 18-59</t>
  </si>
  <si>
    <r>
      <t xml:space="preserve">PROSPETTO 9. Indicatori di povertà relativa per ripartizione geografica (a). </t>
    </r>
    <r>
      <rPr>
        <sz val="8"/>
        <rFont val="Arial"/>
        <family val="2"/>
      </rPr>
      <t>Anni 2014-2015, migliaia di unità e valori percentuali</t>
    </r>
  </si>
  <si>
    <r>
      <t>PROSPETTO 10. Incidenza di povertà relativa tra gli individui per sesso e classe di età (a)</t>
    </r>
    <r>
      <rPr>
        <sz val="9.5"/>
        <rFont val="Arial Narrow"/>
        <family val="2"/>
      </rPr>
      <t>. Anni 2014-2015, valori percentuali</t>
    </r>
  </si>
  <si>
    <r>
      <t xml:space="preserve">PROSPETTO 11. Indicatori di povertà relativa rispetto alla linea di povertà 2014, alla linea 2014 rivalutata al 2015 e alla linea di povertà 2015, </t>
    </r>
    <r>
      <rPr>
        <sz val="8"/>
        <rFont val="Arial"/>
        <family val="2"/>
      </rPr>
      <t>migliaia di unità e valori percentuali</t>
    </r>
  </si>
  <si>
    <t>Linea di povertà standard 2014</t>
  </si>
  <si>
    <t>Linea di povertà 2014 rivalutata al 2015</t>
  </si>
  <si>
    <t>Linea di povertà standard 2015</t>
  </si>
  <si>
    <t>euro 1041.91</t>
  </si>
  <si>
    <t>euro 1042.95</t>
  </si>
  <si>
    <t>euro 1050.95</t>
  </si>
  <si>
    <t>Famiglie povere</t>
  </si>
  <si>
    <t>Incidenza (%)</t>
  </si>
  <si>
    <r>
      <t xml:space="preserve">PROSPETTO 12. Incidenza di povertà relativa, errore di campionamento e intervallo di confidenza per regione e ripartizione geografica. </t>
    </r>
    <r>
      <rPr>
        <sz val="8"/>
        <rFont val="Arial"/>
        <family val="2"/>
      </rPr>
      <t>Anni 2014-2015, valori percentuali</t>
    </r>
  </si>
  <si>
    <t>Intervallo di confidenza</t>
  </si>
  <si>
    <t>Errore( %)</t>
  </si>
  <si>
    <t>lim.inf.</t>
  </si>
  <si>
    <t>lim.sup.</t>
  </si>
  <si>
    <t>ITALIA</t>
  </si>
  <si>
    <t>NORD</t>
  </si>
  <si>
    <t>Piemonte</t>
  </si>
  <si>
    <t>Valle d'Aosta/Valleè d’Aoste</t>
  </si>
  <si>
    <t>Liguria</t>
  </si>
  <si>
    <t>Lombardia</t>
  </si>
  <si>
    <t>Trentino Alto Adige/Südtirol</t>
  </si>
  <si>
    <t>Bolzano-Bozen</t>
  </si>
  <si>
    <t>Trento</t>
  </si>
  <si>
    <t>Veneto</t>
  </si>
  <si>
    <t>Friuli Venezia Giulia</t>
  </si>
  <si>
    <t>Emilia Romagna</t>
  </si>
  <si>
    <t>CENTRO</t>
  </si>
  <si>
    <t>Toscana</t>
  </si>
  <si>
    <t>Umbria</t>
  </si>
  <si>
    <t>Marche</t>
  </si>
  <si>
    <t>Lazio</t>
  </si>
  <si>
    <t>MEZZOGIORNO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</si>
  <si>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</si>
  <si>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</si>
  <si>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</si>
  <si>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</si>
  <si>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</si>
  <si>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</si>
  <si>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</si>
  <si>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</si>
  <si>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r>
      <t>PROSPETTO 13. Incidenza di povertà relativa per ampiezza, tipologia familiare, numero di figli minori e di anziani presenti in famiglia, per ripartizione geografica (a)</t>
    </r>
    <r>
      <rPr>
        <sz val="8"/>
        <rFont val="Arial"/>
        <family val="2"/>
      </rPr>
      <t>. Anni 2014-2015, valori percentuali</t>
    </r>
  </si>
  <si>
    <t>coppia con 2 figli</t>
  </si>
  <si>
    <t>altre tipologie (con membri aggregati)</t>
  </si>
  <si>
    <r>
      <t xml:space="preserve">PROSPETTO 14. Incidenza di povertà relativa per età della persona di riferimento e ripartizione geografica (a). </t>
    </r>
    <r>
      <rPr>
        <sz val="8"/>
        <rFont val="Arial"/>
        <family val="2"/>
      </rPr>
      <t>Anni 2014-2015, valori percentuali</t>
    </r>
  </si>
  <si>
    <r>
      <t xml:space="preserve">PROSPETTO 15. Incidenza di povertà relativa per titolo di studio, condizione e posizione professionale della persona di riferimento, per ripartizione geografica (a). </t>
    </r>
    <r>
      <rPr>
        <sz val="8"/>
        <rFont val="Arial"/>
        <family val="2"/>
      </rPr>
      <t>Anni 2014-2015, valori percentuali</t>
    </r>
  </si>
  <si>
    <t>(b) La definizione di occupato e di persona in cerca di occupazione segue la classificazione ILO.</t>
  </si>
  <si>
    <r>
      <t xml:space="preserve">PROSPETTO 16. Incidenza di povertà relativa per tipologia del comune di residenza e ripartizione geografica (a). </t>
    </r>
    <r>
      <rPr>
        <sz val="8"/>
        <rFont val="Arial"/>
        <family val="2"/>
      </rPr>
      <t>Anni 2014-2015, valori percentuali</t>
    </r>
  </si>
  <si>
    <r>
      <t xml:space="preserve">PROSPETTO 17. Incidenza di povertà relativa per presenza di stranieri in famiglia e ripartizione geografica (a). </t>
    </r>
    <r>
      <rPr>
        <sz val="8"/>
        <rFont val="Arial"/>
        <family val="2"/>
      </rPr>
      <t>Anni 2014-2015, valori percentuali</t>
    </r>
  </si>
  <si>
    <t>Povertà assoluta</t>
  </si>
  <si>
    <t>P.r. (a) occupato</t>
  </si>
  <si>
    <t>P.r. (a) dipendente</t>
  </si>
  <si>
    <t>P.r. (a) operaio</t>
  </si>
  <si>
    <t>P.r. (a) da 45 a 54 anni</t>
  </si>
  <si>
    <t>Famiglia di soli stranieri nel Nord</t>
  </si>
  <si>
    <t>Povertà relativa</t>
  </si>
  <si>
    <t>coppia con p.r con 65 anni e più</t>
  </si>
  <si>
    <t>P.r. (a) ritirato dal lavoro</t>
  </si>
  <si>
    <t>P.r. (a) con 65 anni e oltre</t>
  </si>
  <si>
    <t>P.r. (a) operaio o assimilato</t>
  </si>
  <si>
    <t>P.r. (a) in cerca di occupazione</t>
  </si>
  <si>
    <t>persona sola con  65 anni e più nel Mezzogiorno</t>
  </si>
  <si>
    <t>con 1 anziano nel Mezzogiorno</t>
  </si>
  <si>
    <t>coppia con p.r con 65 anni e più nel Mezzogiorno</t>
  </si>
  <si>
    <t>P.r. (a) ritirato dal lavoro nel Mezzogiorno</t>
  </si>
  <si>
    <t>1 componente nel Mezzogiorno</t>
  </si>
  <si>
    <t>almeno 1 anziano nel Mezzogiorno</t>
  </si>
  <si>
    <t>P.r. (a) 65 anni e oltre nel Mezzogiorno</t>
  </si>
  <si>
    <t>P.r. (a) con media superiore e oltre nel Mezzogiorno</t>
  </si>
  <si>
    <t>Piccoli comuni nel Mezzogiorno</t>
  </si>
  <si>
    <t>P.r. (a) in cerca di occupazione nel Mezzogiorno</t>
  </si>
  <si>
    <t>P.r. (a) da 35 a 44 anni nel Centro</t>
  </si>
  <si>
    <t>4 componenti nel Centro</t>
  </si>
  <si>
    <t>coppia con 2 figli nel Centro</t>
  </si>
  <si>
    <t>2 componenti nel Nord</t>
  </si>
  <si>
    <t>P.r. (a) occupato nel Nord</t>
  </si>
  <si>
    <t>P.r. (a) operaio o assimilato nel Nord</t>
  </si>
  <si>
    <t>P.r. (a) da 45 a 54 anni nel Nord</t>
  </si>
  <si>
    <t>5 o più componenti nel Nord</t>
  </si>
  <si>
    <t>1 componente nel Nord</t>
  </si>
  <si>
    <t>altre tipologie (con membri aggregati) nel Nord</t>
  </si>
  <si>
    <t xml:space="preserve">5 o più </t>
  </si>
  <si>
    <t>Persona sola con  65 anni o più</t>
  </si>
  <si>
    <t>Coppia con p.r. (b) con 65 anni o più</t>
  </si>
  <si>
    <t>Fino a 17 anni</t>
  </si>
  <si>
    <t>Maschio</t>
  </si>
  <si>
    <t>Femmina</t>
  </si>
  <si>
    <t>65 anni e più</t>
  </si>
  <si>
    <t xml:space="preserve"> 1 figlio minore</t>
  </si>
  <si>
    <t xml:space="preserve"> 2 figli minori</t>
  </si>
  <si>
    <t xml:space="preserve"> 3 o più figli minori</t>
  </si>
  <si>
    <t xml:space="preserve"> 1 anziano</t>
  </si>
  <si>
    <t xml:space="preserve"> 2 o più anziani</t>
  </si>
  <si>
    <t>18 - 34 anni</t>
  </si>
  <si>
    <t>35 - 44 anni</t>
  </si>
  <si>
    <t>45 - 54 anni</t>
  </si>
  <si>
    <t>55  - 64 anni</t>
  </si>
  <si>
    <t xml:space="preserve">Licenza di scuola elementare nessun titolo di studio </t>
  </si>
  <si>
    <t>Licenza di scuola media</t>
  </si>
  <si>
    <t>Diploma e oltre</t>
  </si>
  <si>
    <t>Operaio e assimilato</t>
  </si>
  <si>
    <t>Famiglie di soli italiani</t>
  </si>
  <si>
    <t>Famiglie di soli stranieri</t>
  </si>
  <si>
    <t>Prospetto 18. Variazioni statisticamente significative dell'incidenza tra il 2014 e il 2015.</t>
  </si>
  <si>
    <t>(a) p.r.= Persona di Riferimento.</t>
  </si>
  <si>
    <t>(a) Per le variazioni statisticamente significative (ovvero diverse da zero) tra il 2014 e il 2015 si veda il prospetto 18 del Glossario.</t>
  </si>
  <si>
    <r>
      <t>PROSPETTO 2. Incidenza di povertà assoluta tra gli individui per sesso e classe di età (a)</t>
    </r>
    <r>
      <rPr>
        <sz val="9.5"/>
        <rFont val="Arial"/>
        <family val="2"/>
      </rPr>
      <t>. Anni 2014-2015, valori percentuali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</si>
</sst>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"/>
    <numFmt numFmtId="165" formatCode="_-* #,##0_-;\-* #,##0_-;_-* &quot;-&quot;??_-;_-@_-"/>
  </numFmts>
  <fonts count="26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.5"/>
      <name val="Arial Narrow"/>
      <family val="2"/>
    </font>
    <font>
      <sz val="8"/>
      <color indexed="8"/>
      <name val="Arial"/>
      <family val="2"/>
    </font>
    <font>
      <sz val="9"/>
      <name val="Arial Narrow"/>
      <family val="2"/>
    </font>
    <font>
      <b/>
      <sz val="9"/>
      <name val="Arial Narrow"/>
      <family val="2"/>
    </font>
    <font>
      <sz val="9"/>
      <color indexed="8"/>
      <name val="Arial Narrow"/>
      <family val="2"/>
    </font>
    <font>
      <sz val="10"/>
      <color indexed="8"/>
      <name val="Arial"/>
      <family val="2"/>
    </font>
    <font>
      <i/>
      <sz val="8"/>
      <name val="Arial"/>
      <family val="2"/>
    </font>
    <font>
      <sz val="8"/>
      <name val="Arial Narrow"/>
      <family val="2"/>
    </font>
    <font>
      <sz val="8"/>
      <color indexed="8"/>
      <name val="Arial Narrow"/>
      <family val="2"/>
    </font>
    <font>
      <sz val="10"/>
      <name val="Times New Roman"/>
      <family val="1"/>
    </font>
    <font>
      <b/>
      <sz val="9"/>
      <color indexed="8"/>
      <name val="Arial Narrow"/>
      <family val="2"/>
    </font>
    <font>
      <sz val="7"/>
      <name val="Arial"/>
      <family val="2"/>
    </font>
    <font>
      <b/>
      <sz val="9"/>
      <color indexed="9"/>
      <name val="Arial Narrow"/>
      <family val="2"/>
    </font>
    <font>
      <b/>
      <sz val="10"/>
      <color indexed="8"/>
      <name val="Arial"/>
      <family val="2"/>
    </font>
    <font>
      <b/>
      <sz val="8"/>
      <name val="Times New Roman"/>
      <family val="1"/>
    </font>
    <font>
      <sz val="8"/>
      <name val="Times New Roman"/>
      <family val="1"/>
    </font>
    <font>
      <sz val="8"/>
      <color indexed="10"/>
      <name val="Arial"/>
      <family val="2"/>
    </font>
    <font>
      <b/>
      <sz val="8.5"/>
      <color indexed="9"/>
      <name val="Arial Narrow"/>
      <family val="2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9.5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22" fillId="0" borderId="0"/>
    <xf numFmtId="0" fontId="1" fillId="0" borderId="0"/>
  </cellStyleXfs>
  <cellXfs count="138">
    <xf numFmtId="0" fontId="0" fillId="0" borderId="0" xfId="0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right" vertical="center"/>
    </xf>
    <xf numFmtId="164" fontId="2" fillId="0" borderId="0" xfId="0" applyNumberFormat="1" applyFont="1" applyFill="1" applyBorder="1" applyAlignment="1">
      <alignment horizontal="right" vertical="center"/>
    </xf>
    <xf numFmtId="165" fontId="2" fillId="0" borderId="0" xfId="1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vertical="center"/>
    </xf>
    <xf numFmtId="164" fontId="2" fillId="0" borderId="2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164" fontId="5" fillId="0" borderId="0" xfId="0" applyNumberFormat="1" applyFont="1" applyFill="1" applyBorder="1" applyAlignment="1">
      <alignment horizontal="right" wrapText="1"/>
    </xf>
    <xf numFmtId="0" fontId="3" fillId="0" borderId="3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2" fillId="0" borderId="0" xfId="6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164" fontId="9" fillId="0" borderId="0" xfId="0" applyNumberFormat="1" applyFont="1" applyFill="1" applyBorder="1" applyAlignment="1">
      <alignment vertical="top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43" fontId="15" fillId="0" borderId="1" xfId="1" applyFont="1" applyFill="1" applyBorder="1"/>
    <xf numFmtId="43" fontId="15" fillId="0" borderId="0" xfId="1" applyFont="1" applyFill="1" applyBorder="1"/>
    <xf numFmtId="43" fontId="15" fillId="0" borderId="2" xfId="1" applyFont="1" applyFill="1" applyBorder="1"/>
    <xf numFmtId="0" fontId="14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17" fillId="0" borderId="0" xfId="0" applyFont="1" applyBorder="1" applyAlignment="1">
      <alignment vertical="top" wrapText="1"/>
    </xf>
    <xf numFmtId="0" fontId="17" fillId="0" borderId="0" xfId="0" applyFont="1" applyBorder="1" applyAlignment="1">
      <alignment horizontal="center" vertical="top" wrapText="1"/>
    </xf>
    <xf numFmtId="0" fontId="9" fillId="0" borderId="0" xfId="0" applyFont="1"/>
    <xf numFmtId="0" fontId="8" fillId="0" borderId="0" xfId="0" applyFont="1" applyFill="1" applyBorder="1" applyAlignment="1">
      <alignment vertical="center" wrapText="1"/>
    </xf>
    <xf numFmtId="0" fontId="9" fillId="0" borderId="0" xfId="0" applyFont="1" applyBorder="1" applyAlignment="1">
      <alignment vertical="top" wrapText="1"/>
    </xf>
    <xf numFmtId="0" fontId="2" fillId="0" borderId="2" xfId="0" applyFont="1" applyFill="1" applyBorder="1" applyAlignment="1">
      <alignment horizontal="right" vertical="center" wrapText="1"/>
    </xf>
    <xf numFmtId="0" fontId="19" fillId="0" borderId="2" xfId="0" applyFont="1" applyBorder="1"/>
    <xf numFmtId="165" fontId="2" fillId="0" borderId="2" xfId="1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3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Border="1" applyAlignment="1">
      <alignment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0" fontId="20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164" fontId="2" fillId="0" borderId="0" xfId="6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right" vertical="top" wrapText="1"/>
    </xf>
    <xf numFmtId="164" fontId="2" fillId="0" borderId="0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justify" vertical="center"/>
    </xf>
    <xf numFmtId="164" fontId="2" fillId="0" borderId="0" xfId="0" applyNumberFormat="1" applyFont="1" applyFill="1" applyBorder="1" applyAlignment="1">
      <alignment vertical="center"/>
    </xf>
    <xf numFmtId="164" fontId="9" fillId="0" borderId="0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Fill="1" applyBorder="1" applyAlignment="1">
      <alignment vertical="top" wrapText="1"/>
    </xf>
    <xf numFmtId="0" fontId="23" fillId="2" borderId="4" xfId="0" applyFont="1" applyFill="1" applyBorder="1" applyAlignment="1">
      <alignment vertical="center"/>
    </xf>
    <xf numFmtId="0" fontId="23" fillId="3" borderId="4" xfId="0" applyFont="1" applyFill="1" applyBorder="1" applyAlignment="1">
      <alignment horizontal="right" vertical="center" wrapText="1"/>
    </xf>
    <xf numFmtId="0" fontId="23" fillId="2" borderId="4" xfId="0" applyFont="1" applyFill="1" applyBorder="1" applyAlignment="1">
      <alignment horizontal="right" vertical="center" wrapText="1"/>
    </xf>
    <xf numFmtId="0" fontId="23" fillId="2" borderId="0" xfId="0" applyFont="1" applyFill="1" applyAlignment="1">
      <alignment vertical="center"/>
    </xf>
    <xf numFmtId="0" fontId="24" fillId="3" borderId="0" xfId="0" applyFont="1" applyFill="1" applyAlignment="1">
      <alignment vertical="center" wrapText="1"/>
    </xf>
    <xf numFmtId="0" fontId="24" fillId="2" borderId="0" xfId="0" applyFont="1" applyFill="1" applyAlignment="1">
      <alignment vertical="center" wrapText="1"/>
    </xf>
    <xf numFmtId="0" fontId="24" fillId="2" borderId="0" xfId="0" applyFont="1" applyFill="1" applyAlignment="1">
      <alignment horizontal="left" vertical="center" wrapText="1"/>
    </xf>
    <xf numFmtId="164" fontId="24" fillId="3" borderId="0" xfId="0" applyNumberFormat="1" applyFont="1" applyFill="1" applyBorder="1" applyAlignment="1">
      <alignment horizontal="right" vertical="center" wrapText="1"/>
    </xf>
    <xf numFmtId="164" fontId="24" fillId="2" borderId="0" xfId="0" applyNumberFormat="1" applyFont="1" applyFill="1" applyAlignment="1">
      <alignment horizontal="right" vertical="center" wrapText="1"/>
    </xf>
    <xf numFmtId="0" fontId="23" fillId="2" borderId="5" xfId="0" applyFont="1" applyFill="1" applyBorder="1" applyAlignment="1">
      <alignment vertical="center"/>
    </xf>
    <xf numFmtId="0" fontId="24" fillId="3" borderId="5" xfId="0" applyFont="1" applyFill="1" applyBorder="1" applyAlignment="1">
      <alignment vertical="center" wrapText="1"/>
    </xf>
    <xf numFmtId="0" fontId="24" fillId="2" borderId="5" xfId="0" applyFont="1" applyFill="1" applyBorder="1" applyAlignment="1">
      <alignment vertical="center" wrapText="1"/>
    </xf>
    <xf numFmtId="0" fontId="24" fillId="2" borderId="0" xfId="0" applyFont="1" applyFill="1" applyAlignment="1">
      <alignment vertical="center"/>
    </xf>
    <xf numFmtId="164" fontId="24" fillId="2" borderId="0" xfId="0" applyNumberFormat="1" applyFont="1" applyFill="1" applyBorder="1" applyAlignment="1">
      <alignment horizontal="right" vertical="center" wrapText="1"/>
    </xf>
    <xf numFmtId="164" fontId="24" fillId="3" borderId="0" xfId="0" applyNumberFormat="1" applyFont="1" applyFill="1" applyAlignment="1">
      <alignment horizontal="right" vertical="center" wrapText="1"/>
    </xf>
    <xf numFmtId="0" fontId="24" fillId="2" borderId="2" xfId="0" applyFont="1" applyFill="1" applyBorder="1" applyAlignment="1">
      <alignment vertical="center"/>
    </xf>
    <xf numFmtId="164" fontId="24" fillId="3" borderId="2" xfId="0" applyNumberFormat="1" applyFont="1" applyFill="1" applyBorder="1" applyAlignment="1">
      <alignment horizontal="right" vertical="center" wrapText="1"/>
    </xf>
    <xf numFmtId="164" fontId="24" fillId="2" borderId="2" xfId="0" applyNumberFormat="1" applyFont="1" applyFill="1" applyBorder="1" applyAlignment="1">
      <alignment horizontal="right" vertical="center" wrapText="1"/>
    </xf>
    <xf numFmtId="0" fontId="2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18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2" fontId="19" fillId="0" borderId="2" xfId="0" applyNumberFormat="1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left" vertical="center" indent="2"/>
    </xf>
    <xf numFmtId="0" fontId="14" fillId="0" borderId="0" xfId="0" applyFont="1" applyFill="1" applyBorder="1" applyAlignment="1">
      <alignment horizontal="left" vertical="center" wrapText="1" indent="2"/>
    </xf>
    <xf numFmtId="0" fontId="7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/>
    <xf numFmtId="0" fontId="3" fillId="4" borderId="1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3" borderId="4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right" vertical="center" wrapText="1"/>
    </xf>
    <xf numFmtId="0" fontId="3" fillId="2" borderId="0" xfId="0" applyFont="1" applyFill="1" applyAlignment="1">
      <alignment vertical="center"/>
    </xf>
    <xf numFmtId="0" fontId="2" fillId="3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left" vertical="center" wrapText="1"/>
    </xf>
    <xf numFmtId="164" fontId="2" fillId="3" borderId="0" xfId="0" applyNumberFormat="1" applyFont="1" applyFill="1" applyBorder="1" applyAlignment="1">
      <alignment horizontal="right" vertical="center" wrapText="1"/>
    </xf>
    <xf numFmtId="164" fontId="2" fillId="2" borderId="0" xfId="0" applyNumberFormat="1" applyFont="1" applyFill="1" applyAlignment="1">
      <alignment horizontal="right" vertical="center" wrapText="1"/>
    </xf>
    <xf numFmtId="0" fontId="3" fillId="2" borderId="5" xfId="0" applyFont="1" applyFill="1" applyBorder="1" applyAlignment="1">
      <alignment vertical="center"/>
    </xf>
    <xf numFmtId="0" fontId="2" fillId="3" borderId="5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/>
    </xf>
    <xf numFmtId="164" fontId="2" fillId="2" borderId="0" xfId="0" applyNumberFormat="1" applyFont="1" applyFill="1" applyBorder="1" applyAlignment="1">
      <alignment horizontal="right" vertical="center" wrapText="1"/>
    </xf>
    <xf numFmtId="164" fontId="2" fillId="3" borderId="0" xfId="0" applyNumberFormat="1" applyFont="1" applyFill="1" applyAlignment="1">
      <alignment horizontal="right" vertical="center" wrapText="1"/>
    </xf>
    <xf numFmtId="0" fontId="2" fillId="2" borderId="2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horizontal="right" vertical="center" wrapText="1"/>
    </xf>
    <xf numFmtId="164" fontId="2" fillId="2" borderId="2" xfId="0" applyNumberFormat="1" applyFont="1" applyFill="1" applyBorder="1" applyAlignment="1">
      <alignment horizontal="right" vertical="center" wrapText="1"/>
    </xf>
  </cellXfs>
  <cellStyles count="7">
    <cellStyle name="Migliaia" xfId="1" builtinId="3"/>
    <cellStyle name="Migliaia 2" xfId="2"/>
    <cellStyle name="Normale" xfId="0" builtinId="0"/>
    <cellStyle name="Normale 2" xfId="3"/>
    <cellStyle name="Normale 2 2" xfId="4"/>
    <cellStyle name="Normale 3" xfId="5"/>
    <cellStyle name="Normale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1"/>
  <sheetViews>
    <sheetView zoomScaleNormal="100" zoomScaleSheetLayoutView="100" workbookViewId="0">
      <selection activeCell="K21" sqref="A1:K21"/>
    </sheetView>
  </sheetViews>
  <sheetFormatPr defaultRowHeight="11.25" x14ac:dyDescent="0.2"/>
  <cols>
    <col min="1" max="1" width="42.42578125" style="1" customWidth="1"/>
    <col min="2" max="2" width="14.85546875" style="1" customWidth="1"/>
    <col min="3" max="3" width="10.5703125" style="1" customWidth="1"/>
    <col min="4" max="4" width="12.7109375" style="1" customWidth="1"/>
    <col min="5" max="5" width="10.5703125" style="1" customWidth="1"/>
    <col min="6" max="6" width="12" style="1" customWidth="1"/>
    <col min="7" max="7" width="10.5703125" style="1" customWidth="1"/>
    <col min="8" max="8" width="11.5703125" style="1" bestFit="1" customWidth="1"/>
    <col min="9" max="10" width="9.140625" style="1"/>
    <col min="11" max="11" width="31.42578125" style="1" customWidth="1"/>
    <col min="12" max="16384" width="9.140625" style="1"/>
  </cols>
  <sheetData>
    <row r="2" spans="1:9" x14ac:dyDescent="0.2">
      <c r="A2" s="111" t="s">
        <v>4</v>
      </c>
      <c r="B2" s="111"/>
      <c r="C2" s="111"/>
      <c r="D2" s="111"/>
      <c r="E2" s="111"/>
      <c r="F2" s="111"/>
      <c r="G2" s="111"/>
      <c r="H2" s="111"/>
      <c r="I2" s="111"/>
    </row>
    <row r="3" spans="1:9" x14ac:dyDescent="0.2">
      <c r="A3" s="3"/>
      <c r="B3" s="117" t="s">
        <v>0</v>
      </c>
      <c r="C3" s="117"/>
      <c r="D3" s="92" t="s">
        <v>1</v>
      </c>
      <c r="E3" s="92"/>
      <c r="F3" s="117" t="s">
        <v>2</v>
      </c>
      <c r="G3" s="117"/>
      <c r="H3" s="92" t="s">
        <v>3</v>
      </c>
      <c r="I3" s="92"/>
    </row>
    <row r="4" spans="1:9" x14ac:dyDescent="0.2">
      <c r="A4" s="4"/>
      <c r="B4" s="5">
        <v>2014</v>
      </c>
      <c r="C4" s="5">
        <v>2015</v>
      </c>
      <c r="D4" s="5">
        <v>2014</v>
      </c>
      <c r="E4" s="5">
        <v>2015</v>
      </c>
      <c r="F4" s="5">
        <v>2014</v>
      </c>
      <c r="G4" s="5">
        <v>2015</v>
      </c>
      <c r="H4" s="5">
        <v>2014</v>
      </c>
      <c r="I4" s="5">
        <v>2015</v>
      </c>
    </row>
    <row r="5" spans="1:9" x14ac:dyDescent="0.2">
      <c r="A5" s="2" t="s">
        <v>5</v>
      </c>
      <c r="B5" s="6"/>
      <c r="C5" s="6"/>
      <c r="D5" s="6"/>
      <c r="E5" s="6"/>
      <c r="F5" s="6"/>
      <c r="G5" s="6"/>
      <c r="H5" s="6"/>
    </row>
    <row r="6" spans="1:9" x14ac:dyDescent="0.2">
      <c r="A6" s="1" t="s">
        <v>6</v>
      </c>
      <c r="B6" s="7">
        <v>514.59199999999998</v>
      </c>
      <c r="C6" s="7">
        <v>613.19600000000003</v>
      </c>
      <c r="D6" s="7">
        <v>251.11</v>
      </c>
      <c r="E6" s="7">
        <v>224.535</v>
      </c>
      <c r="F6" s="7">
        <v>703.91499999999996</v>
      </c>
      <c r="G6" s="7">
        <v>744.11900000000003</v>
      </c>
      <c r="H6" s="7">
        <v>1469.617</v>
      </c>
      <c r="I6" s="7">
        <v>1581.8489999999999</v>
      </c>
    </row>
    <row r="7" spans="1:9" x14ac:dyDescent="0.2">
      <c r="A7" s="1" t="s">
        <v>7</v>
      </c>
      <c r="B7" s="8">
        <v>12292.388999999999</v>
      </c>
      <c r="C7" s="8">
        <v>12300.951999999999</v>
      </c>
      <c r="D7" s="8">
        <v>5291.7020000000002</v>
      </c>
      <c r="E7" s="8">
        <v>5302.3320000000003</v>
      </c>
      <c r="F7" s="8">
        <v>8183.5309999999999</v>
      </c>
      <c r="G7" s="8">
        <v>8185.3010000000004</v>
      </c>
      <c r="H7" s="8">
        <v>25767.621999999999</v>
      </c>
      <c r="I7" s="8">
        <v>25788.584999999999</v>
      </c>
    </row>
    <row r="8" spans="1:9" x14ac:dyDescent="0.2">
      <c r="A8" s="1" t="s">
        <v>8</v>
      </c>
      <c r="B8" s="7">
        <v>1577.66</v>
      </c>
      <c r="C8" s="7">
        <v>1842.6659999999999</v>
      </c>
      <c r="D8" s="7">
        <v>657.63499999999999</v>
      </c>
      <c r="E8" s="7">
        <v>671.10299999999995</v>
      </c>
      <c r="F8" s="7">
        <v>1866.472</v>
      </c>
      <c r="G8" s="7">
        <v>2084.2660000000001</v>
      </c>
      <c r="H8" s="7">
        <v>4101.7659999999996</v>
      </c>
      <c r="I8" s="7">
        <v>4598.0349999999999</v>
      </c>
    </row>
    <row r="9" spans="1:9" x14ac:dyDescent="0.2">
      <c r="A9" s="1" t="s">
        <v>9</v>
      </c>
      <c r="B9" s="8">
        <v>27595.067999999999</v>
      </c>
      <c r="C9" s="8">
        <v>27599.828000000001</v>
      </c>
      <c r="D9" s="8">
        <v>11997.392</v>
      </c>
      <c r="E9" s="8">
        <v>12013.942999999999</v>
      </c>
      <c r="F9" s="8">
        <v>20855.451000000001</v>
      </c>
      <c r="G9" s="8">
        <v>20827.185000000001</v>
      </c>
      <c r="H9" s="8">
        <v>60447.911</v>
      </c>
      <c r="I9" s="8">
        <v>60440.955999999998</v>
      </c>
    </row>
    <row r="10" spans="1:9" x14ac:dyDescent="0.2">
      <c r="A10" s="2" t="s">
        <v>10</v>
      </c>
      <c r="B10" s="6"/>
      <c r="C10" s="6"/>
      <c r="D10" s="6"/>
      <c r="E10" s="6"/>
      <c r="F10" s="6"/>
      <c r="G10" s="6"/>
      <c r="H10" s="6"/>
      <c r="I10" s="6"/>
    </row>
    <row r="11" spans="1:9" x14ac:dyDescent="0.2">
      <c r="A11" s="1" t="s">
        <v>6</v>
      </c>
      <c r="B11" s="6">
        <v>35</v>
      </c>
      <c r="C11" s="6">
        <v>38.76</v>
      </c>
      <c r="D11" s="6">
        <v>17.100000000000001</v>
      </c>
      <c r="E11" s="6">
        <v>14.19</v>
      </c>
      <c r="F11" s="6">
        <v>47.9</v>
      </c>
      <c r="G11" s="6">
        <v>47.04</v>
      </c>
      <c r="H11" s="6">
        <v>100</v>
      </c>
      <c r="I11" s="6">
        <v>100</v>
      </c>
    </row>
    <row r="12" spans="1:9" x14ac:dyDescent="0.2">
      <c r="A12" s="1" t="s">
        <v>7</v>
      </c>
      <c r="B12" s="6">
        <v>47.7</v>
      </c>
      <c r="C12" s="6">
        <v>47.7</v>
      </c>
      <c r="D12" s="6">
        <v>20.54</v>
      </c>
      <c r="E12" s="6">
        <v>20.56</v>
      </c>
      <c r="F12" s="6">
        <v>31.76</v>
      </c>
      <c r="G12" s="6">
        <v>31.74</v>
      </c>
      <c r="H12" s="6">
        <v>100</v>
      </c>
      <c r="I12" s="6">
        <v>100</v>
      </c>
    </row>
    <row r="13" spans="1:9" x14ac:dyDescent="0.2">
      <c r="A13" s="1" t="s">
        <v>8</v>
      </c>
      <c r="B13" s="6">
        <v>38.5</v>
      </c>
      <c r="C13" s="6">
        <v>40.08</v>
      </c>
      <c r="D13" s="6">
        <v>16</v>
      </c>
      <c r="E13" s="6">
        <v>14.6</v>
      </c>
      <c r="F13" s="6">
        <v>45.5</v>
      </c>
      <c r="G13" s="6">
        <v>45.33</v>
      </c>
      <c r="H13" s="6">
        <v>100</v>
      </c>
      <c r="I13" s="6">
        <v>100</v>
      </c>
    </row>
    <row r="14" spans="1:9" x14ac:dyDescent="0.2">
      <c r="A14" s="1" t="s">
        <v>9</v>
      </c>
      <c r="B14" s="6">
        <v>45.65</v>
      </c>
      <c r="C14" s="6">
        <v>45.66</v>
      </c>
      <c r="D14" s="6">
        <v>19.850000000000001</v>
      </c>
      <c r="E14" s="6">
        <v>19.88</v>
      </c>
      <c r="F14" s="6">
        <v>34.5</v>
      </c>
      <c r="G14" s="6">
        <v>34.46</v>
      </c>
      <c r="H14" s="6">
        <v>100</v>
      </c>
      <c r="I14" s="6">
        <v>100</v>
      </c>
    </row>
    <row r="15" spans="1:9" x14ac:dyDescent="0.2">
      <c r="A15" s="2" t="s">
        <v>11</v>
      </c>
      <c r="B15" s="6"/>
      <c r="C15" s="6"/>
      <c r="D15" s="6"/>
      <c r="E15" s="6"/>
      <c r="F15" s="6"/>
      <c r="G15" s="6"/>
      <c r="H15" s="6"/>
      <c r="I15" s="6"/>
    </row>
    <row r="16" spans="1:9" x14ac:dyDescent="0.2">
      <c r="A16" s="1" t="s">
        <v>12</v>
      </c>
      <c r="B16" s="6">
        <v>4.2</v>
      </c>
      <c r="C16" s="6">
        <v>4.9800000000000004</v>
      </c>
      <c r="D16" s="6">
        <v>4.8</v>
      </c>
      <c r="E16" s="6">
        <v>4.2300000000000004</v>
      </c>
      <c r="F16" s="6">
        <v>8.6</v>
      </c>
      <c r="G16" s="6">
        <v>9.09</v>
      </c>
      <c r="H16" s="6">
        <v>5.7</v>
      </c>
      <c r="I16" s="6">
        <v>6.13</v>
      </c>
    </row>
    <row r="17" spans="1:9" x14ac:dyDescent="0.2">
      <c r="A17" s="1" t="s">
        <v>13</v>
      </c>
      <c r="B17" s="6">
        <v>5.7</v>
      </c>
      <c r="C17" s="6">
        <v>6.68</v>
      </c>
      <c r="D17" s="6">
        <v>5.5</v>
      </c>
      <c r="E17" s="6">
        <v>5.59</v>
      </c>
      <c r="F17" s="6">
        <v>9</v>
      </c>
      <c r="G17" s="6">
        <v>10.01</v>
      </c>
      <c r="H17" s="6">
        <v>6.8</v>
      </c>
      <c r="I17" s="6">
        <v>7.61</v>
      </c>
    </row>
    <row r="18" spans="1:9" x14ac:dyDescent="0.2">
      <c r="A18" s="2" t="s">
        <v>14</v>
      </c>
      <c r="B18" s="6"/>
      <c r="C18" s="6"/>
      <c r="D18" s="6"/>
      <c r="E18" s="6"/>
      <c r="F18" s="6"/>
      <c r="G18" s="6"/>
      <c r="H18" s="6"/>
      <c r="I18" s="6"/>
    </row>
    <row r="19" spans="1:9" x14ac:dyDescent="0.2">
      <c r="A19" s="9" t="s">
        <v>12</v>
      </c>
      <c r="B19" s="10">
        <v>19.3</v>
      </c>
      <c r="C19" s="10">
        <v>19.571200000000001</v>
      </c>
      <c r="D19" s="10">
        <v>16.3</v>
      </c>
      <c r="E19" s="10">
        <v>13.244</v>
      </c>
      <c r="F19" s="10">
        <v>20</v>
      </c>
      <c r="G19" s="10">
        <v>19.909300000000002</v>
      </c>
      <c r="H19" s="10">
        <v>19.100000000000001</v>
      </c>
      <c r="I19" s="10">
        <v>18.7422</v>
      </c>
    </row>
    <row r="20" spans="1:9" x14ac:dyDescent="0.2">
      <c r="A20" s="1" t="s">
        <v>209</v>
      </c>
      <c r="B20" s="11"/>
      <c r="C20" s="11"/>
      <c r="D20" s="11"/>
      <c r="E20" s="11"/>
      <c r="F20" s="11"/>
      <c r="G20" s="11"/>
      <c r="H20" s="11"/>
      <c r="I20" s="11"/>
    </row>
    <row r="21" spans="1:9" x14ac:dyDescent="0.2">
      <c r="A21" s="2"/>
      <c r="B21" s="11"/>
      <c r="C21" s="11"/>
      <c r="D21" s="11"/>
      <c r="E21" s="11"/>
      <c r="F21" s="11"/>
      <c r="G21" s="11"/>
      <c r="H21" s="11"/>
      <c r="I21" s="11"/>
    </row>
  </sheetData>
  <mergeCells count="5">
    <mergeCell ref="A2:I2"/>
    <mergeCell ref="B3:C3"/>
    <mergeCell ref="D3:E3"/>
    <mergeCell ref="F3:G3"/>
    <mergeCell ref="H3:I3"/>
  </mergeCells>
  <pageMargins left="0.74803149606299213" right="0.74803149606299213" top="0.98425196850393704" bottom="0.98425196850393704" header="0.51181102362204722" footer="0.51181102362204722"/>
  <pageSetup paperSize="9" scale="79" orientation="landscape" r:id="rId1"/>
  <headerFooter alignWithMargins="0"/>
  <rowBreaks count="1" manualBreakCount="1">
    <brk id="1" max="16383" man="1"/>
  </rowBreaks>
  <colBreaks count="1" manualBreakCount="1">
    <brk id="10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workbookViewId="0">
      <selection activeCell="A12" sqref="A12"/>
    </sheetView>
  </sheetViews>
  <sheetFormatPr defaultRowHeight="11.25" x14ac:dyDescent="0.2"/>
  <cols>
    <col min="1" max="1" width="42.42578125" style="1" customWidth="1"/>
    <col min="2" max="2" width="14.85546875" style="1" customWidth="1"/>
    <col min="3" max="3" width="10.5703125" style="1" customWidth="1"/>
    <col min="4" max="4" width="12.7109375" style="1" customWidth="1"/>
    <col min="5" max="5" width="10.5703125" style="1" customWidth="1"/>
    <col min="6" max="6" width="12" style="1" customWidth="1"/>
    <col min="7" max="7" width="10.5703125" style="1" customWidth="1"/>
    <col min="8" max="8" width="11.5703125" style="1" bestFit="1" customWidth="1"/>
    <col min="9" max="10" width="9.140625" style="1"/>
    <col min="11" max="11" width="31.42578125" style="1" customWidth="1"/>
    <col min="12" max="16384" width="9.140625" style="1"/>
  </cols>
  <sheetData>
    <row r="1" spans="1:9" ht="12.75" x14ac:dyDescent="0.2">
      <c r="B1" s="12"/>
      <c r="C1" s="40"/>
      <c r="D1" s="12"/>
      <c r="E1" s="40"/>
      <c r="F1" s="12"/>
      <c r="G1" s="40"/>
      <c r="H1" s="12"/>
      <c r="I1" s="40"/>
    </row>
    <row r="2" spans="1:9" ht="12.75" x14ac:dyDescent="0.2">
      <c r="A2" s="2" t="s">
        <v>104</v>
      </c>
      <c r="B2" s="12"/>
      <c r="C2" s="12"/>
      <c r="D2" s="12"/>
      <c r="E2" s="12"/>
      <c r="F2" s="12"/>
      <c r="G2" s="12"/>
      <c r="H2" s="12"/>
      <c r="I2" s="12"/>
    </row>
    <row r="3" spans="1:9" ht="12.75" customHeight="1" x14ac:dyDescent="0.2">
      <c r="A3" s="13"/>
      <c r="B3" s="13">
        <v>2014</v>
      </c>
      <c r="C3" s="13">
        <v>2015</v>
      </c>
      <c r="D3" s="12"/>
      <c r="E3" s="12"/>
    </row>
    <row r="4" spans="1:9" ht="12.75" customHeight="1" x14ac:dyDescent="0.2">
      <c r="A4" s="2" t="s">
        <v>17</v>
      </c>
      <c r="B4" s="2"/>
      <c r="C4" s="2"/>
      <c r="D4" s="12"/>
    </row>
    <row r="5" spans="1:9" x14ac:dyDescent="0.2">
      <c r="A5" s="1" t="s">
        <v>189</v>
      </c>
      <c r="B5" s="6">
        <v>13.4</v>
      </c>
      <c r="C5" s="6">
        <v>14.21</v>
      </c>
      <c r="D5" s="12"/>
    </row>
    <row r="6" spans="1:9" ht="12.75" x14ac:dyDescent="0.2">
      <c r="A6" s="1" t="s">
        <v>190</v>
      </c>
      <c r="B6" s="6">
        <v>12.5</v>
      </c>
      <c r="C6" s="6">
        <v>13.3</v>
      </c>
      <c r="D6" s="12"/>
      <c r="E6" s="12"/>
      <c r="F6" s="39"/>
      <c r="G6" s="39"/>
      <c r="H6" s="42"/>
    </row>
    <row r="7" spans="1:9" ht="12.75" x14ac:dyDescent="0.2">
      <c r="A7" s="2" t="s">
        <v>18</v>
      </c>
      <c r="B7" s="6"/>
      <c r="C7" s="6"/>
      <c r="D7" s="12"/>
      <c r="E7" s="12"/>
      <c r="F7" s="39"/>
      <c r="G7" s="39"/>
      <c r="H7" s="42"/>
    </row>
    <row r="8" spans="1:9" ht="12.75" x14ac:dyDescent="0.2">
      <c r="A8" s="1" t="s">
        <v>188</v>
      </c>
      <c r="B8" s="6">
        <v>19</v>
      </c>
      <c r="C8" s="6">
        <v>20.239999999999998</v>
      </c>
      <c r="D8" s="12"/>
      <c r="E8" s="12"/>
      <c r="F8" s="12"/>
      <c r="G8" s="39"/>
      <c r="H8" s="42"/>
    </row>
    <row r="9" spans="1:9" x14ac:dyDescent="0.2">
      <c r="A9" s="1" t="s">
        <v>19</v>
      </c>
      <c r="B9" s="6">
        <v>14.7</v>
      </c>
      <c r="C9" s="6">
        <v>16.579999999999998</v>
      </c>
      <c r="D9" s="12"/>
      <c r="E9" s="12"/>
      <c r="F9" s="12"/>
      <c r="G9" s="12"/>
      <c r="H9" s="12"/>
      <c r="I9" s="12"/>
    </row>
    <row r="10" spans="1:9" x14ac:dyDescent="0.2">
      <c r="A10" s="1" t="s">
        <v>20</v>
      </c>
      <c r="B10" s="6">
        <v>11.4</v>
      </c>
      <c r="C10" s="6">
        <v>12.65</v>
      </c>
      <c r="D10" s="12"/>
      <c r="E10" s="12"/>
      <c r="F10" s="12"/>
      <c r="G10" s="12"/>
      <c r="H10" s="12"/>
      <c r="I10" s="12"/>
    </row>
    <row r="11" spans="1:9" x14ac:dyDescent="0.2">
      <c r="A11" s="9" t="s">
        <v>191</v>
      </c>
      <c r="B11" s="10">
        <v>9.8000000000000007</v>
      </c>
      <c r="C11" s="10">
        <v>8.6300000000000008</v>
      </c>
      <c r="D11" s="12"/>
      <c r="E11" s="12"/>
      <c r="F11" s="12"/>
      <c r="G11" s="12"/>
      <c r="H11" s="12"/>
      <c r="I11" s="12"/>
    </row>
    <row r="12" spans="1:9" x14ac:dyDescent="0.2">
      <c r="A12" s="1" t="s">
        <v>209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9"/>
  <sheetViews>
    <sheetView tabSelected="1" workbookViewId="0">
      <selection activeCell="F19" sqref="F19"/>
    </sheetView>
  </sheetViews>
  <sheetFormatPr defaultRowHeight="11.25" x14ac:dyDescent="0.2"/>
  <cols>
    <col min="1" max="1" width="42.42578125" style="1" customWidth="1"/>
    <col min="2" max="2" width="14.85546875" style="1" customWidth="1"/>
    <col min="3" max="3" width="10.5703125" style="1" customWidth="1"/>
    <col min="4" max="4" width="12.7109375" style="1" customWidth="1"/>
    <col min="5" max="5" width="10.5703125" style="1" customWidth="1"/>
    <col min="6" max="6" width="12" style="1" customWidth="1"/>
    <col min="7" max="7" width="10.5703125" style="1" customWidth="1"/>
    <col min="8" max="8" width="11.5703125" style="1" bestFit="1" customWidth="1"/>
    <col min="9" max="10" width="9.140625" style="1"/>
    <col min="11" max="11" width="31.42578125" style="1" customWidth="1"/>
    <col min="12" max="16384" width="9.140625" style="1"/>
  </cols>
  <sheetData>
    <row r="2" spans="1:12" x14ac:dyDescent="0.2">
      <c r="A2" s="2" t="s">
        <v>105</v>
      </c>
      <c r="B2" s="2"/>
      <c r="C2" s="2"/>
      <c r="D2" s="2"/>
      <c r="E2" s="2"/>
      <c r="F2" s="2"/>
      <c r="G2" s="2"/>
      <c r="H2" s="2"/>
      <c r="I2" s="2"/>
    </row>
    <row r="3" spans="1:12" ht="29.25" customHeight="1" x14ac:dyDescent="0.2">
      <c r="A3" s="88"/>
      <c r="B3" s="112" t="s">
        <v>106</v>
      </c>
      <c r="C3" s="112"/>
      <c r="D3" s="112" t="s">
        <v>107</v>
      </c>
      <c r="E3" s="112"/>
      <c r="F3" s="112" t="s">
        <v>108</v>
      </c>
      <c r="G3" s="112"/>
    </row>
    <row r="4" spans="1:12" x14ac:dyDescent="0.2">
      <c r="A4" s="87"/>
      <c r="B4" s="113" t="s">
        <v>109</v>
      </c>
      <c r="C4" s="113"/>
      <c r="D4" s="114" t="s">
        <v>110</v>
      </c>
      <c r="E4" s="114"/>
      <c r="F4" s="115" t="s">
        <v>111</v>
      </c>
      <c r="G4" s="115"/>
    </row>
    <row r="5" spans="1:12" ht="14.25" customHeight="1" x14ac:dyDescent="0.2">
      <c r="A5" s="43"/>
      <c r="B5" s="116" t="s">
        <v>112</v>
      </c>
      <c r="C5" s="116" t="s">
        <v>113</v>
      </c>
      <c r="D5" s="116" t="s">
        <v>112</v>
      </c>
      <c r="E5" s="116" t="s">
        <v>113</v>
      </c>
      <c r="F5" s="116" t="s">
        <v>112</v>
      </c>
      <c r="G5" s="116" t="s">
        <v>113</v>
      </c>
      <c r="I5" s="8"/>
      <c r="J5" s="8"/>
      <c r="K5" s="8"/>
      <c r="L5" s="8"/>
    </row>
    <row r="6" spans="1:12" x14ac:dyDescent="0.2">
      <c r="A6" s="1" t="s">
        <v>0</v>
      </c>
      <c r="B6" s="7">
        <v>597.00199999999995</v>
      </c>
      <c r="C6" s="6">
        <v>4.8600000000000003</v>
      </c>
      <c r="D6" s="7">
        <v>645.476</v>
      </c>
      <c r="E6" s="6">
        <v>5.25</v>
      </c>
      <c r="F6" s="7">
        <v>666.70799999999997</v>
      </c>
      <c r="G6" s="6">
        <v>5.42</v>
      </c>
    </row>
    <row r="7" spans="1:12" x14ac:dyDescent="0.2">
      <c r="A7" s="1" t="s">
        <v>1</v>
      </c>
      <c r="B7" s="7">
        <v>330.70499999999998</v>
      </c>
      <c r="C7" s="6">
        <v>6.25</v>
      </c>
      <c r="D7" s="7">
        <v>344.19900000000001</v>
      </c>
      <c r="E7" s="6">
        <v>6.49</v>
      </c>
      <c r="F7" s="7">
        <v>345.84300000000002</v>
      </c>
      <c r="G7" s="6">
        <v>6.52</v>
      </c>
    </row>
    <row r="8" spans="1:12" x14ac:dyDescent="0.2">
      <c r="A8" s="1" t="s">
        <v>2</v>
      </c>
      <c r="B8" s="7">
        <v>1726.2439999999999</v>
      </c>
      <c r="C8" s="6">
        <v>21.09</v>
      </c>
      <c r="D8" s="7">
        <v>1643.865</v>
      </c>
      <c r="E8" s="6">
        <v>20.079999999999998</v>
      </c>
      <c r="F8" s="7">
        <v>1665.905</v>
      </c>
      <c r="G8" s="6">
        <v>20.350000000000001</v>
      </c>
    </row>
    <row r="9" spans="1:12" x14ac:dyDescent="0.2">
      <c r="A9" s="9" t="s">
        <v>3</v>
      </c>
      <c r="B9" s="45">
        <v>2653.951</v>
      </c>
      <c r="C9" s="10">
        <v>10.3</v>
      </c>
      <c r="D9" s="45">
        <v>2633.54</v>
      </c>
      <c r="E9" s="10">
        <v>10.210000000000001</v>
      </c>
      <c r="F9" s="45">
        <v>2678.4560000000001</v>
      </c>
      <c r="G9" s="10">
        <v>10.39</v>
      </c>
    </row>
  </sheetData>
  <mergeCells count="6">
    <mergeCell ref="B4:C4"/>
    <mergeCell ref="D4:E4"/>
    <mergeCell ref="F4:G4"/>
    <mergeCell ref="B3:C3"/>
    <mergeCell ref="D3:E3"/>
    <mergeCell ref="F3:G3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selection activeCell="A33" sqref="A33:XFD408"/>
    </sheetView>
  </sheetViews>
  <sheetFormatPr defaultRowHeight="11.25" x14ac:dyDescent="0.2"/>
  <cols>
    <col min="1" max="1" width="42.42578125" style="1" customWidth="1"/>
    <col min="2" max="2" width="14.85546875" style="1" customWidth="1"/>
    <col min="3" max="3" width="10.5703125" style="1" customWidth="1"/>
    <col min="4" max="4" width="12.7109375" style="1" customWidth="1"/>
    <col min="5" max="5" width="10.5703125" style="1" customWidth="1"/>
    <col min="6" max="6" width="12" style="1" customWidth="1"/>
    <col min="7" max="7" width="10.5703125" style="1" customWidth="1"/>
    <col min="8" max="8" width="11.5703125" style="1" bestFit="1" customWidth="1"/>
    <col min="9" max="10" width="9.140625" style="1"/>
    <col min="11" max="11" width="31.42578125" style="1" customWidth="1"/>
    <col min="12" max="16384" width="9.140625" style="1"/>
  </cols>
  <sheetData>
    <row r="1" spans="1:13" x14ac:dyDescent="0.2">
      <c r="A1" s="2" t="s">
        <v>114</v>
      </c>
      <c r="B1" s="2"/>
      <c r="C1" s="2"/>
      <c r="D1" s="2"/>
      <c r="E1" s="2"/>
      <c r="F1" s="2"/>
      <c r="G1" s="2"/>
      <c r="H1" s="2"/>
      <c r="I1" s="2"/>
    </row>
    <row r="2" spans="1:13" x14ac:dyDescent="0.2">
      <c r="A2" s="3"/>
      <c r="B2" s="92">
        <v>2014</v>
      </c>
      <c r="C2" s="92"/>
      <c r="D2" s="92"/>
      <c r="E2" s="92"/>
      <c r="F2" s="92">
        <v>2015</v>
      </c>
      <c r="G2" s="92"/>
      <c r="H2" s="92"/>
      <c r="I2" s="92"/>
    </row>
    <row r="3" spans="1:13" ht="14.25" customHeight="1" x14ac:dyDescent="0.2">
      <c r="A3" s="99"/>
      <c r="D3" s="101" t="s">
        <v>115</v>
      </c>
      <c r="E3" s="101"/>
      <c r="H3" s="101" t="s">
        <v>115</v>
      </c>
      <c r="I3" s="101"/>
    </row>
    <row r="4" spans="1:13" x14ac:dyDescent="0.2">
      <c r="A4" s="100"/>
      <c r="B4" s="35" t="s">
        <v>113</v>
      </c>
      <c r="C4" s="43" t="s">
        <v>116</v>
      </c>
      <c r="D4" s="35" t="s">
        <v>117</v>
      </c>
      <c r="E4" s="35" t="s">
        <v>118</v>
      </c>
      <c r="F4" s="35" t="s">
        <v>113</v>
      </c>
      <c r="G4" s="43" t="s">
        <v>116</v>
      </c>
      <c r="H4" s="35" t="s">
        <v>117</v>
      </c>
      <c r="I4" s="35" t="s">
        <v>118</v>
      </c>
    </row>
    <row r="5" spans="1:13" x14ac:dyDescent="0.2">
      <c r="A5" s="89" t="s">
        <v>119</v>
      </c>
      <c r="B5" s="46">
        <v>10.3</v>
      </c>
      <c r="C5" s="46">
        <v>2.6</v>
      </c>
      <c r="D5" s="46">
        <v>9.8000000000000007</v>
      </c>
      <c r="E5" s="46">
        <v>10.8</v>
      </c>
      <c r="F5" s="46">
        <v>10.39</v>
      </c>
      <c r="G5" s="46">
        <v>2.9543445535258521</v>
      </c>
      <c r="H5" s="47">
        <f t="shared" ref="H5:H10" si="0">+F5-1.96*G5*F5/100</f>
        <v>9.7883654577417811</v>
      </c>
      <c r="I5" s="47">
        <f t="shared" ref="I5:I10" si="1">+F5+1.96*G5*F5/100</f>
        <v>10.99163454225822</v>
      </c>
      <c r="J5" s="2"/>
      <c r="L5" s="2"/>
      <c r="M5" s="2"/>
    </row>
    <row r="6" spans="1:13" x14ac:dyDescent="0.2">
      <c r="A6" s="89" t="s">
        <v>120</v>
      </c>
      <c r="B6" s="47">
        <v>4.9000000000000004</v>
      </c>
      <c r="C6" s="47">
        <v>5.7</v>
      </c>
      <c r="D6" s="47">
        <v>4.3</v>
      </c>
      <c r="E6" s="47">
        <v>5.4</v>
      </c>
      <c r="F6" s="47">
        <v>5.42</v>
      </c>
      <c r="G6" s="47">
        <v>5.5938048332378019</v>
      </c>
      <c r="H6" s="47">
        <f t="shared" si="0"/>
        <v>4.8257589249554815</v>
      </c>
      <c r="I6" s="47">
        <f t="shared" si="1"/>
        <v>6.0142410750445183</v>
      </c>
    </row>
    <row r="7" spans="1:13" x14ac:dyDescent="0.2">
      <c r="A7" s="85" t="s">
        <v>121</v>
      </c>
      <c r="B7" s="6">
        <v>6</v>
      </c>
      <c r="C7" s="6">
        <v>13.9</v>
      </c>
      <c r="D7" s="6">
        <v>4.4000000000000004</v>
      </c>
      <c r="E7" s="6">
        <v>7.6</v>
      </c>
      <c r="F7" s="6">
        <v>6.58</v>
      </c>
      <c r="G7" s="6">
        <v>12.922537576717158</v>
      </c>
      <c r="H7" s="6">
        <f t="shared" si="0"/>
        <v>4.9134061738059422</v>
      </c>
      <c r="I7" s="6">
        <f t="shared" si="1"/>
        <v>8.2465938261940579</v>
      </c>
    </row>
    <row r="8" spans="1:13" x14ac:dyDescent="0.2">
      <c r="A8" s="85" t="s">
        <v>122</v>
      </c>
      <c r="B8" s="6">
        <v>6.4</v>
      </c>
      <c r="C8" s="6">
        <v>20.8</v>
      </c>
      <c r="D8" s="6">
        <v>3.8</v>
      </c>
      <c r="E8" s="6">
        <v>9</v>
      </c>
      <c r="F8" s="6">
        <v>7.15</v>
      </c>
      <c r="G8" s="6">
        <v>19.42269174490173</v>
      </c>
      <c r="H8" s="6">
        <f t="shared" si="0"/>
        <v>4.4281039788694709</v>
      </c>
      <c r="I8" s="6">
        <f t="shared" si="1"/>
        <v>9.8718960211305298</v>
      </c>
    </row>
    <row r="9" spans="1:13" x14ac:dyDescent="0.2">
      <c r="A9" s="85" t="s">
        <v>123</v>
      </c>
      <c r="B9" s="6">
        <v>7.8</v>
      </c>
      <c r="C9" s="6">
        <v>12.8</v>
      </c>
      <c r="D9" s="6">
        <v>5.8</v>
      </c>
      <c r="E9" s="6">
        <v>9.6999999999999993</v>
      </c>
      <c r="F9" s="6">
        <v>8.5</v>
      </c>
      <c r="G9" s="6">
        <v>13.358431728240191</v>
      </c>
      <c r="H9" s="6">
        <f t="shared" si="0"/>
        <v>6.2744852740751842</v>
      </c>
      <c r="I9" s="6">
        <f t="shared" si="1"/>
        <v>10.725514725924816</v>
      </c>
    </row>
    <row r="10" spans="1:13" x14ac:dyDescent="0.2">
      <c r="A10" s="85" t="s">
        <v>124</v>
      </c>
      <c r="B10" s="6">
        <v>4</v>
      </c>
      <c r="C10" s="6">
        <v>12.6</v>
      </c>
      <c r="D10" s="6">
        <v>3</v>
      </c>
      <c r="E10" s="6">
        <v>5</v>
      </c>
      <c r="F10" s="6">
        <v>4.5999999999999996</v>
      </c>
      <c r="G10" s="6">
        <v>11.740441839082678</v>
      </c>
      <c r="H10" s="6">
        <f t="shared" si="0"/>
        <v>3.5414817637883056</v>
      </c>
      <c r="I10" s="6">
        <f t="shared" si="1"/>
        <v>5.6585182362116937</v>
      </c>
    </row>
    <row r="11" spans="1:13" x14ac:dyDescent="0.2">
      <c r="A11" s="85" t="s">
        <v>125</v>
      </c>
      <c r="B11" s="6">
        <v>3.8</v>
      </c>
      <c r="C11" s="6">
        <v>26.5</v>
      </c>
      <c r="D11" s="6">
        <v>1.8</v>
      </c>
      <c r="E11" s="6">
        <v>5.8</v>
      </c>
      <c r="F11" s="6" t="s">
        <v>48</v>
      </c>
      <c r="G11" s="6" t="s">
        <v>48</v>
      </c>
      <c r="H11" s="6" t="s">
        <v>48</v>
      </c>
      <c r="I11" s="6" t="s">
        <v>48</v>
      </c>
      <c r="L11" s="23"/>
      <c r="M11" s="23"/>
    </row>
    <row r="12" spans="1:13" x14ac:dyDescent="0.2">
      <c r="A12" s="48" t="s">
        <v>126</v>
      </c>
      <c r="B12" s="49" t="s">
        <v>48</v>
      </c>
      <c r="C12" s="49" t="s">
        <v>48</v>
      </c>
      <c r="D12" s="49" t="s">
        <v>48</v>
      </c>
      <c r="E12" s="49" t="s">
        <v>48</v>
      </c>
      <c r="F12" s="49" t="s">
        <v>48</v>
      </c>
      <c r="G12" s="6" t="s">
        <v>48</v>
      </c>
      <c r="H12" s="6" t="s">
        <v>48</v>
      </c>
      <c r="I12" s="6" t="s">
        <v>48</v>
      </c>
      <c r="L12" s="23"/>
      <c r="M12" s="23"/>
    </row>
    <row r="13" spans="1:13" x14ac:dyDescent="0.2">
      <c r="A13" s="48" t="s">
        <v>127</v>
      </c>
      <c r="B13" s="49">
        <v>6.5</v>
      </c>
      <c r="C13" s="49">
        <v>22.4</v>
      </c>
      <c r="D13" s="49">
        <v>3.6</v>
      </c>
      <c r="E13" s="49">
        <v>9.3000000000000007</v>
      </c>
      <c r="F13" s="49" t="s">
        <v>48</v>
      </c>
      <c r="G13" s="6" t="s">
        <v>48</v>
      </c>
      <c r="H13" s="6" t="s">
        <v>48</v>
      </c>
      <c r="I13" s="6" t="s">
        <v>48</v>
      </c>
    </row>
    <row r="14" spans="1:13" x14ac:dyDescent="0.2">
      <c r="A14" s="85" t="s">
        <v>128</v>
      </c>
      <c r="B14" s="6">
        <v>4.5</v>
      </c>
      <c r="C14" s="6">
        <v>12.8</v>
      </c>
      <c r="D14" s="6">
        <v>3.4</v>
      </c>
      <c r="E14" s="6">
        <v>5.6</v>
      </c>
      <c r="F14" s="6">
        <v>4.93</v>
      </c>
      <c r="G14" s="6">
        <v>13.136959897745083</v>
      </c>
      <c r="H14" s="6">
        <f>+F14-1.96*G14*F14/100</f>
        <v>3.6606018390006883</v>
      </c>
      <c r="I14" s="6">
        <f>+F14+1.96*G14*F14/100</f>
        <v>6.1993981609993112</v>
      </c>
    </row>
    <row r="15" spans="1:13" x14ac:dyDescent="0.2">
      <c r="A15" s="85" t="s">
        <v>129</v>
      </c>
      <c r="B15" s="6">
        <v>7.9</v>
      </c>
      <c r="C15" s="6">
        <v>14.3</v>
      </c>
      <c r="D15" s="6">
        <v>5.7</v>
      </c>
      <c r="E15" s="6">
        <v>10.1</v>
      </c>
      <c r="F15" s="6">
        <v>8.65</v>
      </c>
      <c r="G15" s="6">
        <v>13.416614556340791</v>
      </c>
      <c r="H15" s="6">
        <f>+F15-1.96*G15*F15/100</f>
        <v>6.3753471681179823</v>
      </c>
      <c r="I15" s="6">
        <f>+F15+1.96*G15*F15/100</f>
        <v>10.924652831882018</v>
      </c>
    </row>
    <row r="16" spans="1:13" x14ac:dyDescent="0.2">
      <c r="A16" s="85" t="s">
        <v>130</v>
      </c>
      <c r="B16" s="6">
        <v>4.2</v>
      </c>
      <c r="C16" s="6">
        <v>15</v>
      </c>
      <c r="D16" s="6">
        <v>2.9</v>
      </c>
      <c r="E16" s="6">
        <v>5.4</v>
      </c>
      <c r="F16" s="6">
        <v>4.75</v>
      </c>
      <c r="G16" s="6">
        <v>15.050523865907206</v>
      </c>
      <c r="H16" s="6">
        <f>+F16-1.96*G16*F16/100</f>
        <v>3.3487962280840393</v>
      </c>
      <c r="I16" s="6">
        <f>+F16+1.96*G16*F16/100</f>
        <v>6.1512037719159611</v>
      </c>
    </row>
    <row r="17" spans="1:13" x14ac:dyDescent="0.2">
      <c r="A17" s="89" t="s">
        <v>131</v>
      </c>
      <c r="B17" s="47">
        <v>6.3</v>
      </c>
      <c r="C17" s="47">
        <v>8.4</v>
      </c>
      <c r="D17" s="47">
        <v>5.2</v>
      </c>
      <c r="E17" s="47">
        <v>7.3</v>
      </c>
      <c r="F17" s="47">
        <v>6.52</v>
      </c>
      <c r="G17" s="47">
        <v>8.8058581960358779</v>
      </c>
      <c r="H17" s="47">
        <f>+F17-1.96*G17*F17/100</f>
        <v>5.3946817694121831</v>
      </c>
      <c r="I17" s="47">
        <f>+F17+1.96*G17*F17/100</f>
        <v>7.645318230587816</v>
      </c>
      <c r="L17" s="2"/>
      <c r="M17" s="2"/>
    </row>
    <row r="18" spans="1:13" x14ac:dyDescent="0.2">
      <c r="A18" s="85" t="s">
        <v>132</v>
      </c>
      <c r="B18" s="6">
        <v>5.0999999999999996</v>
      </c>
      <c r="C18" s="6">
        <v>17.899999999999999</v>
      </c>
      <c r="D18" s="6">
        <v>3.3</v>
      </c>
      <c r="E18" s="6">
        <v>6.9</v>
      </c>
      <c r="F18" s="6">
        <v>4.96</v>
      </c>
      <c r="G18" s="6">
        <v>17.033579841234332</v>
      </c>
      <c r="H18" s="6">
        <f>+F18-1.96*G18*F18/100</f>
        <v>3.3040635021545635</v>
      </c>
      <c r="I18" s="6">
        <f>+F18+1.96*G18*F18/100</f>
        <v>6.6159364978454365</v>
      </c>
    </row>
    <row r="19" spans="1:13" x14ac:dyDescent="0.2">
      <c r="A19" s="85" t="s">
        <v>133</v>
      </c>
      <c r="B19" s="6">
        <v>8</v>
      </c>
      <c r="C19" s="6">
        <v>20.7</v>
      </c>
      <c r="D19" s="6">
        <v>4.7</v>
      </c>
      <c r="E19" s="6">
        <v>11.2</v>
      </c>
      <c r="F19" s="6" t="s">
        <v>48</v>
      </c>
      <c r="G19" s="6" t="s">
        <v>48</v>
      </c>
      <c r="H19" s="6" t="s">
        <v>48</v>
      </c>
      <c r="I19" s="6" t="s">
        <v>48</v>
      </c>
    </row>
    <row r="20" spans="1:13" x14ac:dyDescent="0.2">
      <c r="A20" s="85" t="s">
        <v>134</v>
      </c>
      <c r="B20" s="6">
        <v>9.9</v>
      </c>
      <c r="C20" s="6">
        <v>13.2</v>
      </c>
      <c r="D20" s="6">
        <v>7.4</v>
      </c>
      <c r="E20" s="6">
        <v>12.5</v>
      </c>
      <c r="F20" s="6">
        <v>7.59</v>
      </c>
      <c r="G20" s="6">
        <v>10.099693194821862</v>
      </c>
      <c r="H20" s="6">
        <f t="shared" ref="H20:H30" si="2">+F20-1.96*G20*F20/100</f>
        <v>6.0875292415655204</v>
      </c>
      <c r="I20" s="6">
        <f t="shared" ref="I20:I30" si="3">+F20+1.96*G20*F20/100</f>
        <v>9.0924707584344802</v>
      </c>
    </row>
    <row r="21" spans="1:13" x14ac:dyDescent="0.2">
      <c r="A21" s="85" t="s">
        <v>135</v>
      </c>
      <c r="B21" s="6">
        <v>5.8</v>
      </c>
      <c r="C21" s="6">
        <v>14.2</v>
      </c>
      <c r="D21" s="6">
        <v>4.2</v>
      </c>
      <c r="E21" s="6">
        <v>7.5</v>
      </c>
      <c r="F21" s="6">
        <v>6.94</v>
      </c>
      <c r="G21" s="6">
        <v>14.170033379971358</v>
      </c>
      <c r="H21" s="6">
        <f t="shared" si="2"/>
        <v>5.0125353795227765</v>
      </c>
      <c r="I21" s="6">
        <f t="shared" si="3"/>
        <v>8.8674646204772252</v>
      </c>
    </row>
    <row r="22" spans="1:13" x14ac:dyDescent="0.2">
      <c r="A22" s="89" t="s">
        <v>136</v>
      </c>
      <c r="B22" s="47">
        <v>21.1</v>
      </c>
      <c r="C22" s="47">
        <v>3</v>
      </c>
      <c r="D22" s="47">
        <v>19.8</v>
      </c>
      <c r="E22" s="47">
        <v>22.3</v>
      </c>
      <c r="F22" s="47">
        <v>20.350000000000001</v>
      </c>
      <c r="G22" s="47">
        <v>3.7694864024931385</v>
      </c>
      <c r="H22" s="47">
        <f t="shared" si="2"/>
        <v>18.846502653501588</v>
      </c>
      <c r="I22" s="47">
        <f t="shared" si="3"/>
        <v>21.853497346498415</v>
      </c>
      <c r="L22" s="2"/>
      <c r="M22" s="50"/>
    </row>
    <row r="23" spans="1:13" x14ac:dyDescent="0.2">
      <c r="A23" s="85" t="s">
        <v>137</v>
      </c>
      <c r="B23" s="6">
        <v>12.7</v>
      </c>
      <c r="C23" s="6">
        <v>10.199999999999999</v>
      </c>
      <c r="D23" s="6">
        <v>10.199999999999999</v>
      </c>
      <c r="E23" s="6">
        <v>15.2</v>
      </c>
      <c r="F23" s="6">
        <v>11.23</v>
      </c>
      <c r="G23" s="6">
        <v>16.441626693558796</v>
      </c>
      <c r="H23" s="6">
        <f t="shared" si="2"/>
        <v>7.6110664317341605</v>
      </c>
      <c r="I23" s="6">
        <f t="shared" si="3"/>
        <v>14.84893356826584</v>
      </c>
      <c r="M23" s="50"/>
    </row>
    <row r="24" spans="1:13" x14ac:dyDescent="0.2">
      <c r="A24" s="85" t="s">
        <v>138</v>
      </c>
      <c r="B24" s="6">
        <v>19.3</v>
      </c>
      <c r="C24" s="6">
        <v>11.8</v>
      </c>
      <c r="D24" s="6">
        <v>14.8</v>
      </c>
      <c r="E24" s="6">
        <v>23.7</v>
      </c>
      <c r="F24" s="6">
        <v>21.45</v>
      </c>
      <c r="G24" s="6">
        <v>13.8806480113318</v>
      </c>
      <c r="H24" s="6">
        <f t="shared" si="2"/>
        <v>15.614297963075884</v>
      </c>
      <c r="I24" s="6">
        <f t="shared" si="3"/>
        <v>27.285702036924114</v>
      </c>
      <c r="M24" s="50"/>
    </row>
    <row r="25" spans="1:13" x14ac:dyDescent="0.2">
      <c r="A25" s="85" t="s">
        <v>139</v>
      </c>
      <c r="B25" s="6">
        <v>19.399999999999999</v>
      </c>
      <c r="C25" s="6">
        <v>5.8</v>
      </c>
      <c r="D25" s="6">
        <v>17.2</v>
      </c>
      <c r="E25" s="6">
        <v>21.5</v>
      </c>
      <c r="F25" s="6">
        <v>17.63</v>
      </c>
      <c r="G25" s="6">
        <v>10.644860152752093</v>
      </c>
      <c r="H25" s="6">
        <f t="shared" si="2"/>
        <v>13.951689863936819</v>
      </c>
      <c r="I25" s="6">
        <f t="shared" si="3"/>
        <v>21.308310136063177</v>
      </c>
      <c r="M25" s="50"/>
    </row>
    <row r="26" spans="1:13" x14ac:dyDescent="0.2">
      <c r="A26" s="85" t="s">
        <v>140</v>
      </c>
      <c r="B26" s="6">
        <v>20.5</v>
      </c>
      <c r="C26" s="6">
        <v>6.8</v>
      </c>
      <c r="D26" s="6">
        <v>17.7</v>
      </c>
      <c r="E26" s="6">
        <v>23.2</v>
      </c>
      <c r="F26" s="6">
        <v>18.68</v>
      </c>
      <c r="G26" s="6">
        <v>7.0744061198853281</v>
      </c>
      <c r="H26" s="6">
        <f t="shared" si="2"/>
        <v>16.089861836138624</v>
      </c>
      <c r="I26" s="6">
        <f t="shared" si="3"/>
        <v>21.270138163861375</v>
      </c>
    </row>
    <row r="27" spans="1:13" x14ac:dyDescent="0.2">
      <c r="A27" s="85" t="s">
        <v>141</v>
      </c>
      <c r="B27" s="6">
        <v>25.5</v>
      </c>
      <c r="C27" s="6">
        <v>11.9</v>
      </c>
      <c r="D27" s="6">
        <v>19.5</v>
      </c>
      <c r="E27" s="6">
        <v>31.5</v>
      </c>
      <c r="F27" s="6">
        <v>24.95</v>
      </c>
      <c r="G27" s="6">
        <v>14.822756568482362</v>
      </c>
      <c r="H27" s="6">
        <f t="shared" si="2"/>
        <v>17.701375582880758</v>
      </c>
      <c r="I27" s="6">
        <f t="shared" si="3"/>
        <v>32.198624417119241</v>
      </c>
    </row>
    <row r="28" spans="1:13" x14ac:dyDescent="0.2">
      <c r="A28" s="85" t="s">
        <v>142</v>
      </c>
      <c r="B28" s="6">
        <v>26.9</v>
      </c>
      <c r="C28" s="6">
        <v>7.3</v>
      </c>
      <c r="D28" s="6">
        <v>23.1</v>
      </c>
      <c r="E28" s="6">
        <v>30.8</v>
      </c>
      <c r="F28" s="6">
        <v>28.23</v>
      </c>
      <c r="G28" s="6">
        <v>7.6658567565831337</v>
      </c>
      <c r="H28" s="6">
        <f t="shared" si="2"/>
        <v>23.9884201297285</v>
      </c>
      <c r="I28" s="6">
        <f t="shared" si="3"/>
        <v>32.471579870271498</v>
      </c>
    </row>
    <row r="29" spans="1:13" x14ac:dyDescent="0.2">
      <c r="A29" s="85" t="s">
        <v>143</v>
      </c>
      <c r="B29" s="6">
        <v>25.2</v>
      </c>
      <c r="C29" s="6">
        <v>6.5</v>
      </c>
      <c r="D29" s="6">
        <v>21.9</v>
      </c>
      <c r="E29" s="6">
        <v>28.4</v>
      </c>
      <c r="F29" s="6">
        <v>25.28</v>
      </c>
      <c r="G29" s="6">
        <v>6.8358901079262955</v>
      </c>
      <c r="H29" s="6">
        <f t="shared" si="2"/>
        <v>21.892898482203819</v>
      </c>
      <c r="I29" s="6">
        <f t="shared" si="3"/>
        <v>28.667101517796183</v>
      </c>
    </row>
    <row r="30" spans="1:13" x14ac:dyDescent="0.2">
      <c r="A30" s="86" t="s">
        <v>144</v>
      </c>
      <c r="B30" s="10">
        <v>15.1</v>
      </c>
      <c r="C30" s="10">
        <v>13.8</v>
      </c>
      <c r="D30" s="10">
        <v>11</v>
      </c>
      <c r="E30" s="10">
        <v>19.2</v>
      </c>
      <c r="F30" s="10">
        <v>14.89</v>
      </c>
      <c r="G30" s="10">
        <v>12.391131597812786</v>
      </c>
      <c r="H30" s="10">
        <f t="shared" si="2"/>
        <v>11.273722589967926</v>
      </c>
      <c r="I30" s="10">
        <f t="shared" si="3"/>
        <v>18.506277410032077</v>
      </c>
    </row>
    <row r="31" spans="1:13" ht="12.75" x14ac:dyDescent="0.2">
      <c r="A31" s="25" t="s">
        <v>54</v>
      </c>
    </row>
  </sheetData>
  <mergeCells count="5">
    <mergeCell ref="B2:E2"/>
    <mergeCell ref="F2:I2"/>
    <mergeCell ref="A3:A4"/>
    <mergeCell ref="D3:E3"/>
    <mergeCell ref="H3:I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2"/>
  <sheetViews>
    <sheetView workbookViewId="0">
      <selection activeCell="A31" sqref="A31"/>
    </sheetView>
  </sheetViews>
  <sheetFormatPr defaultRowHeight="11.25" x14ac:dyDescent="0.2"/>
  <cols>
    <col min="1" max="1" width="42.42578125" style="1" customWidth="1"/>
    <col min="2" max="2" width="14.85546875" style="1" customWidth="1"/>
    <col min="3" max="3" width="10.5703125" style="1" customWidth="1"/>
    <col min="4" max="4" width="12.7109375" style="1" customWidth="1"/>
    <col min="5" max="5" width="10.5703125" style="1" customWidth="1"/>
    <col min="6" max="6" width="12" style="1" customWidth="1"/>
    <col min="7" max="7" width="10.5703125" style="1" customWidth="1"/>
    <col min="8" max="8" width="11.5703125" style="1" bestFit="1" customWidth="1"/>
    <col min="9" max="10" width="9.140625" style="1"/>
    <col min="11" max="11" width="31.42578125" style="1" customWidth="1"/>
    <col min="12" max="16384" width="9.140625" style="1"/>
  </cols>
  <sheetData>
    <row r="2" spans="1:19" x14ac:dyDescent="0.2">
      <c r="A2" s="2" t="s">
        <v>145</v>
      </c>
      <c r="B2" s="2"/>
      <c r="C2" s="2"/>
      <c r="D2" s="2"/>
      <c r="E2" s="2"/>
      <c r="F2" s="2"/>
      <c r="G2" s="2"/>
      <c r="H2" s="2"/>
      <c r="I2" s="2"/>
    </row>
    <row r="3" spans="1:19" ht="14.25" customHeight="1" x14ac:dyDescent="0.2">
      <c r="A3" s="3"/>
      <c r="B3" s="92" t="s">
        <v>0</v>
      </c>
      <c r="C3" s="92"/>
      <c r="D3" s="92" t="s">
        <v>1</v>
      </c>
      <c r="E3" s="92"/>
      <c r="F3" s="92" t="s">
        <v>2</v>
      </c>
      <c r="G3" s="92"/>
      <c r="H3" s="92" t="s">
        <v>3</v>
      </c>
      <c r="I3" s="92"/>
      <c r="K3" s="33"/>
      <c r="L3" s="33"/>
      <c r="M3" s="33"/>
      <c r="N3" s="33"/>
      <c r="O3" s="33"/>
      <c r="P3" s="34"/>
      <c r="Q3" s="34"/>
      <c r="R3" s="34"/>
      <c r="S3" s="34"/>
    </row>
    <row r="4" spans="1:19" ht="13.5" x14ac:dyDescent="0.2">
      <c r="A4" s="9"/>
      <c r="B4" s="5">
        <v>2014</v>
      </c>
      <c r="C4" s="5">
        <v>2015</v>
      </c>
      <c r="D4" s="5">
        <v>2014</v>
      </c>
      <c r="E4" s="5">
        <v>2015</v>
      </c>
      <c r="F4" s="5">
        <v>2014</v>
      </c>
      <c r="G4" s="5">
        <v>2015</v>
      </c>
      <c r="H4" s="5">
        <v>2014</v>
      </c>
      <c r="I4" s="5">
        <v>2015</v>
      </c>
      <c r="K4" s="33"/>
      <c r="L4" s="26"/>
      <c r="M4" s="26"/>
      <c r="N4" s="26"/>
      <c r="O4" s="26"/>
      <c r="P4" s="27"/>
      <c r="Q4" s="27"/>
      <c r="R4" s="27"/>
      <c r="S4" s="27"/>
    </row>
    <row r="5" spans="1:19" ht="12.75" x14ac:dyDescent="0.2">
      <c r="A5" s="2" t="s">
        <v>22</v>
      </c>
      <c r="B5" s="2"/>
      <c r="C5" s="2"/>
      <c r="D5" s="2"/>
      <c r="E5" s="2"/>
      <c r="F5" s="2"/>
      <c r="G5" s="2"/>
      <c r="H5" s="2"/>
      <c r="I5" s="2"/>
      <c r="K5" s="51"/>
      <c r="L5" s="51"/>
      <c r="M5" s="51"/>
      <c r="N5" s="51"/>
      <c r="O5" s="51"/>
      <c r="P5" s="51"/>
      <c r="Q5" s="51"/>
      <c r="R5" s="51"/>
      <c r="S5" s="51"/>
    </row>
    <row r="6" spans="1:19" ht="13.5" x14ac:dyDescent="0.2">
      <c r="A6" s="91">
        <v>1</v>
      </c>
      <c r="B6" s="6">
        <v>1.82</v>
      </c>
      <c r="C6" s="6">
        <v>2.88</v>
      </c>
      <c r="D6" s="6">
        <v>3.09</v>
      </c>
      <c r="E6" s="6" t="s">
        <v>48</v>
      </c>
      <c r="F6" s="6">
        <v>15.77</v>
      </c>
      <c r="G6" s="6">
        <v>13.22</v>
      </c>
      <c r="H6" s="6">
        <v>5.87</v>
      </c>
      <c r="I6" s="6">
        <v>5.41</v>
      </c>
      <c r="K6" s="20"/>
      <c r="L6" s="18"/>
      <c r="M6" s="18"/>
      <c r="N6" s="18"/>
      <c r="O6" s="18"/>
      <c r="P6" s="18"/>
      <c r="Q6" s="18"/>
      <c r="R6" s="18"/>
      <c r="S6" s="18"/>
    </row>
    <row r="7" spans="1:19" ht="13.5" x14ac:dyDescent="0.2">
      <c r="A7" s="91">
        <v>2</v>
      </c>
      <c r="B7" s="6">
        <v>3.88</v>
      </c>
      <c r="C7" s="6">
        <v>2.63</v>
      </c>
      <c r="D7" s="6">
        <v>3.98</v>
      </c>
      <c r="E7" s="6">
        <v>4.53</v>
      </c>
      <c r="F7" s="6">
        <v>20.28</v>
      </c>
      <c r="G7" s="6">
        <v>18.55</v>
      </c>
      <c r="H7" s="6">
        <v>8.82</v>
      </c>
      <c r="I7" s="6">
        <v>7.55</v>
      </c>
      <c r="K7" s="20"/>
      <c r="L7" s="18"/>
      <c r="M7" s="18"/>
      <c r="N7" s="18"/>
      <c r="O7" s="18"/>
      <c r="P7" s="18"/>
      <c r="Q7" s="18"/>
      <c r="R7" s="18"/>
      <c r="S7" s="18"/>
    </row>
    <row r="8" spans="1:19" ht="13.5" x14ac:dyDescent="0.2">
      <c r="A8" s="91">
        <v>3</v>
      </c>
      <c r="B8" s="6">
        <v>5.42</v>
      </c>
      <c r="C8" s="6">
        <v>5.92</v>
      </c>
      <c r="D8" s="6">
        <v>10.050000000000001</v>
      </c>
      <c r="E8" s="6">
        <v>9.42</v>
      </c>
      <c r="F8" s="6">
        <v>21.63</v>
      </c>
      <c r="G8" s="6">
        <v>23.77</v>
      </c>
      <c r="H8" s="6">
        <v>11.6</v>
      </c>
      <c r="I8" s="6">
        <v>12.51</v>
      </c>
      <c r="K8" s="20"/>
      <c r="L8" s="18"/>
      <c r="M8" s="18"/>
      <c r="N8" s="18"/>
      <c r="O8" s="18"/>
      <c r="P8" s="18"/>
      <c r="Q8" s="18"/>
      <c r="R8" s="18"/>
      <c r="S8" s="18"/>
    </row>
    <row r="9" spans="1:19" ht="13.5" x14ac:dyDescent="0.2">
      <c r="A9" s="91">
        <v>4</v>
      </c>
      <c r="B9" s="6">
        <v>9.6300000000000008</v>
      </c>
      <c r="C9" s="6">
        <v>10.7</v>
      </c>
      <c r="D9" s="6">
        <v>9.43</v>
      </c>
      <c r="E9" s="6">
        <v>13.7</v>
      </c>
      <c r="F9" s="6">
        <v>23.3</v>
      </c>
      <c r="G9" s="6">
        <v>23.52</v>
      </c>
      <c r="H9" s="6">
        <v>14.92</v>
      </c>
      <c r="I9" s="6">
        <v>16.62</v>
      </c>
      <c r="K9" s="20"/>
      <c r="L9" s="18"/>
      <c r="M9" s="18"/>
      <c r="N9" s="18"/>
      <c r="O9" s="18"/>
      <c r="P9" s="18"/>
      <c r="Q9" s="18"/>
      <c r="R9" s="18"/>
      <c r="S9" s="18"/>
    </row>
    <row r="10" spans="1:19" ht="13.5" x14ac:dyDescent="0.2">
      <c r="A10" s="91" t="s">
        <v>185</v>
      </c>
      <c r="B10" s="6">
        <v>19.75</v>
      </c>
      <c r="C10" s="6">
        <v>27.72</v>
      </c>
      <c r="D10" s="6">
        <v>20.100000000000001</v>
      </c>
      <c r="E10" s="6">
        <v>23.85</v>
      </c>
      <c r="F10" s="6">
        <v>36.83</v>
      </c>
      <c r="G10" s="6">
        <v>37.43</v>
      </c>
      <c r="H10" s="6">
        <v>27.95</v>
      </c>
      <c r="I10" s="6">
        <v>31.11</v>
      </c>
      <c r="K10" s="20"/>
      <c r="L10" s="18"/>
      <c r="M10" s="18"/>
      <c r="N10" s="18"/>
      <c r="O10" s="18"/>
      <c r="P10" s="18"/>
      <c r="Q10" s="18"/>
      <c r="R10" s="18"/>
      <c r="S10" s="18"/>
    </row>
    <row r="11" spans="1:19" ht="12.75" x14ac:dyDescent="0.2">
      <c r="A11" s="2" t="s">
        <v>25</v>
      </c>
      <c r="B11" s="6"/>
      <c r="C11" s="6"/>
      <c r="D11" s="6"/>
      <c r="E11" s="6"/>
      <c r="F11" s="6"/>
      <c r="G11" s="6"/>
      <c r="H11" s="6"/>
      <c r="I11" s="6"/>
      <c r="K11" s="51"/>
      <c r="L11" s="51"/>
      <c r="M11" s="51"/>
      <c r="N11" s="51"/>
      <c r="O11" s="51"/>
      <c r="P11" s="51"/>
      <c r="Q11" s="51"/>
      <c r="R11" s="51"/>
      <c r="S11" s="51"/>
    </row>
    <row r="12" spans="1:19" s="19" customFormat="1" ht="14.25" customHeight="1" x14ac:dyDescent="0.2">
      <c r="A12" s="1" t="s">
        <v>26</v>
      </c>
      <c r="B12" s="52">
        <v>1.8</v>
      </c>
      <c r="C12" s="52">
        <v>2.6</v>
      </c>
      <c r="D12" s="52" t="s">
        <v>48</v>
      </c>
      <c r="E12" s="52" t="s">
        <v>48</v>
      </c>
      <c r="F12" s="52">
        <v>10.8</v>
      </c>
      <c r="G12" s="52">
        <v>12.4</v>
      </c>
      <c r="H12" s="52">
        <v>4.4000000000000004</v>
      </c>
      <c r="I12" s="52">
        <v>4.7</v>
      </c>
      <c r="K12" s="20"/>
      <c r="L12" s="18"/>
      <c r="M12" s="18"/>
      <c r="N12" s="18"/>
      <c r="O12" s="18"/>
      <c r="P12" s="18"/>
      <c r="Q12" s="18"/>
      <c r="R12" s="18"/>
      <c r="S12" s="18"/>
    </row>
    <row r="13" spans="1:19" ht="13.5" x14ac:dyDescent="0.2">
      <c r="A13" s="1" t="s">
        <v>186</v>
      </c>
      <c r="B13" s="6">
        <v>1.9</v>
      </c>
      <c r="C13" s="6">
        <v>3.2</v>
      </c>
      <c r="D13" s="6" t="s">
        <v>48</v>
      </c>
      <c r="E13" s="6" t="s">
        <v>48</v>
      </c>
      <c r="F13" s="6">
        <v>19.8</v>
      </c>
      <c r="G13" s="6">
        <v>13.9</v>
      </c>
      <c r="H13" s="6">
        <v>7.4</v>
      </c>
      <c r="I13" s="6">
        <v>6.2</v>
      </c>
      <c r="K13" s="20"/>
      <c r="L13" s="18"/>
      <c r="M13" s="18"/>
      <c r="N13" s="18"/>
      <c r="O13" s="18"/>
      <c r="P13" s="18"/>
      <c r="Q13" s="18"/>
      <c r="R13" s="18"/>
      <c r="S13" s="18"/>
    </row>
    <row r="14" spans="1:19" ht="13.5" x14ac:dyDescent="0.2">
      <c r="A14" s="1" t="s">
        <v>27</v>
      </c>
      <c r="B14" s="6">
        <v>3.3</v>
      </c>
      <c r="C14" s="6" t="s">
        <v>48</v>
      </c>
      <c r="D14" s="6" t="s">
        <v>48</v>
      </c>
      <c r="E14" s="6" t="s">
        <v>48</v>
      </c>
      <c r="F14" s="6">
        <v>15</v>
      </c>
      <c r="G14" s="6">
        <v>15.9</v>
      </c>
      <c r="H14" s="6">
        <v>6.5</v>
      </c>
      <c r="I14" s="6">
        <v>6.2</v>
      </c>
      <c r="K14" s="20"/>
      <c r="L14" s="18"/>
      <c r="M14" s="18"/>
      <c r="N14" s="18"/>
      <c r="O14" s="18"/>
      <c r="P14" s="18"/>
      <c r="Q14" s="18"/>
      <c r="R14" s="18"/>
      <c r="S14" s="18"/>
    </row>
    <row r="15" spans="1:19" ht="13.5" x14ac:dyDescent="0.2">
      <c r="A15" s="1" t="s">
        <v>187</v>
      </c>
      <c r="B15" s="6">
        <v>2.7</v>
      </c>
      <c r="C15" s="6">
        <v>2.7</v>
      </c>
      <c r="D15" s="6" t="s">
        <v>48</v>
      </c>
      <c r="E15" s="6" t="s">
        <v>48</v>
      </c>
      <c r="F15" s="6">
        <v>21.5</v>
      </c>
      <c r="G15" s="6">
        <v>17.600000000000001</v>
      </c>
      <c r="H15" s="6">
        <v>9.1</v>
      </c>
      <c r="I15" s="6">
        <v>7.4</v>
      </c>
      <c r="K15" s="20"/>
      <c r="L15" s="18"/>
      <c r="M15" s="18"/>
      <c r="N15" s="18"/>
      <c r="O15" s="18"/>
      <c r="P15" s="18"/>
      <c r="Q15" s="18"/>
      <c r="R15" s="18"/>
      <c r="S15" s="18"/>
    </row>
    <row r="16" spans="1:19" s="19" customFormat="1" ht="13.5" x14ac:dyDescent="0.2">
      <c r="A16" s="1" t="s">
        <v>28</v>
      </c>
      <c r="B16" s="52">
        <v>5.4</v>
      </c>
      <c r="C16" s="52">
        <v>5.3</v>
      </c>
      <c r="D16" s="52">
        <v>9.4</v>
      </c>
      <c r="E16" s="52">
        <v>8.6</v>
      </c>
      <c r="F16" s="52">
        <v>20.5</v>
      </c>
      <c r="G16" s="52">
        <v>21.7</v>
      </c>
      <c r="H16" s="52">
        <v>11</v>
      </c>
      <c r="I16" s="52">
        <v>11.3</v>
      </c>
      <c r="K16" s="20"/>
      <c r="L16" s="18"/>
      <c r="M16" s="18"/>
      <c r="N16" s="18"/>
      <c r="O16" s="18"/>
      <c r="P16" s="18"/>
      <c r="Q16" s="18"/>
      <c r="R16" s="18"/>
      <c r="S16" s="18"/>
    </row>
    <row r="17" spans="1:19" ht="13.5" x14ac:dyDescent="0.2">
      <c r="A17" s="1" t="s">
        <v>29</v>
      </c>
      <c r="B17" s="6">
        <v>8.6</v>
      </c>
      <c r="C17" s="6">
        <v>9.4</v>
      </c>
      <c r="D17" s="6">
        <v>7.8</v>
      </c>
      <c r="E17" s="6">
        <v>14</v>
      </c>
      <c r="F17" s="6">
        <v>22.7</v>
      </c>
      <c r="G17" s="6">
        <v>22.7</v>
      </c>
      <c r="H17" s="6">
        <v>14</v>
      </c>
      <c r="I17" s="6">
        <v>15.8</v>
      </c>
      <c r="K17" s="20"/>
      <c r="L17" s="18"/>
      <c r="M17" s="18"/>
      <c r="N17" s="18"/>
      <c r="O17" s="18"/>
      <c r="P17" s="18"/>
      <c r="Q17" s="18"/>
      <c r="R17" s="18"/>
      <c r="S17" s="18"/>
    </row>
    <row r="18" spans="1:19" ht="13.5" x14ac:dyDescent="0.2">
      <c r="A18" s="1" t="s">
        <v>30</v>
      </c>
      <c r="B18" s="6">
        <v>20.2</v>
      </c>
      <c r="C18" s="6">
        <v>20.8</v>
      </c>
      <c r="D18" s="6" t="s">
        <v>48</v>
      </c>
      <c r="E18" s="6" t="s">
        <v>48</v>
      </c>
      <c r="F18" s="6">
        <v>35.5</v>
      </c>
      <c r="G18" s="6">
        <v>36.4</v>
      </c>
      <c r="H18" s="6">
        <v>27.7</v>
      </c>
      <c r="I18" s="6">
        <v>28</v>
      </c>
      <c r="K18" s="20"/>
      <c r="L18" s="18"/>
      <c r="M18" s="18"/>
      <c r="N18" s="18"/>
      <c r="O18" s="18"/>
      <c r="P18" s="18"/>
      <c r="Q18" s="18"/>
      <c r="R18" s="18"/>
      <c r="S18" s="18"/>
    </row>
    <row r="19" spans="1:19" ht="13.5" x14ac:dyDescent="0.2">
      <c r="A19" s="1" t="s">
        <v>31</v>
      </c>
      <c r="B19" s="6">
        <v>7.1</v>
      </c>
      <c r="C19" s="6" t="s">
        <v>48</v>
      </c>
      <c r="D19" s="6" t="s">
        <v>48</v>
      </c>
      <c r="E19" s="6" t="s">
        <v>48</v>
      </c>
      <c r="F19" s="6">
        <v>26.3</v>
      </c>
      <c r="G19" s="6">
        <v>27.9</v>
      </c>
      <c r="H19" s="6">
        <v>12.8</v>
      </c>
      <c r="I19" s="6">
        <v>12.1</v>
      </c>
      <c r="K19" s="20"/>
      <c r="L19" s="18"/>
      <c r="M19" s="18"/>
      <c r="N19" s="18"/>
      <c r="O19" s="18"/>
      <c r="P19" s="18"/>
      <c r="Q19" s="18"/>
      <c r="R19" s="18"/>
      <c r="S19" s="18"/>
    </row>
    <row r="20" spans="1:19" ht="13.5" x14ac:dyDescent="0.2">
      <c r="A20" s="1" t="s">
        <v>32</v>
      </c>
      <c r="B20" s="6">
        <v>11.6</v>
      </c>
      <c r="C20" s="6">
        <v>22.2</v>
      </c>
      <c r="D20" s="6">
        <v>18</v>
      </c>
      <c r="E20" s="6">
        <v>14.1</v>
      </c>
      <c r="F20" s="6">
        <v>31</v>
      </c>
      <c r="G20" s="6">
        <v>31.2</v>
      </c>
      <c r="H20" s="6">
        <v>19.2</v>
      </c>
      <c r="I20" s="6">
        <v>23.4</v>
      </c>
      <c r="K20" s="20"/>
      <c r="L20" s="18"/>
      <c r="M20" s="18"/>
      <c r="N20" s="18"/>
      <c r="O20" s="18"/>
      <c r="P20" s="18"/>
      <c r="Q20" s="18"/>
      <c r="R20" s="18"/>
      <c r="S20" s="18"/>
    </row>
    <row r="21" spans="1:19" ht="12" customHeight="1" x14ac:dyDescent="0.2">
      <c r="A21" s="2" t="s">
        <v>33</v>
      </c>
      <c r="B21" s="6"/>
      <c r="C21" s="6"/>
      <c r="D21" s="6"/>
      <c r="E21" s="6"/>
      <c r="F21" s="6"/>
      <c r="G21" s="6"/>
      <c r="H21" s="6"/>
      <c r="I21" s="6"/>
      <c r="K21" s="51"/>
      <c r="L21" s="51"/>
      <c r="M21" s="51"/>
      <c r="N21" s="51"/>
      <c r="O21" s="51"/>
      <c r="P21" s="51"/>
      <c r="Q21" s="51"/>
      <c r="R21" s="51"/>
      <c r="S21" s="51"/>
    </row>
    <row r="22" spans="1:19" ht="12" customHeight="1" x14ac:dyDescent="0.2">
      <c r="A22" s="1" t="s">
        <v>192</v>
      </c>
      <c r="B22" s="6">
        <v>6.77</v>
      </c>
      <c r="C22" s="6">
        <v>7.1</v>
      </c>
      <c r="D22" s="6">
        <v>12.2</v>
      </c>
      <c r="E22" s="6">
        <v>8.14</v>
      </c>
      <c r="F22" s="6">
        <v>21.7</v>
      </c>
      <c r="G22" s="6">
        <v>21.36</v>
      </c>
      <c r="H22" s="6">
        <v>13.12</v>
      </c>
      <c r="I22" s="6">
        <v>12.22</v>
      </c>
      <c r="K22" s="20"/>
      <c r="L22" s="18"/>
      <c r="M22" s="18"/>
      <c r="N22" s="18"/>
      <c r="O22" s="18"/>
      <c r="P22" s="18"/>
      <c r="Q22" s="18"/>
      <c r="R22" s="18"/>
      <c r="S22" s="18"/>
    </row>
    <row r="23" spans="1:19" ht="12" customHeight="1" x14ac:dyDescent="0.2">
      <c r="A23" s="1" t="s">
        <v>193</v>
      </c>
      <c r="B23" s="6">
        <v>11.72</v>
      </c>
      <c r="C23" s="6">
        <v>13.97</v>
      </c>
      <c r="D23" s="6">
        <v>13.61</v>
      </c>
      <c r="E23" s="6">
        <v>17.920000000000002</v>
      </c>
      <c r="F23" s="6">
        <v>29.03</v>
      </c>
      <c r="G23" s="6">
        <v>28.31</v>
      </c>
      <c r="H23" s="6">
        <v>18.48</v>
      </c>
      <c r="I23" s="6">
        <v>20.16</v>
      </c>
      <c r="K23" s="20"/>
      <c r="L23" s="18"/>
      <c r="M23" s="18"/>
      <c r="N23" s="18"/>
      <c r="O23" s="18"/>
      <c r="P23" s="18"/>
      <c r="Q23" s="18"/>
      <c r="R23" s="18"/>
      <c r="S23" s="18"/>
    </row>
    <row r="24" spans="1:19" ht="12" customHeight="1" x14ac:dyDescent="0.2">
      <c r="A24" s="1" t="s">
        <v>194</v>
      </c>
      <c r="B24" s="6">
        <v>25.31</v>
      </c>
      <c r="C24" s="6">
        <v>27.81</v>
      </c>
      <c r="D24" s="6" t="s">
        <v>48</v>
      </c>
      <c r="E24" s="6" t="s">
        <v>48</v>
      </c>
      <c r="F24" s="6">
        <v>42.88</v>
      </c>
      <c r="G24" s="6">
        <v>43.69</v>
      </c>
      <c r="H24" s="6">
        <v>31.23</v>
      </c>
      <c r="I24" s="6">
        <v>34.67</v>
      </c>
      <c r="K24" s="20"/>
      <c r="L24" s="18"/>
      <c r="M24" s="18"/>
      <c r="N24" s="18"/>
      <c r="O24" s="18"/>
      <c r="P24" s="18"/>
      <c r="Q24" s="18"/>
      <c r="R24" s="18"/>
      <c r="S24" s="18"/>
    </row>
    <row r="25" spans="1:19" ht="12" customHeight="1" x14ac:dyDescent="0.2">
      <c r="A25" s="1" t="s">
        <v>34</v>
      </c>
      <c r="B25" s="6">
        <v>10.1</v>
      </c>
      <c r="C25" s="6">
        <v>11.44</v>
      </c>
      <c r="D25" s="6">
        <v>12.82</v>
      </c>
      <c r="E25" s="6">
        <v>14.03</v>
      </c>
      <c r="F25" s="6">
        <v>26.66</v>
      </c>
      <c r="G25" s="6">
        <v>26.08</v>
      </c>
      <c r="H25" s="6">
        <v>16.68</v>
      </c>
      <c r="I25" s="6">
        <v>17.21</v>
      </c>
      <c r="K25" s="20"/>
      <c r="L25" s="18"/>
      <c r="M25" s="18"/>
      <c r="N25" s="18"/>
      <c r="O25" s="18"/>
      <c r="P25" s="18"/>
      <c r="Q25" s="18"/>
      <c r="R25" s="18"/>
      <c r="S25" s="18"/>
    </row>
    <row r="26" spans="1:19" ht="12" customHeight="1" x14ac:dyDescent="0.2">
      <c r="A26" s="2" t="s">
        <v>35</v>
      </c>
      <c r="B26" s="6"/>
      <c r="C26" s="6"/>
      <c r="D26" s="6"/>
      <c r="E26" s="6"/>
      <c r="F26" s="6"/>
      <c r="G26" s="6"/>
      <c r="H26" s="6"/>
      <c r="I26" s="6"/>
      <c r="K26" s="51"/>
      <c r="L26" s="51"/>
      <c r="M26" s="51"/>
      <c r="N26" s="51"/>
      <c r="O26" s="51"/>
      <c r="P26" s="51"/>
      <c r="Q26" s="51"/>
      <c r="R26" s="51"/>
      <c r="S26" s="51"/>
    </row>
    <row r="27" spans="1:19" ht="12" customHeight="1" x14ac:dyDescent="0.2">
      <c r="A27" s="1" t="s">
        <v>195</v>
      </c>
      <c r="B27" s="6">
        <v>2.94</v>
      </c>
      <c r="C27" s="6">
        <v>4.0199999999999996</v>
      </c>
      <c r="D27" s="6">
        <v>3.65</v>
      </c>
      <c r="E27" s="6">
        <v>2.61</v>
      </c>
      <c r="F27" s="6">
        <v>21.45</v>
      </c>
      <c r="G27" s="6">
        <v>16.88</v>
      </c>
      <c r="H27" s="6">
        <v>9</v>
      </c>
      <c r="I27" s="6">
        <v>8.08</v>
      </c>
      <c r="K27" s="20"/>
      <c r="L27" s="37"/>
      <c r="M27" s="18"/>
      <c r="N27" s="37"/>
      <c r="O27" s="18"/>
      <c r="P27" s="18"/>
      <c r="Q27" s="18"/>
      <c r="R27" s="18"/>
      <c r="S27" s="18"/>
    </row>
    <row r="28" spans="1:19" ht="12" customHeight="1" x14ac:dyDescent="0.2">
      <c r="A28" s="1" t="s">
        <v>196</v>
      </c>
      <c r="B28" s="6">
        <v>4.43</v>
      </c>
      <c r="C28" s="6">
        <v>3.03</v>
      </c>
      <c r="D28" s="6">
        <v>6.07</v>
      </c>
      <c r="E28" s="6">
        <v>4.54</v>
      </c>
      <c r="F28" s="6">
        <v>22.66</v>
      </c>
      <c r="G28" s="6">
        <v>21.47</v>
      </c>
      <c r="H28" s="6">
        <v>10.61</v>
      </c>
      <c r="I28" s="6">
        <v>9.16</v>
      </c>
      <c r="K28" s="20"/>
      <c r="L28" s="37"/>
      <c r="M28" s="18"/>
      <c r="N28" s="37"/>
      <c r="O28" s="18"/>
      <c r="P28" s="18"/>
      <c r="Q28" s="18"/>
      <c r="R28" s="18"/>
      <c r="S28" s="18"/>
    </row>
    <row r="29" spans="1:19" ht="12" customHeight="1" x14ac:dyDescent="0.2">
      <c r="A29" s="9" t="s">
        <v>36</v>
      </c>
      <c r="B29" s="10">
        <v>3.47</v>
      </c>
      <c r="C29" s="10">
        <v>3.67</v>
      </c>
      <c r="D29" s="10">
        <v>4.41</v>
      </c>
      <c r="E29" s="10">
        <v>3.27</v>
      </c>
      <c r="F29" s="10">
        <v>21.87</v>
      </c>
      <c r="G29" s="10">
        <v>18.39</v>
      </c>
      <c r="H29" s="10">
        <v>9.5500000000000007</v>
      </c>
      <c r="I29" s="10">
        <v>8.4499999999999993</v>
      </c>
      <c r="K29" s="20"/>
      <c r="L29" s="37"/>
      <c r="M29" s="18"/>
      <c r="N29" s="37"/>
      <c r="O29" s="18"/>
      <c r="P29" s="18"/>
      <c r="Q29" s="18"/>
      <c r="R29" s="18"/>
      <c r="S29" s="18"/>
    </row>
    <row r="30" spans="1:19" ht="12" customHeight="1" x14ac:dyDescent="0.2">
      <c r="A30" s="25" t="s">
        <v>54</v>
      </c>
    </row>
    <row r="31" spans="1:19" x14ac:dyDescent="0.2">
      <c r="A31" s="1" t="s">
        <v>209</v>
      </c>
    </row>
    <row r="32" spans="1:19" ht="12" customHeight="1" x14ac:dyDescent="0.2">
      <c r="A32" s="25"/>
    </row>
  </sheetData>
  <mergeCells count="4">
    <mergeCell ref="B3:C3"/>
    <mergeCell ref="D3:E3"/>
    <mergeCell ref="F3:G3"/>
    <mergeCell ref="H3:I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"/>
  <sheetViews>
    <sheetView workbookViewId="0">
      <selection activeCell="H47" sqref="H47"/>
    </sheetView>
  </sheetViews>
  <sheetFormatPr defaultRowHeight="11.25" x14ac:dyDescent="0.2"/>
  <cols>
    <col min="1" max="1" width="42.42578125" style="1" customWidth="1"/>
    <col min="2" max="2" width="14.85546875" style="1" customWidth="1"/>
    <col min="3" max="3" width="10.5703125" style="1" customWidth="1"/>
    <col min="4" max="4" width="12.7109375" style="1" customWidth="1"/>
    <col min="5" max="5" width="10.5703125" style="1" customWidth="1"/>
    <col min="6" max="6" width="12" style="1" customWidth="1"/>
    <col min="7" max="7" width="10.5703125" style="1" customWidth="1"/>
    <col min="8" max="8" width="11.5703125" style="1" bestFit="1" customWidth="1"/>
    <col min="9" max="10" width="9.140625" style="1"/>
    <col min="11" max="11" width="31.42578125" style="1" customWidth="1"/>
    <col min="12" max="16384" width="9.140625" style="1"/>
  </cols>
  <sheetData>
    <row r="1" spans="1:19" ht="12" customHeight="1" x14ac:dyDescent="0.2">
      <c r="A1" s="25"/>
    </row>
    <row r="2" spans="1:19" ht="12" customHeight="1" x14ac:dyDescent="0.2">
      <c r="A2" s="81" t="s">
        <v>148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1:19" ht="13.5" customHeight="1" x14ac:dyDescent="0.2">
      <c r="A3" s="3"/>
      <c r="B3" s="92" t="s">
        <v>0</v>
      </c>
      <c r="C3" s="92"/>
      <c r="D3" s="92" t="s">
        <v>1</v>
      </c>
      <c r="E3" s="92"/>
      <c r="F3" s="92" t="s">
        <v>2</v>
      </c>
      <c r="G3" s="92"/>
      <c r="H3" s="92" t="s">
        <v>3</v>
      </c>
      <c r="I3" s="92"/>
      <c r="K3" s="83"/>
      <c r="L3" s="33"/>
      <c r="M3" s="33"/>
      <c r="N3" s="33"/>
      <c r="O3" s="33"/>
      <c r="P3" s="34"/>
      <c r="Q3" s="34"/>
      <c r="R3" s="34"/>
      <c r="S3" s="34"/>
    </row>
    <row r="4" spans="1:19" ht="12" customHeight="1" x14ac:dyDescent="0.2">
      <c r="A4" s="4" t="s">
        <v>39</v>
      </c>
      <c r="B4" s="5">
        <v>2014</v>
      </c>
      <c r="C4" s="5">
        <v>2015</v>
      </c>
      <c r="D4" s="5">
        <v>2014</v>
      </c>
      <c r="E4" s="5">
        <v>2015</v>
      </c>
      <c r="F4" s="5">
        <v>2014</v>
      </c>
      <c r="G4" s="5">
        <v>2015</v>
      </c>
      <c r="H4" s="5">
        <v>2014</v>
      </c>
      <c r="I4" s="5">
        <v>2015</v>
      </c>
      <c r="K4" s="83"/>
      <c r="L4" s="26"/>
      <c r="M4" s="26"/>
      <c r="N4" s="26"/>
      <c r="O4" s="26"/>
      <c r="P4" s="27"/>
      <c r="Q4" s="27"/>
      <c r="R4" s="27"/>
      <c r="S4" s="27"/>
    </row>
    <row r="5" spans="1:19" ht="13.5" x14ac:dyDescent="0.2">
      <c r="A5" s="1" t="s">
        <v>197</v>
      </c>
      <c r="B5" s="6">
        <v>8.44</v>
      </c>
      <c r="C5" s="6">
        <v>8.33</v>
      </c>
      <c r="D5" s="6">
        <v>14.74</v>
      </c>
      <c r="E5" s="6" t="s">
        <v>48</v>
      </c>
      <c r="F5" s="6">
        <v>24.83</v>
      </c>
      <c r="G5" s="6">
        <v>23.31</v>
      </c>
      <c r="H5" s="6">
        <v>14.3</v>
      </c>
      <c r="I5" s="6">
        <v>12.75</v>
      </c>
      <c r="K5" s="20"/>
      <c r="L5" s="37"/>
      <c r="M5" s="18"/>
      <c r="N5" s="37"/>
      <c r="O5" s="18"/>
      <c r="P5" s="18"/>
      <c r="Q5" s="18"/>
      <c r="R5" s="18"/>
      <c r="S5" s="18"/>
    </row>
    <row r="6" spans="1:19" ht="13.5" x14ac:dyDescent="0.2">
      <c r="A6" s="1" t="s">
        <v>198</v>
      </c>
      <c r="B6" s="6">
        <v>7.73</v>
      </c>
      <c r="C6" s="6">
        <v>8.18</v>
      </c>
      <c r="D6" s="6">
        <v>8.42</v>
      </c>
      <c r="E6" s="6">
        <v>12.52</v>
      </c>
      <c r="F6" s="6">
        <v>22.39</v>
      </c>
      <c r="G6" s="6">
        <v>22.36</v>
      </c>
      <c r="H6" s="6">
        <v>12.44</v>
      </c>
      <c r="I6" s="6">
        <v>13.48</v>
      </c>
      <c r="K6" s="20"/>
      <c r="L6" s="37"/>
      <c r="M6" s="18"/>
      <c r="N6" s="37"/>
      <c r="O6" s="18"/>
      <c r="P6" s="18"/>
      <c r="Q6" s="18"/>
      <c r="R6" s="18"/>
      <c r="S6" s="18"/>
    </row>
    <row r="7" spans="1:19" ht="11.25" customHeight="1" x14ac:dyDescent="0.2">
      <c r="A7" s="1" t="s">
        <v>199</v>
      </c>
      <c r="B7" s="6">
        <v>4.7</v>
      </c>
      <c r="C7" s="6">
        <v>6.4</v>
      </c>
      <c r="D7" s="6">
        <v>6.01</v>
      </c>
      <c r="E7" s="6">
        <v>6.84</v>
      </c>
      <c r="F7" s="6">
        <v>20.71</v>
      </c>
      <c r="G7" s="6">
        <v>23.08</v>
      </c>
      <c r="H7" s="6">
        <v>10.220000000000001</v>
      </c>
      <c r="I7" s="6">
        <v>11.93</v>
      </c>
      <c r="K7" s="20"/>
      <c r="L7" s="37"/>
      <c r="M7" s="18"/>
      <c r="N7" s="37"/>
      <c r="O7" s="18"/>
      <c r="P7" s="18"/>
      <c r="Q7" s="18"/>
      <c r="R7" s="18"/>
      <c r="S7" s="18"/>
    </row>
    <row r="8" spans="1:19" ht="13.5" x14ac:dyDescent="0.2">
      <c r="A8" s="1" t="s">
        <v>200</v>
      </c>
      <c r="B8" s="6">
        <v>3.21</v>
      </c>
      <c r="C8" s="6">
        <v>4.63</v>
      </c>
      <c r="D8" s="6">
        <v>4.4000000000000004</v>
      </c>
      <c r="E8" s="6">
        <v>5.54</v>
      </c>
      <c r="F8" s="6">
        <v>17.57</v>
      </c>
      <c r="G8" s="6">
        <v>18.350000000000001</v>
      </c>
      <c r="H8" s="6">
        <v>8.0399999999999991</v>
      </c>
      <c r="I8" s="6">
        <v>9.0399999999999991</v>
      </c>
      <c r="K8" s="20"/>
      <c r="L8" s="37"/>
      <c r="M8" s="18"/>
      <c r="N8" s="37"/>
      <c r="O8" s="18"/>
      <c r="P8" s="18"/>
      <c r="Q8" s="18"/>
      <c r="R8" s="18"/>
      <c r="S8" s="18"/>
    </row>
    <row r="9" spans="1:19" ht="13.5" x14ac:dyDescent="0.2">
      <c r="A9" s="9" t="s">
        <v>191</v>
      </c>
      <c r="B9" s="10">
        <v>3.26</v>
      </c>
      <c r="C9" s="10">
        <v>3.09</v>
      </c>
      <c r="D9" s="10">
        <v>4.07</v>
      </c>
      <c r="E9" s="10">
        <v>3</v>
      </c>
      <c r="F9" s="10">
        <v>21.53</v>
      </c>
      <c r="G9" s="10">
        <v>18.2</v>
      </c>
      <c r="H9" s="10">
        <v>9.31</v>
      </c>
      <c r="I9" s="10">
        <v>8.0399999999999991</v>
      </c>
      <c r="K9" s="20"/>
      <c r="L9" s="37"/>
      <c r="M9" s="18"/>
      <c r="N9" s="37"/>
      <c r="O9" s="18"/>
      <c r="P9" s="18"/>
      <c r="Q9" s="18"/>
      <c r="R9" s="18"/>
      <c r="S9" s="18"/>
    </row>
    <row r="10" spans="1:19" ht="12.75" x14ac:dyDescent="0.2">
      <c r="A10" s="25" t="s">
        <v>54</v>
      </c>
      <c r="B10" s="53"/>
      <c r="C10" s="54"/>
      <c r="D10" s="53"/>
      <c r="E10" s="54"/>
      <c r="F10" s="53"/>
      <c r="G10" s="54"/>
      <c r="H10" s="53"/>
      <c r="I10" s="54"/>
    </row>
    <row r="11" spans="1:19" x14ac:dyDescent="0.2">
      <c r="A11" s="1" t="s">
        <v>209</v>
      </c>
    </row>
  </sheetData>
  <mergeCells count="4">
    <mergeCell ref="B3:C3"/>
    <mergeCell ref="D3:E3"/>
    <mergeCell ref="F3:G3"/>
    <mergeCell ref="H3:I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3"/>
  <sheetViews>
    <sheetView workbookViewId="0">
      <selection activeCell="E36" sqref="E36"/>
    </sheetView>
  </sheetViews>
  <sheetFormatPr defaultRowHeight="11.25" x14ac:dyDescent="0.2"/>
  <cols>
    <col min="1" max="1" width="42.42578125" style="1" customWidth="1"/>
    <col min="2" max="2" width="14.85546875" style="1" customWidth="1"/>
    <col min="3" max="3" width="10.5703125" style="1" customWidth="1"/>
    <col min="4" max="4" width="12.7109375" style="1" customWidth="1"/>
    <col min="5" max="5" width="10.5703125" style="1" customWidth="1"/>
    <col min="6" max="6" width="12" style="1" customWidth="1"/>
    <col min="7" max="7" width="10.5703125" style="1" customWidth="1"/>
    <col min="8" max="8" width="11.5703125" style="1" bestFit="1" customWidth="1"/>
    <col min="9" max="10" width="9.140625" style="1"/>
    <col min="11" max="11" width="31.42578125" style="1" customWidth="1"/>
    <col min="12" max="16384" width="9.140625" style="1"/>
  </cols>
  <sheetData>
    <row r="2" spans="1:19" x14ac:dyDescent="0.2">
      <c r="A2" s="2" t="s">
        <v>149</v>
      </c>
      <c r="B2" s="2"/>
      <c r="C2" s="2"/>
      <c r="D2" s="2"/>
      <c r="E2" s="2"/>
      <c r="F2" s="2"/>
      <c r="G2" s="2"/>
      <c r="H2" s="2"/>
      <c r="I2" s="2"/>
    </row>
    <row r="3" spans="1:19" ht="13.5" x14ac:dyDescent="0.2">
      <c r="A3" s="3"/>
      <c r="B3" s="92" t="s">
        <v>0</v>
      </c>
      <c r="C3" s="92"/>
      <c r="D3" s="92" t="s">
        <v>1</v>
      </c>
      <c r="E3" s="92"/>
      <c r="F3" s="92" t="s">
        <v>2</v>
      </c>
      <c r="G3" s="92"/>
      <c r="H3" s="92" t="s">
        <v>3</v>
      </c>
      <c r="I3" s="92"/>
      <c r="K3" s="33"/>
      <c r="L3" s="33"/>
      <c r="M3" s="33"/>
      <c r="N3" s="33"/>
      <c r="O3" s="33"/>
      <c r="P3" s="34"/>
      <c r="Q3" s="34"/>
      <c r="R3" s="34"/>
      <c r="S3" s="34"/>
    </row>
    <row r="4" spans="1:19" ht="13.5" x14ac:dyDescent="0.2">
      <c r="A4" s="4"/>
      <c r="B4" s="5">
        <v>2014</v>
      </c>
      <c r="C4" s="5">
        <v>2015</v>
      </c>
      <c r="D4" s="5">
        <v>2014</v>
      </c>
      <c r="E4" s="5">
        <v>2015</v>
      </c>
      <c r="F4" s="5">
        <v>2014</v>
      </c>
      <c r="G4" s="5">
        <v>2015</v>
      </c>
      <c r="H4" s="5">
        <v>2014</v>
      </c>
      <c r="I4" s="5">
        <v>2015</v>
      </c>
      <c r="K4" s="33"/>
      <c r="L4" s="26"/>
      <c r="M4" s="26"/>
      <c r="N4" s="26"/>
      <c r="O4" s="26"/>
      <c r="P4" s="26"/>
      <c r="Q4" s="27"/>
      <c r="R4" s="26"/>
      <c r="S4" s="27"/>
    </row>
    <row r="5" spans="1:19" ht="12.75" x14ac:dyDescent="0.2">
      <c r="A5" s="2" t="s">
        <v>41</v>
      </c>
      <c r="B5" s="55"/>
      <c r="C5" s="55"/>
      <c r="D5" s="55"/>
      <c r="E5" s="55"/>
      <c r="F5" s="55"/>
      <c r="G5" s="55"/>
      <c r="H5" s="55"/>
      <c r="I5" s="55"/>
      <c r="K5" s="83"/>
      <c r="L5" s="51"/>
      <c r="M5" s="51"/>
      <c r="N5" s="51"/>
      <c r="O5" s="51"/>
      <c r="P5" s="51"/>
      <c r="Q5" s="51"/>
      <c r="R5" s="51"/>
      <c r="S5" s="83"/>
    </row>
    <row r="6" spans="1:19" ht="13.5" x14ac:dyDescent="0.2">
      <c r="A6" s="1" t="s">
        <v>201</v>
      </c>
      <c r="B6" s="52">
        <v>5.92</v>
      </c>
      <c r="C6" s="52">
        <v>7.29</v>
      </c>
      <c r="D6" s="52">
        <v>7.5</v>
      </c>
      <c r="E6" s="52">
        <v>6.62</v>
      </c>
      <c r="F6" s="52">
        <v>29.95</v>
      </c>
      <c r="G6" s="52">
        <v>28.59</v>
      </c>
      <c r="H6" s="52">
        <v>15.4</v>
      </c>
      <c r="I6" s="52">
        <v>15.93</v>
      </c>
      <c r="K6" s="20"/>
      <c r="L6" s="37"/>
      <c r="M6" s="18"/>
      <c r="N6" s="37"/>
      <c r="O6" s="18"/>
      <c r="P6" s="18"/>
      <c r="Q6" s="18"/>
      <c r="R6" s="18"/>
      <c r="S6" s="18"/>
    </row>
    <row r="7" spans="1:19" ht="13.5" x14ac:dyDescent="0.2">
      <c r="A7" s="1" t="s">
        <v>202</v>
      </c>
      <c r="B7" s="52">
        <v>7.28</v>
      </c>
      <c r="C7" s="52">
        <v>7.56</v>
      </c>
      <c r="D7" s="52">
        <v>9.27</v>
      </c>
      <c r="E7" s="52">
        <v>10.08</v>
      </c>
      <c r="F7" s="52">
        <v>24.82</v>
      </c>
      <c r="G7" s="52">
        <v>25.49</v>
      </c>
      <c r="H7" s="52">
        <v>13.22</v>
      </c>
      <c r="I7" s="52">
        <v>13.8</v>
      </c>
      <c r="K7" s="20"/>
      <c r="L7" s="37"/>
      <c r="M7" s="18"/>
      <c r="N7" s="37"/>
      <c r="O7" s="18"/>
      <c r="P7" s="18"/>
      <c r="Q7" s="18"/>
      <c r="R7" s="18"/>
      <c r="S7" s="18"/>
    </row>
    <row r="8" spans="1:19" ht="13.5" customHeight="1" x14ac:dyDescent="0.2">
      <c r="A8" s="1" t="s">
        <v>203</v>
      </c>
      <c r="B8" s="52">
        <v>2.88</v>
      </c>
      <c r="C8" s="52">
        <v>3.44</v>
      </c>
      <c r="D8" s="52">
        <v>4.32</v>
      </c>
      <c r="E8" s="52">
        <v>4.72</v>
      </c>
      <c r="F8" s="52">
        <v>13.15</v>
      </c>
      <c r="G8" s="52">
        <v>11.15</v>
      </c>
      <c r="H8" s="52">
        <v>6.16</v>
      </c>
      <c r="I8" s="52">
        <v>5.84</v>
      </c>
      <c r="K8" s="20"/>
      <c r="L8" s="37"/>
      <c r="M8" s="18"/>
      <c r="N8" s="37"/>
      <c r="O8" s="18"/>
      <c r="P8" s="18"/>
      <c r="Q8" s="18"/>
      <c r="R8" s="18"/>
      <c r="S8" s="18"/>
    </row>
    <row r="9" spans="1:19" ht="12.75" x14ac:dyDescent="0.2">
      <c r="A9" s="89" t="s">
        <v>42</v>
      </c>
      <c r="B9" s="6"/>
      <c r="C9" s="6"/>
      <c r="D9" s="6"/>
      <c r="E9" s="6"/>
      <c r="F9" s="6"/>
      <c r="G9" s="6"/>
      <c r="H9" s="6"/>
      <c r="I9" s="6"/>
      <c r="K9" s="51"/>
      <c r="L9" s="51"/>
      <c r="M9" s="51"/>
      <c r="N9" s="51"/>
      <c r="O9" s="51"/>
      <c r="P9" s="51"/>
      <c r="Q9" s="51"/>
      <c r="R9" s="51"/>
      <c r="S9" s="83"/>
    </row>
    <row r="10" spans="1:19" ht="13.5" x14ac:dyDescent="0.2">
      <c r="A10" s="1" t="s">
        <v>43</v>
      </c>
      <c r="B10" s="6">
        <v>4.87</v>
      </c>
      <c r="C10" s="6">
        <v>6.09</v>
      </c>
      <c r="D10" s="6">
        <v>6.79</v>
      </c>
      <c r="E10" s="6">
        <v>7.82</v>
      </c>
      <c r="F10" s="6">
        <v>18.489999999999998</v>
      </c>
      <c r="G10" s="6">
        <v>18.48</v>
      </c>
      <c r="H10" s="6">
        <v>9.16</v>
      </c>
      <c r="I10" s="6">
        <v>10</v>
      </c>
      <c r="K10" s="56"/>
      <c r="L10" s="37"/>
      <c r="M10" s="18"/>
      <c r="N10" s="37"/>
      <c r="O10" s="18"/>
      <c r="P10" s="18"/>
      <c r="Q10" s="18"/>
      <c r="R10" s="18"/>
      <c r="S10" s="18"/>
    </row>
    <row r="11" spans="1:19" ht="13.5" x14ac:dyDescent="0.2">
      <c r="A11" s="1" t="s">
        <v>44</v>
      </c>
      <c r="B11" s="6">
        <v>5.22</v>
      </c>
      <c r="C11" s="6">
        <v>6.68</v>
      </c>
      <c r="D11" s="6" t="s">
        <v>48</v>
      </c>
      <c r="E11" s="6">
        <v>8.84</v>
      </c>
      <c r="F11" s="6">
        <v>19.12</v>
      </c>
      <c r="G11" s="6">
        <v>19.93</v>
      </c>
      <c r="H11" s="6">
        <v>9.56</v>
      </c>
      <c r="I11" s="6">
        <v>10.85</v>
      </c>
      <c r="K11" s="56"/>
      <c r="L11" s="37"/>
      <c r="M11" s="18"/>
      <c r="N11" s="37"/>
      <c r="O11" s="18"/>
      <c r="P11" s="18"/>
      <c r="Q11" s="18"/>
      <c r="R11" s="18"/>
      <c r="S11" s="18"/>
    </row>
    <row r="12" spans="1:19" ht="13.5" x14ac:dyDescent="0.2">
      <c r="A12" s="1" t="s">
        <v>45</v>
      </c>
      <c r="B12" s="6" t="s">
        <v>48</v>
      </c>
      <c r="C12" s="6">
        <v>1.65</v>
      </c>
      <c r="D12" s="6" t="s">
        <v>48</v>
      </c>
      <c r="E12" s="6" t="s">
        <v>48</v>
      </c>
      <c r="F12" s="6">
        <v>10.62</v>
      </c>
      <c r="G12" s="6">
        <v>9.77</v>
      </c>
      <c r="H12" s="6">
        <v>3.7</v>
      </c>
      <c r="I12" s="6">
        <v>3.99</v>
      </c>
      <c r="K12" s="56"/>
      <c r="L12" s="37"/>
      <c r="M12" s="18"/>
      <c r="N12" s="37"/>
      <c r="O12" s="18"/>
      <c r="P12" s="18"/>
      <c r="Q12" s="18"/>
      <c r="R12" s="18"/>
      <c r="S12" s="18"/>
    </row>
    <row r="13" spans="1:19" ht="13.5" x14ac:dyDescent="0.2">
      <c r="A13" s="1" t="s">
        <v>204</v>
      </c>
      <c r="B13" s="6">
        <v>9.51</v>
      </c>
      <c r="C13" s="6">
        <v>12.13</v>
      </c>
      <c r="D13" s="6">
        <v>13.92</v>
      </c>
      <c r="E13" s="6">
        <v>16.16</v>
      </c>
      <c r="F13" s="6">
        <v>27.21</v>
      </c>
      <c r="G13" s="6">
        <v>29.21</v>
      </c>
      <c r="H13" s="6">
        <v>15.5</v>
      </c>
      <c r="I13" s="6">
        <v>18.059999999999999</v>
      </c>
      <c r="K13" s="56"/>
      <c r="L13" s="37"/>
      <c r="M13" s="18"/>
      <c r="N13" s="37"/>
      <c r="O13" s="18"/>
      <c r="P13" s="18"/>
      <c r="Q13" s="18"/>
      <c r="R13" s="18"/>
      <c r="S13" s="18"/>
    </row>
    <row r="14" spans="1:19" ht="13.5" x14ac:dyDescent="0.2">
      <c r="A14" s="1" t="s">
        <v>46</v>
      </c>
      <c r="B14" s="6">
        <v>3.92</v>
      </c>
      <c r="C14" s="6">
        <v>4.3899999999999997</v>
      </c>
      <c r="D14" s="6" t="s">
        <v>48</v>
      </c>
      <c r="E14" s="6" t="s">
        <v>48</v>
      </c>
      <c r="F14" s="6">
        <v>16.899999999999999</v>
      </c>
      <c r="G14" s="6">
        <v>14.67</v>
      </c>
      <c r="H14" s="6">
        <v>8.09</v>
      </c>
      <c r="I14" s="6">
        <v>7.56</v>
      </c>
      <c r="K14" s="56"/>
      <c r="L14" s="37"/>
      <c r="M14" s="18"/>
      <c r="N14" s="37"/>
      <c r="O14" s="18"/>
      <c r="P14" s="18"/>
      <c r="Q14" s="18"/>
      <c r="R14" s="18"/>
      <c r="S14" s="18"/>
    </row>
    <row r="15" spans="1:19" ht="13.5" x14ac:dyDescent="0.2">
      <c r="A15" s="1" t="s">
        <v>47</v>
      </c>
      <c r="B15" s="6" t="s">
        <v>48</v>
      </c>
      <c r="C15" s="6" t="s">
        <v>48</v>
      </c>
      <c r="D15" s="6" t="s">
        <v>48</v>
      </c>
      <c r="E15" s="6" t="s">
        <v>48</v>
      </c>
      <c r="F15" s="6" t="s">
        <v>48</v>
      </c>
      <c r="G15" s="6">
        <v>6.68</v>
      </c>
      <c r="H15" s="6">
        <v>3.71</v>
      </c>
      <c r="I15" s="6">
        <v>3.33</v>
      </c>
      <c r="K15" s="56"/>
      <c r="L15" s="37"/>
      <c r="M15" s="18"/>
      <c r="N15" s="37"/>
      <c r="O15" s="18"/>
      <c r="P15" s="18"/>
      <c r="Q15" s="18"/>
      <c r="R15" s="18"/>
      <c r="S15" s="18"/>
    </row>
    <row r="16" spans="1:19" ht="13.5" x14ac:dyDescent="0.2">
      <c r="A16" s="1" t="s">
        <v>49</v>
      </c>
      <c r="B16" s="6" t="s">
        <v>48</v>
      </c>
      <c r="C16" s="6">
        <v>5.32</v>
      </c>
      <c r="D16" s="6" t="s">
        <v>48</v>
      </c>
      <c r="E16" s="6" t="s">
        <v>48</v>
      </c>
      <c r="F16" s="6">
        <v>20.51</v>
      </c>
      <c r="G16" s="6">
        <v>17.46</v>
      </c>
      <c r="H16" s="6">
        <v>9.92</v>
      </c>
      <c r="I16" s="6">
        <v>9.2100000000000009</v>
      </c>
      <c r="K16" s="56"/>
      <c r="L16" s="37"/>
      <c r="M16" s="18"/>
      <c r="N16" s="37"/>
      <c r="O16" s="18"/>
      <c r="P16" s="18"/>
      <c r="Q16" s="18"/>
      <c r="R16" s="18"/>
      <c r="S16" s="18"/>
    </row>
    <row r="17" spans="1:19" ht="13.5" x14ac:dyDescent="0.2">
      <c r="A17" s="1" t="s">
        <v>50</v>
      </c>
      <c r="B17" s="6">
        <v>4.84</v>
      </c>
      <c r="C17" s="6">
        <v>4.6100000000000003</v>
      </c>
      <c r="D17" s="6">
        <v>5.64</v>
      </c>
      <c r="E17" s="6">
        <v>5.09</v>
      </c>
      <c r="F17" s="6">
        <v>23.34</v>
      </c>
      <c r="G17" s="6">
        <v>21.98</v>
      </c>
      <c r="H17" s="6">
        <v>11.51</v>
      </c>
      <c r="I17" s="6">
        <v>10.8</v>
      </c>
      <c r="K17" s="56"/>
      <c r="L17" s="37"/>
      <c r="M17" s="18"/>
      <c r="N17" s="37"/>
      <c r="O17" s="18"/>
      <c r="P17" s="18"/>
      <c r="Q17" s="18"/>
      <c r="R17" s="18"/>
      <c r="S17" s="18"/>
    </row>
    <row r="18" spans="1:19" ht="13.5" x14ac:dyDescent="0.2">
      <c r="A18" s="1" t="s">
        <v>51</v>
      </c>
      <c r="B18" s="6">
        <v>3.16</v>
      </c>
      <c r="C18" s="6">
        <v>2.72</v>
      </c>
      <c r="D18" s="6">
        <v>4.26</v>
      </c>
      <c r="E18" s="6">
        <v>3.32</v>
      </c>
      <c r="F18" s="6">
        <v>21.86</v>
      </c>
      <c r="G18" s="6">
        <v>18.28</v>
      </c>
      <c r="H18" s="6">
        <v>9.18</v>
      </c>
      <c r="I18" s="6">
        <v>7.72</v>
      </c>
      <c r="K18" s="56"/>
      <c r="L18" s="37"/>
      <c r="M18" s="18"/>
      <c r="N18" s="37"/>
      <c r="O18" s="18"/>
      <c r="P18" s="18"/>
      <c r="Q18" s="18"/>
      <c r="R18" s="18"/>
      <c r="S18" s="18"/>
    </row>
    <row r="19" spans="1:19" ht="13.5" x14ac:dyDescent="0.2">
      <c r="A19" s="1" t="s">
        <v>52</v>
      </c>
      <c r="B19" s="6">
        <v>22.12</v>
      </c>
      <c r="C19" s="6">
        <v>20.76</v>
      </c>
      <c r="D19" s="6" t="s">
        <v>48</v>
      </c>
      <c r="E19" s="6" t="s">
        <v>48</v>
      </c>
      <c r="F19" s="6">
        <v>29.53</v>
      </c>
      <c r="G19" s="6">
        <v>38.159999999999997</v>
      </c>
      <c r="H19" s="6">
        <v>23.87</v>
      </c>
      <c r="I19" s="6">
        <v>29.04</v>
      </c>
      <c r="K19" s="56"/>
      <c r="L19" s="37"/>
      <c r="M19" s="18"/>
      <c r="N19" s="37"/>
      <c r="O19" s="18"/>
      <c r="P19" s="18"/>
      <c r="Q19" s="18"/>
      <c r="R19" s="18"/>
      <c r="S19" s="18"/>
    </row>
    <row r="20" spans="1:19" ht="13.5" x14ac:dyDescent="0.2">
      <c r="A20" s="9" t="s">
        <v>53</v>
      </c>
      <c r="B20" s="10">
        <v>7.46</v>
      </c>
      <c r="C20" s="10">
        <v>8.4700000000000006</v>
      </c>
      <c r="D20" s="10" t="s">
        <v>48</v>
      </c>
      <c r="E20" s="10" t="s">
        <v>48</v>
      </c>
      <c r="F20" s="10">
        <v>24.56</v>
      </c>
      <c r="G20" s="10">
        <v>25.76</v>
      </c>
      <c r="H20" s="10">
        <v>15.2</v>
      </c>
      <c r="I20" s="10">
        <v>15.57</v>
      </c>
      <c r="K20" s="56"/>
      <c r="L20" s="37"/>
      <c r="M20" s="18"/>
      <c r="N20" s="37"/>
      <c r="O20" s="18"/>
      <c r="P20" s="18"/>
      <c r="Q20" s="18"/>
      <c r="R20" s="18"/>
      <c r="S20" s="18"/>
    </row>
    <row r="21" spans="1:19" x14ac:dyDescent="0.2">
      <c r="A21" s="118" t="s">
        <v>54</v>
      </c>
    </row>
    <row r="22" spans="1:19" x14ac:dyDescent="0.2">
      <c r="A22" s="1" t="s">
        <v>209</v>
      </c>
    </row>
    <row r="23" spans="1:19" x14ac:dyDescent="0.2">
      <c r="A23" s="119" t="s">
        <v>150</v>
      </c>
    </row>
  </sheetData>
  <mergeCells count="4">
    <mergeCell ref="B3:C3"/>
    <mergeCell ref="D3:E3"/>
    <mergeCell ref="F3:G3"/>
    <mergeCell ref="H3:I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0"/>
  <sheetViews>
    <sheetView workbookViewId="0">
      <selection activeCell="F21" sqref="F21"/>
    </sheetView>
  </sheetViews>
  <sheetFormatPr defaultRowHeight="11.25" x14ac:dyDescent="0.2"/>
  <cols>
    <col min="1" max="1" width="42.42578125" style="1" customWidth="1"/>
    <col min="2" max="2" width="14.85546875" style="1" customWidth="1"/>
    <col min="3" max="3" width="10.5703125" style="1" customWidth="1"/>
    <col min="4" max="4" width="12.7109375" style="1" customWidth="1"/>
    <col min="5" max="5" width="10.5703125" style="1" customWidth="1"/>
    <col min="6" max="6" width="12" style="1" customWidth="1"/>
    <col min="7" max="7" width="10.5703125" style="1" customWidth="1"/>
    <col min="8" max="8" width="11.5703125" style="1" bestFit="1" customWidth="1"/>
    <col min="9" max="10" width="9.140625" style="1"/>
    <col min="11" max="11" width="31.42578125" style="1" customWidth="1"/>
    <col min="12" max="16384" width="9.140625" style="1"/>
  </cols>
  <sheetData>
    <row r="2" spans="1:9" x14ac:dyDescent="0.2">
      <c r="A2" s="93" t="s">
        <v>151</v>
      </c>
      <c r="B2" s="93"/>
      <c r="C2" s="93"/>
      <c r="D2" s="93"/>
      <c r="E2" s="93"/>
      <c r="F2" s="93"/>
      <c r="G2" s="93"/>
      <c r="H2" s="93"/>
      <c r="I2" s="93"/>
    </row>
    <row r="3" spans="1:9" x14ac:dyDescent="0.2">
      <c r="A3" s="3"/>
      <c r="B3" s="92" t="s">
        <v>0</v>
      </c>
      <c r="C3" s="92"/>
      <c r="D3" s="92" t="s">
        <v>1</v>
      </c>
      <c r="E3" s="92"/>
      <c r="F3" s="92" t="s">
        <v>2</v>
      </c>
      <c r="G3" s="92"/>
      <c r="H3" s="92" t="s">
        <v>3</v>
      </c>
      <c r="I3" s="92"/>
    </row>
    <row r="4" spans="1:9" x14ac:dyDescent="0.2">
      <c r="A4" s="4"/>
      <c r="B4" s="5">
        <v>2014</v>
      </c>
      <c r="C4" s="5">
        <v>2015</v>
      </c>
      <c r="D4" s="5">
        <v>2014</v>
      </c>
      <c r="E4" s="5">
        <v>2015</v>
      </c>
      <c r="F4" s="5">
        <v>2014</v>
      </c>
      <c r="G4" s="5">
        <v>2015</v>
      </c>
      <c r="H4" s="5">
        <v>2014</v>
      </c>
      <c r="I4" s="5">
        <v>2015</v>
      </c>
    </row>
    <row r="5" spans="1:9" x14ac:dyDescent="0.2">
      <c r="A5" s="1" t="s">
        <v>57</v>
      </c>
      <c r="B5" s="6">
        <v>7.6</v>
      </c>
      <c r="C5" s="6">
        <v>7.36</v>
      </c>
      <c r="D5" s="6" t="s">
        <v>48</v>
      </c>
      <c r="E5" s="6">
        <v>4.83</v>
      </c>
      <c r="F5" s="6">
        <v>12.3</v>
      </c>
      <c r="G5" s="6">
        <v>15.04</v>
      </c>
      <c r="H5" s="6">
        <v>6.9</v>
      </c>
      <c r="I5" s="6">
        <v>8.1999999999999993</v>
      </c>
    </row>
    <row r="6" spans="1:9" ht="22.5" x14ac:dyDescent="0.2">
      <c r="A6" s="85" t="s">
        <v>58</v>
      </c>
      <c r="B6" s="6">
        <v>3.5</v>
      </c>
      <c r="C6" s="6">
        <v>4.12</v>
      </c>
      <c r="D6" s="6">
        <v>7.5</v>
      </c>
      <c r="E6" s="6">
        <v>8.1</v>
      </c>
      <c r="F6" s="6">
        <v>19.8</v>
      </c>
      <c r="G6" s="6">
        <v>20.100000000000001</v>
      </c>
      <c r="H6" s="6">
        <v>9.6</v>
      </c>
      <c r="I6" s="6">
        <v>10.15</v>
      </c>
    </row>
    <row r="7" spans="1:9" ht="22.5" x14ac:dyDescent="0.2">
      <c r="A7" s="86" t="s">
        <v>59</v>
      </c>
      <c r="B7" s="10">
        <v>4.9000000000000004</v>
      </c>
      <c r="C7" s="10">
        <v>5.58</v>
      </c>
      <c r="D7" s="10">
        <v>7.8</v>
      </c>
      <c r="E7" s="10">
        <v>6.62</v>
      </c>
      <c r="F7" s="10">
        <v>23.7</v>
      </c>
      <c r="G7" s="10">
        <v>21.6</v>
      </c>
      <c r="H7" s="10">
        <v>11.7</v>
      </c>
      <c r="I7" s="10">
        <v>11.2</v>
      </c>
    </row>
    <row r="8" spans="1:9" x14ac:dyDescent="0.2">
      <c r="A8" s="118" t="s">
        <v>54</v>
      </c>
      <c r="B8" s="81"/>
      <c r="C8" s="81"/>
      <c r="D8" s="81"/>
      <c r="E8" s="81"/>
      <c r="F8" s="81"/>
      <c r="G8" s="81"/>
      <c r="H8" s="81"/>
      <c r="I8" s="81"/>
    </row>
    <row r="9" spans="1:9" x14ac:dyDescent="0.2">
      <c r="A9" s="1" t="s">
        <v>209</v>
      </c>
    </row>
    <row r="10" spans="1:9" x14ac:dyDescent="0.2">
      <c r="A10" s="50"/>
    </row>
  </sheetData>
  <mergeCells count="5">
    <mergeCell ref="A2:I2"/>
    <mergeCell ref="B3:C3"/>
    <mergeCell ref="D3:E3"/>
    <mergeCell ref="F3:G3"/>
    <mergeCell ref="H3:I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G30" sqref="G30"/>
    </sheetView>
  </sheetViews>
  <sheetFormatPr defaultRowHeight="11.25" x14ac:dyDescent="0.2"/>
  <cols>
    <col min="1" max="1" width="42.42578125" style="1" customWidth="1"/>
    <col min="2" max="2" width="14.85546875" style="1" customWidth="1"/>
    <col min="3" max="3" width="10.5703125" style="1" customWidth="1"/>
    <col min="4" max="4" width="12.7109375" style="1" customWidth="1"/>
    <col min="5" max="5" width="10.5703125" style="1" customWidth="1"/>
    <col min="6" max="6" width="12" style="1" customWidth="1"/>
    <col min="7" max="7" width="10.5703125" style="1" customWidth="1"/>
    <col min="8" max="8" width="11.5703125" style="1" bestFit="1" customWidth="1"/>
    <col min="9" max="10" width="9.140625" style="1"/>
    <col min="11" max="11" width="31.42578125" style="1" customWidth="1"/>
    <col min="12" max="16384" width="9.140625" style="1"/>
  </cols>
  <sheetData>
    <row r="1" spans="1:11" x14ac:dyDescent="0.2">
      <c r="A1" s="50"/>
    </row>
    <row r="2" spans="1:11" x14ac:dyDescent="0.2">
      <c r="A2" s="93" t="s">
        <v>152</v>
      </c>
      <c r="B2" s="93"/>
      <c r="C2" s="93"/>
      <c r="D2" s="93"/>
      <c r="E2" s="93"/>
      <c r="F2" s="93"/>
      <c r="G2" s="93"/>
      <c r="H2" s="93"/>
      <c r="I2" s="93"/>
    </row>
    <row r="3" spans="1:11" x14ac:dyDescent="0.2">
      <c r="A3" s="3"/>
      <c r="B3" s="92" t="s">
        <v>0</v>
      </c>
      <c r="C3" s="92"/>
      <c r="D3" s="92" t="s">
        <v>1</v>
      </c>
      <c r="E3" s="92"/>
      <c r="F3" s="92" t="s">
        <v>2</v>
      </c>
      <c r="G3" s="92"/>
      <c r="H3" s="92" t="s">
        <v>3</v>
      </c>
      <c r="I3" s="92"/>
    </row>
    <row r="4" spans="1:11" x14ac:dyDescent="0.2">
      <c r="A4" s="4"/>
      <c r="B4" s="5">
        <v>2014</v>
      </c>
      <c r="C4" s="5">
        <v>2015</v>
      </c>
      <c r="D4" s="5">
        <v>2014</v>
      </c>
      <c r="E4" s="5">
        <v>2015</v>
      </c>
      <c r="F4" s="5">
        <v>2014</v>
      </c>
      <c r="G4" s="5">
        <v>2015</v>
      </c>
      <c r="H4" s="5">
        <v>2014</v>
      </c>
      <c r="I4" s="5">
        <v>2015</v>
      </c>
    </row>
    <row r="5" spans="1:11" x14ac:dyDescent="0.2">
      <c r="A5" s="1" t="s">
        <v>205</v>
      </c>
      <c r="B5" s="6">
        <v>2.9</v>
      </c>
      <c r="C5" s="6">
        <v>3.02</v>
      </c>
      <c r="D5" s="6">
        <v>4.2</v>
      </c>
      <c r="E5" s="6">
        <v>4.21</v>
      </c>
      <c r="F5" s="6">
        <v>20.100000000000001</v>
      </c>
      <c r="G5" s="6">
        <v>19.18</v>
      </c>
      <c r="H5" s="6">
        <v>8.9</v>
      </c>
      <c r="I5" s="6">
        <v>8.61</v>
      </c>
    </row>
    <row r="6" spans="1:11" x14ac:dyDescent="0.2">
      <c r="A6" s="1" t="s">
        <v>61</v>
      </c>
      <c r="B6" s="6" t="s">
        <v>48</v>
      </c>
      <c r="C6" s="6">
        <v>17.850000000000001</v>
      </c>
      <c r="D6" s="6" t="s">
        <v>48</v>
      </c>
      <c r="E6" s="6" t="s">
        <v>48</v>
      </c>
      <c r="F6" s="6">
        <v>37.799999999999997</v>
      </c>
      <c r="G6" s="6">
        <v>40.299999999999997</v>
      </c>
      <c r="H6" s="6">
        <v>19.100000000000001</v>
      </c>
      <c r="I6" s="6">
        <v>23.38</v>
      </c>
      <c r="K6" s="6"/>
    </row>
    <row r="7" spans="1:11" x14ac:dyDescent="0.2">
      <c r="A7" s="9" t="s">
        <v>206</v>
      </c>
      <c r="B7" s="10">
        <v>25.3</v>
      </c>
      <c r="C7" s="10">
        <v>29.15</v>
      </c>
      <c r="D7" s="10">
        <v>25.8</v>
      </c>
      <c r="E7" s="10">
        <v>25.52</v>
      </c>
      <c r="F7" s="10">
        <v>46.7</v>
      </c>
      <c r="G7" s="10">
        <v>44.93</v>
      </c>
      <c r="H7" s="10">
        <v>28.6</v>
      </c>
      <c r="I7" s="10">
        <v>30.75</v>
      </c>
      <c r="K7" s="6"/>
    </row>
    <row r="8" spans="1:11" x14ac:dyDescent="0.2">
      <c r="A8" s="118" t="s">
        <v>54</v>
      </c>
      <c r="B8" s="81"/>
      <c r="C8" s="81"/>
      <c r="D8" s="81"/>
      <c r="F8" s="81"/>
      <c r="H8" s="81"/>
      <c r="K8" s="6"/>
    </row>
    <row r="9" spans="1:11" x14ac:dyDescent="0.2">
      <c r="A9" s="1" t="s">
        <v>209</v>
      </c>
    </row>
  </sheetData>
  <mergeCells count="5">
    <mergeCell ref="A2:I2"/>
    <mergeCell ref="B3:C3"/>
    <mergeCell ref="D3:E3"/>
    <mergeCell ref="F3:G3"/>
    <mergeCell ref="H3:I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5"/>
  <sheetViews>
    <sheetView workbookViewId="0">
      <selection activeCell="E6" sqref="E6"/>
    </sheetView>
  </sheetViews>
  <sheetFormatPr defaultRowHeight="11.25" x14ac:dyDescent="0.2"/>
  <cols>
    <col min="1" max="1" width="42.42578125" style="1" customWidth="1"/>
    <col min="2" max="2" width="14.85546875" style="1" customWidth="1"/>
    <col min="3" max="3" width="10.5703125" style="1" customWidth="1"/>
    <col min="4" max="4" width="12.7109375" style="1" customWidth="1"/>
    <col min="5" max="5" width="10.5703125" style="1" customWidth="1"/>
    <col min="6" max="6" width="12" style="1" customWidth="1"/>
    <col min="7" max="7" width="10.5703125" style="1" customWidth="1"/>
    <col min="8" max="8" width="11.5703125" style="1" bestFit="1" customWidth="1"/>
    <col min="9" max="10" width="9.140625" style="1"/>
    <col min="11" max="11" width="31.42578125" style="1" customWidth="1"/>
    <col min="12" max="16384" width="9.140625" style="1"/>
  </cols>
  <sheetData>
    <row r="2" spans="1:9" ht="12" thickBot="1" x14ac:dyDescent="0.25">
      <c r="A2" s="2" t="s">
        <v>207</v>
      </c>
    </row>
    <row r="3" spans="1:9" ht="12" thickBot="1" x14ac:dyDescent="0.25">
      <c r="A3" s="120"/>
      <c r="B3" s="121">
        <v>2014</v>
      </c>
      <c r="C3" s="122">
        <v>2015</v>
      </c>
    </row>
    <row r="4" spans="1:9" x14ac:dyDescent="0.2">
      <c r="A4" s="123" t="s">
        <v>153</v>
      </c>
      <c r="B4" s="124"/>
      <c r="C4" s="125"/>
    </row>
    <row r="5" spans="1:9" x14ac:dyDescent="0.2">
      <c r="A5" s="126" t="s">
        <v>62</v>
      </c>
      <c r="B5" s="127">
        <v>23.35</v>
      </c>
      <c r="C5" s="128">
        <v>28.3</v>
      </c>
    </row>
    <row r="6" spans="1:9" x14ac:dyDescent="0.2">
      <c r="A6" s="126" t="s">
        <v>154</v>
      </c>
      <c r="B6" s="127">
        <v>5.23</v>
      </c>
      <c r="C6" s="128">
        <v>6.05</v>
      </c>
    </row>
    <row r="7" spans="1:9" x14ac:dyDescent="0.2">
      <c r="A7" s="126" t="s">
        <v>155</v>
      </c>
      <c r="B7" s="127">
        <v>5.59</v>
      </c>
      <c r="C7" s="128">
        <v>6.67</v>
      </c>
    </row>
    <row r="8" spans="1:9" x14ac:dyDescent="0.2">
      <c r="A8" s="126" t="s">
        <v>156</v>
      </c>
      <c r="B8" s="127">
        <v>9.67</v>
      </c>
      <c r="C8" s="128">
        <v>11.69</v>
      </c>
    </row>
    <row r="9" spans="1:9" x14ac:dyDescent="0.2">
      <c r="A9" s="126" t="s">
        <v>157</v>
      </c>
      <c r="B9" s="127">
        <v>6</v>
      </c>
      <c r="C9" s="128">
        <v>7.47</v>
      </c>
    </row>
    <row r="10" spans="1:9" x14ac:dyDescent="0.2">
      <c r="A10" s="126" t="s">
        <v>64</v>
      </c>
      <c r="B10" s="127">
        <v>5.26</v>
      </c>
      <c r="C10" s="128">
        <v>7.19</v>
      </c>
    </row>
    <row r="11" spans="1:9" x14ac:dyDescent="0.2">
      <c r="A11" s="126" t="s">
        <v>24</v>
      </c>
      <c r="B11" s="127">
        <v>6.71</v>
      </c>
      <c r="C11" s="128">
        <v>9.49</v>
      </c>
    </row>
    <row r="12" spans="1:9" x14ac:dyDescent="0.2">
      <c r="A12" s="126" t="s">
        <v>146</v>
      </c>
      <c r="B12" s="127">
        <v>5.88</v>
      </c>
      <c r="C12" s="128">
        <v>8.64</v>
      </c>
    </row>
    <row r="13" spans="1:9" ht="12" thickBot="1" x14ac:dyDescent="0.25">
      <c r="A13" s="1" t="s">
        <v>158</v>
      </c>
      <c r="B13" s="127">
        <v>24</v>
      </c>
      <c r="C13" s="128">
        <v>32.06</v>
      </c>
    </row>
    <row r="14" spans="1:9" x14ac:dyDescent="0.2">
      <c r="A14" s="129" t="s">
        <v>159</v>
      </c>
      <c r="B14" s="130"/>
      <c r="C14" s="131"/>
    </row>
    <row r="15" spans="1:9" ht="12.75" x14ac:dyDescent="0.2">
      <c r="A15" s="132" t="s">
        <v>160</v>
      </c>
      <c r="B15" s="127">
        <v>9.1</v>
      </c>
      <c r="C15" s="133">
        <v>7.37</v>
      </c>
      <c r="F15" s="22"/>
      <c r="G15" s="22"/>
      <c r="H15" s="57"/>
      <c r="I15" s="57"/>
    </row>
    <row r="16" spans="1:9" ht="12.75" x14ac:dyDescent="0.2">
      <c r="A16" s="132" t="s">
        <v>161</v>
      </c>
      <c r="B16" s="127">
        <v>9.18</v>
      </c>
      <c r="C16" s="133">
        <v>7.72</v>
      </c>
      <c r="F16" s="58"/>
      <c r="G16" s="58"/>
      <c r="H16" s="57"/>
      <c r="I16" s="57"/>
    </row>
    <row r="17" spans="1:9" ht="12.75" x14ac:dyDescent="0.2">
      <c r="A17" s="132" t="s">
        <v>23</v>
      </c>
      <c r="B17" s="127">
        <v>8.82</v>
      </c>
      <c r="C17" s="133">
        <v>7.55</v>
      </c>
      <c r="F17" s="22"/>
      <c r="G17" s="22"/>
      <c r="H17" s="57"/>
      <c r="I17" s="57"/>
    </row>
    <row r="18" spans="1:9" ht="12.75" x14ac:dyDescent="0.2">
      <c r="A18" s="132" t="s">
        <v>162</v>
      </c>
      <c r="B18" s="127">
        <v>9.31</v>
      </c>
      <c r="C18" s="133">
        <v>8.0399999999999991</v>
      </c>
      <c r="F18" s="22"/>
      <c r="G18" s="22"/>
      <c r="H18" s="57"/>
      <c r="I18" s="57"/>
    </row>
    <row r="19" spans="1:9" ht="12.75" x14ac:dyDescent="0.2">
      <c r="A19" s="132" t="s">
        <v>36</v>
      </c>
      <c r="B19" s="127">
        <v>9.5500000000000007</v>
      </c>
      <c r="C19" s="133">
        <v>8.4499999999999993</v>
      </c>
      <c r="F19" s="22"/>
      <c r="G19" s="22"/>
      <c r="H19" s="57"/>
      <c r="I19" s="57"/>
    </row>
    <row r="20" spans="1:9" ht="12.75" x14ac:dyDescent="0.2">
      <c r="A20" s="132" t="s">
        <v>155</v>
      </c>
      <c r="B20" s="127">
        <v>9.56</v>
      </c>
      <c r="C20" s="133">
        <v>10.85</v>
      </c>
      <c r="F20" s="58"/>
      <c r="G20" s="58"/>
      <c r="H20" s="57"/>
      <c r="I20" s="57"/>
    </row>
    <row r="21" spans="1:9" ht="12.75" x14ac:dyDescent="0.2">
      <c r="A21" s="132" t="s">
        <v>163</v>
      </c>
      <c r="B21" s="127">
        <v>15.5</v>
      </c>
      <c r="C21" s="133">
        <v>18.059999999999999</v>
      </c>
      <c r="F21" s="58"/>
      <c r="G21" s="58"/>
      <c r="H21" s="57"/>
      <c r="I21" s="57"/>
    </row>
    <row r="22" spans="1:9" ht="12.75" x14ac:dyDescent="0.2">
      <c r="A22" s="132" t="s">
        <v>157</v>
      </c>
      <c r="B22" s="127">
        <v>10.220000000000001</v>
      </c>
      <c r="C22" s="133">
        <v>11.93</v>
      </c>
      <c r="F22" s="22"/>
      <c r="G22" s="22"/>
      <c r="H22" s="57"/>
      <c r="I22" s="57"/>
    </row>
    <row r="23" spans="1:9" ht="12.75" x14ac:dyDescent="0.2">
      <c r="A23" s="132" t="s">
        <v>164</v>
      </c>
      <c r="B23" s="127">
        <v>23.87</v>
      </c>
      <c r="C23" s="133">
        <v>29.04</v>
      </c>
      <c r="F23" s="58"/>
      <c r="G23" s="58"/>
      <c r="H23" s="57"/>
      <c r="I23" s="57"/>
    </row>
    <row r="24" spans="1:9" ht="12.75" x14ac:dyDescent="0.2">
      <c r="A24" s="132" t="s">
        <v>147</v>
      </c>
      <c r="B24" s="127">
        <v>19.149999999999999</v>
      </c>
      <c r="C24" s="133">
        <v>23.38</v>
      </c>
      <c r="F24" s="22"/>
      <c r="G24" s="22"/>
      <c r="H24" s="57"/>
      <c r="I24" s="57"/>
    </row>
    <row r="25" spans="1:9" ht="12.75" x14ac:dyDescent="0.2">
      <c r="A25" s="126" t="s">
        <v>165</v>
      </c>
      <c r="B25" s="134">
        <v>19.829999999999998</v>
      </c>
      <c r="C25" s="128">
        <v>13.86</v>
      </c>
      <c r="F25" s="59"/>
      <c r="G25" s="59"/>
      <c r="H25" s="57"/>
      <c r="I25" s="57"/>
    </row>
    <row r="26" spans="1:9" ht="12.75" x14ac:dyDescent="0.2">
      <c r="A26" s="126" t="s">
        <v>166</v>
      </c>
      <c r="B26" s="134">
        <v>21.45</v>
      </c>
      <c r="C26" s="128">
        <v>16.88</v>
      </c>
      <c r="F26" s="59"/>
      <c r="G26" s="59"/>
      <c r="H26" s="57"/>
      <c r="I26" s="57"/>
    </row>
    <row r="27" spans="1:9" ht="12.75" x14ac:dyDescent="0.2">
      <c r="A27" s="126" t="s">
        <v>167</v>
      </c>
      <c r="B27" s="134">
        <v>21.54</v>
      </c>
      <c r="C27" s="128">
        <v>17.59</v>
      </c>
      <c r="F27" s="59"/>
      <c r="G27" s="59"/>
      <c r="H27" s="57"/>
      <c r="I27" s="57"/>
    </row>
    <row r="28" spans="1:9" ht="12.75" x14ac:dyDescent="0.2">
      <c r="A28" s="126" t="s">
        <v>168</v>
      </c>
      <c r="B28" s="134">
        <v>21.86</v>
      </c>
      <c r="C28" s="128">
        <v>18.28</v>
      </c>
      <c r="F28" s="59"/>
      <c r="G28" s="59"/>
      <c r="H28" s="57"/>
      <c r="I28" s="57"/>
    </row>
    <row r="29" spans="1:9" ht="12.75" x14ac:dyDescent="0.2">
      <c r="A29" s="126" t="s">
        <v>169</v>
      </c>
      <c r="B29" s="134">
        <v>15.77</v>
      </c>
      <c r="C29" s="128">
        <v>13.22</v>
      </c>
      <c r="F29" s="59"/>
      <c r="G29" s="59"/>
      <c r="H29" s="57"/>
      <c r="I29" s="57"/>
    </row>
    <row r="30" spans="1:9" ht="12.75" x14ac:dyDescent="0.2">
      <c r="A30" s="126" t="s">
        <v>170</v>
      </c>
      <c r="B30" s="134">
        <v>21.87</v>
      </c>
      <c r="C30" s="128">
        <v>18.39</v>
      </c>
      <c r="F30" s="59"/>
      <c r="G30" s="59"/>
      <c r="H30" s="57"/>
      <c r="I30" s="57"/>
    </row>
    <row r="31" spans="1:9" ht="12.75" x14ac:dyDescent="0.2">
      <c r="A31" s="126" t="s">
        <v>171</v>
      </c>
      <c r="B31" s="134">
        <v>21.53</v>
      </c>
      <c r="C31" s="128">
        <v>18.2</v>
      </c>
      <c r="F31" s="59"/>
      <c r="G31" s="59"/>
      <c r="H31" s="57"/>
      <c r="I31" s="57"/>
    </row>
    <row r="32" spans="1:9" ht="12.75" x14ac:dyDescent="0.2">
      <c r="A32" s="126" t="s">
        <v>172</v>
      </c>
      <c r="B32" s="134">
        <v>13.15</v>
      </c>
      <c r="C32" s="128">
        <v>11.15</v>
      </c>
      <c r="F32" s="60"/>
      <c r="G32" s="60"/>
      <c r="H32" s="57"/>
      <c r="I32" s="57"/>
    </row>
    <row r="33" spans="1:9" ht="12.75" x14ac:dyDescent="0.2">
      <c r="A33" s="126" t="s">
        <v>173</v>
      </c>
      <c r="B33" s="127">
        <v>23.65</v>
      </c>
      <c r="C33" s="133">
        <v>21.6</v>
      </c>
      <c r="F33" s="59"/>
      <c r="G33" s="59"/>
      <c r="H33" s="57"/>
      <c r="I33" s="57"/>
    </row>
    <row r="34" spans="1:9" ht="12.75" x14ac:dyDescent="0.2">
      <c r="A34" s="126" t="s">
        <v>174</v>
      </c>
      <c r="B34" s="127">
        <v>29.53</v>
      </c>
      <c r="C34" s="133">
        <v>38.159999999999997</v>
      </c>
      <c r="F34" s="59"/>
      <c r="G34" s="59"/>
      <c r="H34" s="57"/>
      <c r="I34" s="57"/>
    </row>
    <row r="35" spans="1:9" ht="12.75" x14ac:dyDescent="0.2">
      <c r="A35" s="132" t="s">
        <v>175</v>
      </c>
      <c r="B35" s="127">
        <v>8.42</v>
      </c>
      <c r="C35" s="133">
        <v>12.52</v>
      </c>
      <c r="F35" s="59"/>
      <c r="G35" s="59"/>
      <c r="H35" s="57"/>
      <c r="I35" s="57"/>
    </row>
    <row r="36" spans="1:9" ht="12.75" x14ac:dyDescent="0.2">
      <c r="A36" s="132" t="s">
        <v>176</v>
      </c>
      <c r="B36" s="127">
        <v>9.43</v>
      </c>
      <c r="C36" s="133">
        <v>13.7</v>
      </c>
      <c r="F36" s="59"/>
      <c r="G36" s="59"/>
      <c r="H36" s="57"/>
      <c r="I36" s="57"/>
    </row>
    <row r="37" spans="1:9" ht="12.75" x14ac:dyDescent="0.2">
      <c r="A37" s="132" t="s">
        <v>177</v>
      </c>
      <c r="B37" s="127">
        <v>7.8</v>
      </c>
      <c r="C37" s="133">
        <v>14.04</v>
      </c>
      <c r="F37" s="59"/>
      <c r="G37" s="59"/>
      <c r="H37" s="57"/>
      <c r="I37" s="57"/>
    </row>
    <row r="38" spans="1:9" ht="12.75" x14ac:dyDescent="0.2">
      <c r="A38" s="132" t="s">
        <v>178</v>
      </c>
      <c r="B38" s="127">
        <v>3.88</v>
      </c>
      <c r="C38" s="133">
        <v>2.63</v>
      </c>
      <c r="F38" s="59"/>
      <c r="G38" s="59"/>
      <c r="H38" s="57"/>
      <c r="I38" s="57"/>
    </row>
    <row r="39" spans="1:9" ht="12.75" x14ac:dyDescent="0.2">
      <c r="A39" s="132" t="s">
        <v>179</v>
      </c>
      <c r="B39" s="127">
        <v>4.87</v>
      </c>
      <c r="C39" s="133">
        <v>6.09</v>
      </c>
      <c r="F39" s="59"/>
      <c r="G39" s="59"/>
      <c r="H39" s="57"/>
      <c r="I39" s="57"/>
    </row>
    <row r="40" spans="1:9" ht="12.75" x14ac:dyDescent="0.2">
      <c r="A40" s="132" t="s">
        <v>180</v>
      </c>
      <c r="B40" s="127">
        <v>9.51</v>
      </c>
      <c r="C40" s="133">
        <v>12.13</v>
      </c>
      <c r="F40" s="59"/>
      <c r="G40" s="59"/>
      <c r="H40" s="57"/>
      <c r="I40" s="57"/>
    </row>
    <row r="41" spans="1:9" ht="12.75" x14ac:dyDescent="0.2">
      <c r="A41" s="132" t="s">
        <v>181</v>
      </c>
      <c r="B41" s="127">
        <v>4.7</v>
      </c>
      <c r="C41" s="133">
        <v>6.4</v>
      </c>
      <c r="F41" s="59"/>
      <c r="G41" s="59"/>
      <c r="H41" s="57"/>
      <c r="I41" s="57"/>
    </row>
    <row r="42" spans="1:9" ht="12.75" x14ac:dyDescent="0.2">
      <c r="A42" s="132" t="s">
        <v>182</v>
      </c>
      <c r="B42" s="127">
        <v>19.75</v>
      </c>
      <c r="C42" s="133">
        <v>27.72</v>
      </c>
      <c r="F42" s="59"/>
      <c r="G42" s="59"/>
      <c r="H42" s="57"/>
      <c r="I42" s="57"/>
    </row>
    <row r="43" spans="1:9" ht="12.75" x14ac:dyDescent="0.2">
      <c r="A43" s="132" t="s">
        <v>183</v>
      </c>
      <c r="B43" s="127">
        <v>1.82</v>
      </c>
      <c r="C43" s="133">
        <v>2.88</v>
      </c>
      <c r="F43" s="59"/>
      <c r="G43" s="59"/>
      <c r="H43" s="57"/>
      <c r="I43" s="57"/>
    </row>
    <row r="44" spans="1:9" ht="12.75" x14ac:dyDescent="0.2">
      <c r="A44" s="135" t="s">
        <v>184</v>
      </c>
      <c r="B44" s="136">
        <v>11.58</v>
      </c>
      <c r="C44" s="137">
        <v>22.18</v>
      </c>
      <c r="F44" s="59"/>
      <c r="G44" s="59"/>
      <c r="H44" s="57"/>
      <c r="I44" s="57"/>
    </row>
    <row r="45" spans="1:9" x14ac:dyDescent="0.2">
      <c r="A45" s="1" t="s">
        <v>208</v>
      </c>
      <c r="B45" s="6"/>
      <c r="C45" s="6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54"/>
  <sheetViews>
    <sheetView workbookViewId="0">
      <selection sqref="A1:XFD1048576"/>
    </sheetView>
  </sheetViews>
  <sheetFormatPr defaultRowHeight="11.25" x14ac:dyDescent="0.2"/>
  <cols>
    <col min="1" max="1" width="42.42578125" style="1" customWidth="1"/>
    <col min="2" max="2" width="14.85546875" style="1" customWidth="1"/>
    <col min="3" max="3" width="10.5703125" style="1" customWidth="1"/>
    <col min="4" max="4" width="12.7109375" style="1" customWidth="1"/>
    <col min="5" max="5" width="10.5703125" style="1" customWidth="1"/>
    <col min="6" max="6" width="12" style="1" customWidth="1"/>
    <col min="7" max="7" width="10.5703125" style="1" customWidth="1"/>
    <col min="8" max="8" width="11.5703125" style="1" bestFit="1" customWidth="1"/>
    <col min="9" max="10" width="9.140625" style="1"/>
    <col min="11" max="11" width="31.42578125" style="1" customWidth="1"/>
    <col min="12" max="16384" width="9.140625" style="1"/>
  </cols>
  <sheetData>
    <row r="2" spans="1:9" x14ac:dyDescent="0.2">
      <c r="A2" s="111" t="s">
        <v>4</v>
      </c>
      <c r="B2" s="111"/>
      <c r="C2" s="111"/>
      <c r="D2" s="111"/>
      <c r="E2" s="111"/>
      <c r="F2" s="111"/>
      <c r="G2" s="111"/>
      <c r="H2" s="111"/>
      <c r="I2" s="111"/>
    </row>
    <row r="3" spans="1:9" x14ac:dyDescent="0.2">
      <c r="A3" s="3"/>
      <c r="B3" s="92" t="s">
        <v>0</v>
      </c>
      <c r="C3" s="92"/>
      <c r="D3" s="92" t="s">
        <v>1</v>
      </c>
      <c r="E3" s="92"/>
      <c r="F3" s="92" t="s">
        <v>2</v>
      </c>
      <c r="G3" s="92"/>
      <c r="H3" s="92" t="s">
        <v>3</v>
      </c>
      <c r="I3" s="92"/>
    </row>
    <row r="4" spans="1:9" x14ac:dyDescent="0.2">
      <c r="A4" s="4"/>
      <c r="B4" s="5">
        <v>2014</v>
      </c>
      <c r="C4" s="5">
        <v>2015</v>
      </c>
      <c r="D4" s="5">
        <v>2014</v>
      </c>
      <c r="E4" s="5">
        <v>2015</v>
      </c>
      <c r="F4" s="5">
        <v>2014</v>
      </c>
      <c r="G4" s="5">
        <v>2015</v>
      </c>
      <c r="H4" s="5">
        <v>2014</v>
      </c>
      <c r="I4" s="5">
        <v>2015</v>
      </c>
    </row>
    <row r="5" spans="1:9" x14ac:dyDescent="0.2">
      <c r="A5" s="2" t="s">
        <v>5</v>
      </c>
      <c r="B5" s="6"/>
      <c r="C5" s="6"/>
      <c r="D5" s="6"/>
      <c r="E5" s="6"/>
      <c r="F5" s="6"/>
      <c r="G5" s="6"/>
      <c r="H5" s="6"/>
    </row>
    <row r="6" spans="1:9" x14ac:dyDescent="0.2">
      <c r="A6" s="1" t="s">
        <v>6</v>
      </c>
      <c r="B6" s="7">
        <v>514.59199999999998</v>
      </c>
      <c r="C6" s="7">
        <v>613.19600000000003</v>
      </c>
      <c r="D6" s="7">
        <v>251.11</v>
      </c>
      <c r="E6" s="7">
        <v>224.535</v>
      </c>
      <c r="F6" s="7">
        <v>703.91499999999996</v>
      </c>
      <c r="G6" s="7">
        <v>744.11900000000003</v>
      </c>
      <c r="H6" s="7">
        <v>1469.617</v>
      </c>
      <c r="I6" s="7">
        <v>1581.8489999999999</v>
      </c>
    </row>
    <row r="7" spans="1:9" x14ac:dyDescent="0.2">
      <c r="A7" s="1" t="s">
        <v>7</v>
      </c>
      <c r="B7" s="8">
        <v>12292.388999999999</v>
      </c>
      <c r="C7" s="8">
        <v>12300.951999999999</v>
      </c>
      <c r="D7" s="8">
        <v>5291.7020000000002</v>
      </c>
      <c r="E7" s="8">
        <v>5302.3320000000003</v>
      </c>
      <c r="F7" s="8">
        <v>8183.5309999999999</v>
      </c>
      <c r="G7" s="8">
        <v>8185.3010000000004</v>
      </c>
      <c r="H7" s="8">
        <v>25767.621999999999</v>
      </c>
      <c r="I7" s="8">
        <v>25788.584999999999</v>
      </c>
    </row>
    <row r="8" spans="1:9" x14ac:dyDescent="0.2">
      <c r="A8" s="1" t="s">
        <v>8</v>
      </c>
      <c r="B8" s="7">
        <v>1577.66</v>
      </c>
      <c r="C8" s="7">
        <v>1842.6659999999999</v>
      </c>
      <c r="D8" s="7">
        <v>657.63499999999999</v>
      </c>
      <c r="E8" s="7">
        <v>671.10299999999995</v>
      </c>
      <c r="F8" s="7">
        <v>1866.472</v>
      </c>
      <c r="G8" s="7">
        <v>2084.2660000000001</v>
      </c>
      <c r="H8" s="7">
        <v>4101.7659999999996</v>
      </c>
      <c r="I8" s="7">
        <v>4598.0349999999999</v>
      </c>
    </row>
    <row r="9" spans="1:9" x14ac:dyDescent="0.2">
      <c r="A9" s="1" t="s">
        <v>9</v>
      </c>
      <c r="B9" s="8">
        <v>27595.067999999999</v>
      </c>
      <c r="C9" s="8">
        <v>27599.828000000001</v>
      </c>
      <c r="D9" s="8">
        <v>11997.392</v>
      </c>
      <c r="E9" s="8">
        <v>12013.942999999999</v>
      </c>
      <c r="F9" s="8">
        <v>20855.451000000001</v>
      </c>
      <c r="G9" s="8">
        <v>20827.185000000001</v>
      </c>
      <c r="H9" s="8">
        <v>60447.911</v>
      </c>
      <c r="I9" s="8">
        <v>60440.955999999998</v>
      </c>
    </row>
    <row r="10" spans="1:9" x14ac:dyDescent="0.2">
      <c r="A10" s="2" t="s">
        <v>10</v>
      </c>
      <c r="B10" s="6"/>
      <c r="C10" s="6"/>
      <c r="D10" s="6"/>
      <c r="E10" s="6"/>
      <c r="F10" s="6"/>
      <c r="G10" s="6"/>
      <c r="H10" s="6"/>
      <c r="I10" s="6"/>
    </row>
    <row r="11" spans="1:9" x14ac:dyDescent="0.2">
      <c r="A11" s="1" t="s">
        <v>6</v>
      </c>
      <c r="B11" s="6">
        <v>35</v>
      </c>
      <c r="C11" s="6">
        <v>38.76</v>
      </c>
      <c r="D11" s="6">
        <v>17.100000000000001</v>
      </c>
      <c r="E11" s="6">
        <v>14.19</v>
      </c>
      <c r="F11" s="6">
        <v>47.9</v>
      </c>
      <c r="G11" s="6">
        <v>47.04</v>
      </c>
      <c r="H11" s="6">
        <v>100</v>
      </c>
      <c r="I11" s="6">
        <v>100</v>
      </c>
    </row>
    <row r="12" spans="1:9" x14ac:dyDescent="0.2">
      <c r="A12" s="1" t="s">
        <v>7</v>
      </c>
      <c r="B12" s="6">
        <v>47.7</v>
      </c>
      <c r="C12" s="6">
        <v>47.7</v>
      </c>
      <c r="D12" s="6">
        <v>20.54</v>
      </c>
      <c r="E12" s="6">
        <v>20.56</v>
      </c>
      <c r="F12" s="6">
        <v>31.76</v>
      </c>
      <c r="G12" s="6">
        <v>31.74</v>
      </c>
      <c r="H12" s="6">
        <v>100</v>
      </c>
      <c r="I12" s="6">
        <v>100</v>
      </c>
    </row>
    <row r="13" spans="1:9" x14ac:dyDescent="0.2">
      <c r="A13" s="1" t="s">
        <v>8</v>
      </c>
      <c r="B13" s="6">
        <v>38.5</v>
      </c>
      <c r="C13" s="6">
        <v>40.08</v>
      </c>
      <c r="D13" s="6">
        <v>16</v>
      </c>
      <c r="E13" s="6">
        <v>14.6</v>
      </c>
      <c r="F13" s="6">
        <v>45.5</v>
      </c>
      <c r="G13" s="6">
        <v>45.33</v>
      </c>
      <c r="H13" s="6">
        <v>100</v>
      </c>
      <c r="I13" s="6">
        <v>100</v>
      </c>
    </row>
    <row r="14" spans="1:9" x14ac:dyDescent="0.2">
      <c r="A14" s="1" t="s">
        <v>9</v>
      </c>
      <c r="B14" s="6">
        <v>45.65</v>
      </c>
      <c r="C14" s="6">
        <v>45.66</v>
      </c>
      <c r="D14" s="6">
        <v>19.850000000000001</v>
      </c>
      <c r="E14" s="6">
        <v>19.88</v>
      </c>
      <c r="F14" s="6">
        <v>34.5</v>
      </c>
      <c r="G14" s="6">
        <v>34.46</v>
      </c>
      <c r="H14" s="6">
        <v>100</v>
      </c>
      <c r="I14" s="6">
        <v>100</v>
      </c>
    </row>
    <row r="15" spans="1:9" x14ac:dyDescent="0.2">
      <c r="A15" s="2" t="s">
        <v>11</v>
      </c>
      <c r="B15" s="6"/>
      <c r="C15" s="6"/>
      <c r="D15" s="6"/>
      <c r="E15" s="6"/>
      <c r="F15" s="6"/>
      <c r="G15" s="6"/>
      <c r="H15" s="6"/>
      <c r="I15" s="6"/>
    </row>
    <row r="16" spans="1:9" x14ac:dyDescent="0.2">
      <c r="A16" s="1" t="s">
        <v>12</v>
      </c>
      <c r="B16" s="6">
        <v>4.2</v>
      </c>
      <c r="C16" s="6">
        <v>4.9800000000000004</v>
      </c>
      <c r="D16" s="6">
        <v>4.8</v>
      </c>
      <c r="E16" s="6">
        <v>4.2300000000000004</v>
      </c>
      <c r="F16" s="6">
        <v>8.6</v>
      </c>
      <c r="G16" s="6">
        <v>9.09</v>
      </c>
      <c r="H16" s="6">
        <v>5.7</v>
      </c>
      <c r="I16" s="6">
        <v>6.13</v>
      </c>
    </row>
    <row r="17" spans="1:9" x14ac:dyDescent="0.2">
      <c r="A17" s="1" t="s">
        <v>13</v>
      </c>
      <c r="B17" s="6">
        <v>5.7</v>
      </c>
      <c r="C17" s="6">
        <v>6.68</v>
      </c>
      <c r="D17" s="6">
        <v>5.5</v>
      </c>
      <c r="E17" s="6">
        <v>5.59</v>
      </c>
      <c r="F17" s="6">
        <v>9</v>
      </c>
      <c r="G17" s="6">
        <v>10.01</v>
      </c>
      <c r="H17" s="6">
        <v>6.8</v>
      </c>
      <c r="I17" s="6">
        <v>7.61</v>
      </c>
    </row>
    <row r="18" spans="1:9" x14ac:dyDescent="0.2">
      <c r="A18" s="2" t="s">
        <v>14</v>
      </c>
      <c r="B18" s="6"/>
      <c r="C18" s="6"/>
      <c r="D18" s="6"/>
      <c r="E18" s="6"/>
      <c r="F18" s="6"/>
      <c r="G18" s="6"/>
      <c r="H18" s="6"/>
      <c r="I18" s="6"/>
    </row>
    <row r="19" spans="1:9" x14ac:dyDescent="0.2">
      <c r="A19" s="9" t="s">
        <v>12</v>
      </c>
      <c r="B19" s="10">
        <v>19.3</v>
      </c>
      <c r="C19" s="10">
        <v>19.571200000000001</v>
      </c>
      <c r="D19" s="10">
        <v>16.3</v>
      </c>
      <c r="E19" s="10">
        <v>13.244</v>
      </c>
      <c r="F19" s="10">
        <v>20</v>
      </c>
      <c r="G19" s="10">
        <v>19.909300000000002</v>
      </c>
      <c r="H19" s="10">
        <v>19.100000000000001</v>
      </c>
      <c r="I19" s="10">
        <v>18.7422</v>
      </c>
    </row>
    <row r="20" spans="1:9" x14ac:dyDescent="0.2">
      <c r="A20" s="1" t="s">
        <v>15</v>
      </c>
      <c r="B20" s="11"/>
      <c r="C20" s="11"/>
      <c r="D20" s="11"/>
      <c r="E20" s="11"/>
      <c r="F20" s="11"/>
      <c r="G20" s="11"/>
      <c r="H20" s="11"/>
      <c r="I20" s="11"/>
    </row>
    <row r="21" spans="1:9" x14ac:dyDescent="0.2">
      <c r="A21" s="2"/>
      <c r="B21" s="11"/>
      <c r="C21" s="11"/>
      <c r="D21" s="11"/>
      <c r="E21" s="11"/>
      <c r="F21" s="11"/>
      <c r="G21" s="11"/>
      <c r="H21" s="11"/>
      <c r="I21" s="11"/>
    </row>
    <row r="22" spans="1:9" ht="12.75" x14ac:dyDescent="0.2">
      <c r="A22" s="2" t="s">
        <v>16</v>
      </c>
      <c r="B22" s="12"/>
      <c r="C22" s="12"/>
      <c r="D22" s="11"/>
      <c r="E22" s="11"/>
      <c r="F22" s="11"/>
      <c r="G22" s="11"/>
      <c r="H22" s="11"/>
      <c r="I22" s="11"/>
    </row>
    <row r="23" spans="1:9" x14ac:dyDescent="0.2">
      <c r="A23" s="13"/>
      <c r="B23" s="13">
        <v>2014</v>
      </c>
      <c r="C23" s="13">
        <v>2015</v>
      </c>
      <c r="D23" s="11"/>
      <c r="E23" s="11"/>
      <c r="F23" s="11"/>
      <c r="G23" s="11"/>
      <c r="H23" s="11"/>
      <c r="I23" s="11"/>
    </row>
    <row r="24" spans="1:9" x14ac:dyDescent="0.2">
      <c r="A24" s="2" t="s">
        <v>17</v>
      </c>
      <c r="B24" s="2"/>
      <c r="C24" s="2"/>
      <c r="D24" s="11"/>
      <c r="E24" s="11"/>
      <c r="F24" s="11"/>
      <c r="G24" s="11"/>
      <c r="H24" s="11"/>
      <c r="I24" s="11"/>
    </row>
    <row r="25" spans="1:9" x14ac:dyDescent="0.2">
      <c r="A25" s="1" t="s">
        <v>189</v>
      </c>
      <c r="B25" s="6">
        <v>7</v>
      </c>
      <c r="C25" s="6">
        <v>7.9</v>
      </c>
      <c r="D25" s="11"/>
      <c r="E25" s="11"/>
      <c r="F25" s="11"/>
      <c r="G25" s="11"/>
      <c r="H25" s="11"/>
      <c r="I25" s="11"/>
    </row>
    <row r="26" spans="1:9" x14ac:dyDescent="0.2">
      <c r="A26" s="1" t="s">
        <v>190</v>
      </c>
      <c r="B26" s="6">
        <v>6.6</v>
      </c>
      <c r="C26" s="6">
        <v>7.33</v>
      </c>
      <c r="D26" s="11"/>
      <c r="E26" s="11"/>
      <c r="F26" s="11"/>
      <c r="G26" s="11"/>
      <c r="H26" s="11"/>
      <c r="I26" s="11"/>
    </row>
    <row r="27" spans="1:9" x14ac:dyDescent="0.2">
      <c r="A27" s="2" t="s">
        <v>18</v>
      </c>
      <c r="B27" s="6"/>
      <c r="C27" s="6"/>
      <c r="D27" s="11"/>
      <c r="E27" s="11"/>
      <c r="F27" s="11"/>
      <c r="G27" s="11"/>
      <c r="H27" s="11"/>
      <c r="I27" s="11"/>
    </row>
    <row r="28" spans="1:9" x14ac:dyDescent="0.2">
      <c r="A28" s="1" t="s">
        <v>188</v>
      </c>
      <c r="B28" s="6">
        <v>10</v>
      </c>
      <c r="C28" s="6">
        <v>10.85</v>
      </c>
      <c r="D28" s="11"/>
      <c r="E28" s="11"/>
      <c r="F28" s="11"/>
      <c r="G28" s="11"/>
      <c r="H28" s="11"/>
      <c r="I28" s="11"/>
    </row>
    <row r="29" spans="1:9" x14ac:dyDescent="0.2">
      <c r="A29" s="1" t="s">
        <v>19</v>
      </c>
      <c r="B29" s="6">
        <v>8.1</v>
      </c>
      <c r="C29" s="6">
        <v>9.89</v>
      </c>
      <c r="D29" s="11"/>
      <c r="E29" s="11"/>
      <c r="F29" s="11"/>
      <c r="G29" s="11"/>
      <c r="H29" s="11"/>
      <c r="I29" s="11"/>
    </row>
    <row r="30" spans="1:9" x14ac:dyDescent="0.2">
      <c r="A30" s="1" t="s">
        <v>20</v>
      </c>
      <c r="B30" s="6">
        <v>6.1</v>
      </c>
      <c r="C30" s="6">
        <v>7.23</v>
      </c>
      <c r="D30" s="11"/>
      <c r="E30" s="11"/>
      <c r="F30" s="11"/>
      <c r="G30" s="11"/>
      <c r="H30" s="11"/>
      <c r="I30" s="11"/>
    </row>
    <row r="31" spans="1:9" x14ac:dyDescent="0.2">
      <c r="A31" s="9" t="s">
        <v>191</v>
      </c>
      <c r="B31" s="10">
        <v>4.5</v>
      </c>
      <c r="C31" s="10">
        <v>4.05</v>
      </c>
      <c r="D31" s="11"/>
      <c r="E31" s="11"/>
      <c r="F31" s="11"/>
      <c r="G31" s="11"/>
      <c r="H31" s="11"/>
      <c r="I31" s="11"/>
    </row>
    <row r="32" spans="1:9" x14ac:dyDescent="0.2">
      <c r="A32" s="1" t="s">
        <v>15</v>
      </c>
      <c r="B32" s="11"/>
      <c r="C32" s="11"/>
      <c r="D32" s="11"/>
      <c r="E32" s="11"/>
      <c r="F32" s="11"/>
      <c r="G32" s="11"/>
      <c r="H32" s="11"/>
      <c r="I32" s="11"/>
    </row>
    <row r="33" spans="1:9" x14ac:dyDescent="0.2">
      <c r="A33" s="2"/>
      <c r="B33" s="11"/>
      <c r="C33" s="11"/>
      <c r="D33" s="11"/>
      <c r="E33" s="11"/>
      <c r="F33" s="11"/>
      <c r="G33" s="11"/>
      <c r="H33" s="11"/>
      <c r="I33" s="11"/>
    </row>
    <row r="34" spans="1:9" x14ac:dyDescent="0.2">
      <c r="A34" s="2" t="s">
        <v>21</v>
      </c>
      <c r="B34" s="2"/>
      <c r="C34" s="2"/>
    </row>
    <row r="35" spans="1:9" ht="28.5" customHeight="1" x14ac:dyDescent="0.2">
      <c r="A35" s="14"/>
      <c r="B35" s="15">
        <v>2014</v>
      </c>
      <c r="C35" s="15">
        <v>2015</v>
      </c>
      <c r="G35" s="16"/>
      <c r="H35" s="17"/>
      <c r="I35" s="17"/>
    </row>
    <row r="36" spans="1:9" ht="13.5" x14ac:dyDescent="0.2">
      <c r="A36" s="2" t="s">
        <v>22</v>
      </c>
      <c r="G36" s="110"/>
      <c r="H36" s="110"/>
      <c r="I36" s="110"/>
    </row>
    <row r="37" spans="1:9" ht="13.5" x14ac:dyDescent="0.2">
      <c r="A37" s="91">
        <v>1</v>
      </c>
      <c r="B37" s="6">
        <v>4.8899999999999997</v>
      </c>
      <c r="C37" s="6">
        <v>5.21</v>
      </c>
      <c r="G37" s="16"/>
      <c r="H37" s="18"/>
      <c r="I37" s="18"/>
    </row>
    <row r="38" spans="1:9" ht="13.5" x14ac:dyDescent="0.2">
      <c r="A38" s="91">
        <v>2</v>
      </c>
      <c r="B38" s="6">
        <v>4.29</v>
      </c>
      <c r="C38" s="6">
        <v>3.82</v>
      </c>
      <c r="G38" s="16"/>
      <c r="H38" s="18"/>
      <c r="I38" s="18"/>
    </row>
    <row r="39" spans="1:9" ht="13.5" x14ac:dyDescent="0.2">
      <c r="A39" s="91">
        <v>3</v>
      </c>
      <c r="B39" s="6">
        <v>5.6</v>
      </c>
      <c r="C39" s="6">
        <v>5.34</v>
      </c>
      <c r="G39" s="16"/>
      <c r="H39" s="18"/>
      <c r="I39" s="18"/>
    </row>
    <row r="40" spans="1:9" ht="13.5" x14ac:dyDescent="0.2">
      <c r="A40" s="91">
        <v>4</v>
      </c>
      <c r="B40" s="6">
        <v>6.71</v>
      </c>
      <c r="C40" s="6">
        <v>9.49</v>
      </c>
      <c r="G40" s="16"/>
      <c r="H40" s="18"/>
      <c r="I40" s="18"/>
    </row>
    <row r="41" spans="1:9" ht="13.5" x14ac:dyDescent="0.2">
      <c r="A41" s="91" t="s">
        <v>185</v>
      </c>
      <c r="B41" s="6">
        <v>16.420000000000002</v>
      </c>
      <c r="C41" s="6">
        <v>17.239999999999998</v>
      </c>
      <c r="G41" s="16"/>
      <c r="H41" s="18"/>
      <c r="I41" s="18"/>
    </row>
    <row r="42" spans="1:9" ht="13.5" x14ac:dyDescent="0.2">
      <c r="A42" s="2" t="s">
        <v>25</v>
      </c>
      <c r="B42" s="6"/>
      <c r="C42" s="6"/>
      <c r="G42" s="110"/>
      <c r="H42" s="110"/>
      <c r="I42" s="110"/>
    </row>
    <row r="43" spans="1:9" s="19" customFormat="1" ht="13.5" x14ac:dyDescent="0.2">
      <c r="A43" s="1" t="s">
        <v>26</v>
      </c>
      <c r="B43" s="6">
        <v>4.9000000000000004</v>
      </c>
      <c r="C43" s="6">
        <v>6</v>
      </c>
      <c r="G43" s="16"/>
      <c r="H43" s="18"/>
      <c r="I43" s="18"/>
    </row>
    <row r="44" spans="1:9" ht="13.5" x14ac:dyDescent="0.2">
      <c r="A44" s="1" t="s">
        <v>186</v>
      </c>
      <c r="B44" s="6">
        <v>4.9000000000000004</v>
      </c>
      <c r="C44" s="6">
        <v>4.5</v>
      </c>
      <c r="G44" s="16"/>
      <c r="H44" s="18"/>
      <c r="I44" s="18"/>
    </row>
    <row r="45" spans="1:9" ht="13.5" x14ac:dyDescent="0.2">
      <c r="A45" s="1" t="s">
        <v>27</v>
      </c>
      <c r="B45" s="6">
        <v>3.8</v>
      </c>
      <c r="C45" s="6">
        <v>4.5999999999999996</v>
      </c>
      <c r="G45" s="16"/>
      <c r="H45" s="18"/>
      <c r="I45" s="18"/>
    </row>
    <row r="46" spans="1:9" ht="13.5" x14ac:dyDescent="0.2">
      <c r="A46" s="1" t="s">
        <v>187</v>
      </c>
      <c r="B46" s="6">
        <v>3.5</v>
      </c>
      <c r="C46" s="6">
        <v>2.7</v>
      </c>
      <c r="G46" s="16"/>
      <c r="H46" s="18"/>
      <c r="I46" s="18"/>
    </row>
    <row r="47" spans="1:9" s="19" customFormat="1" ht="13.5" x14ac:dyDescent="0.2">
      <c r="A47" s="1" t="s">
        <v>28</v>
      </c>
      <c r="B47" s="6">
        <v>5</v>
      </c>
      <c r="C47" s="6">
        <v>4.9000000000000004</v>
      </c>
      <c r="G47" s="16"/>
      <c r="H47" s="18"/>
      <c r="I47" s="18"/>
    </row>
    <row r="48" spans="1:9" ht="13.5" x14ac:dyDescent="0.2">
      <c r="A48" s="1" t="s">
        <v>29</v>
      </c>
      <c r="B48" s="6">
        <v>5.9</v>
      </c>
      <c r="C48" s="6">
        <v>8.6</v>
      </c>
      <c r="G48" s="16"/>
      <c r="H48" s="18"/>
      <c r="I48" s="18"/>
    </row>
    <row r="49" spans="1:13" ht="13.5" x14ac:dyDescent="0.2">
      <c r="A49" s="1" t="s">
        <v>30</v>
      </c>
      <c r="B49" s="6">
        <v>16</v>
      </c>
      <c r="C49" s="6">
        <v>13.3</v>
      </c>
      <c r="G49" s="16"/>
      <c r="H49" s="18"/>
      <c r="I49" s="18"/>
    </row>
    <row r="50" spans="1:13" ht="13.5" x14ac:dyDescent="0.2">
      <c r="A50" s="1" t="s">
        <v>31</v>
      </c>
      <c r="B50" s="6">
        <v>7.4</v>
      </c>
      <c r="C50" s="6">
        <v>6.5</v>
      </c>
      <c r="G50" s="16"/>
      <c r="H50" s="18"/>
      <c r="I50" s="18"/>
    </row>
    <row r="51" spans="1:13" ht="13.5" x14ac:dyDescent="0.2">
      <c r="A51" s="1" t="s">
        <v>32</v>
      </c>
      <c r="B51" s="6">
        <v>11.5</v>
      </c>
      <c r="C51" s="6">
        <v>13.6</v>
      </c>
      <c r="G51" s="20"/>
      <c r="H51" s="18"/>
      <c r="I51" s="18"/>
    </row>
    <row r="52" spans="1:13" ht="13.5" x14ac:dyDescent="0.2">
      <c r="A52" s="2" t="s">
        <v>33</v>
      </c>
      <c r="B52" s="6"/>
      <c r="C52" s="6"/>
      <c r="G52" s="110"/>
      <c r="H52" s="110"/>
      <c r="I52" s="110"/>
      <c r="K52" s="21"/>
      <c r="L52" s="22"/>
      <c r="M52" s="22"/>
    </row>
    <row r="53" spans="1:13" s="23" customFormat="1" ht="13.5" x14ac:dyDescent="0.2">
      <c r="A53" s="1" t="s">
        <v>192</v>
      </c>
      <c r="B53" s="6">
        <v>6.42</v>
      </c>
      <c r="C53" s="6">
        <v>6.45</v>
      </c>
      <c r="D53" s="1"/>
      <c r="E53" s="1"/>
      <c r="F53" s="1"/>
      <c r="G53" s="16"/>
      <c r="H53" s="18"/>
      <c r="I53" s="18"/>
      <c r="J53" s="1"/>
      <c r="K53" s="1"/>
      <c r="L53" s="1"/>
      <c r="M53" s="1"/>
    </row>
    <row r="54" spans="1:13" s="23" customFormat="1" ht="13.5" x14ac:dyDescent="0.2">
      <c r="A54" s="1" t="s">
        <v>193</v>
      </c>
      <c r="B54" s="6">
        <v>9.0399999999999991</v>
      </c>
      <c r="C54" s="6">
        <v>11.18</v>
      </c>
      <c r="D54" s="1"/>
      <c r="E54" s="1"/>
      <c r="F54" s="1"/>
      <c r="G54" s="16"/>
      <c r="H54" s="18"/>
      <c r="I54" s="18"/>
      <c r="J54" s="1"/>
      <c r="K54" s="1"/>
      <c r="L54" s="1"/>
      <c r="M54" s="1"/>
    </row>
    <row r="55" spans="1:13" ht="13.5" x14ac:dyDescent="0.2">
      <c r="A55" s="1" t="s">
        <v>194</v>
      </c>
      <c r="B55" s="6">
        <v>18.61</v>
      </c>
      <c r="C55" s="6">
        <v>18.28</v>
      </c>
      <c r="G55" s="16"/>
      <c r="H55" s="18"/>
      <c r="I55" s="18"/>
    </row>
    <row r="56" spans="1:13" ht="13.5" x14ac:dyDescent="0.2">
      <c r="A56" s="1" t="s">
        <v>34</v>
      </c>
      <c r="B56" s="6">
        <v>8.43</v>
      </c>
      <c r="C56" s="6">
        <v>9.3000000000000007</v>
      </c>
      <c r="G56" s="16"/>
      <c r="H56" s="18"/>
      <c r="I56" s="18"/>
    </row>
    <row r="57" spans="1:13" ht="13.5" x14ac:dyDescent="0.2">
      <c r="A57" s="2" t="s">
        <v>35</v>
      </c>
      <c r="B57" s="6"/>
      <c r="C57" s="6"/>
      <c r="G57" s="110"/>
      <c r="H57" s="110"/>
      <c r="I57" s="110"/>
    </row>
    <row r="58" spans="1:13" ht="13.5" x14ac:dyDescent="0.2">
      <c r="A58" s="1" t="s">
        <v>195</v>
      </c>
      <c r="B58" s="6">
        <v>5.07</v>
      </c>
      <c r="C58" s="6">
        <v>4.74</v>
      </c>
      <c r="G58" s="16"/>
      <c r="H58" s="18"/>
      <c r="I58" s="18"/>
    </row>
    <row r="59" spans="1:13" s="2" customFormat="1" ht="13.5" x14ac:dyDescent="0.2">
      <c r="A59" s="1" t="s">
        <v>196</v>
      </c>
      <c r="B59" s="6">
        <v>4</v>
      </c>
      <c r="C59" s="6">
        <v>3.43</v>
      </c>
      <c r="D59" s="1"/>
      <c r="E59" s="1"/>
      <c r="F59" s="1"/>
      <c r="G59" s="16"/>
      <c r="H59" s="18"/>
      <c r="I59" s="18"/>
      <c r="J59" s="1"/>
      <c r="K59" s="1"/>
      <c r="L59" s="1"/>
      <c r="M59" s="1"/>
    </row>
    <row r="60" spans="1:13" ht="13.5" x14ac:dyDescent="0.2">
      <c r="A60" s="9" t="s">
        <v>36</v>
      </c>
      <c r="B60" s="10">
        <v>4.71</v>
      </c>
      <c r="C60" s="10">
        <v>4.29</v>
      </c>
      <c r="G60" s="16"/>
      <c r="H60" s="18"/>
      <c r="I60" s="18"/>
    </row>
    <row r="61" spans="1:13" x14ac:dyDescent="0.2">
      <c r="A61" s="1" t="s">
        <v>15</v>
      </c>
      <c r="B61" s="6"/>
      <c r="C61" s="6"/>
    </row>
    <row r="62" spans="1:13" x14ac:dyDescent="0.2">
      <c r="A62" s="1" t="s">
        <v>37</v>
      </c>
      <c r="B62" s="6"/>
      <c r="C62" s="6"/>
    </row>
    <row r="64" spans="1:13" x14ac:dyDescent="0.2">
      <c r="A64" s="111" t="s">
        <v>38</v>
      </c>
      <c r="B64" s="111"/>
      <c r="C64" s="111"/>
      <c r="D64" s="111"/>
      <c r="E64" s="111"/>
      <c r="F64" s="111"/>
      <c r="G64" s="111"/>
      <c r="H64" s="111"/>
    </row>
    <row r="65" spans="1:13" x14ac:dyDescent="0.2">
      <c r="A65" s="13" t="s">
        <v>39</v>
      </c>
      <c r="B65" s="15">
        <v>2014</v>
      </c>
      <c r="C65" s="15">
        <v>2015</v>
      </c>
    </row>
    <row r="66" spans="1:13" s="2" customFormat="1" x14ac:dyDescent="0.2">
      <c r="A66" s="1" t="s">
        <v>197</v>
      </c>
      <c r="B66" s="6">
        <v>8.2799999999999994</v>
      </c>
      <c r="C66" s="6">
        <v>10.23</v>
      </c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x14ac:dyDescent="0.2">
      <c r="A67" s="1" t="s">
        <v>198</v>
      </c>
      <c r="B67" s="6">
        <v>7.24</v>
      </c>
      <c r="C67" s="6">
        <v>8.14</v>
      </c>
    </row>
    <row r="68" spans="1:13" x14ac:dyDescent="0.2">
      <c r="A68" s="1" t="s">
        <v>199</v>
      </c>
      <c r="B68" s="6">
        <v>6</v>
      </c>
      <c r="C68" s="6">
        <v>7.47</v>
      </c>
    </row>
    <row r="69" spans="1:13" x14ac:dyDescent="0.2">
      <c r="A69" s="1" t="s">
        <v>200</v>
      </c>
      <c r="B69" s="6">
        <v>4.5</v>
      </c>
      <c r="C69" s="6">
        <v>5.0999999999999996</v>
      </c>
    </row>
    <row r="70" spans="1:13" x14ac:dyDescent="0.2">
      <c r="A70" s="9" t="s">
        <v>191</v>
      </c>
      <c r="B70" s="10">
        <v>4.66</v>
      </c>
      <c r="C70" s="10">
        <v>3.95</v>
      </c>
    </row>
    <row r="71" spans="1:13" x14ac:dyDescent="0.2">
      <c r="A71" s="1" t="s">
        <v>15</v>
      </c>
      <c r="B71" s="6"/>
      <c r="C71" s="6"/>
    </row>
    <row r="73" spans="1:13" x14ac:dyDescent="0.2">
      <c r="A73" s="2" t="s">
        <v>40</v>
      </c>
      <c r="B73" s="2"/>
      <c r="C73" s="2"/>
      <c r="D73" s="2"/>
      <c r="E73" s="2"/>
      <c r="F73" s="2"/>
      <c r="G73" s="2"/>
    </row>
    <row r="74" spans="1:13" x14ac:dyDescent="0.2">
      <c r="A74" s="14"/>
      <c r="B74" s="15">
        <v>2014</v>
      </c>
      <c r="C74" s="15">
        <v>2015</v>
      </c>
    </row>
    <row r="75" spans="1:13" x14ac:dyDescent="0.2">
      <c r="A75" s="2" t="s">
        <v>41</v>
      </c>
    </row>
    <row r="76" spans="1:13" ht="14.25" customHeight="1" x14ac:dyDescent="0.2">
      <c r="A76" s="1" t="s">
        <v>201</v>
      </c>
      <c r="B76" s="6">
        <v>8.43</v>
      </c>
      <c r="C76" s="6">
        <v>8.48</v>
      </c>
    </row>
    <row r="77" spans="1:13" ht="14.25" customHeight="1" x14ac:dyDescent="0.2">
      <c r="A77" s="1" t="s">
        <v>202</v>
      </c>
      <c r="B77" s="6">
        <v>7.81</v>
      </c>
      <c r="C77" s="6">
        <v>8.73</v>
      </c>
    </row>
    <row r="78" spans="1:13" ht="14.25" customHeight="1" x14ac:dyDescent="0.2">
      <c r="A78" s="1" t="s">
        <v>203</v>
      </c>
      <c r="B78" s="6">
        <v>3.2</v>
      </c>
      <c r="C78" s="6">
        <v>3.5</v>
      </c>
    </row>
    <row r="79" spans="1:13" ht="13.5" customHeight="1" x14ac:dyDescent="0.2">
      <c r="A79" s="89" t="s">
        <v>42</v>
      </c>
      <c r="B79" s="6"/>
      <c r="C79" s="6"/>
    </row>
    <row r="80" spans="1:13" ht="14.25" customHeight="1" x14ac:dyDescent="0.2">
      <c r="A80" s="1" t="s">
        <v>43</v>
      </c>
      <c r="B80" s="6">
        <v>5.23</v>
      </c>
      <c r="C80" s="6">
        <v>6.05</v>
      </c>
    </row>
    <row r="81" spans="1:19" x14ac:dyDescent="0.2">
      <c r="A81" s="1" t="s">
        <v>44</v>
      </c>
      <c r="B81" s="6">
        <v>5.59</v>
      </c>
      <c r="C81" s="6">
        <v>6.67</v>
      </c>
    </row>
    <row r="82" spans="1:19" x14ac:dyDescent="0.2">
      <c r="A82" s="1" t="s">
        <v>45</v>
      </c>
      <c r="B82" s="6">
        <v>1.56</v>
      </c>
      <c r="C82" s="6">
        <v>1.9</v>
      </c>
    </row>
    <row r="83" spans="1:19" x14ac:dyDescent="0.2">
      <c r="A83" s="1" t="s">
        <v>204</v>
      </c>
      <c r="B83" s="6">
        <v>9.67</v>
      </c>
      <c r="C83" s="6">
        <v>11.69</v>
      </c>
    </row>
    <row r="84" spans="1:19" x14ac:dyDescent="0.2">
      <c r="A84" s="1" t="s">
        <v>46</v>
      </c>
      <c r="B84" s="6">
        <v>4.26</v>
      </c>
      <c r="C84" s="6">
        <v>4.29</v>
      </c>
    </row>
    <row r="85" spans="1:19" x14ac:dyDescent="0.2">
      <c r="A85" s="1" t="s">
        <v>47</v>
      </c>
      <c r="B85" s="6" t="s">
        <v>48</v>
      </c>
      <c r="C85" s="6" t="s">
        <v>48</v>
      </c>
    </row>
    <row r="86" spans="1:19" x14ac:dyDescent="0.2">
      <c r="A86" s="1" t="s">
        <v>49</v>
      </c>
      <c r="B86" s="6">
        <v>5.45</v>
      </c>
      <c r="C86" s="6">
        <v>5.39</v>
      </c>
    </row>
    <row r="87" spans="1:19" x14ac:dyDescent="0.2">
      <c r="A87" s="1" t="s">
        <v>50</v>
      </c>
      <c r="B87" s="6">
        <v>6.21</v>
      </c>
      <c r="C87" s="6">
        <v>6.22</v>
      </c>
    </row>
    <row r="88" spans="1:19" x14ac:dyDescent="0.2">
      <c r="A88" s="1" t="s">
        <v>51</v>
      </c>
      <c r="B88" s="6">
        <v>4.37</v>
      </c>
      <c r="C88" s="6">
        <v>3.79</v>
      </c>
    </row>
    <row r="89" spans="1:19" x14ac:dyDescent="0.2">
      <c r="A89" s="1" t="s">
        <v>52</v>
      </c>
      <c r="B89" s="6">
        <v>16.16</v>
      </c>
      <c r="C89" s="6">
        <v>19.78</v>
      </c>
    </row>
    <row r="90" spans="1:19" x14ac:dyDescent="0.2">
      <c r="A90" s="9" t="s">
        <v>53</v>
      </c>
      <c r="B90" s="10">
        <v>9.06</v>
      </c>
      <c r="C90" s="10">
        <v>10.25</v>
      </c>
    </row>
    <row r="91" spans="1:19" ht="12.75" x14ac:dyDescent="0.2">
      <c r="A91" s="24" t="s">
        <v>54</v>
      </c>
    </row>
    <row r="92" spans="1:19" x14ac:dyDescent="0.2">
      <c r="A92" s="1" t="s">
        <v>15</v>
      </c>
    </row>
    <row r="93" spans="1:19" ht="12.75" x14ac:dyDescent="0.2">
      <c r="A93" s="24" t="s">
        <v>55</v>
      </c>
    </row>
    <row r="94" spans="1:19" ht="12.75" x14ac:dyDescent="0.2">
      <c r="A94" s="25"/>
    </row>
    <row r="95" spans="1:19" x14ac:dyDescent="0.2">
      <c r="A95" s="93" t="s">
        <v>56</v>
      </c>
      <c r="B95" s="93"/>
      <c r="C95" s="93"/>
      <c r="D95" s="93"/>
      <c r="E95" s="93"/>
      <c r="F95" s="93"/>
      <c r="G95" s="93"/>
      <c r="H95" s="93"/>
      <c r="I95" s="93"/>
    </row>
    <row r="96" spans="1:19" ht="13.5" x14ac:dyDescent="0.2">
      <c r="A96" s="3"/>
      <c r="B96" s="92" t="s">
        <v>0</v>
      </c>
      <c r="C96" s="92"/>
      <c r="D96" s="92" t="s">
        <v>1</v>
      </c>
      <c r="E96" s="92"/>
      <c r="F96" s="92" t="s">
        <v>2</v>
      </c>
      <c r="G96" s="92"/>
      <c r="H96" s="92" t="s">
        <v>3</v>
      </c>
      <c r="I96" s="92"/>
      <c r="K96" s="107"/>
      <c r="L96" s="108"/>
      <c r="M96" s="108"/>
      <c r="N96" s="108"/>
      <c r="O96" s="108"/>
      <c r="P96" s="109"/>
      <c r="Q96" s="109"/>
      <c r="R96" s="109"/>
      <c r="S96" s="109"/>
    </row>
    <row r="97" spans="1:19" ht="13.5" x14ac:dyDescent="0.2">
      <c r="A97" s="4"/>
      <c r="B97" s="5">
        <v>2014</v>
      </c>
      <c r="C97" s="5">
        <v>2015</v>
      </c>
      <c r="D97" s="5">
        <v>2014</v>
      </c>
      <c r="E97" s="5">
        <v>2015</v>
      </c>
      <c r="F97" s="5">
        <v>2014</v>
      </c>
      <c r="G97" s="5">
        <v>2015</v>
      </c>
      <c r="H97" s="5">
        <v>2014</v>
      </c>
      <c r="I97" s="5">
        <v>2015</v>
      </c>
      <c r="K97" s="107"/>
      <c r="L97" s="26"/>
      <c r="M97" s="26"/>
      <c r="N97" s="26"/>
      <c r="O97" s="26"/>
      <c r="P97" s="27"/>
      <c r="Q97" s="27"/>
      <c r="R97" s="27"/>
      <c r="S97" s="27"/>
    </row>
    <row r="98" spans="1:19" ht="13.5" x14ac:dyDescent="0.2">
      <c r="A98" s="1" t="s">
        <v>57</v>
      </c>
      <c r="B98" s="6">
        <v>7.35</v>
      </c>
      <c r="C98" s="6">
        <v>9.77</v>
      </c>
      <c r="D98" s="6" t="s">
        <v>48</v>
      </c>
      <c r="E98" s="6">
        <v>3.4</v>
      </c>
      <c r="F98" s="6">
        <v>5.76</v>
      </c>
      <c r="G98" s="6">
        <v>8.44</v>
      </c>
      <c r="H98" s="6">
        <v>5.26</v>
      </c>
      <c r="I98" s="6">
        <v>7.19</v>
      </c>
      <c r="K98" s="16"/>
      <c r="L98" s="84"/>
      <c r="M98" s="82"/>
      <c r="N98" s="84"/>
      <c r="O98" s="82"/>
      <c r="P98" s="82"/>
      <c r="Q98" s="82"/>
      <c r="R98" s="82"/>
      <c r="S98" s="82"/>
    </row>
    <row r="99" spans="1:19" ht="22.5" x14ac:dyDescent="0.2">
      <c r="A99" s="85" t="s">
        <v>58</v>
      </c>
      <c r="B99" s="6">
        <v>3.23</v>
      </c>
      <c r="C99" s="6">
        <v>3.19</v>
      </c>
      <c r="D99" s="6">
        <v>6.16</v>
      </c>
      <c r="E99" s="6">
        <v>6.42</v>
      </c>
      <c r="F99" s="6">
        <v>8.61</v>
      </c>
      <c r="G99" s="6">
        <v>9.83</v>
      </c>
      <c r="H99" s="6">
        <v>5.58</v>
      </c>
      <c r="I99" s="6">
        <v>6.01</v>
      </c>
      <c r="K99" s="16"/>
      <c r="L99" s="106"/>
      <c r="M99" s="102"/>
      <c r="N99" s="106"/>
      <c r="O99" s="102"/>
      <c r="P99" s="102"/>
      <c r="Q99" s="102"/>
      <c r="R99" s="102"/>
      <c r="S99" s="102"/>
    </row>
    <row r="100" spans="1:19" ht="22.5" x14ac:dyDescent="0.2">
      <c r="A100" s="86" t="s">
        <v>59</v>
      </c>
      <c r="B100" s="10">
        <v>3.85</v>
      </c>
      <c r="C100" s="10">
        <v>4.66</v>
      </c>
      <c r="D100" s="10">
        <v>5.33</v>
      </c>
      <c r="E100" s="10">
        <v>3.31</v>
      </c>
      <c r="F100" s="10">
        <v>9.1999999999999993</v>
      </c>
      <c r="G100" s="10">
        <v>8.84</v>
      </c>
      <c r="H100" s="10">
        <v>5.91</v>
      </c>
      <c r="I100" s="10">
        <v>5.87</v>
      </c>
      <c r="K100" s="16"/>
      <c r="L100" s="106"/>
      <c r="M100" s="102"/>
      <c r="N100" s="106"/>
      <c r="O100" s="102"/>
      <c r="P100" s="102"/>
      <c r="Q100" s="102"/>
      <c r="R100" s="102"/>
      <c r="S100" s="102"/>
    </row>
    <row r="101" spans="1:19" ht="13.5" x14ac:dyDescent="0.2">
      <c r="A101" s="24" t="s">
        <v>54</v>
      </c>
      <c r="B101" s="81"/>
      <c r="C101" s="81"/>
      <c r="D101" s="81"/>
      <c r="E101" s="81"/>
      <c r="F101" s="81"/>
      <c r="G101" s="81"/>
      <c r="H101" s="81"/>
      <c r="I101" s="81"/>
      <c r="K101" s="16"/>
      <c r="L101" s="106"/>
      <c r="M101" s="102"/>
      <c r="N101" s="106"/>
      <c r="O101" s="102"/>
      <c r="P101" s="102"/>
      <c r="Q101" s="102"/>
      <c r="R101" s="102"/>
      <c r="S101" s="102"/>
    </row>
    <row r="102" spans="1:19" ht="13.5" x14ac:dyDescent="0.2">
      <c r="A102" s="1" t="s">
        <v>15</v>
      </c>
      <c r="K102" s="16"/>
      <c r="L102" s="106"/>
      <c r="M102" s="102"/>
      <c r="N102" s="106"/>
      <c r="O102" s="102"/>
      <c r="P102" s="102"/>
      <c r="Q102" s="102"/>
      <c r="R102" s="102"/>
      <c r="S102" s="102"/>
    </row>
    <row r="103" spans="1:19" ht="12.75" x14ac:dyDescent="0.2">
      <c r="A103" s="25"/>
      <c r="B103" s="81"/>
      <c r="C103" s="81"/>
      <c r="D103" s="81"/>
      <c r="E103" s="81"/>
      <c r="F103" s="81"/>
      <c r="G103" s="81"/>
      <c r="H103" s="81"/>
      <c r="I103" s="81"/>
    </row>
    <row r="104" spans="1:19" ht="14.25" customHeight="1" x14ac:dyDescent="0.2">
      <c r="A104" s="93" t="s">
        <v>60</v>
      </c>
      <c r="B104" s="93"/>
      <c r="C104" s="93"/>
      <c r="D104" s="93"/>
      <c r="E104" s="93"/>
      <c r="F104" s="93"/>
      <c r="G104" s="93"/>
      <c r="H104" s="93"/>
      <c r="I104" s="93"/>
      <c r="K104" s="107"/>
      <c r="L104" s="108"/>
      <c r="M104" s="108"/>
      <c r="N104" s="108"/>
      <c r="O104" s="108"/>
      <c r="P104" s="109"/>
      <c r="Q104" s="109"/>
      <c r="R104" s="109"/>
      <c r="S104" s="109"/>
    </row>
    <row r="105" spans="1:19" ht="13.5" x14ac:dyDescent="0.2">
      <c r="A105" s="3"/>
      <c r="B105" s="92" t="s">
        <v>0</v>
      </c>
      <c r="C105" s="92"/>
      <c r="D105" s="92" t="s">
        <v>1</v>
      </c>
      <c r="E105" s="92"/>
      <c r="F105" s="92" t="s">
        <v>2</v>
      </c>
      <c r="G105" s="92"/>
      <c r="H105" s="92" t="s">
        <v>3</v>
      </c>
      <c r="I105" s="92"/>
      <c r="K105" s="107"/>
      <c r="L105" s="26"/>
      <c r="M105" s="26"/>
      <c r="N105" s="26"/>
      <c r="O105" s="26"/>
      <c r="P105" s="27"/>
      <c r="Q105" s="27"/>
      <c r="R105" s="27"/>
      <c r="S105" s="27"/>
    </row>
    <row r="106" spans="1:19" ht="13.5" x14ac:dyDescent="0.2">
      <c r="A106" s="4"/>
      <c r="B106" s="5">
        <v>2014</v>
      </c>
      <c r="C106" s="5">
        <v>2015</v>
      </c>
      <c r="D106" s="5">
        <v>2014</v>
      </c>
      <c r="E106" s="5">
        <v>2015</v>
      </c>
      <c r="F106" s="5">
        <v>2014</v>
      </c>
      <c r="G106" s="5">
        <v>2015</v>
      </c>
      <c r="H106" s="5">
        <v>2014</v>
      </c>
      <c r="I106" s="5">
        <v>2015</v>
      </c>
      <c r="K106" s="16"/>
      <c r="L106" s="84"/>
      <c r="M106" s="82"/>
      <c r="N106" s="84"/>
      <c r="O106" s="82"/>
      <c r="P106" s="82"/>
      <c r="Q106" s="82"/>
      <c r="R106" s="82"/>
      <c r="S106" s="82"/>
    </row>
    <row r="107" spans="1:19" ht="13.5" x14ac:dyDescent="0.2">
      <c r="A107" s="1" t="s">
        <v>205</v>
      </c>
      <c r="B107" s="6">
        <v>2.2999999999999998</v>
      </c>
      <c r="C107" s="6">
        <v>2.4</v>
      </c>
      <c r="D107" s="6">
        <v>3.2</v>
      </c>
      <c r="E107" s="6">
        <v>2.38</v>
      </c>
      <c r="F107" s="6">
        <v>7.9</v>
      </c>
      <c r="G107" s="6">
        <v>8.33</v>
      </c>
      <c r="H107" s="6">
        <v>4.3</v>
      </c>
      <c r="I107" s="6">
        <v>4.3600000000000003</v>
      </c>
      <c r="K107" s="16"/>
      <c r="L107" s="84"/>
      <c r="M107" s="82"/>
      <c r="N107" s="84"/>
      <c r="O107" s="82"/>
      <c r="P107" s="82"/>
      <c r="Q107" s="82"/>
      <c r="R107" s="82"/>
      <c r="S107" s="82"/>
    </row>
    <row r="108" spans="1:19" ht="13.5" x14ac:dyDescent="0.2">
      <c r="A108" s="1" t="s">
        <v>61</v>
      </c>
      <c r="B108" s="6" t="s">
        <v>48</v>
      </c>
      <c r="C108" s="6">
        <v>13.86</v>
      </c>
      <c r="D108" s="6" t="s">
        <v>48</v>
      </c>
      <c r="E108" s="6">
        <v>13.89</v>
      </c>
      <c r="F108" s="6" t="s">
        <v>48</v>
      </c>
      <c r="G108" s="6">
        <v>15.2</v>
      </c>
      <c r="H108" s="6">
        <v>12.9</v>
      </c>
      <c r="I108" s="6">
        <v>14.14</v>
      </c>
      <c r="K108" s="16"/>
      <c r="L108" s="84"/>
      <c r="M108" s="82"/>
      <c r="N108" s="84"/>
      <c r="O108" s="82"/>
      <c r="P108" s="82"/>
      <c r="Q108" s="82"/>
      <c r="R108" s="82"/>
      <c r="S108" s="82"/>
    </row>
    <row r="109" spans="1:19" ht="13.5" x14ac:dyDescent="0.2">
      <c r="A109" s="9" t="s">
        <v>206</v>
      </c>
      <c r="B109" s="10">
        <v>24</v>
      </c>
      <c r="C109" s="10">
        <v>32.06</v>
      </c>
      <c r="D109" s="10">
        <v>19.899999999999999</v>
      </c>
      <c r="E109" s="10">
        <v>20.34</v>
      </c>
      <c r="F109" s="10">
        <v>27.1</v>
      </c>
      <c r="G109" s="10">
        <v>28.11</v>
      </c>
      <c r="H109" s="10">
        <v>23.4</v>
      </c>
      <c r="I109" s="10">
        <v>28.25</v>
      </c>
      <c r="K109" s="16"/>
      <c r="L109" s="106"/>
      <c r="M109" s="102"/>
      <c r="N109" s="106"/>
      <c r="O109" s="102"/>
      <c r="P109" s="102"/>
      <c r="Q109" s="102"/>
      <c r="R109" s="102"/>
      <c r="S109" s="102"/>
    </row>
    <row r="110" spans="1:19" ht="13.5" x14ac:dyDescent="0.2">
      <c r="A110" s="25" t="s">
        <v>54</v>
      </c>
      <c r="B110" s="28"/>
      <c r="C110" s="28"/>
      <c r="D110" s="28"/>
      <c r="E110" s="28"/>
      <c r="F110" s="28"/>
      <c r="G110" s="28"/>
      <c r="H110" s="28"/>
      <c r="I110" s="28"/>
      <c r="K110" s="16"/>
      <c r="L110" s="106"/>
      <c r="M110" s="102"/>
      <c r="N110" s="106"/>
      <c r="O110" s="102"/>
      <c r="P110" s="102"/>
      <c r="Q110" s="102"/>
      <c r="R110" s="102"/>
      <c r="S110" s="102"/>
    </row>
    <row r="111" spans="1:19" x14ac:dyDescent="0.2">
      <c r="A111" s="1" t="s">
        <v>15</v>
      </c>
    </row>
    <row r="113" spans="1:15" x14ac:dyDescent="0.2">
      <c r="A113" s="93" t="s">
        <v>63</v>
      </c>
      <c r="B113" s="93"/>
      <c r="C113" s="93"/>
      <c r="D113" s="93"/>
      <c r="E113" s="93"/>
      <c r="F113" s="93"/>
      <c r="G113" s="93"/>
      <c r="H113" s="93"/>
      <c r="I113" s="93"/>
      <c r="J113" s="93"/>
      <c r="K113" s="2"/>
      <c r="L113" s="2"/>
      <c r="M113" s="2"/>
      <c r="N113" s="81"/>
      <c r="O113" s="81"/>
    </row>
    <row r="114" spans="1:15" x14ac:dyDescent="0.2">
      <c r="A114" s="103" t="s">
        <v>25</v>
      </c>
      <c r="B114" s="105" t="s">
        <v>0</v>
      </c>
      <c r="C114" s="105"/>
      <c r="D114" s="105"/>
      <c r="E114" s="105" t="s">
        <v>1</v>
      </c>
      <c r="F114" s="105"/>
      <c r="G114" s="105"/>
      <c r="H114" s="105" t="s">
        <v>2</v>
      </c>
      <c r="I114" s="105"/>
      <c r="J114" s="105"/>
    </row>
    <row r="115" spans="1:15" ht="135" x14ac:dyDescent="0.2">
      <c r="A115" s="104"/>
      <c r="B115" s="80" t="s">
        <v>57</v>
      </c>
      <c r="C115" s="80" t="s">
        <v>58</v>
      </c>
      <c r="D115" s="80" t="s">
        <v>59</v>
      </c>
      <c r="E115" s="80" t="s">
        <v>57</v>
      </c>
      <c r="F115" s="80" t="s">
        <v>58</v>
      </c>
      <c r="G115" s="80" t="s">
        <v>59</v>
      </c>
      <c r="H115" s="80" t="s">
        <v>57</v>
      </c>
      <c r="I115" s="80" t="s">
        <v>58</v>
      </c>
      <c r="J115" s="80" t="s">
        <v>59</v>
      </c>
    </row>
    <row r="116" spans="1:15" x14ac:dyDescent="0.15">
      <c r="A116" s="29" t="s">
        <v>65</v>
      </c>
      <c r="B116" s="30">
        <v>819.13000000000011</v>
      </c>
      <c r="C116" s="30">
        <v>779.97</v>
      </c>
      <c r="D116" s="30">
        <v>734.74</v>
      </c>
      <c r="E116" s="30">
        <v>787.1</v>
      </c>
      <c r="F116" s="30">
        <v>746.44</v>
      </c>
      <c r="G116" s="30">
        <v>699.49</v>
      </c>
      <c r="H116" s="30">
        <v>609.28</v>
      </c>
      <c r="I116" s="30">
        <v>588.52</v>
      </c>
      <c r="J116" s="30">
        <v>552.39</v>
      </c>
    </row>
    <row r="117" spans="1:15" x14ac:dyDescent="0.15">
      <c r="A117" s="85" t="s">
        <v>66</v>
      </c>
      <c r="B117" s="31">
        <v>788.13</v>
      </c>
      <c r="C117" s="31">
        <v>748.97</v>
      </c>
      <c r="D117" s="31">
        <v>703.74</v>
      </c>
      <c r="E117" s="31">
        <v>760.8</v>
      </c>
      <c r="F117" s="31">
        <v>720.14</v>
      </c>
      <c r="G117" s="31">
        <v>673.19</v>
      </c>
      <c r="H117" s="31">
        <v>583.23</v>
      </c>
      <c r="I117" s="31">
        <v>562.47</v>
      </c>
      <c r="J117" s="31">
        <v>526.34</v>
      </c>
    </row>
    <row r="118" spans="1:15" x14ac:dyDescent="0.15">
      <c r="A118" s="85" t="s">
        <v>67</v>
      </c>
      <c r="B118" s="31">
        <v>747.33999999999992</v>
      </c>
      <c r="C118" s="31">
        <v>708.18</v>
      </c>
      <c r="D118" s="31">
        <v>662.94999999999993</v>
      </c>
      <c r="E118" s="31">
        <v>724.22</v>
      </c>
      <c r="F118" s="31">
        <v>683.56</v>
      </c>
      <c r="G118" s="31">
        <v>636.6099999999999</v>
      </c>
      <c r="H118" s="31">
        <v>547.03</v>
      </c>
      <c r="I118" s="31">
        <v>526.27</v>
      </c>
      <c r="J118" s="31">
        <v>490.14</v>
      </c>
    </row>
    <row r="119" spans="1:15" x14ac:dyDescent="0.15">
      <c r="A119" s="85" t="s">
        <v>68</v>
      </c>
      <c r="B119" s="31">
        <v>1130.9299999999998</v>
      </c>
      <c r="C119" s="31">
        <v>1083.67</v>
      </c>
      <c r="D119" s="31">
        <v>1030.08</v>
      </c>
      <c r="E119" s="31">
        <v>1073.67</v>
      </c>
      <c r="F119" s="31">
        <v>1024.6100000000001</v>
      </c>
      <c r="G119" s="31">
        <v>968.97</v>
      </c>
      <c r="H119" s="31">
        <v>868.56000000000006</v>
      </c>
      <c r="I119" s="31">
        <v>844.29</v>
      </c>
      <c r="J119" s="31">
        <v>802.53000000000009</v>
      </c>
    </row>
    <row r="120" spans="1:15" x14ac:dyDescent="0.15">
      <c r="A120" s="85" t="s">
        <v>69</v>
      </c>
      <c r="B120" s="31">
        <v>1069.49</v>
      </c>
      <c r="C120" s="31">
        <v>1022.23</v>
      </c>
      <c r="D120" s="31">
        <v>968.64</v>
      </c>
      <c r="E120" s="31">
        <v>1021.1999999999999</v>
      </c>
      <c r="F120" s="31">
        <v>972.13999999999987</v>
      </c>
      <c r="G120" s="31">
        <v>916.5</v>
      </c>
      <c r="H120" s="31">
        <v>816.61</v>
      </c>
      <c r="I120" s="31">
        <v>792.33999999999992</v>
      </c>
      <c r="J120" s="31">
        <v>750.58</v>
      </c>
    </row>
    <row r="121" spans="1:15" x14ac:dyDescent="0.15">
      <c r="A121" s="85" t="s">
        <v>70</v>
      </c>
      <c r="B121" s="31">
        <v>997.38</v>
      </c>
      <c r="C121" s="31">
        <v>950.12</v>
      </c>
      <c r="D121" s="31">
        <v>896.53</v>
      </c>
      <c r="E121" s="31">
        <v>956.44</v>
      </c>
      <c r="F121" s="31">
        <v>907.38000000000011</v>
      </c>
      <c r="G121" s="31">
        <v>851.74</v>
      </c>
      <c r="H121" s="31">
        <v>752.49</v>
      </c>
      <c r="I121" s="31">
        <v>728.22</v>
      </c>
      <c r="J121" s="31">
        <v>686.46</v>
      </c>
    </row>
    <row r="122" spans="1:15" x14ac:dyDescent="0.15">
      <c r="A122" s="85" t="s">
        <v>71</v>
      </c>
      <c r="B122" s="31">
        <v>1033.17</v>
      </c>
      <c r="C122" s="31">
        <v>985.91</v>
      </c>
      <c r="D122" s="31">
        <v>932.31999999999994</v>
      </c>
      <c r="E122" s="31">
        <v>988.56999999999994</v>
      </c>
      <c r="F122" s="31">
        <v>939.51</v>
      </c>
      <c r="G122" s="31">
        <v>883.86999999999989</v>
      </c>
      <c r="H122" s="31">
        <v>784.3</v>
      </c>
      <c r="I122" s="31">
        <v>760.03</v>
      </c>
      <c r="J122" s="31">
        <v>718.27</v>
      </c>
    </row>
    <row r="123" spans="1:15" x14ac:dyDescent="0.15">
      <c r="A123" s="85" t="s">
        <v>72</v>
      </c>
      <c r="B123" s="31">
        <v>1062.3</v>
      </c>
      <c r="C123" s="31">
        <v>1015.04</v>
      </c>
      <c r="D123" s="31">
        <v>961.44999999999993</v>
      </c>
      <c r="E123" s="31">
        <v>1013.4</v>
      </c>
      <c r="F123" s="31">
        <v>964.33999999999992</v>
      </c>
      <c r="G123" s="31">
        <v>908.7</v>
      </c>
      <c r="H123" s="31">
        <v>808.88</v>
      </c>
      <c r="I123" s="31">
        <v>784.6099999999999</v>
      </c>
      <c r="J123" s="31">
        <v>742.85</v>
      </c>
    </row>
    <row r="124" spans="1:15" x14ac:dyDescent="0.15">
      <c r="A124" s="85" t="s">
        <v>73</v>
      </c>
      <c r="B124" s="31">
        <v>1099.55</v>
      </c>
      <c r="C124" s="31">
        <v>1052.29</v>
      </c>
      <c r="D124" s="31">
        <v>998.69999999999993</v>
      </c>
      <c r="E124" s="31">
        <v>1046.8600000000001</v>
      </c>
      <c r="F124" s="31">
        <v>997.8</v>
      </c>
      <c r="G124" s="31">
        <v>942.16000000000008</v>
      </c>
      <c r="H124" s="31">
        <v>842</v>
      </c>
      <c r="I124" s="31">
        <v>817.73</v>
      </c>
      <c r="J124" s="31">
        <v>775.97</v>
      </c>
    </row>
    <row r="125" spans="1:15" x14ac:dyDescent="0.15">
      <c r="A125" s="85" t="s">
        <v>74</v>
      </c>
      <c r="B125" s="31">
        <v>1145.51</v>
      </c>
      <c r="C125" s="31">
        <v>1098.25</v>
      </c>
      <c r="D125" s="31">
        <v>1044.6599999999999</v>
      </c>
      <c r="E125" s="31">
        <v>1086.6199999999999</v>
      </c>
      <c r="F125" s="31">
        <v>1037.56</v>
      </c>
      <c r="G125" s="31">
        <v>981.92000000000007</v>
      </c>
      <c r="H125" s="31">
        <v>881.84</v>
      </c>
      <c r="I125" s="31">
        <v>857.56999999999994</v>
      </c>
      <c r="J125" s="31">
        <v>815.81000000000006</v>
      </c>
    </row>
    <row r="126" spans="1:15" x14ac:dyDescent="0.15">
      <c r="A126" s="85" t="s">
        <v>75</v>
      </c>
      <c r="B126" s="31">
        <v>1089.1699999999998</v>
      </c>
      <c r="C126" s="31">
        <v>1041.9099999999999</v>
      </c>
      <c r="D126" s="31">
        <v>988.31999999999982</v>
      </c>
      <c r="E126" s="31">
        <v>1037.94</v>
      </c>
      <c r="F126" s="31">
        <v>988.88000000000011</v>
      </c>
      <c r="G126" s="31">
        <v>933.24</v>
      </c>
      <c r="H126" s="31">
        <v>849.76</v>
      </c>
      <c r="I126" s="31">
        <v>809.21</v>
      </c>
      <c r="J126" s="31">
        <v>767.45</v>
      </c>
    </row>
    <row r="127" spans="1:15" x14ac:dyDescent="0.15">
      <c r="A127" s="85" t="s">
        <v>76</v>
      </c>
      <c r="B127" s="31">
        <v>1274.31</v>
      </c>
      <c r="C127" s="31">
        <v>1219.77</v>
      </c>
      <c r="D127" s="31">
        <v>1158.79</v>
      </c>
      <c r="E127" s="31">
        <v>1210.81</v>
      </c>
      <c r="F127" s="31">
        <v>1154.19</v>
      </c>
      <c r="G127" s="31">
        <v>1090.8800000000001</v>
      </c>
      <c r="H127" s="31">
        <v>982.68</v>
      </c>
      <c r="I127" s="31">
        <v>955.39</v>
      </c>
      <c r="J127" s="31">
        <v>908.87</v>
      </c>
    </row>
    <row r="128" spans="1:15" x14ac:dyDescent="0.15">
      <c r="A128" s="85" t="s">
        <v>77</v>
      </c>
      <c r="B128" s="31">
        <v>1309.18</v>
      </c>
      <c r="C128" s="31">
        <v>1254.6400000000001</v>
      </c>
      <c r="D128" s="31">
        <v>1193.6600000000001</v>
      </c>
      <c r="E128" s="31">
        <v>1242.1399999999999</v>
      </c>
      <c r="F128" s="31">
        <v>1185.52</v>
      </c>
      <c r="G128" s="31">
        <v>1122.21</v>
      </c>
      <c r="H128" s="31">
        <v>1013.74</v>
      </c>
      <c r="I128" s="31">
        <v>986.45</v>
      </c>
      <c r="J128" s="31">
        <v>939.93000000000006</v>
      </c>
    </row>
    <row r="129" spans="1:10" x14ac:dyDescent="0.15">
      <c r="A129" s="85" t="s">
        <v>78</v>
      </c>
      <c r="B129" s="31">
        <v>1344.61</v>
      </c>
      <c r="C129" s="31">
        <v>1290.07</v>
      </c>
      <c r="D129" s="31">
        <v>1229.0899999999999</v>
      </c>
      <c r="E129" s="31">
        <v>1273.98</v>
      </c>
      <c r="F129" s="31">
        <v>1217.3599999999999</v>
      </c>
      <c r="G129" s="31">
        <v>1154.05</v>
      </c>
      <c r="H129" s="31">
        <v>1045.2800000000002</v>
      </c>
      <c r="I129" s="31">
        <v>1017.9900000000001</v>
      </c>
      <c r="J129" s="31">
        <v>971.47000000000014</v>
      </c>
    </row>
    <row r="130" spans="1:10" x14ac:dyDescent="0.15">
      <c r="A130" s="85" t="s">
        <v>79</v>
      </c>
      <c r="B130" s="31">
        <v>1340.26</v>
      </c>
      <c r="C130" s="31">
        <v>1285.72</v>
      </c>
      <c r="D130" s="31">
        <v>1224.74</v>
      </c>
      <c r="E130" s="31">
        <v>1268.81</v>
      </c>
      <c r="F130" s="31">
        <v>1212.19</v>
      </c>
      <c r="G130" s="31">
        <v>1148.8800000000001</v>
      </c>
      <c r="H130" s="31">
        <v>1040.1300000000001</v>
      </c>
      <c r="I130" s="31">
        <v>1012.84</v>
      </c>
      <c r="J130" s="31">
        <v>966.32</v>
      </c>
    </row>
    <row r="131" spans="1:10" x14ac:dyDescent="0.15">
      <c r="A131" s="85" t="s">
        <v>80</v>
      </c>
      <c r="B131" s="31">
        <v>1376.65</v>
      </c>
      <c r="C131" s="31">
        <v>1322.1100000000001</v>
      </c>
      <c r="D131" s="31">
        <v>1261.1300000000001</v>
      </c>
      <c r="E131" s="31">
        <v>1301.5</v>
      </c>
      <c r="F131" s="31">
        <v>1244.8799999999999</v>
      </c>
      <c r="G131" s="31">
        <v>1181.57</v>
      </c>
      <c r="H131" s="31">
        <v>1072.5300000000002</v>
      </c>
      <c r="I131" s="31">
        <v>1045.2400000000002</v>
      </c>
      <c r="J131" s="31">
        <v>998.72000000000014</v>
      </c>
    </row>
    <row r="132" spans="1:10" x14ac:dyDescent="0.15">
      <c r="A132" s="85" t="s">
        <v>81</v>
      </c>
      <c r="B132" s="31">
        <v>1410.14</v>
      </c>
      <c r="C132" s="31">
        <v>1355.6000000000001</v>
      </c>
      <c r="D132" s="31">
        <v>1294.6200000000001</v>
      </c>
      <c r="E132" s="31">
        <v>1330.3</v>
      </c>
      <c r="F132" s="31">
        <v>1273.6799999999998</v>
      </c>
      <c r="G132" s="31">
        <v>1210.3699999999999</v>
      </c>
      <c r="H132" s="31">
        <v>1101.06</v>
      </c>
      <c r="I132" s="31">
        <v>1073.77</v>
      </c>
      <c r="J132" s="31">
        <v>1027.25</v>
      </c>
    </row>
    <row r="133" spans="1:10" x14ac:dyDescent="0.15">
      <c r="A133" s="85" t="s">
        <v>82</v>
      </c>
      <c r="B133" s="31">
        <v>1423.4199999999998</v>
      </c>
      <c r="C133" s="31">
        <v>1368.8799999999999</v>
      </c>
      <c r="D133" s="31">
        <v>1307.8999999999999</v>
      </c>
      <c r="E133" s="31">
        <v>1342.1</v>
      </c>
      <c r="F133" s="31">
        <v>1285.48</v>
      </c>
      <c r="G133" s="31">
        <v>1222.17</v>
      </c>
      <c r="H133" s="31">
        <v>1113.1500000000001</v>
      </c>
      <c r="I133" s="31">
        <v>1085.8600000000001</v>
      </c>
      <c r="J133" s="31">
        <v>1039.3399999999999</v>
      </c>
    </row>
    <row r="134" spans="1:10" x14ac:dyDescent="0.15">
      <c r="A134" s="85" t="s">
        <v>83</v>
      </c>
      <c r="B134" s="31">
        <v>1373.4199999999998</v>
      </c>
      <c r="C134" s="31">
        <v>1318.8799999999999</v>
      </c>
      <c r="D134" s="31">
        <v>1257.8999999999999</v>
      </c>
      <c r="E134" s="31">
        <v>1298.92</v>
      </c>
      <c r="F134" s="31">
        <v>1242.3</v>
      </c>
      <c r="G134" s="31">
        <v>1178.99</v>
      </c>
      <c r="H134" s="31">
        <v>1070.25</v>
      </c>
      <c r="I134" s="31">
        <v>1042.96</v>
      </c>
      <c r="J134" s="31">
        <v>996.44</v>
      </c>
    </row>
    <row r="135" spans="1:10" x14ac:dyDescent="0.15">
      <c r="A135" s="85" t="s">
        <v>84</v>
      </c>
      <c r="B135" s="31">
        <v>1274.06</v>
      </c>
      <c r="C135" s="31">
        <v>1219.52</v>
      </c>
      <c r="D135" s="31">
        <v>1158.54</v>
      </c>
      <c r="E135" s="31">
        <v>1208.6100000000001</v>
      </c>
      <c r="F135" s="31">
        <v>1151.99</v>
      </c>
      <c r="G135" s="31">
        <v>1088.68</v>
      </c>
      <c r="H135" s="31">
        <v>1004.46</v>
      </c>
      <c r="I135" s="31">
        <v>952.93000000000006</v>
      </c>
      <c r="J135" s="31">
        <v>906.41000000000008</v>
      </c>
    </row>
    <row r="136" spans="1:10" x14ac:dyDescent="0.15">
      <c r="A136" s="85" t="s">
        <v>85</v>
      </c>
      <c r="B136" s="31">
        <v>1627.44</v>
      </c>
      <c r="C136" s="31">
        <v>1560.03</v>
      </c>
      <c r="D136" s="31">
        <v>1486.23</v>
      </c>
      <c r="E136" s="31">
        <v>1537.1799999999998</v>
      </c>
      <c r="F136" s="31">
        <v>1467.1899999999998</v>
      </c>
      <c r="G136" s="31">
        <v>1390.57</v>
      </c>
      <c r="H136" s="31">
        <v>1268.2</v>
      </c>
      <c r="I136" s="31">
        <v>1235.8499999999999</v>
      </c>
      <c r="J136" s="31">
        <v>1181.51</v>
      </c>
    </row>
    <row r="137" spans="1:10" x14ac:dyDescent="0.15">
      <c r="A137" s="85" t="s">
        <v>86</v>
      </c>
      <c r="B137" s="31">
        <v>1662.02</v>
      </c>
      <c r="C137" s="31">
        <v>1594.61</v>
      </c>
      <c r="D137" s="31">
        <v>1520.81</v>
      </c>
      <c r="E137" s="31">
        <v>1567.06</v>
      </c>
      <c r="F137" s="31">
        <v>1497.07</v>
      </c>
      <c r="G137" s="31">
        <v>1420.45</v>
      </c>
      <c r="H137" s="31">
        <v>1297.79</v>
      </c>
      <c r="I137" s="31">
        <v>1265.44</v>
      </c>
      <c r="J137" s="31">
        <v>1211.1000000000001</v>
      </c>
    </row>
    <row r="138" spans="1:10" x14ac:dyDescent="0.15">
      <c r="A138" s="85" t="s">
        <v>87</v>
      </c>
      <c r="B138" s="31">
        <v>1698.2199999999998</v>
      </c>
      <c r="C138" s="31">
        <v>1630.81</v>
      </c>
      <c r="D138" s="31">
        <v>1557.01</v>
      </c>
      <c r="E138" s="31">
        <v>1598.3400000000001</v>
      </c>
      <c r="F138" s="31">
        <v>1528.3500000000001</v>
      </c>
      <c r="G138" s="31">
        <v>1451.7300000000002</v>
      </c>
      <c r="H138" s="31">
        <v>1328.79</v>
      </c>
      <c r="I138" s="31">
        <v>1296.44</v>
      </c>
      <c r="J138" s="31">
        <v>1242.0999999999999</v>
      </c>
    </row>
    <row r="139" spans="1:10" x14ac:dyDescent="0.15">
      <c r="A139" s="85" t="s">
        <v>88</v>
      </c>
      <c r="B139" s="31">
        <v>1710.7399999999998</v>
      </c>
      <c r="C139" s="31">
        <v>1643.33</v>
      </c>
      <c r="D139" s="31">
        <v>1569.53</v>
      </c>
      <c r="E139" s="31">
        <v>1609.4400000000003</v>
      </c>
      <c r="F139" s="31">
        <v>1539.4500000000003</v>
      </c>
      <c r="G139" s="31">
        <v>1462.8300000000004</v>
      </c>
      <c r="H139" s="31">
        <v>1340.15</v>
      </c>
      <c r="I139" s="31">
        <v>1307.8000000000002</v>
      </c>
      <c r="J139" s="31">
        <v>1253.46</v>
      </c>
    </row>
    <row r="140" spans="1:10" x14ac:dyDescent="0.15">
      <c r="A140" s="85" t="s">
        <v>89</v>
      </c>
      <c r="B140" s="31">
        <v>1723.27</v>
      </c>
      <c r="C140" s="31">
        <v>1655.8600000000001</v>
      </c>
      <c r="D140" s="31">
        <v>1582.0600000000002</v>
      </c>
      <c r="E140" s="31">
        <v>1620.5500000000002</v>
      </c>
      <c r="F140" s="31">
        <v>1550.5600000000002</v>
      </c>
      <c r="G140" s="31">
        <v>1473.9400000000003</v>
      </c>
      <c r="H140" s="31">
        <v>1351.5300000000002</v>
      </c>
      <c r="I140" s="31">
        <v>1319.18</v>
      </c>
      <c r="J140" s="31">
        <v>1264.8400000000001</v>
      </c>
    </row>
    <row r="141" spans="1:10" x14ac:dyDescent="0.15">
      <c r="A141" s="85" t="s">
        <v>90</v>
      </c>
      <c r="B141" s="31">
        <v>1677.6299999999997</v>
      </c>
      <c r="C141" s="31">
        <v>1610.2199999999998</v>
      </c>
      <c r="D141" s="31">
        <v>1536.4199999999998</v>
      </c>
      <c r="E141" s="31">
        <v>1581.19</v>
      </c>
      <c r="F141" s="31">
        <v>1511.2</v>
      </c>
      <c r="G141" s="31">
        <v>1434.5800000000002</v>
      </c>
      <c r="H141" s="31">
        <v>1312.44</v>
      </c>
      <c r="I141" s="31">
        <v>1280.0900000000001</v>
      </c>
      <c r="J141" s="31">
        <v>1225.75</v>
      </c>
    </row>
    <row r="142" spans="1:10" x14ac:dyDescent="0.15">
      <c r="A142" s="85" t="s">
        <v>91</v>
      </c>
      <c r="B142" s="31">
        <v>1631.56</v>
      </c>
      <c r="C142" s="31">
        <v>1564.1499999999999</v>
      </c>
      <c r="D142" s="31">
        <v>1490.35</v>
      </c>
      <c r="E142" s="31">
        <v>1541.4399999999998</v>
      </c>
      <c r="F142" s="31">
        <v>1471.4499999999998</v>
      </c>
      <c r="G142" s="31">
        <v>1394.83</v>
      </c>
      <c r="H142" s="31">
        <v>1272.9500000000003</v>
      </c>
      <c r="I142" s="31">
        <v>1240.6000000000001</v>
      </c>
      <c r="J142" s="31">
        <v>1186.2600000000002</v>
      </c>
    </row>
    <row r="143" spans="1:10" x14ac:dyDescent="0.15">
      <c r="A143" s="85" t="s">
        <v>92</v>
      </c>
      <c r="B143" s="31">
        <v>1534.2600000000002</v>
      </c>
      <c r="C143" s="31">
        <v>1466.8500000000001</v>
      </c>
      <c r="D143" s="31">
        <v>1393.0500000000002</v>
      </c>
      <c r="E143" s="31">
        <v>1452.9899999999998</v>
      </c>
      <c r="F143" s="31">
        <v>1383</v>
      </c>
      <c r="G143" s="31">
        <v>1306.3799999999999</v>
      </c>
      <c r="H143" s="31">
        <v>1184.7400000000002</v>
      </c>
      <c r="I143" s="31">
        <v>1152.3900000000001</v>
      </c>
      <c r="J143" s="31">
        <v>1098.0500000000002</v>
      </c>
    </row>
    <row r="144" spans="1:10" x14ac:dyDescent="0.15">
      <c r="A144" s="85" t="s">
        <v>93</v>
      </c>
      <c r="B144" s="31">
        <v>1665.0499999999997</v>
      </c>
      <c r="C144" s="31">
        <v>1597.6399999999999</v>
      </c>
      <c r="D144" s="31">
        <v>1523.84</v>
      </c>
      <c r="E144" s="31">
        <v>1570.03</v>
      </c>
      <c r="F144" s="31">
        <v>1500.04</v>
      </c>
      <c r="G144" s="31">
        <v>1423.42</v>
      </c>
      <c r="H144" s="31">
        <v>1301</v>
      </c>
      <c r="I144" s="31">
        <v>1268.6500000000001</v>
      </c>
      <c r="J144" s="31">
        <v>1214.31</v>
      </c>
    </row>
    <row r="145" spans="1:19" x14ac:dyDescent="0.15">
      <c r="A145" s="85" t="s">
        <v>94</v>
      </c>
      <c r="B145" s="31">
        <v>1439.3899999999999</v>
      </c>
      <c r="C145" s="31">
        <v>1371.98</v>
      </c>
      <c r="D145" s="31">
        <v>1298.18</v>
      </c>
      <c r="E145" s="31">
        <v>1366.7399999999998</v>
      </c>
      <c r="F145" s="31">
        <v>1296.7499999999998</v>
      </c>
      <c r="G145" s="31">
        <v>1220.1299999999999</v>
      </c>
      <c r="H145" s="31">
        <v>1098.7400000000002</v>
      </c>
      <c r="I145" s="31">
        <v>1066.3900000000001</v>
      </c>
      <c r="J145" s="31">
        <v>1012.0500000000002</v>
      </c>
    </row>
    <row r="146" spans="1:19" x14ac:dyDescent="0.15">
      <c r="A146" s="85" t="s">
        <v>95</v>
      </c>
      <c r="B146" s="31">
        <v>1625.5500000000002</v>
      </c>
      <c r="C146" s="31">
        <v>1558.14</v>
      </c>
      <c r="D146" s="31">
        <v>1484.3400000000001</v>
      </c>
      <c r="E146" s="31">
        <v>1534.2699999999998</v>
      </c>
      <c r="F146" s="31">
        <v>1464.2799999999997</v>
      </c>
      <c r="G146" s="31">
        <v>1387.6599999999999</v>
      </c>
      <c r="H146" s="31">
        <v>1265.2800000000002</v>
      </c>
      <c r="I146" s="31">
        <v>1232.93</v>
      </c>
      <c r="J146" s="31">
        <v>1178.5900000000001</v>
      </c>
    </row>
    <row r="147" spans="1:19" x14ac:dyDescent="0.15">
      <c r="A147" s="85" t="s">
        <v>96</v>
      </c>
      <c r="B147" s="31">
        <v>1580.2400000000002</v>
      </c>
      <c r="C147" s="31">
        <v>1512.8300000000002</v>
      </c>
      <c r="D147" s="31">
        <v>1439.0300000000002</v>
      </c>
      <c r="E147" s="31">
        <v>1492.6699999999998</v>
      </c>
      <c r="F147" s="31">
        <v>1422.6799999999998</v>
      </c>
      <c r="G147" s="31">
        <v>1346.06</v>
      </c>
      <c r="H147" s="31">
        <v>1224.1600000000001</v>
      </c>
      <c r="I147" s="31">
        <v>1191.81</v>
      </c>
      <c r="J147" s="31">
        <v>1137.47</v>
      </c>
    </row>
    <row r="148" spans="1:19" x14ac:dyDescent="0.15">
      <c r="A148" s="85" t="s">
        <v>97</v>
      </c>
      <c r="B148" s="31">
        <v>1958.66</v>
      </c>
      <c r="C148" s="31">
        <v>1881.0100000000002</v>
      </c>
      <c r="D148" s="31">
        <v>1797.2600000000002</v>
      </c>
      <c r="E148" s="31">
        <v>1839.13</v>
      </c>
      <c r="F148" s="31">
        <v>1758.52</v>
      </c>
      <c r="G148" s="31">
        <v>1671.56</v>
      </c>
      <c r="H148" s="31">
        <v>1537.8199999999997</v>
      </c>
      <c r="I148" s="31">
        <v>1501.6899999999998</v>
      </c>
      <c r="J148" s="31">
        <v>1441.6299999999999</v>
      </c>
    </row>
    <row r="149" spans="1:19" x14ac:dyDescent="0.15">
      <c r="A149" s="85" t="s">
        <v>98</v>
      </c>
      <c r="B149" s="31">
        <v>1970.68</v>
      </c>
      <c r="C149" s="31">
        <v>1893.0300000000002</v>
      </c>
      <c r="D149" s="31">
        <v>1809.2800000000002</v>
      </c>
      <c r="E149" s="31">
        <v>1849.7599999999998</v>
      </c>
      <c r="F149" s="31">
        <v>1769.1499999999999</v>
      </c>
      <c r="G149" s="31">
        <v>1682.1899999999998</v>
      </c>
      <c r="H149" s="31">
        <v>1548.7199999999998</v>
      </c>
      <c r="I149" s="31">
        <v>1512.59</v>
      </c>
      <c r="J149" s="31">
        <v>1452.53</v>
      </c>
    </row>
    <row r="150" spans="1:19" x14ac:dyDescent="0.15">
      <c r="A150" s="85" t="s">
        <v>99</v>
      </c>
      <c r="B150" s="31">
        <v>1952.52</v>
      </c>
      <c r="C150" s="31">
        <v>1874.87</v>
      </c>
      <c r="D150" s="31">
        <v>1791.12</v>
      </c>
      <c r="E150" s="31">
        <v>1834.6799999999998</v>
      </c>
      <c r="F150" s="31">
        <v>1754.07</v>
      </c>
      <c r="G150" s="31">
        <v>1667.11</v>
      </c>
      <c r="H150" s="31">
        <v>1534.3799999999997</v>
      </c>
      <c r="I150" s="31">
        <v>1498.2499999999998</v>
      </c>
      <c r="J150" s="31">
        <v>1438.1899999999998</v>
      </c>
    </row>
    <row r="151" spans="1:19" x14ac:dyDescent="0.15">
      <c r="A151" s="85" t="s">
        <v>100</v>
      </c>
      <c r="B151" s="31">
        <v>1982.72</v>
      </c>
      <c r="C151" s="31">
        <v>1905.0700000000002</v>
      </c>
      <c r="D151" s="31">
        <v>1821.3200000000002</v>
      </c>
      <c r="E151" s="31">
        <v>1860.4300000000003</v>
      </c>
      <c r="F151" s="31">
        <v>1779.8200000000002</v>
      </c>
      <c r="G151" s="31">
        <v>1692.8600000000001</v>
      </c>
      <c r="H151" s="31">
        <v>1559.6399999999996</v>
      </c>
      <c r="I151" s="31">
        <v>1523.5099999999998</v>
      </c>
      <c r="J151" s="31">
        <v>1463.4499999999998</v>
      </c>
    </row>
    <row r="152" spans="1:19" x14ac:dyDescent="0.15">
      <c r="A152" s="85" t="s">
        <v>101</v>
      </c>
      <c r="B152" s="31">
        <v>1940.4099999999999</v>
      </c>
      <c r="C152" s="31">
        <v>1862.7599999999998</v>
      </c>
      <c r="D152" s="31">
        <v>1779.0099999999998</v>
      </c>
      <c r="E152" s="31">
        <v>1823.9499999999998</v>
      </c>
      <c r="F152" s="31">
        <v>1743.34</v>
      </c>
      <c r="G152" s="31">
        <v>1656.3799999999999</v>
      </c>
      <c r="H152" s="31">
        <v>1523.3999999999999</v>
      </c>
      <c r="I152" s="31">
        <v>1487.27</v>
      </c>
      <c r="J152" s="31">
        <v>1427.21</v>
      </c>
    </row>
    <row r="153" spans="1:19" x14ac:dyDescent="0.15">
      <c r="A153" s="86" t="s">
        <v>102</v>
      </c>
      <c r="B153" s="32">
        <v>1909.8300000000002</v>
      </c>
      <c r="C153" s="32">
        <v>1832.1800000000003</v>
      </c>
      <c r="D153" s="32">
        <v>1748.4300000000003</v>
      </c>
      <c r="E153" s="32">
        <v>1797.9</v>
      </c>
      <c r="F153" s="32">
        <v>1717.29</v>
      </c>
      <c r="G153" s="32">
        <v>1630.33</v>
      </c>
      <c r="H153" s="32">
        <v>1497.8399999999997</v>
      </c>
      <c r="I153" s="32">
        <v>1461.7099999999998</v>
      </c>
      <c r="J153" s="32">
        <v>1401.6499999999999</v>
      </c>
    </row>
    <row r="155" spans="1:19" x14ac:dyDescent="0.2">
      <c r="A155" s="4" t="s">
        <v>103</v>
      </c>
      <c r="B155" s="4"/>
      <c r="C155" s="4"/>
      <c r="D155" s="4"/>
      <c r="E155" s="4"/>
      <c r="F155" s="4"/>
      <c r="G155" s="4"/>
      <c r="H155" s="4"/>
      <c r="I155" s="4"/>
    </row>
    <row r="156" spans="1:19" ht="13.5" x14ac:dyDescent="0.2">
      <c r="A156" s="90"/>
      <c r="B156" s="94" t="s">
        <v>0</v>
      </c>
      <c r="C156" s="94"/>
      <c r="D156" s="94" t="s">
        <v>1</v>
      </c>
      <c r="E156" s="94"/>
      <c r="F156" s="94" t="s">
        <v>2</v>
      </c>
      <c r="G156" s="94"/>
      <c r="H156" s="94" t="s">
        <v>3</v>
      </c>
      <c r="I156" s="94"/>
      <c r="K156" s="20"/>
      <c r="L156" s="33"/>
      <c r="M156" s="33"/>
      <c r="N156" s="33"/>
      <c r="O156" s="33"/>
      <c r="P156" s="34"/>
      <c r="Q156" s="34"/>
      <c r="R156" s="34"/>
      <c r="S156" s="34"/>
    </row>
    <row r="157" spans="1:19" ht="13.5" x14ac:dyDescent="0.2">
      <c r="A157" s="35"/>
      <c r="B157" s="5">
        <v>2014</v>
      </c>
      <c r="C157" s="5">
        <v>2015</v>
      </c>
      <c r="D157" s="5">
        <v>2014</v>
      </c>
      <c r="E157" s="5">
        <v>2015</v>
      </c>
      <c r="F157" s="5">
        <v>2014</v>
      </c>
      <c r="G157" s="5">
        <v>2015</v>
      </c>
      <c r="H157" s="5">
        <v>2014</v>
      </c>
      <c r="I157" s="5">
        <v>2015</v>
      </c>
      <c r="K157" s="20"/>
      <c r="L157" s="26"/>
      <c r="M157" s="26"/>
      <c r="N157" s="26"/>
      <c r="O157" s="26"/>
      <c r="P157" s="27"/>
      <c r="Q157" s="27"/>
      <c r="R157" s="27"/>
      <c r="S157" s="27"/>
    </row>
    <row r="158" spans="1:19" ht="13.5" x14ac:dyDescent="0.2">
      <c r="A158" s="2" t="s">
        <v>5</v>
      </c>
      <c r="B158" s="6"/>
      <c r="C158" s="6"/>
      <c r="D158" s="6"/>
      <c r="E158" s="6"/>
      <c r="F158" s="6"/>
      <c r="G158" s="6"/>
      <c r="H158" s="6"/>
      <c r="I158" s="6"/>
      <c r="K158" s="36"/>
      <c r="L158" s="36"/>
      <c r="M158" s="36"/>
      <c r="N158" s="36"/>
      <c r="O158" s="36"/>
      <c r="P158" s="36"/>
      <c r="Q158" s="36"/>
      <c r="R158" s="36"/>
      <c r="S158" s="36"/>
    </row>
    <row r="159" spans="1:19" ht="13.5" x14ac:dyDescent="0.2">
      <c r="A159" s="1" t="s">
        <v>6</v>
      </c>
      <c r="B159" s="8">
        <v>597.00199999999995</v>
      </c>
      <c r="C159" s="8">
        <v>666.70799999999997</v>
      </c>
      <c r="D159" s="8">
        <v>330.70499999999998</v>
      </c>
      <c r="E159" s="8">
        <v>345.84300000000002</v>
      </c>
      <c r="F159" s="8">
        <v>1726.2439999999999</v>
      </c>
      <c r="G159" s="8">
        <v>1665.905</v>
      </c>
      <c r="H159" s="8">
        <v>2653.951</v>
      </c>
      <c r="I159" s="8">
        <v>2678.4560000000001</v>
      </c>
      <c r="K159" s="20"/>
      <c r="L159" s="37"/>
      <c r="M159" s="37"/>
      <c r="N159" s="37"/>
      <c r="O159" s="37"/>
      <c r="P159" s="18"/>
      <c r="Q159" s="18"/>
      <c r="R159" s="18"/>
      <c r="S159" s="18"/>
    </row>
    <row r="160" spans="1:19" ht="13.5" x14ac:dyDescent="0.2">
      <c r="A160" s="1" t="s">
        <v>7</v>
      </c>
      <c r="B160" s="8">
        <v>12292.388999999999</v>
      </c>
      <c r="C160" s="8">
        <v>12300.951999999999</v>
      </c>
      <c r="D160" s="8">
        <v>5291.7020000000002</v>
      </c>
      <c r="E160" s="8">
        <v>5302.3320000000003</v>
      </c>
      <c r="F160" s="8">
        <v>8183.5309999999999</v>
      </c>
      <c r="G160" s="8">
        <v>8185.3010000000004</v>
      </c>
      <c r="H160" s="8">
        <v>25767.621999999999</v>
      </c>
      <c r="I160" s="8">
        <v>25788.584999999999</v>
      </c>
      <c r="K160" s="20"/>
      <c r="L160" s="37"/>
      <c r="M160" s="37"/>
      <c r="N160" s="37"/>
      <c r="O160" s="37"/>
      <c r="P160" s="18"/>
      <c r="Q160" s="18"/>
      <c r="R160" s="18"/>
      <c r="S160" s="18"/>
    </row>
    <row r="161" spans="1:19" ht="13.5" x14ac:dyDescent="0.2">
      <c r="A161" s="1" t="s">
        <v>8</v>
      </c>
      <c r="B161" s="8">
        <v>1882.0640000000001</v>
      </c>
      <c r="C161" s="8">
        <v>2261.3209999999999</v>
      </c>
      <c r="D161" s="8">
        <v>1005.644</v>
      </c>
      <c r="E161" s="8">
        <v>1160.2349999999999</v>
      </c>
      <c r="F161" s="8">
        <v>4927.63</v>
      </c>
      <c r="G161" s="8">
        <v>4884.9740000000002</v>
      </c>
      <c r="H161" s="8">
        <v>7815.3379999999997</v>
      </c>
      <c r="I161" s="8">
        <v>8306.5300000000007</v>
      </c>
      <c r="K161" s="20"/>
      <c r="L161" s="37"/>
      <c r="M161" s="37"/>
      <c r="N161" s="37"/>
      <c r="O161" s="37"/>
      <c r="P161" s="18"/>
      <c r="Q161" s="18"/>
      <c r="R161" s="18"/>
      <c r="S161" s="18"/>
    </row>
    <row r="162" spans="1:19" ht="12.75" customHeight="1" x14ac:dyDescent="0.2">
      <c r="A162" s="1" t="s">
        <v>9</v>
      </c>
      <c r="B162" s="8">
        <v>27595.067999999999</v>
      </c>
      <c r="C162" s="8">
        <v>27599.828000000001</v>
      </c>
      <c r="D162" s="8">
        <v>11997.392</v>
      </c>
      <c r="E162" s="8">
        <v>12013.942999999999</v>
      </c>
      <c r="F162" s="8">
        <v>20855.451000000001</v>
      </c>
      <c r="G162" s="8">
        <v>20827.185000000001</v>
      </c>
      <c r="H162" s="8">
        <v>60447.911</v>
      </c>
      <c r="I162" s="8">
        <v>60440.955999999998</v>
      </c>
      <c r="J162" s="38"/>
      <c r="K162" s="20"/>
      <c r="L162" s="37"/>
      <c r="M162" s="37"/>
      <c r="N162" s="37"/>
      <c r="O162" s="37"/>
      <c r="P162" s="18"/>
      <c r="Q162" s="18"/>
      <c r="R162" s="18"/>
      <c r="S162" s="18"/>
    </row>
    <row r="163" spans="1:19" ht="13.5" x14ac:dyDescent="0.2">
      <c r="A163" s="2" t="s">
        <v>10</v>
      </c>
      <c r="B163" s="6"/>
      <c r="C163" s="6"/>
      <c r="D163" s="6"/>
      <c r="E163" s="6"/>
      <c r="F163" s="6"/>
      <c r="G163" s="6"/>
      <c r="H163" s="6"/>
      <c r="I163" s="6"/>
      <c r="J163" s="39"/>
      <c r="K163" s="36"/>
      <c r="L163" s="36"/>
      <c r="M163" s="36"/>
      <c r="N163" s="36"/>
      <c r="O163" s="36"/>
      <c r="P163" s="36"/>
      <c r="Q163" s="36"/>
      <c r="R163" s="36"/>
      <c r="S163" s="36"/>
    </row>
    <row r="164" spans="1:19" ht="13.5" x14ac:dyDescent="0.2">
      <c r="A164" s="1" t="s">
        <v>6</v>
      </c>
      <c r="B164" s="6">
        <v>22.494838827092135</v>
      </c>
      <c r="C164" s="6">
        <v>24.89</v>
      </c>
      <c r="D164" s="6">
        <v>12.460855531997387</v>
      </c>
      <c r="E164" s="6">
        <v>12.91</v>
      </c>
      <c r="F164" s="6">
        <v>65.044305640910466</v>
      </c>
      <c r="G164" s="6">
        <v>62.2</v>
      </c>
      <c r="H164" s="6">
        <v>100</v>
      </c>
      <c r="I164" s="6">
        <v>100</v>
      </c>
      <c r="K164" s="20"/>
      <c r="L164" s="37"/>
      <c r="M164" s="18"/>
      <c r="N164" s="37"/>
      <c r="O164" s="18"/>
      <c r="P164" s="18"/>
      <c r="Q164" s="18"/>
      <c r="R164" s="18"/>
      <c r="S164" s="18"/>
    </row>
    <row r="165" spans="1:19" ht="13.5" x14ac:dyDescent="0.2">
      <c r="A165" s="1" t="s">
        <v>7</v>
      </c>
      <c r="B165" s="6">
        <v>47.7</v>
      </c>
      <c r="C165" s="6">
        <v>47.7</v>
      </c>
      <c r="D165" s="6">
        <v>20.54</v>
      </c>
      <c r="E165" s="6">
        <v>20.56</v>
      </c>
      <c r="F165" s="6">
        <v>31.76</v>
      </c>
      <c r="G165" s="6">
        <v>31.74</v>
      </c>
      <c r="H165" s="6">
        <v>100</v>
      </c>
      <c r="I165" s="6">
        <v>100</v>
      </c>
      <c r="K165" s="20"/>
      <c r="L165" s="37"/>
      <c r="M165" s="37"/>
      <c r="N165" s="37"/>
      <c r="O165" s="37"/>
      <c r="P165" s="18"/>
      <c r="Q165" s="18"/>
      <c r="R165" s="18"/>
      <c r="S165" s="18"/>
    </row>
    <row r="166" spans="1:19" ht="13.5" x14ac:dyDescent="0.2">
      <c r="A166" s="1" t="s">
        <v>8</v>
      </c>
      <c r="B166" s="6">
        <v>24.081671195794733</v>
      </c>
      <c r="C166" s="6">
        <v>27.22</v>
      </c>
      <c r="D166" s="6">
        <v>12.867568875460025</v>
      </c>
      <c r="E166" s="6">
        <v>13.97</v>
      </c>
      <c r="F166" s="6">
        <v>63.050759928745251</v>
      </c>
      <c r="G166" s="6">
        <v>58.81</v>
      </c>
      <c r="H166" s="6">
        <v>100</v>
      </c>
      <c r="I166" s="6">
        <v>100</v>
      </c>
      <c r="J166" s="39"/>
      <c r="K166" s="20"/>
      <c r="L166" s="37"/>
      <c r="M166" s="37"/>
      <c r="N166" s="37"/>
      <c r="O166" s="18"/>
      <c r="P166" s="18"/>
      <c r="Q166" s="18"/>
      <c r="R166" s="18"/>
      <c r="S166" s="18"/>
    </row>
    <row r="167" spans="1:19" ht="13.5" x14ac:dyDescent="0.2">
      <c r="A167" s="1" t="s">
        <v>9</v>
      </c>
      <c r="B167" s="6">
        <v>45.65</v>
      </c>
      <c r="C167" s="6">
        <v>45.66</v>
      </c>
      <c r="D167" s="6">
        <v>19.850000000000001</v>
      </c>
      <c r="E167" s="6">
        <v>19.88</v>
      </c>
      <c r="F167" s="6">
        <v>34.5</v>
      </c>
      <c r="G167" s="6">
        <v>34.46</v>
      </c>
      <c r="H167" s="6">
        <v>100</v>
      </c>
      <c r="I167" s="6">
        <v>100</v>
      </c>
      <c r="K167" s="20"/>
      <c r="L167" s="37"/>
      <c r="M167" s="37"/>
      <c r="N167" s="37"/>
      <c r="O167" s="37"/>
      <c r="P167" s="18"/>
      <c r="Q167" s="18"/>
      <c r="R167" s="18"/>
      <c r="S167" s="18"/>
    </row>
    <row r="168" spans="1:19" ht="13.5" x14ac:dyDescent="0.2">
      <c r="A168" s="2" t="s">
        <v>11</v>
      </c>
      <c r="B168" s="6"/>
      <c r="C168" s="6"/>
      <c r="D168" s="6"/>
      <c r="E168" s="6"/>
      <c r="F168" s="6"/>
      <c r="G168" s="6"/>
      <c r="H168" s="6"/>
      <c r="I168" s="6"/>
      <c r="K168" s="36"/>
      <c r="L168" s="36"/>
      <c r="M168" s="36"/>
      <c r="N168" s="36"/>
      <c r="O168" s="36"/>
      <c r="P168" s="36"/>
      <c r="Q168" s="36"/>
      <c r="R168" s="36"/>
      <c r="S168" s="36"/>
    </row>
    <row r="169" spans="1:19" ht="13.5" x14ac:dyDescent="0.2">
      <c r="A169" s="1" t="s">
        <v>12</v>
      </c>
      <c r="B169" s="6">
        <v>4.8600000000000003</v>
      </c>
      <c r="C169" s="6">
        <v>5.42</v>
      </c>
      <c r="D169" s="6">
        <v>6.25</v>
      </c>
      <c r="E169" s="6">
        <v>6.52</v>
      </c>
      <c r="F169" s="6">
        <v>21.09</v>
      </c>
      <c r="G169" s="6">
        <v>20.350000000000001</v>
      </c>
      <c r="H169" s="6">
        <v>10.3</v>
      </c>
      <c r="I169" s="6">
        <v>10.39</v>
      </c>
      <c r="J169" s="39"/>
      <c r="K169" s="20"/>
      <c r="L169" s="37"/>
      <c r="M169" s="18"/>
      <c r="N169" s="37"/>
      <c r="O169" s="18"/>
      <c r="P169" s="18"/>
      <c r="Q169" s="18"/>
      <c r="R169" s="18"/>
      <c r="S169" s="18"/>
    </row>
    <row r="170" spans="1:19" ht="13.5" x14ac:dyDescent="0.2">
      <c r="A170" s="1" t="s">
        <v>13</v>
      </c>
      <c r="B170" s="6">
        <v>6.82</v>
      </c>
      <c r="C170" s="6">
        <v>8.19</v>
      </c>
      <c r="D170" s="6">
        <v>8.3800000000000008</v>
      </c>
      <c r="E170" s="6">
        <v>9.66</v>
      </c>
      <c r="F170" s="6">
        <v>23.63</v>
      </c>
      <c r="G170" s="6">
        <v>23.45</v>
      </c>
      <c r="H170" s="6">
        <v>12.93</v>
      </c>
      <c r="I170" s="6">
        <v>13.74</v>
      </c>
      <c r="J170" s="39"/>
      <c r="K170" s="20"/>
      <c r="L170" s="37"/>
      <c r="M170" s="18"/>
      <c r="N170" s="37"/>
      <c r="O170" s="18"/>
      <c r="P170" s="18"/>
      <c r="Q170" s="18"/>
      <c r="R170" s="18"/>
      <c r="S170" s="18"/>
    </row>
    <row r="171" spans="1:19" ht="13.5" x14ac:dyDescent="0.2">
      <c r="A171" s="2" t="s">
        <v>14</v>
      </c>
      <c r="B171" s="6"/>
      <c r="C171" s="6"/>
      <c r="D171" s="6"/>
      <c r="E171" s="6"/>
      <c r="F171" s="6"/>
      <c r="G171" s="6"/>
      <c r="H171" s="6"/>
      <c r="I171" s="6"/>
      <c r="K171" s="36"/>
      <c r="L171" s="36"/>
      <c r="M171" s="36"/>
      <c r="N171" s="36"/>
      <c r="O171" s="36"/>
      <c r="P171" s="36"/>
      <c r="Q171" s="36"/>
      <c r="R171" s="36"/>
      <c r="S171" s="36"/>
    </row>
    <row r="172" spans="1:19" ht="12.75" customHeight="1" x14ac:dyDescent="0.2">
      <c r="A172" s="9" t="s">
        <v>12</v>
      </c>
      <c r="B172" s="10">
        <v>21.4636</v>
      </c>
      <c r="C172" s="10">
        <v>19.917000000000002</v>
      </c>
      <c r="D172" s="10">
        <v>19.791</v>
      </c>
      <c r="E172" s="10">
        <v>18.824999999999999</v>
      </c>
      <c r="F172" s="10">
        <v>22.8124</v>
      </c>
      <c r="G172" s="10">
        <v>25.234000000000002</v>
      </c>
      <c r="H172" s="10">
        <v>22.1325</v>
      </c>
      <c r="I172" s="10">
        <v>23.083000000000002</v>
      </c>
      <c r="J172" s="40"/>
      <c r="K172" s="20"/>
      <c r="L172" s="20"/>
      <c r="M172" s="41"/>
      <c r="N172" s="20"/>
      <c r="O172" s="41"/>
      <c r="P172" s="41"/>
      <c r="Q172" s="41"/>
      <c r="R172" s="41"/>
      <c r="S172" s="41"/>
    </row>
    <row r="173" spans="1:19" ht="11.25" customHeight="1" x14ac:dyDescent="0.2">
      <c r="A173" s="1" t="s">
        <v>15</v>
      </c>
      <c r="K173" s="20"/>
      <c r="L173" s="20"/>
      <c r="M173" s="41"/>
      <c r="N173" s="20"/>
      <c r="O173" s="41"/>
      <c r="P173" s="41"/>
      <c r="Q173" s="41"/>
      <c r="R173" s="41"/>
      <c r="S173" s="41"/>
    </row>
    <row r="174" spans="1:19" ht="12.75" x14ac:dyDescent="0.2">
      <c r="B174" s="12"/>
      <c r="C174" s="40"/>
      <c r="D174" s="12"/>
      <c r="E174" s="40"/>
      <c r="F174" s="12"/>
      <c r="G174" s="40"/>
      <c r="H174" s="12"/>
      <c r="I174" s="40"/>
    </row>
    <row r="175" spans="1:19" ht="12.75" x14ac:dyDescent="0.2">
      <c r="A175" s="2" t="s">
        <v>104</v>
      </c>
      <c r="B175" s="12"/>
      <c r="C175" s="12"/>
      <c r="D175" s="12"/>
      <c r="E175" s="12"/>
      <c r="F175" s="12"/>
      <c r="G175" s="12"/>
      <c r="H175" s="12"/>
      <c r="I175" s="12"/>
    </row>
    <row r="176" spans="1:19" ht="12.75" customHeight="1" x14ac:dyDescent="0.2">
      <c r="A176" s="13"/>
      <c r="B176" s="13">
        <v>2014</v>
      </c>
      <c r="C176" s="13">
        <v>2015</v>
      </c>
      <c r="D176" s="12"/>
      <c r="E176" s="12"/>
    </row>
    <row r="177" spans="1:12" ht="12.75" customHeight="1" x14ac:dyDescent="0.2">
      <c r="A177" s="2" t="s">
        <v>17</v>
      </c>
      <c r="B177" s="2"/>
      <c r="C177" s="2"/>
      <c r="D177" s="12"/>
    </row>
    <row r="178" spans="1:12" x14ac:dyDescent="0.2">
      <c r="A178" s="1" t="s">
        <v>189</v>
      </c>
      <c r="B178" s="6">
        <v>13.4</v>
      </c>
      <c r="C178" s="6">
        <v>14.21</v>
      </c>
      <c r="D178" s="12"/>
    </row>
    <row r="179" spans="1:12" ht="12.75" x14ac:dyDescent="0.2">
      <c r="A179" s="1" t="s">
        <v>190</v>
      </c>
      <c r="B179" s="6">
        <v>12.5</v>
      </c>
      <c r="C179" s="6">
        <v>13.3</v>
      </c>
      <c r="D179" s="12"/>
      <c r="E179" s="12"/>
      <c r="F179" s="39"/>
      <c r="G179" s="39"/>
      <c r="H179" s="42"/>
    </row>
    <row r="180" spans="1:12" ht="12.75" x14ac:dyDescent="0.2">
      <c r="A180" s="2" t="s">
        <v>18</v>
      </c>
      <c r="B180" s="6"/>
      <c r="C180" s="6"/>
      <c r="D180" s="12"/>
      <c r="E180" s="12"/>
      <c r="F180" s="39"/>
      <c r="G180" s="39"/>
      <c r="H180" s="42"/>
    </row>
    <row r="181" spans="1:12" ht="12.75" x14ac:dyDescent="0.2">
      <c r="A181" s="1" t="s">
        <v>188</v>
      </c>
      <c r="B181" s="6">
        <v>19</v>
      </c>
      <c r="C181" s="6">
        <v>20.239999999999998</v>
      </c>
      <c r="D181" s="12"/>
      <c r="E181" s="12"/>
      <c r="F181" s="12"/>
      <c r="G181" s="39"/>
      <c r="H181" s="42"/>
    </row>
    <row r="182" spans="1:12" x14ac:dyDescent="0.2">
      <c r="A182" s="1" t="s">
        <v>19</v>
      </c>
      <c r="B182" s="6">
        <v>14.7</v>
      </c>
      <c r="C182" s="6">
        <v>16.579999999999998</v>
      </c>
      <c r="D182" s="12"/>
      <c r="E182" s="12"/>
      <c r="F182" s="12"/>
      <c r="G182" s="12"/>
      <c r="H182" s="12"/>
      <c r="I182" s="12"/>
    </row>
    <row r="183" spans="1:12" x14ac:dyDescent="0.2">
      <c r="A183" s="1" t="s">
        <v>20</v>
      </c>
      <c r="B183" s="6">
        <v>11.4</v>
      </c>
      <c r="C183" s="6">
        <v>12.65</v>
      </c>
      <c r="D183" s="12"/>
      <c r="E183" s="12"/>
      <c r="F183" s="12"/>
      <c r="G183" s="12"/>
      <c r="H183" s="12"/>
      <c r="I183" s="12"/>
    </row>
    <row r="184" spans="1:12" x14ac:dyDescent="0.2">
      <c r="A184" s="9" t="s">
        <v>191</v>
      </c>
      <c r="B184" s="10">
        <v>9.8000000000000007</v>
      </c>
      <c r="C184" s="10">
        <v>8.6300000000000008</v>
      </c>
      <c r="D184" s="12"/>
      <c r="E184" s="12"/>
      <c r="F184" s="12"/>
      <c r="G184" s="12"/>
      <c r="H184" s="12"/>
      <c r="I184" s="12"/>
    </row>
    <row r="185" spans="1:12" x14ac:dyDescent="0.2">
      <c r="A185" s="1" t="s">
        <v>15</v>
      </c>
    </row>
    <row r="187" spans="1:12" x14ac:dyDescent="0.2">
      <c r="A187" s="2" t="s">
        <v>105</v>
      </c>
      <c r="B187" s="2"/>
      <c r="C187" s="2"/>
      <c r="D187" s="2"/>
      <c r="E187" s="2"/>
      <c r="F187" s="2"/>
      <c r="G187" s="2"/>
      <c r="H187" s="2"/>
      <c r="I187" s="2"/>
    </row>
    <row r="188" spans="1:12" ht="29.25" customHeight="1" x14ac:dyDescent="0.2">
      <c r="A188" s="88"/>
      <c r="B188" s="95" t="s">
        <v>106</v>
      </c>
      <c r="C188" s="95"/>
      <c r="D188" s="95" t="s">
        <v>107</v>
      </c>
      <c r="E188" s="95"/>
      <c r="F188" s="95" t="s">
        <v>108</v>
      </c>
      <c r="G188" s="95"/>
    </row>
    <row r="189" spans="1:12" x14ac:dyDescent="0.2">
      <c r="A189" s="87"/>
      <c r="B189" s="96" t="s">
        <v>109</v>
      </c>
      <c r="C189" s="96"/>
      <c r="D189" s="97" t="s">
        <v>110</v>
      </c>
      <c r="E189" s="97"/>
      <c r="F189" s="98" t="s">
        <v>111</v>
      </c>
      <c r="G189" s="98"/>
    </row>
    <row r="190" spans="1:12" ht="14.25" customHeight="1" x14ac:dyDescent="0.2">
      <c r="A190" s="43"/>
      <c r="B190" s="44" t="s">
        <v>112</v>
      </c>
      <c r="C190" s="44" t="s">
        <v>113</v>
      </c>
      <c r="D190" s="44" t="s">
        <v>112</v>
      </c>
      <c r="E190" s="44" t="s">
        <v>113</v>
      </c>
      <c r="F190" s="44" t="s">
        <v>112</v>
      </c>
      <c r="G190" s="44" t="s">
        <v>113</v>
      </c>
      <c r="I190" s="8"/>
      <c r="J190" s="8"/>
      <c r="K190" s="8"/>
      <c r="L190" s="8"/>
    </row>
    <row r="191" spans="1:12" x14ac:dyDescent="0.2">
      <c r="A191" s="1" t="s">
        <v>0</v>
      </c>
      <c r="B191" s="7">
        <v>597.00199999999995</v>
      </c>
      <c r="C191" s="6">
        <v>4.8600000000000003</v>
      </c>
      <c r="D191" s="7">
        <v>645.476</v>
      </c>
      <c r="E191" s="6">
        <v>5.25</v>
      </c>
      <c r="F191" s="7">
        <v>666.70799999999997</v>
      </c>
      <c r="G191" s="6">
        <v>5.42</v>
      </c>
    </row>
    <row r="192" spans="1:12" x14ac:dyDescent="0.2">
      <c r="A192" s="1" t="s">
        <v>1</v>
      </c>
      <c r="B192" s="7">
        <v>330.70499999999998</v>
      </c>
      <c r="C192" s="6">
        <v>6.25</v>
      </c>
      <c r="D192" s="7">
        <v>344.19900000000001</v>
      </c>
      <c r="E192" s="6">
        <v>6.49</v>
      </c>
      <c r="F192" s="7">
        <v>345.84300000000002</v>
      </c>
      <c r="G192" s="6">
        <v>6.52</v>
      </c>
    </row>
    <row r="193" spans="1:13" x14ac:dyDescent="0.2">
      <c r="A193" s="1" t="s">
        <v>2</v>
      </c>
      <c r="B193" s="7">
        <v>1726.2439999999999</v>
      </c>
      <c r="C193" s="6">
        <v>21.09</v>
      </c>
      <c r="D193" s="7">
        <v>1643.865</v>
      </c>
      <c r="E193" s="6">
        <v>20.079999999999998</v>
      </c>
      <c r="F193" s="7">
        <v>1665.905</v>
      </c>
      <c r="G193" s="6">
        <v>20.350000000000001</v>
      </c>
    </row>
    <row r="194" spans="1:13" x14ac:dyDescent="0.2">
      <c r="A194" s="9" t="s">
        <v>3</v>
      </c>
      <c r="B194" s="45">
        <v>2653.951</v>
      </c>
      <c r="C194" s="10">
        <v>10.3</v>
      </c>
      <c r="D194" s="45">
        <v>2633.54</v>
      </c>
      <c r="E194" s="10">
        <v>10.210000000000001</v>
      </c>
      <c r="F194" s="45">
        <v>2678.4560000000001</v>
      </c>
      <c r="G194" s="10">
        <v>10.39</v>
      </c>
    </row>
    <row r="196" spans="1:13" x14ac:dyDescent="0.2">
      <c r="A196" s="2" t="s">
        <v>114</v>
      </c>
      <c r="B196" s="2"/>
      <c r="C196" s="2"/>
      <c r="D196" s="2"/>
      <c r="E196" s="2"/>
      <c r="F196" s="2"/>
      <c r="G196" s="2"/>
      <c r="H196" s="2"/>
      <c r="I196" s="2"/>
    </row>
    <row r="197" spans="1:13" x14ac:dyDescent="0.2">
      <c r="A197" s="3"/>
      <c r="B197" s="92">
        <v>2014</v>
      </c>
      <c r="C197" s="92"/>
      <c r="D197" s="92"/>
      <c r="E197" s="92"/>
      <c r="F197" s="92">
        <v>2015</v>
      </c>
      <c r="G197" s="92"/>
      <c r="H197" s="92"/>
      <c r="I197" s="92"/>
    </row>
    <row r="198" spans="1:13" ht="14.25" customHeight="1" x14ac:dyDescent="0.2">
      <c r="A198" s="99"/>
      <c r="D198" s="101" t="s">
        <v>115</v>
      </c>
      <c r="E198" s="101"/>
      <c r="H198" s="101" t="s">
        <v>115</v>
      </c>
      <c r="I198" s="101"/>
    </row>
    <row r="199" spans="1:13" x14ac:dyDescent="0.2">
      <c r="A199" s="100"/>
      <c r="B199" s="35" t="s">
        <v>113</v>
      </c>
      <c r="C199" s="43" t="s">
        <v>116</v>
      </c>
      <c r="D199" s="35" t="s">
        <v>117</v>
      </c>
      <c r="E199" s="35" t="s">
        <v>118</v>
      </c>
      <c r="F199" s="35" t="s">
        <v>113</v>
      </c>
      <c r="G199" s="43" t="s">
        <v>116</v>
      </c>
      <c r="H199" s="35" t="s">
        <v>117</v>
      </c>
      <c r="I199" s="35" t="s">
        <v>118</v>
      </c>
    </row>
    <row r="200" spans="1:13" x14ac:dyDescent="0.2">
      <c r="A200" s="89" t="s">
        <v>119</v>
      </c>
      <c r="B200" s="46">
        <v>10.3</v>
      </c>
      <c r="C200" s="46">
        <v>2.6</v>
      </c>
      <c r="D200" s="46">
        <v>9.8000000000000007</v>
      </c>
      <c r="E200" s="46">
        <v>10.8</v>
      </c>
      <c r="F200" s="46">
        <v>10.39</v>
      </c>
      <c r="G200" s="46">
        <v>2.9543445535258521</v>
      </c>
      <c r="H200" s="47">
        <f t="shared" ref="H200:H205" si="0">+F200-1.96*G200*F200/100</f>
        <v>9.7883654577417811</v>
      </c>
      <c r="I200" s="47">
        <f t="shared" ref="I200:I205" si="1">+F200+1.96*G200*F200/100</f>
        <v>10.99163454225822</v>
      </c>
      <c r="J200" s="2"/>
      <c r="L200" s="2"/>
      <c r="M200" s="2"/>
    </row>
    <row r="201" spans="1:13" x14ac:dyDescent="0.2">
      <c r="A201" s="89" t="s">
        <v>120</v>
      </c>
      <c r="B201" s="47">
        <v>4.9000000000000004</v>
      </c>
      <c r="C201" s="47">
        <v>5.7</v>
      </c>
      <c r="D201" s="47">
        <v>4.3</v>
      </c>
      <c r="E201" s="47">
        <v>5.4</v>
      </c>
      <c r="F201" s="47">
        <v>5.42</v>
      </c>
      <c r="G201" s="47">
        <v>5.5938048332378019</v>
      </c>
      <c r="H201" s="47">
        <f t="shared" si="0"/>
        <v>4.8257589249554815</v>
      </c>
      <c r="I201" s="47">
        <f t="shared" si="1"/>
        <v>6.0142410750445183</v>
      </c>
    </row>
    <row r="202" spans="1:13" x14ac:dyDescent="0.2">
      <c r="A202" s="85" t="s">
        <v>121</v>
      </c>
      <c r="B202" s="6">
        <v>6</v>
      </c>
      <c r="C202" s="6">
        <v>13.9</v>
      </c>
      <c r="D202" s="6">
        <v>4.4000000000000004</v>
      </c>
      <c r="E202" s="6">
        <v>7.6</v>
      </c>
      <c r="F202" s="6">
        <v>6.58</v>
      </c>
      <c r="G202" s="6">
        <v>12.922537576717158</v>
      </c>
      <c r="H202" s="6">
        <f t="shared" si="0"/>
        <v>4.9134061738059422</v>
      </c>
      <c r="I202" s="6">
        <f t="shared" si="1"/>
        <v>8.2465938261940579</v>
      </c>
    </row>
    <row r="203" spans="1:13" x14ac:dyDescent="0.2">
      <c r="A203" s="85" t="s">
        <v>122</v>
      </c>
      <c r="B203" s="6">
        <v>6.4</v>
      </c>
      <c r="C203" s="6">
        <v>20.8</v>
      </c>
      <c r="D203" s="6">
        <v>3.8</v>
      </c>
      <c r="E203" s="6">
        <v>9</v>
      </c>
      <c r="F203" s="6">
        <v>7.15</v>
      </c>
      <c r="G203" s="6">
        <v>19.42269174490173</v>
      </c>
      <c r="H203" s="6">
        <f t="shared" si="0"/>
        <v>4.4281039788694709</v>
      </c>
      <c r="I203" s="6">
        <f t="shared" si="1"/>
        <v>9.8718960211305298</v>
      </c>
    </row>
    <row r="204" spans="1:13" x14ac:dyDescent="0.2">
      <c r="A204" s="85" t="s">
        <v>123</v>
      </c>
      <c r="B204" s="6">
        <v>7.8</v>
      </c>
      <c r="C204" s="6">
        <v>12.8</v>
      </c>
      <c r="D204" s="6">
        <v>5.8</v>
      </c>
      <c r="E204" s="6">
        <v>9.6999999999999993</v>
      </c>
      <c r="F204" s="6">
        <v>8.5</v>
      </c>
      <c r="G204" s="6">
        <v>13.358431728240191</v>
      </c>
      <c r="H204" s="6">
        <f t="shared" si="0"/>
        <v>6.2744852740751842</v>
      </c>
      <c r="I204" s="6">
        <f t="shared" si="1"/>
        <v>10.725514725924816</v>
      </c>
    </row>
    <row r="205" spans="1:13" x14ac:dyDescent="0.2">
      <c r="A205" s="85" t="s">
        <v>124</v>
      </c>
      <c r="B205" s="6">
        <v>4</v>
      </c>
      <c r="C205" s="6">
        <v>12.6</v>
      </c>
      <c r="D205" s="6">
        <v>3</v>
      </c>
      <c r="E205" s="6">
        <v>5</v>
      </c>
      <c r="F205" s="6">
        <v>4.5999999999999996</v>
      </c>
      <c r="G205" s="6">
        <v>11.740441839082678</v>
      </c>
      <c r="H205" s="6">
        <f t="shared" si="0"/>
        <v>3.5414817637883056</v>
      </c>
      <c r="I205" s="6">
        <f t="shared" si="1"/>
        <v>5.6585182362116937</v>
      </c>
    </row>
    <row r="206" spans="1:13" x14ac:dyDescent="0.2">
      <c r="A206" s="85" t="s">
        <v>125</v>
      </c>
      <c r="B206" s="6">
        <v>3.8</v>
      </c>
      <c r="C206" s="6">
        <v>26.5</v>
      </c>
      <c r="D206" s="6">
        <v>1.8</v>
      </c>
      <c r="E206" s="6">
        <v>5.8</v>
      </c>
      <c r="F206" s="6" t="s">
        <v>48</v>
      </c>
      <c r="G206" s="6" t="s">
        <v>48</v>
      </c>
      <c r="H206" s="6" t="s">
        <v>48</v>
      </c>
      <c r="I206" s="6" t="s">
        <v>48</v>
      </c>
      <c r="L206" s="23"/>
      <c r="M206" s="23"/>
    </row>
    <row r="207" spans="1:13" x14ac:dyDescent="0.2">
      <c r="A207" s="48" t="s">
        <v>126</v>
      </c>
      <c r="B207" s="49" t="s">
        <v>48</v>
      </c>
      <c r="C207" s="49" t="s">
        <v>48</v>
      </c>
      <c r="D207" s="49" t="s">
        <v>48</v>
      </c>
      <c r="E207" s="49" t="s">
        <v>48</v>
      </c>
      <c r="F207" s="49" t="s">
        <v>48</v>
      </c>
      <c r="G207" s="6" t="s">
        <v>48</v>
      </c>
      <c r="H207" s="6" t="s">
        <v>48</v>
      </c>
      <c r="I207" s="6" t="s">
        <v>48</v>
      </c>
      <c r="L207" s="23"/>
      <c r="M207" s="23"/>
    </row>
    <row r="208" spans="1:13" x14ac:dyDescent="0.2">
      <c r="A208" s="48" t="s">
        <v>127</v>
      </c>
      <c r="B208" s="49">
        <v>6.5</v>
      </c>
      <c r="C208" s="49">
        <v>22.4</v>
      </c>
      <c r="D208" s="49">
        <v>3.6</v>
      </c>
      <c r="E208" s="49">
        <v>9.3000000000000007</v>
      </c>
      <c r="F208" s="49" t="s">
        <v>48</v>
      </c>
      <c r="G208" s="6" t="s">
        <v>48</v>
      </c>
      <c r="H208" s="6" t="s">
        <v>48</v>
      </c>
      <c r="I208" s="6" t="s">
        <v>48</v>
      </c>
    </row>
    <row r="209" spans="1:13" x14ac:dyDescent="0.2">
      <c r="A209" s="85" t="s">
        <v>128</v>
      </c>
      <c r="B209" s="6">
        <v>4.5</v>
      </c>
      <c r="C209" s="6">
        <v>12.8</v>
      </c>
      <c r="D209" s="6">
        <v>3.4</v>
      </c>
      <c r="E209" s="6">
        <v>5.6</v>
      </c>
      <c r="F209" s="6">
        <v>4.93</v>
      </c>
      <c r="G209" s="6">
        <v>13.136959897745083</v>
      </c>
      <c r="H209" s="6">
        <f>+F209-1.96*G209*F209/100</f>
        <v>3.6606018390006883</v>
      </c>
      <c r="I209" s="6">
        <f>+F209+1.96*G209*F209/100</f>
        <v>6.1993981609993112</v>
      </c>
    </row>
    <row r="210" spans="1:13" x14ac:dyDescent="0.2">
      <c r="A210" s="85" t="s">
        <v>129</v>
      </c>
      <c r="B210" s="6">
        <v>7.9</v>
      </c>
      <c r="C210" s="6">
        <v>14.3</v>
      </c>
      <c r="D210" s="6">
        <v>5.7</v>
      </c>
      <c r="E210" s="6">
        <v>10.1</v>
      </c>
      <c r="F210" s="6">
        <v>8.65</v>
      </c>
      <c r="G210" s="6">
        <v>13.416614556340791</v>
      </c>
      <c r="H210" s="6">
        <f>+F210-1.96*G210*F210/100</f>
        <v>6.3753471681179823</v>
      </c>
      <c r="I210" s="6">
        <f>+F210+1.96*G210*F210/100</f>
        <v>10.924652831882018</v>
      </c>
    </row>
    <row r="211" spans="1:13" x14ac:dyDescent="0.2">
      <c r="A211" s="85" t="s">
        <v>130</v>
      </c>
      <c r="B211" s="6">
        <v>4.2</v>
      </c>
      <c r="C211" s="6">
        <v>15</v>
      </c>
      <c r="D211" s="6">
        <v>2.9</v>
      </c>
      <c r="E211" s="6">
        <v>5.4</v>
      </c>
      <c r="F211" s="6">
        <v>4.75</v>
      </c>
      <c r="G211" s="6">
        <v>15.050523865907206</v>
      </c>
      <c r="H211" s="6">
        <f>+F211-1.96*G211*F211/100</f>
        <v>3.3487962280840393</v>
      </c>
      <c r="I211" s="6">
        <f>+F211+1.96*G211*F211/100</f>
        <v>6.1512037719159611</v>
      </c>
    </row>
    <row r="212" spans="1:13" x14ac:dyDescent="0.2">
      <c r="A212" s="89" t="s">
        <v>131</v>
      </c>
      <c r="B212" s="47">
        <v>6.3</v>
      </c>
      <c r="C212" s="47">
        <v>8.4</v>
      </c>
      <c r="D212" s="47">
        <v>5.2</v>
      </c>
      <c r="E212" s="47">
        <v>7.3</v>
      </c>
      <c r="F212" s="47">
        <v>6.52</v>
      </c>
      <c r="G212" s="47">
        <v>8.8058581960358779</v>
      </c>
      <c r="H212" s="47">
        <f>+F212-1.96*G212*F212/100</f>
        <v>5.3946817694121831</v>
      </c>
      <c r="I212" s="47">
        <f>+F212+1.96*G212*F212/100</f>
        <v>7.645318230587816</v>
      </c>
      <c r="L212" s="2"/>
      <c r="M212" s="2"/>
    </row>
    <row r="213" spans="1:13" x14ac:dyDescent="0.2">
      <c r="A213" s="85" t="s">
        <v>132</v>
      </c>
      <c r="B213" s="6">
        <v>5.0999999999999996</v>
      </c>
      <c r="C213" s="6">
        <v>17.899999999999999</v>
      </c>
      <c r="D213" s="6">
        <v>3.3</v>
      </c>
      <c r="E213" s="6">
        <v>6.9</v>
      </c>
      <c r="F213" s="6">
        <v>4.96</v>
      </c>
      <c r="G213" s="6">
        <v>17.033579841234332</v>
      </c>
      <c r="H213" s="6">
        <f>+F213-1.96*G213*F213/100</f>
        <v>3.3040635021545635</v>
      </c>
      <c r="I213" s="6">
        <f>+F213+1.96*G213*F213/100</f>
        <v>6.6159364978454365</v>
      </c>
    </row>
    <row r="214" spans="1:13" x14ac:dyDescent="0.2">
      <c r="A214" s="85" t="s">
        <v>133</v>
      </c>
      <c r="B214" s="6">
        <v>8</v>
      </c>
      <c r="C214" s="6">
        <v>20.7</v>
      </c>
      <c r="D214" s="6">
        <v>4.7</v>
      </c>
      <c r="E214" s="6">
        <v>11.2</v>
      </c>
      <c r="F214" s="6" t="s">
        <v>48</v>
      </c>
      <c r="G214" s="6" t="s">
        <v>48</v>
      </c>
      <c r="H214" s="6" t="s">
        <v>48</v>
      </c>
      <c r="I214" s="6" t="s">
        <v>48</v>
      </c>
    </row>
    <row r="215" spans="1:13" x14ac:dyDescent="0.2">
      <c r="A215" s="85" t="s">
        <v>134</v>
      </c>
      <c r="B215" s="6">
        <v>9.9</v>
      </c>
      <c r="C215" s="6">
        <v>13.2</v>
      </c>
      <c r="D215" s="6">
        <v>7.4</v>
      </c>
      <c r="E215" s="6">
        <v>12.5</v>
      </c>
      <c r="F215" s="6">
        <v>7.59</v>
      </c>
      <c r="G215" s="6">
        <v>10.099693194821862</v>
      </c>
      <c r="H215" s="6">
        <f t="shared" ref="H215:H225" si="2">+F215-1.96*G215*F215/100</f>
        <v>6.0875292415655204</v>
      </c>
      <c r="I215" s="6">
        <f t="shared" ref="I215:I225" si="3">+F215+1.96*G215*F215/100</f>
        <v>9.0924707584344802</v>
      </c>
    </row>
    <row r="216" spans="1:13" x14ac:dyDescent="0.2">
      <c r="A216" s="85" t="s">
        <v>135</v>
      </c>
      <c r="B216" s="6">
        <v>5.8</v>
      </c>
      <c r="C216" s="6">
        <v>14.2</v>
      </c>
      <c r="D216" s="6">
        <v>4.2</v>
      </c>
      <c r="E216" s="6">
        <v>7.5</v>
      </c>
      <c r="F216" s="6">
        <v>6.94</v>
      </c>
      <c r="G216" s="6">
        <v>14.170033379971358</v>
      </c>
      <c r="H216" s="6">
        <f t="shared" si="2"/>
        <v>5.0125353795227765</v>
      </c>
      <c r="I216" s="6">
        <f t="shared" si="3"/>
        <v>8.8674646204772252</v>
      </c>
    </row>
    <row r="217" spans="1:13" x14ac:dyDescent="0.2">
      <c r="A217" s="89" t="s">
        <v>136</v>
      </c>
      <c r="B217" s="47">
        <v>21.1</v>
      </c>
      <c r="C217" s="47">
        <v>3</v>
      </c>
      <c r="D217" s="47">
        <v>19.8</v>
      </c>
      <c r="E217" s="47">
        <v>22.3</v>
      </c>
      <c r="F217" s="47">
        <v>20.350000000000001</v>
      </c>
      <c r="G217" s="47">
        <v>3.7694864024931385</v>
      </c>
      <c r="H217" s="47">
        <f t="shared" si="2"/>
        <v>18.846502653501588</v>
      </c>
      <c r="I217" s="47">
        <f t="shared" si="3"/>
        <v>21.853497346498415</v>
      </c>
      <c r="L217" s="2"/>
      <c r="M217" s="50"/>
    </row>
    <row r="218" spans="1:13" x14ac:dyDescent="0.2">
      <c r="A218" s="85" t="s">
        <v>137</v>
      </c>
      <c r="B218" s="6">
        <v>12.7</v>
      </c>
      <c r="C218" s="6">
        <v>10.199999999999999</v>
      </c>
      <c r="D218" s="6">
        <v>10.199999999999999</v>
      </c>
      <c r="E218" s="6">
        <v>15.2</v>
      </c>
      <c r="F218" s="6">
        <v>11.23</v>
      </c>
      <c r="G218" s="6">
        <v>16.441626693558796</v>
      </c>
      <c r="H218" s="6">
        <f t="shared" si="2"/>
        <v>7.6110664317341605</v>
      </c>
      <c r="I218" s="6">
        <f t="shared" si="3"/>
        <v>14.84893356826584</v>
      </c>
      <c r="M218" s="50"/>
    </row>
    <row r="219" spans="1:13" x14ac:dyDescent="0.2">
      <c r="A219" s="85" t="s">
        <v>138</v>
      </c>
      <c r="B219" s="6">
        <v>19.3</v>
      </c>
      <c r="C219" s="6">
        <v>11.8</v>
      </c>
      <c r="D219" s="6">
        <v>14.8</v>
      </c>
      <c r="E219" s="6">
        <v>23.7</v>
      </c>
      <c r="F219" s="6">
        <v>21.45</v>
      </c>
      <c r="G219" s="6">
        <v>13.8806480113318</v>
      </c>
      <c r="H219" s="6">
        <f t="shared" si="2"/>
        <v>15.614297963075884</v>
      </c>
      <c r="I219" s="6">
        <f t="shared" si="3"/>
        <v>27.285702036924114</v>
      </c>
      <c r="M219" s="50"/>
    </row>
    <row r="220" spans="1:13" x14ac:dyDescent="0.2">
      <c r="A220" s="85" t="s">
        <v>139</v>
      </c>
      <c r="B220" s="6">
        <v>19.399999999999999</v>
      </c>
      <c r="C220" s="6">
        <v>5.8</v>
      </c>
      <c r="D220" s="6">
        <v>17.2</v>
      </c>
      <c r="E220" s="6">
        <v>21.5</v>
      </c>
      <c r="F220" s="6">
        <v>17.63</v>
      </c>
      <c r="G220" s="6">
        <v>10.644860152752093</v>
      </c>
      <c r="H220" s="6">
        <f t="shared" si="2"/>
        <v>13.951689863936819</v>
      </c>
      <c r="I220" s="6">
        <f t="shared" si="3"/>
        <v>21.308310136063177</v>
      </c>
      <c r="M220" s="50"/>
    </row>
    <row r="221" spans="1:13" x14ac:dyDescent="0.2">
      <c r="A221" s="85" t="s">
        <v>140</v>
      </c>
      <c r="B221" s="6">
        <v>20.5</v>
      </c>
      <c r="C221" s="6">
        <v>6.8</v>
      </c>
      <c r="D221" s="6">
        <v>17.7</v>
      </c>
      <c r="E221" s="6">
        <v>23.2</v>
      </c>
      <c r="F221" s="6">
        <v>18.68</v>
      </c>
      <c r="G221" s="6">
        <v>7.0744061198853281</v>
      </c>
      <c r="H221" s="6">
        <f t="shared" si="2"/>
        <v>16.089861836138624</v>
      </c>
      <c r="I221" s="6">
        <f t="shared" si="3"/>
        <v>21.270138163861375</v>
      </c>
    </row>
    <row r="222" spans="1:13" x14ac:dyDescent="0.2">
      <c r="A222" s="85" t="s">
        <v>141</v>
      </c>
      <c r="B222" s="6">
        <v>25.5</v>
      </c>
      <c r="C222" s="6">
        <v>11.9</v>
      </c>
      <c r="D222" s="6">
        <v>19.5</v>
      </c>
      <c r="E222" s="6">
        <v>31.5</v>
      </c>
      <c r="F222" s="6">
        <v>24.95</v>
      </c>
      <c r="G222" s="6">
        <v>14.822756568482362</v>
      </c>
      <c r="H222" s="6">
        <f t="shared" si="2"/>
        <v>17.701375582880758</v>
      </c>
      <c r="I222" s="6">
        <f t="shared" si="3"/>
        <v>32.198624417119241</v>
      </c>
    </row>
    <row r="223" spans="1:13" x14ac:dyDescent="0.2">
      <c r="A223" s="85" t="s">
        <v>142</v>
      </c>
      <c r="B223" s="6">
        <v>26.9</v>
      </c>
      <c r="C223" s="6">
        <v>7.3</v>
      </c>
      <c r="D223" s="6">
        <v>23.1</v>
      </c>
      <c r="E223" s="6">
        <v>30.8</v>
      </c>
      <c r="F223" s="6">
        <v>28.23</v>
      </c>
      <c r="G223" s="6">
        <v>7.6658567565831337</v>
      </c>
      <c r="H223" s="6">
        <f t="shared" si="2"/>
        <v>23.9884201297285</v>
      </c>
      <c r="I223" s="6">
        <f t="shared" si="3"/>
        <v>32.471579870271498</v>
      </c>
    </row>
    <row r="224" spans="1:13" x14ac:dyDescent="0.2">
      <c r="A224" s="85" t="s">
        <v>143</v>
      </c>
      <c r="B224" s="6">
        <v>25.2</v>
      </c>
      <c r="C224" s="6">
        <v>6.5</v>
      </c>
      <c r="D224" s="6">
        <v>21.9</v>
      </c>
      <c r="E224" s="6">
        <v>28.4</v>
      </c>
      <c r="F224" s="6">
        <v>25.28</v>
      </c>
      <c r="G224" s="6">
        <v>6.8358901079262955</v>
      </c>
      <c r="H224" s="6">
        <f t="shared" si="2"/>
        <v>21.892898482203819</v>
      </c>
      <c r="I224" s="6">
        <f t="shared" si="3"/>
        <v>28.667101517796183</v>
      </c>
    </row>
    <row r="225" spans="1:19" x14ac:dyDescent="0.2">
      <c r="A225" s="86" t="s">
        <v>144</v>
      </c>
      <c r="B225" s="10">
        <v>15.1</v>
      </c>
      <c r="C225" s="10">
        <v>13.8</v>
      </c>
      <c r="D225" s="10">
        <v>11</v>
      </c>
      <c r="E225" s="10">
        <v>19.2</v>
      </c>
      <c r="F225" s="10">
        <v>14.89</v>
      </c>
      <c r="G225" s="10">
        <v>12.391131597812786</v>
      </c>
      <c r="H225" s="10">
        <f t="shared" si="2"/>
        <v>11.273722589967926</v>
      </c>
      <c r="I225" s="10">
        <f t="shared" si="3"/>
        <v>18.506277410032077</v>
      </c>
    </row>
    <row r="226" spans="1:19" ht="12.75" x14ac:dyDescent="0.2">
      <c r="A226" s="25" t="s">
        <v>54</v>
      </c>
    </row>
    <row r="228" spans="1:19" x14ac:dyDescent="0.2">
      <c r="A228" s="2" t="s">
        <v>145</v>
      </c>
      <c r="B228" s="2"/>
      <c r="C228" s="2"/>
      <c r="D228" s="2"/>
      <c r="E228" s="2"/>
      <c r="F228" s="2"/>
      <c r="G228" s="2"/>
      <c r="H228" s="2"/>
      <c r="I228" s="2"/>
    </row>
    <row r="229" spans="1:19" ht="14.25" customHeight="1" x14ac:dyDescent="0.2">
      <c r="A229" s="3"/>
      <c r="B229" s="92" t="s">
        <v>0</v>
      </c>
      <c r="C229" s="92"/>
      <c r="D229" s="92" t="s">
        <v>1</v>
      </c>
      <c r="E229" s="92"/>
      <c r="F229" s="92" t="s">
        <v>2</v>
      </c>
      <c r="G229" s="92"/>
      <c r="H229" s="92" t="s">
        <v>3</v>
      </c>
      <c r="I229" s="92"/>
      <c r="K229" s="33"/>
      <c r="L229" s="33"/>
      <c r="M229" s="33"/>
      <c r="N229" s="33"/>
      <c r="O229" s="33"/>
      <c r="P229" s="34"/>
      <c r="Q229" s="34"/>
      <c r="R229" s="34"/>
      <c r="S229" s="34"/>
    </row>
    <row r="230" spans="1:19" ht="13.5" x14ac:dyDescent="0.2">
      <c r="A230" s="9"/>
      <c r="B230" s="5">
        <v>2014</v>
      </c>
      <c r="C230" s="5">
        <v>2015</v>
      </c>
      <c r="D230" s="5">
        <v>2014</v>
      </c>
      <c r="E230" s="5">
        <v>2015</v>
      </c>
      <c r="F230" s="5">
        <v>2014</v>
      </c>
      <c r="G230" s="5">
        <v>2015</v>
      </c>
      <c r="H230" s="5">
        <v>2014</v>
      </c>
      <c r="I230" s="5">
        <v>2015</v>
      </c>
      <c r="K230" s="33"/>
      <c r="L230" s="26"/>
      <c r="M230" s="26"/>
      <c r="N230" s="26"/>
      <c r="O230" s="26"/>
      <c r="P230" s="27"/>
      <c r="Q230" s="27"/>
      <c r="R230" s="27"/>
      <c r="S230" s="27"/>
    </row>
    <row r="231" spans="1:19" ht="12.75" x14ac:dyDescent="0.2">
      <c r="A231" s="2" t="s">
        <v>22</v>
      </c>
      <c r="B231" s="2"/>
      <c r="C231" s="2"/>
      <c r="D231" s="2"/>
      <c r="E231" s="2"/>
      <c r="F231" s="2"/>
      <c r="G231" s="2"/>
      <c r="H231" s="2"/>
      <c r="I231" s="2"/>
      <c r="K231" s="51"/>
      <c r="L231" s="51"/>
      <c r="M231" s="51"/>
      <c r="N231" s="51"/>
      <c r="O231" s="51"/>
      <c r="P231" s="51"/>
      <c r="Q231" s="51"/>
      <c r="R231" s="51"/>
      <c r="S231" s="51"/>
    </row>
    <row r="232" spans="1:19" ht="13.5" x14ac:dyDescent="0.2">
      <c r="A232" s="91">
        <v>1</v>
      </c>
      <c r="B232" s="6">
        <v>1.82</v>
      </c>
      <c r="C232" s="6">
        <v>2.88</v>
      </c>
      <c r="D232" s="6">
        <v>3.09</v>
      </c>
      <c r="E232" s="6" t="s">
        <v>48</v>
      </c>
      <c r="F232" s="6">
        <v>15.77</v>
      </c>
      <c r="G232" s="6">
        <v>13.22</v>
      </c>
      <c r="H232" s="6">
        <v>5.87</v>
      </c>
      <c r="I232" s="6">
        <v>5.41</v>
      </c>
      <c r="K232" s="20"/>
      <c r="L232" s="18"/>
      <c r="M232" s="18"/>
      <c r="N232" s="18"/>
      <c r="O232" s="18"/>
      <c r="P232" s="18"/>
      <c r="Q232" s="18"/>
      <c r="R232" s="18"/>
      <c r="S232" s="18"/>
    </row>
    <row r="233" spans="1:19" ht="13.5" x14ac:dyDescent="0.2">
      <c r="A233" s="91">
        <v>2</v>
      </c>
      <c r="B233" s="6">
        <v>3.88</v>
      </c>
      <c r="C233" s="6">
        <v>2.63</v>
      </c>
      <c r="D233" s="6">
        <v>3.98</v>
      </c>
      <c r="E233" s="6">
        <v>4.53</v>
      </c>
      <c r="F233" s="6">
        <v>20.28</v>
      </c>
      <c r="G233" s="6">
        <v>18.55</v>
      </c>
      <c r="H233" s="6">
        <v>8.82</v>
      </c>
      <c r="I233" s="6">
        <v>7.55</v>
      </c>
      <c r="K233" s="20"/>
      <c r="L233" s="18"/>
      <c r="M233" s="18"/>
      <c r="N233" s="18"/>
      <c r="O233" s="18"/>
      <c r="P233" s="18"/>
      <c r="Q233" s="18"/>
      <c r="R233" s="18"/>
      <c r="S233" s="18"/>
    </row>
    <row r="234" spans="1:19" ht="13.5" x14ac:dyDescent="0.2">
      <c r="A234" s="91">
        <v>3</v>
      </c>
      <c r="B234" s="6">
        <v>5.42</v>
      </c>
      <c r="C234" s="6">
        <v>5.92</v>
      </c>
      <c r="D234" s="6">
        <v>10.050000000000001</v>
      </c>
      <c r="E234" s="6">
        <v>9.42</v>
      </c>
      <c r="F234" s="6">
        <v>21.63</v>
      </c>
      <c r="G234" s="6">
        <v>23.77</v>
      </c>
      <c r="H234" s="6">
        <v>11.6</v>
      </c>
      <c r="I234" s="6">
        <v>12.51</v>
      </c>
      <c r="K234" s="20"/>
      <c r="L234" s="18"/>
      <c r="M234" s="18"/>
      <c r="N234" s="18"/>
      <c r="O234" s="18"/>
      <c r="P234" s="18"/>
      <c r="Q234" s="18"/>
      <c r="R234" s="18"/>
      <c r="S234" s="18"/>
    </row>
    <row r="235" spans="1:19" ht="13.5" x14ac:dyDescent="0.2">
      <c r="A235" s="91">
        <v>4</v>
      </c>
      <c r="B235" s="6">
        <v>9.6300000000000008</v>
      </c>
      <c r="C235" s="6">
        <v>10.7</v>
      </c>
      <c r="D235" s="6">
        <v>9.43</v>
      </c>
      <c r="E235" s="6">
        <v>13.7</v>
      </c>
      <c r="F235" s="6">
        <v>23.3</v>
      </c>
      <c r="G235" s="6">
        <v>23.52</v>
      </c>
      <c r="H235" s="6">
        <v>14.92</v>
      </c>
      <c r="I235" s="6">
        <v>16.62</v>
      </c>
      <c r="K235" s="20"/>
      <c r="L235" s="18"/>
      <c r="M235" s="18"/>
      <c r="N235" s="18"/>
      <c r="O235" s="18"/>
      <c r="P235" s="18"/>
      <c r="Q235" s="18"/>
      <c r="R235" s="18"/>
      <c r="S235" s="18"/>
    </row>
    <row r="236" spans="1:19" ht="13.5" x14ac:dyDescent="0.2">
      <c r="A236" s="91" t="s">
        <v>185</v>
      </c>
      <c r="B236" s="6">
        <v>19.75</v>
      </c>
      <c r="C236" s="6">
        <v>27.72</v>
      </c>
      <c r="D236" s="6">
        <v>20.100000000000001</v>
      </c>
      <c r="E236" s="6">
        <v>23.85</v>
      </c>
      <c r="F236" s="6">
        <v>36.83</v>
      </c>
      <c r="G236" s="6">
        <v>37.43</v>
      </c>
      <c r="H236" s="6">
        <v>27.95</v>
      </c>
      <c r="I236" s="6">
        <v>31.11</v>
      </c>
      <c r="K236" s="20"/>
      <c r="L236" s="18"/>
      <c r="M236" s="18"/>
      <c r="N236" s="18"/>
      <c r="O236" s="18"/>
      <c r="P236" s="18"/>
      <c r="Q236" s="18"/>
      <c r="R236" s="18"/>
      <c r="S236" s="18"/>
    </row>
    <row r="237" spans="1:19" ht="12.75" x14ac:dyDescent="0.2">
      <c r="A237" s="2" t="s">
        <v>25</v>
      </c>
      <c r="B237" s="6"/>
      <c r="C237" s="6"/>
      <c r="D237" s="6"/>
      <c r="E237" s="6"/>
      <c r="F237" s="6"/>
      <c r="G237" s="6"/>
      <c r="H237" s="6"/>
      <c r="I237" s="6"/>
      <c r="K237" s="51"/>
      <c r="L237" s="51"/>
      <c r="M237" s="51"/>
      <c r="N237" s="51"/>
      <c r="O237" s="51"/>
      <c r="P237" s="51"/>
      <c r="Q237" s="51"/>
      <c r="R237" s="51"/>
      <c r="S237" s="51"/>
    </row>
    <row r="238" spans="1:19" s="19" customFormat="1" ht="14.25" customHeight="1" x14ac:dyDescent="0.2">
      <c r="A238" s="1" t="s">
        <v>26</v>
      </c>
      <c r="B238" s="52">
        <v>1.8</v>
      </c>
      <c r="C238" s="52">
        <v>2.6</v>
      </c>
      <c r="D238" s="52" t="s">
        <v>48</v>
      </c>
      <c r="E238" s="52" t="s">
        <v>48</v>
      </c>
      <c r="F238" s="52">
        <v>10.8</v>
      </c>
      <c r="G238" s="52">
        <v>12.4</v>
      </c>
      <c r="H238" s="52">
        <v>4.4000000000000004</v>
      </c>
      <c r="I238" s="52">
        <v>4.7</v>
      </c>
      <c r="K238" s="20"/>
      <c r="L238" s="18"/>
      <c r="M238" s="18"/>
      <c r="N238" s="18"/>
      <c r="O238" s="18"/>
      <c r="P238" s="18"/>
      <c r="Q238" s="18"/>
      <c r="R238" s="18"/>
      <c r="S238" s="18"/>
    </row>
    <row r="239" spans="1:19" ht="13.5" x14ac:dyDescent="0.2">
      <c r="A239" s="1" t="s">
        <v>186</v>
      </c>
      <c r="B239" s="6">
        <v>1.9</v>
      </c>
      <c r="C239" s="6">
        <v>3.2</v>
      </c>
      <c r="D239" s="6" t="s">
        <v>48</v>
      </c>
      <c r="E239" s="6" t="s">
        <v>48</v>
      </c>
      <c r="F239" s="6">
        <v>19.8</v>
      </c>
      <c r="G239" s="6">
        <v>13.9</v>
      </c>
      <c r="H239" s="6">
        <v>7.4</v>
      </c>
      <c r="I239" s="6">
        <v>6.2</v>
      </c>
      <c r="K239" s="20"/>
      <c r="L239" s="18"/>
      <c r="M239" s="18"/>
      <c r="N239" s="18"/>
      <c r="O239" s="18"/>
      <c r="P239" s="18"/>
      <c r="Q239" s="18"/>
      <c r="R239" s="18"/>
      <c r="S239" s="18"/>
    </row>
    <row r="240" spans="1:19" ht="13.5" x14ac:dyDescent="0.2">
      <c r="A240" s="1" t="s">
        <v>27</v>
      </c>
      <c r="B240" s="6">
        <v>3.3</v>
      </c>
      <c r="C240" s="6" t="s">
        <v>48</v>
      </c>
      <c r="D240" s="6" t="s">
        <v>48</v>
      </c>
      <c r="E240" s="6" t="s">
        <v>48</v>
      </c>
      <c r="F240" s="6">
        <v>15</v>
      </c>
      <c r="G240" s="6">
        <v>15.9</v>
      </c>
      <c r="H240" s="6">
        <v>6.5</v>
      </c>
      <c r="I240" s="6">
        <v>6.2</v>
      </c>
      <c r="K240" s="20"/>
      <c r="L240" s="18"/>
      <c r="M240" s="18"/>
      <c r="N240" s="18"/>
      <c r="O240" s="18"/>
      <c r="P240" s="18"/>
      <c r="Q240" s="18"/>
      <c r="R240" s="18"/>
      <c r="S240" s="18"/>
    </row>
    <row r="241" spans="1:19" ht="13.5" x14ac:dyDescent="0.2">
      <c r="A241" s="1" t="s">
        <v>187</v>
      </c>
      <c r="B241" s="6">
        <v>2.7</v>
      </c>
      <c r="C241" s="6">
        <v>2.7</v>
      </c>
      <c r="D241" s="6" t="s">
        <v>48</v>
      </c>
      <c r="E241" s="6" t="s">
        <v>48</v>
      </c>
      <c r="F241" s="6">
        <v>21.5</v>
      </c>
      <c r="G241" s="6">
        <v>17.600000000000001</v>
      </c>
      <c r="H241" s="6">
        <v>9.1</v>
      </c>
      <c r="I241" s="6">
        <v>7.4</v>
      </c>
      <c r="K241" s="20"/>
      <c r="L241" s="18"/>
      <c r="M241" s="18"/>
      <c r="N241" s="18"/>
      <c r="O241" s="18"/>
      <c r="P241" s="18"/>
      <c r="Q241" s="18"/>
      <c r="R241" s="18"/>
      <c r="S241" s="18"/>
    </row>
    <row r="242" spans="1:19" s="19" customFormat="1" ht="13.5" x14ac:dyDescent="0.2">
      <c r="A242" s="1" t="s">
        <v>28</v>
      </c>
      <c r="B242" s="52">
        <v>5.4</v>
      </c>
      <c r="C242" s="52">
        <v>5.3</v>
      </c>
      <c r="D242" s="52">
        <v>9.4</v>
      </c>
      <c r="E242" s="52">
        <v>8.6</v>
      </c>
      <c r="F242" s="52">
        <v>20.5</v>
      </c>
      <c r="G242" s="52">
        <v>21.7</v>
      </c>
      <c r="H242" s="52">
        <v>11</v>
      </c>
      <c r="I242" s="52">
        <v>11.3</v>
      </c>
      <c r="K242" s="20"/>
      <c r="L242" s="18"/>
      <c r="M242" s="18"/>
      <c r="N242" s="18"/>
      <c r="O242" s="18"/>
      <c r="P242" s="18"/>
      <c r="Q242" s="18"/>
      <c r="R242" s="18"/>
      <c r="S242" s="18"/>
    </row>
    <row r="243" spans="1:19" ht="13.5" x14ac:dyDescent="0.2">
      <c r="A243" s="1" t="s">
        <v>29</v>
      </c>
      <c r="B243" s="6">
        <v>8.6</v>
      </c>
      <c r="C243" s="6">
        <v>9.4</v>
      </c>
      <c r="D243" s="6">
        <v>7.8</v>
      </c>
      <c r="E243" s="6">
        <v>14</v>
      </c>
      <c r="F243" s="6">
        <v>22.7</v>
      </c>
      <c r="G243" s="6">
        <v>22.7</v>
      </c>
      <c r="H243" s="6">
        <v>14</v>
      </c>
      <c r="I243" s="6">
        <v>15.8</v>
      </c>
      <c r="K243" s="20"/>
      <c r="L243" s="18"/>
      <c r="M243" s="18"/>
      <c r="N243" s="18"/>
      <c r="O243" s="18"/>
      <c r="P243" s="18"/>
      <c r="Q243" s="18"/>
      <c r="R243" s="18"/>
      <c r="S243" s="18"/>
    </row>
    <row r="244" spans="1:19" ht="13.5" x14ac:dyDescent="0.2">
      <c r="A244" s="1" t="s">
        <v>30</v>
      </c>
      <c r="B244" s="6">
        <v>20.2</v>
      </c>
      <c r="C244" s="6">
        <v>20.8</v>
      </c>
      <c r="D244" s="6" t="s">
        <v>48</v>
      </c>
      <c r="E244" s="6" t="s">
        <v>48</v>
      </c>
      <c r="F244" s="6">
        <v>35.5</v>
      </c>
      <c r="G244" s="6">
        <v>36.4</v>
      </c>
      <c r="H244" s="6">
        <v>27.7</v>
      </c>
      <c r="I244" s="6">
        <v>28</v>
      </c>
      <c r="K244" s="20"/>
      <c r="L244" s="18"/>
      <c r="M244" s="18"/>
      <c r="N244" s="18"/>
      <c r="O244" s="18"/>
      <c r="P244" s="18"/>
      <c r="Q244" s="18"/>
      <c r="R244" s="18"/>
      <c r="S244" s="18"/>
    </row>
    <row r="245" spans="1:19" ht="13.5" x14ac:dyDescent="0.2">
      <c r="A245" s="1" t="s">
        <v>31</v>
      </c>
      <c r="B245" s="6">
        <v>7.1</v>
      </c>
      <c r="C245" s="6" t="s">
        <v>48</v>
      </c>
      <c r="D245" s="6" t="s">
        <v>48</v>
      </c>
      <c r="E245" s="6" t="s">
        <v>48</v>
      </c>
      <c r="F245" s="6">
        <v>26.3</v>
      </c>
      <c r="G245" s="6">
        <v>27.9</v>
      </c>
      <c r="H245" s="6">
        <v>12.8</v>
      </c>
      <c r="I245" s="6">
        <v>12.1</v>
      </c>
      <c r="K245" s="20"/>
      <c r="L245" s="18"/>
      <c r="M245" s="18"/>
      <c r="N245" s="18"/>
      <c r="O245" s="18"/>
      <c r="P245" s="18"/>
      <c r="Q245" s="18"/>
      <c r="R245" s="18"/>
      <c r="S245" s="18"/>
    </row>
    <row r="246" spans="1:19" ht="13.5" x14ac:dyDescent="0.2">
      <c r="A246" s="1" t="s">
        <v>32</v>
      </c>
      <c r="B246" s="6">
        <v>11.6</v>
      </c>
      <c r="C246" s="6">
        <v>22.2</v>
      </c>
      <c r="D246" s="6">
        <v>18</v>
      </c>
      <c r="E246" s="6">
        <v>14.1</v>
      </c>
      <c r="F246" s="6">
        <v>31</v>
      </c>
      <c r="G246" s="6">
        <v>31.2</v>
      </c>
      <c r="H246" s="6">
        <v>19.2</v>
      </c>
      <c r="I246" s="6">
        <v>23.4</v>
      </c>
      <c r="K246" s="20"/>
      <c r="L246" s="18"/>
      <c r="M246" s="18"/>
      <c r="N246" s="18"/>
      <c r="O246" s="18"/>
      <c r="P246" s="18"/>
      <c r="Q246" s="18"/>
      <c r="R246" s="18"/>
      <c r="S246" s="18"/>
    </row>
    <row r="247" spans="1:19" ht="12" customHeight="1" x14ac:dyDescent="0.2">
      <c r="A247" s="2" t="s">
        <v>33</v>
      </c>
      <c r="B247" s="6"/>
      <c r="C247" s="6"/>
      <c r="D247" s="6"/>
      <c r="E247" s="6"/>
      <c r="F247" s="6"/>
      <c r="G247" s="6"/>
      <c r="H247" s="6"/>
      <c r="I247" s="6"/>
      <c r="K247" s="51"/>
      <c r="L247" s="51"/>
      <c r="M247" s="51"/>
      <c r="N247" s="51"/>
      <c r="O247" s="51"/>
      <c r="P247" s="51"/>
      <c r="Q247" s="51"/>
      <c r="R247" s="51"/>
      <c r="S247" s="51"/>
    </row>
    <row r="248" spans="1:19" ht="12" customHeight="1" x14ac:dyDescent="0.2">
      <c r="A248" s="1" t="s">
        <v>192</v>
      </c>
      <c r="B248" s="6">
        <v>6.77</v>
      </c>
      <c r="C248" s="6">
        <v>7.1</v>
      </c>
      <c r="D248" s="6">
        <v>12.2</v>
      </c>
      <c r="E248" s="6">
        <v>8.14</v>
      </c>
      <c r="F248" s="6">
        <v>21.7</v>
      </c>
      <c r="G248" s="6">
        <v>21.36</v>
      </c>
      <c r="H248" s="6">
        <v>13.12</v>
      </c>
      <c r="I248" s="6">
        <v>12.22</v>
      </c>
      <c r="K248" s="20"/>
      <c r="L248" s="18"/>
      <c r="M248" s="18"/>
      <c r="N248" s="18"/>
      <c r="O248" s="18"/>
      <c r="P248" s="18"/>
      <c r="Q248" s="18"/>
      <c r="R248" s="18"/>
      <c r="S248" s="18"/>
    </row>
    <row r="249" spans="1:19" ht="12" customHeight="1" x14ac:dyDescent="0.2">
      <c r="A249" s="1" t="s">
        <v>193</v>
      </c>
      <c r="B249" s="6">
        <v>11.72</v>
      </c>
      <c r="C249" s="6">
        <v>13.97</v>
      </c>
      <c r="D249" s="6">
        <v>13.61</v>
      </c>
      <c r="E249" s="6">
        <v>17.920000000000002</v>
      </c>
      <c r="F249" s="6">
        <v>29.03</v>
      </c>
      <c r="G249" s="6">
        <v>28.31</v>
      </c>
      <c r="H249" s="6">
        <v>18.48</v>
      </c>
      <c r="I249" s="6">
        <v>20.16</v>
      </c>
      <c r="K249" s="20"/>
      <c r="L249" s="18"/>
      <c r="M249" s="18"/>
      <c r="N249" s="18"/>
      <c r="O249" s="18"/>
      <c r="P249" s="18"/>
      <c r="Q249" s="18"/>
      <c r="R249" s="18"/>
      <c r="S249" s="18"/>
    </row>
    <row r="250" spans="1:19" ht="12" customHeight="1" x14ac:dyDescent="0.2">
      <c r="A250" s="1" t="s">
        <v>194</v>
      </c>
      <c r="B250" s="6">
        <v>25.31</v>
      </c>
      <c r="C250" s="6">
        <v>27.81</v>
      </c>
      <c r="D250" s="6" t="s">
        <v>48</v>
      </c>
      <c r="E250" s="6" t="s">
        <v>48</v>
      </c>
      <c r="F250" s="6">
        <v>42.88</v>
      </c>
      <c r="G250" s="6">
        <v>43.69</v>
      </c>
      <c r="H250" s="6">
        <v>31.23</v>
      </c>
      <c r="I250" s="6">
        <v>34.67</v>
      </c>
      <c r="K250" s="20"/>
      <c r="L250" s="18"/>
      <c r="M250" s="18"/>
      <c r="N250" s="18"/>
      <c r="O250" s="18"/>
      <c r="P250" s="18"/>
      <c r="Q250" s="18"/>
      <c r="R250" s="18"/>
      <c r="S250" s="18"/>
    </row>
    <row r="251" spans="1:19" ht="12" customHeight="1" x14ac:dyDescent="0.2">
      <c r="A251" s="1" t="s">
        <v>34</v>
      </c>
      <c r="B251" s="6">
        <v>10.1</v>
      </c>
      <c r="C251" s="6">
        <v>11.44</v>
      </c>
      <c r="D251" s="6">
        <v>12.82</v>
      </c>
      <c r="E251" s="6">
        <v>14.03</v>
      </c>
      <c r="F251" s="6">
        <v>26.66</v>
      </c>
      <c r="G251" s="6">
        <v>26.08</v>
      </c>
      <c r="H251" s="6">
        <v>16.68</v>
      </c>
      <c r="I251" s="6">
        <v>17.21</v>
      </c>
      <c r="K251" s="20"/>
      <c r="L251" s="18"/>
      <c r="M251" s="18"/>
      <c r="N251" s="18"/>
      <c r="O251" s="18"/>
      <c r="P251" s="18"/>
      <c r="Q251" s="18"/>
      <c r="R251" s="18"/>
      <c r="S251" s="18"/>
    </row>
    <row r="252" spans="1:19" ht="12" customHeight="1" x14ac:dyDescent="0.2">
      <c r="A252" s="2" t="s">
        <v>35</v>
      </c>
      <c r="B252" s="6"/>
      <c r="C252" s="6"/>
      <c r="D252" s="6"/>
      <c r="E252" s="6"/>
      <c r="F252" s="6"/>
      <c r="G252" s="6"/>
      <c r="H252" s="6"/>
      <c r="I252" s="6"/>
      <c r="K252" s="51"/>
      <c r="L252" s="51"/>
      <c r="M252" s="51"/>
      <c r="N252" s="51"/>
      <c r="O252" s="51"/>
      <c r="P252" s="51"/>
      <c r="Q252" s="51"/>
      <c r="R252" s="51"/>
      <c r="S252" s="51"/>
    </row>
    <row r="253" spans="1:19" ht="12" customHeight="1" x14ac:dyDescent="0.2">
      <c r="A253" s="1" t="s">
        <v>195</v>
      </c>
      <c r="B253" s="6">
        <v>2.94</v>
      </c>
      <c r="C253" s="6">
        <v>4.0199999999999996</v>
      </c>
      <c r="D253" s="6">
        <v>3.65</v>
      </c>
      <c r="E253" s="6">
        <v>2.61</v>
      </c>
      <c r="F253" s="6">
        <v>21.45</v>
      </c>
      <c r="G253" s="6">
        <v>16.88</v>
      </c>
      <c r="H253" s="6">
        <v>9</v>
      </c>
      <c r="I253" s="6">
        <v>8.08</v>
      </c>
      <c r="K253" s="20"/>
      <c r="L253" s="37"/>
      <c r="M253" s="18"/>
      <c r="N253" s="37"/>
      <c r="O253" s="18"/>
      <c r="P253" s="18"/>
      <c r="Q253" s="18"/>
      <c r="R253" s="18"/>
      <c r="S253" s="18"/>
    </row>
    <row r="254" spans="1:19" ht="12" customHeight="1" x14ac:dyDescent="0.2">
      <c r="A254" s="1" t="s">
        <v>196</v>
      </c>
      <c r="B254" s="6">
        <v>4.43</v>
      </c>
      <c r="C254" s="6">
        <v>3.03</v>
      </c>
      <c r="D254" s="6">
        <v>6.07</v>
      </c>
      <c r="E254" s="6">
        <v>4.54</v>
      </c>
      <c r="F254" s="6">
        <v>22.66</v>
      </c>
      <c r="G254" s="6">
        <v>21.47</v>
      </c>
      <c r="H254" s="6">
        <v>10.61</v>
      </c>
      <c r="I254" s="6">
        <v>9.16</v>
      </c>
      <c r="K254" s="20"/>
      <c r="L254" s="37"/>
      <c r="M254" s="18"/>
      <c r="N254" s="37"/>
      <c r="O254" s="18"/>
      <c r="P254" s="18"/>
      <c r="Q254" s="18"/>
      <c r="R254" s="18"/>
      <c r="S254" s="18"/>
    </row>
    <row r="255" spans="1:19" ht="12" customHeight="1" x14ac:dyDescent="0.2">
      <c r="A255" s="9" t="s">
        <v>36</v>
      </c>
      <c r="B255" s="10">
        <v>3.47</v>
      </c>
      <c r="C255" s="10">
        <v>3.67</v>
      </c>
      <c r="D255" s="10">
        <v>4.41</v>
      </c>
      <c r="E255" s="10">
        <v>3.27</v>
      </c>
      <c r="F255" s="10">
        <v>21.87</v>
      </c>
      <c r="G255" s="10">
        <v>18.39</v>
      </c>
      <c r="H255" s="10">
        <v>9.5500000000000007</v>
      </c>
      <c r="I255" s="10">
        <v>8.4499999999999993</v>
      </c>
      <c r="K255" s="20"/>
      <c r="L255" s="37"/>
      <c r="M255" s="18"/>
      <c r="N255" s="37"/>
      <c r="O255" s="18"/>
      <c r="P255" s="18"/>
      <c r="Q255" s="18"/>
      <c r="R255" s="18"/>
      <c r="S255" s="18"/>
    </row>
    <row r="256" spans="1:19" ht="12" customHeight="1" x14ac:dyDescent="0.2">
      <c r="A256" s="25" t="s">
        <v>54</v>
      </c>
    </row>
    <row r="257" spans="1:19" x14ac:dyDescent="0.2">
      <c r="A257" s="1" t="s">
        <v>15</v>
      </c>
    </row>
    <row r="258" spans="1:19" ht="12" customHeight="1" x14ac:dyDescent="0.2">
      <c r="A258" s="25"/>
    </row>
    <row r="259" spans="1:19" ht="12" customHeight="1" x14ac:dyDescent="0.2">
      <c r="A259" s="81" t="s">
        <v>148</v>
      </c>
      <c r="B259" s="81"/>
      <c r="C259" s="81"/>
      <c r="D259" s="81"/>
      <c r="E259" s="81"/>
      <c r="F259" s="81"/>
      <c r="G259" s="81"/>
      <c r="H259" s="81"/>
      <c r="I259" s="81"/>
      <c r="J259" s="81"/>
      <c r="K259" s="81"/>
      <c r="L259" s="81"/>
      <c r="M259" s="81"/>
    </row>
    <row r="260" spans="1:19" ht="13.5" customHeight="1" x14ac:dyDescent="0.2">
      <c r="A260" s="3"/>
      <c r="B260" s="92" t="s">
        <v>0</v>
      </c>
      <c r="C260" s="92"/>
      <c r="D260" s="92" t="s">
        <v>1</v>
      </c>
      <c r="E260" s="92"/>
      <c r="F260" s="92" t="s">
        <v>2</v>
      </c>
      <c r="G260" s="92"/>
      <c r="H260" s="92" t="s">
        <v>3</v>
      </c>
      <c r="I260" s="92"/>
      <c r="K260" s="83"/>
      <c r="L260" s="33"/>
      <c r="M260" s="33"/>
      <c r="N260" s="33"/>
      <c r="O260" s="33"/>
      <c r="P260" s="34"/>
      <c r="Q260" s="34"/>
      <c r="R260" s="34"/>
      <c r="S260" s="34"/>
    </row>
    <row r="261" spans="1:19" ht="12" customHeight="1" x14ac:dyDescent="0.2">
      <c r="A261" s="4" t="s">
        <v>39</v>
      </c>
      <c r="B261" s="5">
        <v>2014</v>
      </c>
      <c r="C261" s="5">
        <v>2015</v>
      </c>
      <c r="D261" s="5">
        <v>2014</v>
      </c>
      <c r="E261" s="5">
        <v>2015</v>
      </c>
      <c r="F261" s="5">
        <v>2014</v>
      </c>
      <c r="G261" s="5">
        <v>2015</v>
      </c>
      <c r="H261" s="5">
        <v>2014</v>
      </c>
      <c r="I261" s="5">
        <v>2015</v>
      </c>
      <c r="K261" s="83"/>
      <c r="L261" s="26"/>
      <c r="M261" s="26"/>
      <c r="N261" s="26"/>
      <c r="O261" s="26"/>
      <c r="P261" s="27"/>
      <c r="Q261" s="27"/>
      <c r="R261" s="27"/>
      <c r="S261" s="27"/>
    </row>
    <row r="262" spans="1:19" ht="13.5" x14ac:dyDescent="0.2">
      <c r="A262" s="1" t="s">
        <v>197</v>
      </c>
      <c r="B262" s="6">
        <v>8.44</v>
      </c>
      <c r="C262" s="6">
        <v>8.33</v>
      </c>
      <c r="D262" s="6">
        <v>14.74</v>
      </c>
      <c r="E262" s="6" t="s">
        <v>48</v>
      </c>
      <c r="F262" s="6">
        <v>24.83</v>
      </c>
      <c r="G262" s="6">
        <v>23.31</v>
      </c>
      <c r="H262" s="6">
        <v>14.3</v>
      </c>
      <c r="I262" s="6">
        <v>12.75</v>
      </c>
      <c r="K262" s="20"/>
      <c r="L262" s="37"/>
      <c r="M262" s="18"/>
      <c r="N262" s="37"/>
      <c r="O262" s="18"/>
      <c r="P262" s="18"/>
      <c r="Q262" s="18"/>
      <c r="R262" s="18"/>
      <c r="S262" s="18"/>
    </row>
    <row r="263" spans="1:19" ht="13.5" x14ac:dyDescent="0.2">
      <c r="A263" s="1" t="s">
        <v>198</v>
      </c>
      <c r="B263" s="6">
        <v>7.73</v>
      </c>
      <c r="C263" s="6">
        <v>8.18</v>
      </c>
      <c r="D263" s="6">
        <v>8.42</v>
      </c>
      <c r="E263" s="6">
        <v>12.52</v>
      </c>
      <c r="F263" s="6">
        <v>22.39</v>
      </c>
      <c r="G263" s="6">
        <v>22.36</v>
      </c>
      <c r="H263" s="6">
        <v>12.44</v>
      </c>
      <c r="I263" s="6">
        <v>13.48</v>
      </c>
      <c r="K263" s="20"/>
      <c r="L263" s="37"/>
      <c r="M263" s="18"/>
      <c r="N263" s="37"/>
      <c r="O263" s="18"/>
      <c r="P263" s="18"/>
      <c r="Q263" s="18"/>
      <c r="R263" s="18"/>
      <c r="S263" s="18"/>
    </row>
    <row r="264" spans="1:19" ht="11.25" customHeight="1" x14ac:dyDescent="0.2">
      <c r="A264" s="1" t="s">
        <v>199</v>
      </c>
      <c r="B264" s="6">
        <v>4.7</v>
      </c>
      <c r="C264" s="6">
        <v>6.4</v>
      </c>
      <c r="D264" s="6">
        <v>6.01</v>
      </c>
      <c r="E264" s="6">
        <v>6.84</v>
      </c>
      <c r="F264" s="6">
        <v>20.71</v>
      </c>
      <c r="G264" s="6">
        <v>23.08</v>
      </c>
      <c r="H264" s="6">
        <v>10.220000000000001</v>
      </c>
      <c r="I264" s="6">
        <v>11.93</v>
      </c>
      <c r="K264" s="20"/>
      <c r="L264" s="37"/>
      <c r="M264" s="18"/>
      <c r="N264" s="37"/>
      <c r="O264" s="18"/>
      <c r="P264" s="18"/>
      <c r="Q264" s="18"/>
      <c r="R264" s="18"/>
      <c r="S264" s="18"/>
    </row>
    <row r="265" spans="1:19" ht="13.5" x14ac:dyDescent="0.2">
      <c r="A265" s="1" t="s">
        <v>200</v>
      </c>
      <c r="B265" s="6">
        <v>3.21</v>
      </c>
      <c r="C265" s="6">
        <v>4.63</v>
      </c>
      <c r="D265" s="6">
        <v>4.4000000000000004</v>
      </c>
      <c r="E265" s="6">
        <v>5.54</v>
      </c>
      <c r="F265" s="6">
        <v>17.57</v>
      </c>
      <c r="G265" s="6">
        <v>18.350000000000001</v>
      </c>
      <c r="H265" s="6">
        <v>8.0399999999999991</v>
      </c>
      <c r="I265" s="6">
        <v>9.0399999999999991</v>
      </c>
      <c r="K265" s="20"/>
      <c r="L265" s="37"/>
      <c r="M265" s="18"/>
      <c r="N265" s="37"/>
      <c r="O265" s="18"/>
      <c r="P265" s="18"/>
      <c r="Q265" s="18"/>
      <c r="R265" s="18"/>
      <c r="S265" s="18"/>
    </row>
    <row r="266" spans="1:19" ht="13.5" x14ac:dyDescent="0.2">
      <c r="A266" s="9" t="s">
        <v>191</v>
      </c>
      <c r="B266" s="10">
        <v>3.26</v>
      </c>
      <c r="C266" s="10">
        <v>3.09</v>
      </c>
      <c r="D266" s="10">
        <v>4.07</v>
      </c>
      <c r="E266" s="10">
        <v>3</v>
      </c>
      <c r="F266" s="10">
        <v>21.53</v>
      </c>
      <c r="G266" s="10">
        <v>18.2</v>
      </c>
      <c r="H266" s="10">
        <v>9.31</v>
      </c>
      <c r="I266" s="10">
        <v>8.0399999999999991</v>
      </c>
      <c r="K266" s="20"/>
      <c r="L266" s="37"/>
      <c r="M266" s="18"/>
      <c r="N266" s="37"/>
      <c r="O266" s="18"/>
      <c r="P266" s="18"/>
      <c r="Q266" s="18"/>
      <c r="R266" s="18"/>
      <c r="S266" s="18"/>
    </row>
    <row r="267" spans="1:19" ht="12.75" x14ac:dyDescent="0.2">
      <c r="A267" s="25" t="s">
        <v>54</v>
      </c>
      <c r="B267" s="53"/>
      <c r="C267" s="54"/>
      <c r="D267" s="53"/>
      <c r="E267" s="54"/>
      <c r="F267" s="53"/>
      <c r="G267" s="54"/>
      <c r="H267" s="53"/>
      <c r="I267" s="54"/>
    </row>
    <row r="268" spans="1:19" x14ac:dyDescent="0.2">
      <c r="A268" s="1" t="s">
        <v>15</v>
      </c>
    </row>
    <row r="270" spans="1:19" x14ac:dyDescent="0.2">
      <c r="A270" s="2" t="s">
        <v>149</v>
      </c>
      <c r="B270" s="2"/>
      <c r="C270" s="2"/>
      <c r="D270" s="2"/>
      <c r="E270" s="2"/>
      <c r="F270" s="2"/>
      <c r="G270" s="2"/>
      <c r="H270" s="2"/>
      <c r="I270" s="2"/>
    </row>
    <row r="271" spans="1:19" ht="13.5" x14ac:dyDescent="0.2">
      <c r="A271" s="3"/>
      <c r="B271" s="92" t="s">
        <v>0</v>
      </c>
      <c r="C271" s="92"/>
      <c r="D271" s="92" t="s">
        <v>1</v>
      </c>
      <c r="E271" s="92"/>
      <c r="F271" s="92" t="s">
        <v>2</v>
      </c>
      <c r="G271" s="92"/>
      <c r="H271" s="92" t="s">
        <v>3</v>
      </c>
      <c r="I271" s="92"/>
      <c r="K271" s="33"/>
      <c r="L271" s="33"/>
      <c r="M271" s="33"/>
      <c r="N271" s="33"/>
      <c r="O271" s="33"/>
      <c r="P271" s="34"/>
      <c r="Q271" s="34"/>
      <c r="R271" s="34"/>
      <c r="S271" s="34"/>
    </row>
    <row r="272" spans="1:19" ht="13.5" x14ac:dyDescent="0.2">
      <c r="A272" s="4"/>
      <c r="B272" s="5">
        <v>2014</v>
      </c>
      <c r="C272" s="5">
        <v>2015</v>
      </c>
      <c r="D272" s="5">
        <v>2014</v>
      </c>
      <c r="E272" s="5">
        <v>2015</v>
      </c>
      <c r="F272" s="5">
        <v>2014</v>
      </c>
      <c r="G272" s="5">
        <v>2015</v>
      </c>
      <c r="H272" s="5">
        <v>2014</v>
      </c>
      <c r="I272" s="5">
        <v>2015</v>
      </c>
      <c r="K272" s="33"/>
      <c r="L272" s="26"/>
      <c r="M272" s="26"/>
      <c r="N272" s="26"/>
      <c r="O272" s="26"/>
      <c r="P272" s="26"/>
      <c r="Q272" s="27"/>
      <c r="R272" s="26"/>
      <c r="S272" s="27"/>
    </row>
    <row r="273" spans="1:19" ht="12.75" x14ac:dyDescent="0.2">
      <c r="A273" s="2" t="s">
        <v>41</v>
      </c>
      <c r="B273" s="55"/>
      <c r="C273" s="55"/>
      <c r="D273" s="55"/>
      <c r="E273" s="55"/>
      <c r="F273" s="55"/>
      <c r="G273" s="55"/>
      <c r="H273" s="55"/>
      <c r="I273" s="55"/>
      <c r="K273" s="83"/>
      <c r="L273" s="51"/>
      <c r="M273" s="51"/>
      <c r="N273" s="51"/>
      <c r="O273" s="51"/>
      <c r="P273" s="51"/>
      <c r="Q273" s="51"/>
      <c r="R273" s="51"/>
      <c r="S273" s="83"/>
    </row>
    <row r="274" spans="1:19" ht="13.5" x14ac:dyDescent="0.2">
      <c r="A274" s="1" t="s">
        <v>201</v>
      </c>
      <c r="B274" s="52">
        <v>5.92</v>
      </c>
      <c r="C274" s="52">
        <v>7.29</v>
      </c>
      <c r="D274" s="52">
        <v>7.5</v>
      </c>
      <c r="E274" s="52">
        <v>6.62</v>
      </c>
      <c r="F274" s="52">
        <v>29.95</v>
      </c>
      <c r="G274" s="52">
        <v>28.59</v>
      </c>
      <c r="H274" s="52">
        <v>15.4</v>
      </c>
      <c r="I274" s="52">
        <v>15.93</v>
      </c>
      <c r="K274" s="20"/>
      <c r="L274" s="37"/>
      <c r="M274" s="18"/>
      <c r="N274" s="37"/>
      <c r="O274" s="18"/>
      <c r="P274" s="18"/>
      <c r="Q274" s="18"/>
      <c r="R274" s="18"/>
      <c r="S274" s="18"/>
    </row>
    <row r="275" spans="1:19" ht="13.5" x14ac:dyDescent="0.2">
      <c r="A275" s="1" t="s">
        <v>202</v>
      </c>
      <c r="B275" s="52">
        <v>7.28</v>
      </c>
      <c r="C275" s="52">
        <v>7.56</v>
      </c>
      <c r="D275" s="52">
        <v>9.27</v>
      </c>
      <c r="E275" s="52">
        <v>10.08</v>
      </c>
      <c r="F275" s="52">
        <v>24.82</v>
      </c>
      <c r="G275" s="52">
        <v>25.49</v>
      </c>
      <c r="H275" s="52">
        <v>13.22</v>
      </c>
      <c r="I275" s="52">
        <v>13.8</v>
      </c>
      <c r="K275" s="20"/>
      <c r="L275" s="37"/>
      <c r="M275" s="18"/>
      <c r="N275" s="37"/>
      <c r="O275" s="18"/>
      <c r="P275" s="18"/>
      <c r="Q275" s="18"/>
      <c r="R275" s="18"/>
      <c r="S275" s="18"/>
    </row>
    <row r="276" spans="1:19" ht="13.5" customHeight="1" x14ac:dyDescent="0.2">
      <c r="A276" s="1" t="s">
        <v>203</v>
      </c>
      <c r="B276" s="52">
        <v>2.88</v>
      </c>
      <c r="C276" s="52">
        <v>3.44</v>
      </c>
      <c r="D276" s="52">
        <v>4.32</v>
      </c>
      <c r="E276" s="52">
        <v>4.72</v>
      </c>
      <c r="F276" s="52">
        <v>13.15</v>
      </c>
      <c r="G276" s="52">
        <v>11.15</v>
      </c>
      <c r="H276" s="52">
        <v>6.16</v>
      </c>
      <c r="I276" s="52">
        <v>5.84</v>
      </c>
      <c r="K276" s="20"/>
      <c r="L276" s="37"/>
      <c r="M276" s="18"/>
      <c r="N276" s="37"/>
      <c r="O276" s="18"/>
      <c r="P276" s="18"/>
      <c r="Q276" s="18"/>
      <c r="R276" s="18"/>
      <c r="S276" s="18"/>
    </row>
    <row r="277" spans="1:19" ht="12.75" x14ac:dyDescent="0.2">
      <c r="A277" s="89" t="s">
        <v>42</v>
      </c>
      <c r="B277" s="6"/>
      <c r="C277" s="6"/>
      <c r="D277" s="6"/>
      <c r="E277" s="6"/>
      <c r="F277" s="6"/>
      <c r="G277" s="6"/>
      <c r="H277" s="6"/>
      <c r="I277" s="6"/>
      <c r="K277" s="51"/>
      <c r="L277" s="51"/>
      <c r="M277" s="51"/>
      <c r="N277" s="51"/>
      <c r="O277" s="51"/>
      <c r="P277" s="51"/>
      <c r="Q277" s="51"/>
      <c r="R277" s="51"/>
      <c r="S277" s="83"/>
    </row>
    <row r="278" spans="1:19" ht="13.5" x14ac:dyDescent="0.2">
      <c r="A278" s="1" t="s">
        <v>43</v>
      </c>
      <c r="B278" s="6">
        <v>4.87</v>
      </c>
      <c r="C278" s="6">
        <v>6.09</v>
      </c>
      <c r="D278" s="6">
        <v>6.79</v>
      </c>
      <c r="E278" s="6">
        <v>7.82</v>
      </c>
      <c r="F278" s="6">
        <v>18.489999999999998</v>
      </c>
      <c r="G278" s="6">
        <v>18.48</v>
      </c>
      <c r="H278" s="6">
        <v>9.16</v>
      </c>
      <c r="I278" s="6">
        <v>10</v>
      </c>
      <c r="K278" s="56"/>
      <c r="L278" s="37"/>
      <c r="M278" s="18"/>
      <c r="N278" s="37"/>
      <c r="O278" s="18"/>
      <c r="P278" s="18"/>
      <c r="Q278" s="18"/>
      <c r="R278" s="18"/>
      <c r="S278" s="18"/>
    </row>
    <row r="279" spans="1:19" ht="13.5" x14ac:dyDescent="0.2">
      <c r="A279" s="1" t="s">
        <v>44</v>
      </c>
      <c r="B279" s="6">
        <v>5.22</v>
      </c>
      <c r="C279" s="6">
        <v>6.68</v>
      </c>
      <c r="D279" s="6" t="s">
        <v>48</v>
      </c>
      <c r="E279" s="6">
        <v>8.84</v>
      </c>
      <c r="F279" s="6">
        <v>19.12</v>
      </c>
      <c r="G279" s="6">
        <v>19.93</v>
      </c>
      <c r="H279" s="6">
        <v>9.56</v>
      </c>
      <c r="I279" s="6">
        <v>10.85</v>
      </c>
      <c r="K279" s="56"/>
      <c r="L279" s="37"/>
      <c r="M279" s="18"/>
      <c r="N279" s="37"/>
      <c r="O279" s="18"/>
      <c r="P279" s="18"/>
      <c r="Q279" s="18"/>
      <c r="R279" s="18"/>
      <c r="S279" s="18"/>
    </row>
    <row r="280" spans="1:19" ht="13.5" x14ac:dyDescent="0.2">
      <c r="A280" s="1" t="s">
        <v>45</v>
      </c>
      <c r="B280" s="6" t="s">
        <v>48</v>
      </c>
      <c r="C280" s="6">
        <v>1.65</v>
      </c>
      <c r="D280" s="6" t="s">
        <v>48</v>
      </c>
      <c r="E280" s="6" t="s">
        <v>48</v>
      </c>
      <c r="F280" s="6">
        <v>10.62</v>
      </c>
      <c r="G280" s="6">
        <v>9.77</v>
      </c>
      <c r="H280" s="6">
        <v>3.7</v>
      </c>
      <c r="I280" s="6">
        <v>3.99</v>
      </c>
      <c r="K280" s="56"/>
      <c r="L280" s="37"/>
      <c r="M280" s="18"/>
      <c r="N280" s="37"/>
      <c r="O280" s="18"/>
      <c r="P280" s="18"/>
      <c r="Q280" s="18"/>
      <c r="R280" s="18"/>
      <c r="S280" s="18"/>
    </row>
    <row r="281" spans="1:19" ht="13.5" x14ac:dyDescent="0.2">
      <c r="A281" s="1" t="s">
        <v>204</v>
      </c>
      <c r="B281" s="6">
        <v>9.51</v>
      </c>
      <c r="C281" s="6">
        <v>12.13</v>
      </c>
      <c r="D281" s="6">
        <v>13.92</v>
      </c>
      <c r="E281" s="6">
        <v>16.16</v>
      </c>
      <c r="F281" s="6">
        <v>27.21</v>
      </c>
      <c r="G281" s="6">
        <v>29.21</v>
      </c>
      <c r="H281" s="6">
        <v>15.5</v>
      </c>
      <c r="I281" s="6">
        <v>18.059999999999999</v>
      </c>
      <c r="K281" s="56"/>
      <c r="L281" s="37"/>
      <c r="M281" s="18"/>
      <c r="N281" s="37"/>
      <c r="O281" s="18"/>
      <c r="P281" s="18"/>
      <c r="Q281" s="18"/>
      <c r="R281" s="18"/>
      <c r="S281" s="18"/>
    </row>
    <row r="282" spans="1:19" ht="13.5" x14ac:dyDescent="0.2">
      <c r="A282" s="1" t="s">
        <v>46</v>
      </c>
      <c r="B282" s="6">
        <v>3.92</v>
      </c>
      <c r="C282" s="6">
        <v>4.3899999999999997</v>
      </c>
      <c r="D282" s="6" t="s">
        <v>48</v>
      </c>
      <c r="E282" s="6" t="s">
        <v>48</v>
      </c>
      <c r="F282" s="6">
        <v>16.899999999999999</v>
      </c>
      <c r="G282" s="6">
        <v>14.67</v>
      </c>
      <c r="H282" s="6">
        <v>8.09</v>
      </c>
      <c r="I282" s="6">
        <v>7.56</v>
      </c>
      <c r="K282" s="56"/>
      <c r="L282" s="37"/>
      <c r="M282" s="18"/>
      <c r="N282" s="37"/>
      <c r="O282" s="18"/>
      <c r="P282" s="18"/>
      <c r="Q282" s="18"/>
      <c r="R282" s="18"/>
      <c r="S282" s="18"/>
    </row>
    <row r="283" spans="1:19" ht="13.5" x14ac:dyDescent="0.2">
      <c r="A283" s="1" t="s">
        <v>47</v>
      </c>
      <c r="B283" s="6" t="s">
        <v>48</v>
      </c>
      <c r="C283" s="6" t="s">
        <v>48</v>
      </c>
      <c r="D283" s="6" t="s">
        <v>48</v>
      </c>
      <c r="E283" s="6" t="s">
        <v>48</v>
      </c>
      <c r="F283" s="6" t="s">
        <v>48</v>
      </c>
      <c r="G283" s="6">
        <v>6.68</v>
      </c>
      <c r="H283" s="6">
        <v>3.71</v>
      </c>
      <c r="I283" s="6">
        <v>3.33</v>
      </c>
      <c r="K283" s="56"/>
      <c r="L283" s="37"/>
      <c r="M283" s="18"/>
      <c r="N283" s="37"/>
      <c r="O283" s="18"/>
      <c r="P283" s="18"/>
      <c r="Q283" s="18"/>
      <c r="R283" s="18"/>
      <c r="S283" s="18"/>
    </row>
    <row r="284" spans="1:19" ht="13.5" x14ac:dyDescent="0.2">
      <c r="A284" s="1" t="s">
        <v>49</v>
      </c>
      <c r="B284" s="6" t="s">
        <v>48</v>
      </c>
      <c r="C284" s="6">
        <v>5.32</v>
      </c>
      <c r="D284" s="6" t="s">
        <v>48</v>
      </c>
      <c r="E284" s="6" t="s">
        <v>48</v>
      </c>
      <c r="F284" s="6">
        <v>20.51</v>
      </c>
      <c r="G284" s="6">
        <v>17.46</v>
      </c>
      <c r="H284" s="6">
        <v>9.92</v>
      </c>
      <c r="I284" s="6">
        <v>9.2100000000000009</v>
      </c>
      <c r="K284" s="56"/>
      <c r="L284" s="37"/>
      <c r="M284" s="18"/>
      <c r="N284" s="37"/>
      <c r="O284" s="18"/>
      <c r="P284" s="18"/>
      <c r="Q284" s="18"/>
      <c r="R284" s="18"/>
      <c r="S284" s="18"/>
    </row>
    <row r="285" spans="1:19" ht="13.5" x14ac:dyDescent="0.2">
      <c r="A285" s="1" t="s">
        <v>50</v>
      </c>
      <c r="B285" s="6">
        <v>4.84</v>
      </c>
      <c r="C285" s="6">
        <v>4.6100000000000003</v>
      </c>
      <c r="D285" s="6">
        <v>5.64</v>
      </c>
      <c r="E285" s="6">
        <v>5.09</v>
      </c>
      <c r="F285" s="6">
        <v>23.34</v>
      </c>
      <c r="G285" s="6">
        <v>21.98</v>
      </c>
      <c r="H285" s="6">
        <v>11.51</v>
      </c>
      <c r="I285" s="6">
        <v>10.8</v>
      </c>
      <c r="K285" s="56"/>
      <c r="L285" s="37"/>
      <c r="M285" s="18"/>
      <c r="N285" s="37"/>
      <c r="O285" s="18"/>
      <c r="P285" s="18"/>
      <c r="Q285" s="18"/>
      <c r="R285" s="18"/>
      <c r="S285" s="18"/>
    </row>
    <row r="286" spans="1:19" ht="13.5" x14ac:dyDescent="0.2">
      <c r="A286" s="1" t="s">
        <v>51</v>
      </c>
      <c r="B286" s="6">
        <v>3.16</v>
      </c>
      <c r="C286" s="6">
        <v>2.72</v>
      </c>
      <c r="D286" s="6">
        <v>4.26</v>
      </c>
      <c r="E286" s="6">
        <v>3.32</v>
      </c>
      <c r="F286" s="6">
        <v>21.86</v>
      </c>
      <c r="G286" s="6">
        <v>18.28</v>
      </c>
      <c r="H286" s="6">
        <v>9.18</v>
      </c>
      <c r="I286" s="6">
        <v>7.72</v>
      </c>
      <c r="K286" s="56"/>
      <c r="L286" s="37"/>
      <c r="M286" s="18"/>
      <c r="N286" s="37"/>
      <c r="O286" s="18"/>
      <c r="P286" s="18"/>
      <c r="Q286" s="18"/>
      <c r="R286" s="18"/>
      <c r="S286" s="18"/>
    </row>
    <row r="287" spans="1:19" ht="13.5" x14ac:dyDescent="0.2">
      <c r="A287" s="1" t="s">
        <v>52</v>
      </c>
      <c r="B287" s="6">
        <v>22.12</v>
      </c>
      <c r="C287" s="6">
        <v>20.76</v>
      </c>
      <c r="D287" s="6" t="s">
        <v>48</v>
      </c>
      <c r="E287" s="6" t="s">
        <v>48</v>
      </c>
      <c r="F287" s="6">
        <v>29.53</v>
      </c>
      <c r="G287" s="6">
        <v>38.159999999999997</v>
      </c>
      <c r="H287" s="6">
        <v>23.87</v>
      </c>
      <c r="I287" s="6">
        <v>29.04</v>
      </c>
      <c r="K287" s="56"/>
      <c r="L287" s="37"/>
      <c r="M287" s="18"/>
      <c r="N287" s="37"/>
      <c r="O287" s="18"/>
      <c r="P287" s="18"/>
      <c r="Q287" s="18"/>
      <c r="R287" s="18"/>
      <c r="S287" s="18"/>
    </row>
    <row r="288" spans="1:19" ht="13.5" x14ac:dyDescent="0.2">
      <c r="A288" s="9" t="s">
        <v>53</v>
      </c>
      <c r="B288" s="10">
        <v>7.46</v>
      </c>
      <c r="C288" s="10">
        <v>8.4700000000000006</v>
      </c>
      <c r="D288" s="10" t="s">
        <v>48</v>
      </c>
      <c r="E288" s="10" t="s">
        <v>48</v>
      </c>
      <c r="F288" s="10">
        <v>24.56</v>
      </c>
      <c r="G288" s="10">
        <v>25.76</v>
      </c>
      <c r="H288" s="10">
        <v>15.2</v>
      </c>
      <c r="I288" s="10">
        <v>15.57</v>
      </c>
      <c r="K288" s="56"/>
      <c r="L288" s="37"/>
      <c r="M288" s="18"/>
      <c r="N288" s="37"/>
      <c r="O288" s="18"/>
      <c r="P288" s="18"/>
      <c r="Q288" s="18"/>
      <c r="R288" s="18"/>
      <c r="S288" s="18"/>
    </row>
    <row r="289" spans="1:9" ht="12.75" x14ac:dyDescent="0.2">
      <c r="A289" s="25" t="s">
        <v>54</v>
      </c>
    </row>
    <row r="290" spans="1:9" x14ac:dyDescent="0.2">
      <c r="A290" s="1" t="s">
        <v>15</v>
      </c>
    </row>
    <row r="291" spans="1:9" ht="12.75" x14ac:dyDescent="0.2">
      <c r="A291" s="24" t="s">
        <v>150</v>
      </c>
    </row>
    <row r="293" spans="1:9" x14ac:dyDescent="0.2">
      <c r="A293" s="93" t="s">
        <v>151</v>
      </c>
      <c r="B293" s="93"/>
      <c r="C293" s="93"/>
      <c r="D293" s="93"/>
      <c r="E293" s="93"/>
      <c r="F293" s="93"/>
      <c r="G293" s="93"/>
      <c r="H293" s="93"/>
      <c r="I293" s="93"/>
    </row>
    <row r="294" spans="1:9" x14ac:dyDescent="0.2">
      <c r="A294" s="3"/>
      <c r="B294" s="92" t="s">
        <v>0</v>
      </c>
      <c r="C294" s="92"/>
      <c r="D294" s="92" t="s">
        <v>1</v>
      </c>
      <c r="E294" s="92"/>
      <c r="F294" s="92" t="s">
        <v>2</v>
      </c>
      <c r="G294" s="92"/>
      <c r="H294" s="92" t="s">
        <v>3</v>
      </c>
      <c r="I294" s="92"/>
    </row>
    <row r="295" spans="1:9" x14ac:dyDescent="0.2">
      <c r="A295" s="4"/>
      <c r="B295" s="5">
        <v>2014</v>
      </c>
      <c r="C295" s="5">
        <v>2015</v>
      </c>
      <c r="D295" s="5">
        <v>2014</v>
      </c>
      <c r="E295" s="5">
        <v>2015</v>
      </c>
      <c r="F295" s="5">
        <v>2014</v>
      </c>
      <c r="G295" s="5">
        <v>2015</v>
      </c>
      <c r="H295" s="5">
        <v>2014</v>
      </c>
      <c r="I295" s="5">
        <v>2015</v>
      </c>
    </row>
    <row r="296" spans="1:9" x14ac:dyDescent="0.2">
      <c r="A296" s="1" t="s">
        <v>57</v>
      </c>
      <c r="B296" s="6">
        <v>7.6</v>
      </c>
      <c r="C296" s="6">
        <v>7.36</v>
      </c>
      <c r="D296" s="6" t="s">
        <v>48</v>
      </c>
      <c r="E296" s="6">
        <v>4.83</v>
      </c>
      <c r="F296" s="6">
        <v>12.3</v>
      </c>
      <c r="G296" s="6">
        <v>15.04</v>
      </c>
      <c r="H296" s="6">
        <v>6.9</v>
      </c>
      <c r="I296" s="6">
        <v>8.1999999999999993</v>
      </c>
    </row>
    <row r="297" spans="1:9" ht="22.5" x14ac:dyDescent="0.2">
      <c r="A297" s="85" t="s">
        <v>58</v>
      </c>
      <c r="B297" s="6">
        <v>3.5</v>
      </c>
      <c r="C297" s="6">
        <v>4.12</v>
      </c>
      <c r="D297" s="6">
        <v>7.5</v>
      </c>
      <c r="E297" s="6">
        <v>8.1</v>
      </c>
      <c r="F297" s="6">
        <v>19.8</v>
      </c>
      <c r="G297" s="6">
        <v>20.100000000000001</v>
      </c>
      <c r="H297" s="6">
        <v>9.6</v>
      </c>
      <c r="I297" s="6">
        <v>10.15</v>
      </c>
    </row>
    <row r="298" spans="1:9" ht="22.5" x14ac:dyDescent="0.2">
      <c r="A298" s="86" t="s">
        <v>59</v>
      </c>
      <c r="B298" s="10">
        <v>4.9000000000000004</v>
      </c>
      <c r="C298" s="10">
        <v>5.58</v>
      </c>
      <c r="D298" s="10">
        <v>7.8</v>
      </c>
      <c r="E298" s="10">
        <v>6.62</v>
      </c>
      <c r="F298" s="10">
        <v>23.7</v>
      </c>
      <c r="G298" s="10">
        <v>21.6</v>
      </c>
      <c r="H298" s="10">
        <v>11.7</v>
      </c>
      <c r="I298" s="10">
        <v>11.2</v>
      </c>
    </row>
    <row r="299" spans="1:9" ht="12.75" x14ac:dyDescent="0.2">
      <c r="A299" s="25" t="s">
        <v>54</v>
      </c>
      <c r="B299" s="81"/>
      <c r="C299" s="81"/>
      <c r="D299" s="81"/>
      <c r="E299" s="81"/>
      <c r="F299" s="81"/>
      <c r="G299" s="81"/>
      <c r="H299" s="81"/>
      <c r="I299" s="81"/>
    </row>
    <row r="300" spans="1:9" x14ac:dyDescent="0.2">
      <c r="A300" s="1" t="s">
        <v>15</v>
      </c>
    </row>
    <row r="301" spans="1:9" x14ac:dyDescent="0.2">
      <c r="A301" s="50"/>
    </row>
    <row r="302" spans="1:9" x14ac:dyDescent="0.2">
      <c r="A302" s="93" t="s">
        <v>152</v>
      </c>
      <c r="B302" s="93"/>
      <c r="C302" s="93"/>
      <c r="D302" s="93"/>
      <c r="E302" s="93"/>
      <c r="F302" s="93"/>
      <c r="G302" s="93"/>
      <c r="H302" s="93"/>
      <c r="I302" s="93"/>
    </row>
    <row r="303" spans="1:9" x14ac:dyDescent="0.2">
      <c r="A303" s="3"/>
      <c r="B303" s="92" t="s">
        <v>0</v>
      </c>
      <c r="C303" s="92"/>
      <c r="D303" s="92" t="s">
        <v>1</v>
      </c>
      <c r="E303" s="92"/>
      <c r="F303" s="92" t="s">
        <v>2</v>
      </c>
      <c r="G303" s="92"/>
      <c r="H303" s="92" t="s">
        <v>3</v>
      </c>
      <c r="I303" s="92"/>
    </row>
    <row r="304" spans="1:9" x14ac:dyDescent="0.2">
      <c r="A304" s="4"/>
      <c r="B304" s="5">
        <v>2014</v>
      </c>
      <c r="C304" s="5">
        <v>2015</v>
      </c>
      <c r="D304" s="5">
        <v>2014</v>
      </c>
      <c r="E304" s="5">
        <v>2015</v>
      </c>
      <c r="F304" s="5">
        <v>2014</v>
      </c>
      <c r="G304" s="5">
        <v>2015</v>
      </c>
      <c r="H304" s="5">
        <v>2014</v>
      </c>
      <c r="I304" s="5">
        <v>2015</v>
      </c>
    </row>
    <row r="305" spans="1:11" x14ac:dyDescent="0.2">
      <c r="A305" s="1" t="s">
        <v>205</v>
      </c>
      <c r="B305" s="6">
        <v>2.9</v>
      </c>
      <c r="C305" s="6">
        <v>3.02</v>
      </c>
      <c r="D305" s="6">
        <v>4.2</v>
      </c>
      <c r="E305" s="6">
        <v>4.21</v>
      </c>
      <c r="F305" s="6">
        <v>20.100000000000001</v>
      </c>
      <c r="G305" s="6">
        <v>19.18</v>
      </c>
      <c r="H305" s="6">
        <v>8.9</v>
      </c>
      <c r="I305" s="6">
        <v>8.61</v>
      </c>
    </row>
    <row r="306" spans="1:11" x14ac:dyDescent="0.2">
      <c r="A306" s="1" t="s">
        <v>61</v>
      </c>
      <c r="B306" s="6" t="s">
        <v>48</v>
      </c>
      <c r="C306" s="6">
        <v>17.850000000000001</v>
      </c>
      <c r="D306" s="6" t="s">
        <v>48</v>
      </c>
      <c r="E306" s="6" t="s">
        <v>48</v>
      </c>
      <c r="F306" s="6">
        <v>37.799999999999997</v>
      </c>
      <c r="G306" s="6">
        <v>40.299999999999997</v>
      </c>
      <c r="H306" s="6">
        <v>19.100000000000001</v>
      </c>
      <c r="I306" s="6">
        <v>23.38</v>
      </c>
      <c r="K306" s="6"/>
    </row>
    <row r="307" spans="1:11" x14ac:dyDescent="0.2">
      <c r="A307" s="9" t="s">
        <v>206</v>
      </c>
      <c r="B307" s="10">
        <v>25.3</v>
      </c>
      <c r="C307" s="10">
        <v>29.15</v>
      </c>
      <c r="D307" s="10">
        <v>25.8</v>
      </c>
      <c r="E307" s="10">
        <v>25.52</v>
      </c>
      <c r="F307" s="10">
        <v>46.7</v>
      </c>
      <c r="G307" s="10">
        <v>44.93</v>
      </c>
      <c r="H307" s="10">
        <v>28.6</v>
      </c>
      <c r="I307" s="10">
        <v>30.75</v>
      </c>
      <c r="K307" s="6"/>
    </row>
    <row r="308" spans="1:11" ht="12.75" x14ac:dyDescent="0.2">
      <c r="A308" s="25" t="s">
        <v>54</v>
      </c>
      <c r="B308" s="81"/>
      <c r="C308" s="81"/>
      <c r="D308" s="81"/>
      <c r="F308" s="81"/>
      <c r="H308" s="81"/>
      <c r="K308" s="6"/>
    </row>
    <row r="309" spans="1:11" x14ac:dyDescent="0.2">
      <c r="A309" s="1" t="s">
        <v>15</v>
      </c>
    </row>
    <row r="311" spans="1:11" ht="12" thickBot="1" x14ac:dyDescent="0.25">
      <c r="A311" s="2" t="s">
        <v>207</v>
      </c>
    </row>
    <row r="312" spans="1:11" ht="12.75" thickBot="1" x14ac:dyDescent="0.25">
      <c r="A312" s="61"/>
      <c r="B312" s="62">
        <v>2014</v>
      </c>
      <c r="C312" s="63">
        <v>2015</v>
      </c>
    </row>
    <row r="313" spans="1:11" ht="12" x14ac:dyDescent="0.2">
      <c r="A313" s="64" t="s">
        <v>153</v>
      </c>
      <c r="B313" s="65"/>
      <c r="C313" s="66"/>
    </row>
    <row r="314" spans="1:11" ht="12" x14ac:dyDescent="0.2">
      <c r="A314" s="67" t="s">
        <v>62</v>
      </c>
      <c r="B314" s="68">
        <v>23.35</v>
      </c>
      <c r="C314" s="69">
        <v>28.3</v>
      </c>
    </row>
    <row r="315" spans="1:11" ht="12" x14ac:dyDescent="0.2">
      <c r="A315" s="67" t="s">
        <v>154</v>
      </c>
      <c r="B315" s="68">
        <v>5.23</v>
      </c>
      <c r="C315" s="69">
        <v>6.05</v>
      </c>
    </row>
    <row r="316" spans="1:11" ht="12" x14ac:dyDescent="0.2">
      <c r="A316" s="67" t="s">
        <v>155</v>
      </c>
      <c r="B316" s="68">
        <v>5.59</v>
      </c>
      <c r="C316" s="69">
        <v>6.67</v>
      </c>
    </row>
    <row r="317" spans="1:11" ht="12" x14ac:dyDescent="0.2">
      <c r="A317" s="67" t="s">
        <v>156</v>
      </c>
      <c r="B317" s="68">
        <v>9.67</v>
      </c>
      <c r="C317" s="69">
        <v>11.69</v>
      </c>
    </row>
    <row r="318" spans="1:11" ht="12" x14ac:dyDescent="0.2">
      <c r="A318" s="67" t="s">
        <v>157</v>
      </c>
      <c r="B318" s="68">
        <v>6</v>
      </c>
      <c r="C318" s="69">
        <v>7.47</v>
      </c>
    </row>
    <row r="319" spans="1:11" ht="12" x14ac:dyDescent="0.2">
      <c r="A319" s="67" t="s">
        <v>64</v>
      </c>
      <c r="B319" s="68">
        <v>5.26</v>
      </c>
      <c r="C319" s="69">
        <v>7.19</v>
      </c>
    </row>
    <row r="320" spans="1:11" ht="12" x14ac:dyDescent="0.2">
      <c r="A320" s="67" t="s">
        <v>24</v>
      </c>
      <c r="B320" s="68">
        <v>6.71</v>
      </c>
      <c r="C320" s="69">
        <v>9.49</v>
      </c>
    </row>
    <row r="321" spans="1:9" ht="12" x14ac:dyDescent="0.2">
      <c r="A321" s="67" t="s">
        <v>146</v>
      </c>
      <c r="B321" s="68">
        <v>5.88</v>
      </c>
      <c r="C321" s="69">
        <v>8.64</v>
      </c>
    </row>
    <row r="322" spans="1:9" ht="12.75" thickBot="1" x14ac:dyDescent="0.25">
      <c r="A322" s="79" t="s">
        <v>158</v>
      </c>
      <c r="B322" s="68">
        <v>24</v>
      </c>
      <c r="C322" s="69">
        <v>32.06</v>
      </c>
    </row>
    <row r="323" spans="1:9" ht="12" x14ac:dyDescent="0.2">
      <c r="A323" s="70" t="s">
        <v>159</v>
      </c>
      <c r="B323" s="71"/>
      <c r="C323" s="72"/>
    </row>
    <row r="324" spans="1:9" ht="12.75" x14ac:dyDescent="0.2">
      <c r="A324" s="73" t="s">
        <v>160</v>
      </c>
      <c r="B324" s="68">
        <v>9.1</v>
      </c>
      <c r="C324" s="74">
        <v>7.37</v>
      </c>
      <c r="F324" s="22"/>
      <c r="G324" s="22"/>
      <c r="H324" s="57"/>
      <c r="I324" s="57"/>
    </row>
    <row r="325" spans="1:9" ht="12.75" x14ac:dyDescent="0.2">
      <c r="A325" s="73" t="s">
        <v>161</v>
      </c>
      <c r="B325" s="68">
        <v>9.18</v>
      </c>
      <c r="C325" s="74">
        <v>7.72</v>
      </c>
      <c r="F325" s="58"/>
      <c r="G325" s="58"/>
      <c r="H325" s="57"/>
      <c r="I325" s="57"/>
    </row>
    <row r="326" spans="1:9" ht="12.75" x14ac:dyDescent="0.2">
      <c r="A326" s="73" t="s">
        <v>23</v>
      </c>
      <c r="B326" s="68">
        <v>8.82</v>
      </c>
      <c r="C326" s="74">
        <v>7.55</v>
      </c>
      <c r="F326" s="22"/>
      <c r="G326" s="22"/>
      <c r="H326" s="57"/>
      <c r="I326" s="57"/>
    </row>
    <row r="327" spans="1:9" ht="12.75" x14ac:dyDescent="0.2">
      <c r="A327" s="73" t="s">
        <v>162</v>
      </c>
      <c r="B327" s="68">
        <v>9.31</v>
      </c>
      <c r="C327" s="74">
        <v>8.0399999999999991</v>
      </c>
      <c r="F327" s="22"/>
      <c r="G327" s="22"/>
      <c r="H327" s="57"/>
      <c r="I327" s="57"/>
    </row>
    <row r="328" spans="1:9" ht="12.75" x14ac:dyDescent="0.2">
      <c r="A328" s="73" t="s">
        <v>36</v>
      </c>
      <c r="B328" s="68">
        <v>9.5500000000000007</v>
      </c>
      <c r="C328" s="74">
        <v>8.4499999999999993</v>
      </c>
      <c r="F328" s="22"/>
      <c r="G328" s="22"/>
      <c r="H328" s="57"/>
      <c r="I328" s="57"/>
    </row>
    <row r="329" spans="1:9" ht="12.75" x14ac:dyDescent="0.2">
      <c r="A329" s="73" t="s">
        <v>155</v>
      </c>
      <c r="B329" s="68">
        <v>9.56</v>
      </c>
      <c r="C329" s="74">
        <v>10.85</v>
      </c>
      <c r="F329" s="58"/>
      <c r="G329" s="58"/>
      <c r="H329" s="57"/>
      <c r="I329" s="57"/>
    </row>
    <row r="330" spans="1:9" ht="12.75" x14ac:dyDescent="0.2">
      <c r="A330" s="73" t="s">
        <v>163</v>
      </c>
      <c r="B330" s="68">
        <v>15.5</v>
      </c>
      <c r="C330" s="74">
        <v>18.059999999999999</v>
      </c>
      <c r="F330" s="58"/>
      <c r="G330" s="58"/>
      <c r="H330" s="57"/>
      <c r="I330" s="57"/>
    </row>
    <row r="331" spans="1:9" ht="12.75" x14ac:dyDescent="0.2">
      <c r="A331" s="73" t="s">
        <v>157</v>
      </c>
      <c r="B331" s="68">
        <v>10.220000000000001</v>
      </c>
      <c r="C331" s="74">
        <v>11.93</v>
      </c>
      <c r="F331" s="22"/>
      <c r="G331" s="22"/>
      <c r="H331" s="57"/>
      <c r="I331" s="57"/>
    </row>
    <row r="332" spans="1:9" ht="12.75" x14ac:dyDescent="0.2">
      <c r="A332" s="73" t="s">
        <v>164</v>
      </c>
      <c r="B332" s="68">
        <v>23.87</v>
      </c>
      <c r="C332" s="74">
        <v>29.04</v>
      </c>
      <c r="F332" s="58"/>
      <c r="G332" s="58"/>
      <c r="H332" s="57"/>
      <c r="I332" s="57"/>
    </row>
    <row r="333" spans="1:9" ht="12.75" x14ac:dyDescent="0.2">
      <c r="A333" s="73" t="s">
        <v>147</v>
      </c>
      <c r="B333" s="68">
        <v>19.149999999999999</v>
      </c>
      <c r="C333" s="74">
        <v>23.38</v>
      </c>
      <c r="F333" s="22"/>
      <c r="G333" s="22"/>
      <c r="H333" s="57"/>
      <c r="I333" s="57"/>
    </row>
    <row r="334" spans="1:9" ht="12.75" x14ac:dyDescent="0.2">
      <c r="A334" s="67" t="s">
        <v>165</v>
      </c>
      <c r="B334" s="75">
        <v>19.829999999999998</v>
      </c>
      <c r="C334" s="69">
        <v>13.86</v>
      </c>
      <c r="F334" s="59"/>
      <c r="G334" s="59"/>
      <c r="H334" s="57"/>
      <c r="I334" s="57"/>
    </row>
    <row r="335" spans="1:9" ht="12.75" x14ac:dyDescent="0.2">
      <c r="A335" s="67" t="s">
        <v>166</v>
      </c>
      <c r="B335" s="75">
        <v>21.45</v>
      </c>
      <c r="C335" s="69">
        <v>16.88</v>
      </c>
      <c r="F335" s="59"/>
      <c r="G335" s="59"/>
      <c r="H335" s="57"/>
      <c r="I335" s="57"/>
    </row>
    <row r="336" spans="1:9" ht="12.75" x14ac:dyDescent="0.2">
      <c r="A336" s="67" t="s">
        <v>167</v>
      </c>
      <c r="B336" s="75">
        <v>21.54</v>
      </c>
      <c r="C336" s="69">
        <v>17.59</v>
      </c>
      <c r="F336" s="59"/>
      <c r="G336" s="59"/>
      <c r="H336" s="57"/>
      <c r="I336" s="57"/>
    </row>
    <row r="337" spans="1:9" ht="12.75" x14ac:dyDescent="0.2">
      <c r="A337" s="67" t="s">
        <v>168</v>
      </c>
      <c r="B337" s="75">
        <v>21.86</v>
      </c>
      <c r="C337" s="69">
        <v>18.28</v>
      </c>
      <c r="F337" s="59"/>
      <c r="G337" s="59"/>
      <c r="H337" s="57"/>
      <c r="I337" s="57"/>
    </row>
    <row r="338" spans="1:9" ht="12.75" x14ac:dyDescent="0.2">
      <c r="A338" s="67" t="s">
        <v>169</v>
      </c>
      <c r="B338" s="75">
        <v>15.77</v>
      </c>
      <c r="C338" s="69">
        <v>13.22</v>
      </c>
      <c r="F338" s="59"/>
      <c r="G338" s="59"/>
      <c r="H338" s="57"/>
      <c r="I338" s="57"/>
    </row>
    <row r="339" spans="1:9" ht="12.75" x14ac:dyDescent="0.2">
      <c r="A339" s="67" t="s">
        <v>170</v>
      </c>
      <c r="B339" s="75">
        <v>21.87</v>
      </c>
      <c r="C339" s="69">
        <v>18.39</v>
      </c>
      <c r="F339" s="59"/>
      <c r="G339" s="59"/>
      <c r="H339" s="57"/>
      <c r="I339" s="57"/>
    </row>
    <row r="340" spans="1:9" ht="12.75" x14ac:dyDescent="0.2">
      <c r="A340" s="67" t="s">
        <v>171</v>
      </c>
      <c r="B340" s="75">
        <v>21.53</v>
      </c>
      <c r="C340" s="69">
        <v>18.2</v>
      </c>
      <c r="F340" s="59"/>
      <c r="G340" s="59"/>
      <c r="H340" s="57"/>
      <c r="I340" s="57"/>
    </row>
    <row r="341" spans="1:9" ht="12.75" x14ac:dyDescent="0.2">
      <c r="A341" s="67" t="s">
        <v>172</v>
      </c>
      <c r="B341" s="75">
        <v>13.15</v>
      </c>
      <c r="C341" s="69">
        <v>11.15</v>
      </c>
      <c r="F341" s="60"/>
      <c r="G341" s="60"/>
      <c r="H341" s="57"/>
      <c r="I341" s="57"/>
    </row>
    <row r="342" spans="1:9" ht="12.75" x14ac:dyDescent="0.2">
      <c r="A342" s="67" t="s">
        <v>173</v>
      </c>
      <c r="B342" s="68">
        <v>23.65</v>
      </c>
      <c r="C342" s="74">
        <v>21.6</v>
      </c>
      <c r="F342" s="59"/>
      <c r="G342" s="59"/>
      <c r="H342" s="57"/>
      <c r="I342" s="57"/>
    </row>
    <row r="343" spans="1:9" ht="12.75" x14ac:dyDescent="0.2">
      <c r="A343" s="67" t="s">
        <v>174</v>
      </c>
      <c r="B343" s="68">
        <v>29.53</v>
      </c>
      <c r="C343" s="74">
        <v>38.159999999999997</v>
      </c>
      <c r="F343" s="59"/>
      <c r="G343" s="59"/>
      <c r="H343" s="57"/>
      <c r="I343" s="57"/>
    </row>
    <row r="344" spans="1:9" ht="12.75" x14ac:dyDescent="0.2">
      <c r="A344" s="73" t="s">
        <v>175</v>
      </c>
      <c r="B344" s="68">
        <v>8.42</v>
      </c>
      <c r="C344" s="74">
        <v>12.52</v>
      </c>
      <c r="F344" s="59"/>
      <c r="G344" s="59"/>
      <c r="H344" s="57"/>
      <c r="I344" s="57"/>
    </row>
    <row r="345" spans="1:9" ht="12.75" x14ac:dyDescent="0.2">
      <c r="A345" s="73" t="s">
        <v>176</v>
      </c>
      <c r="B345" s="68">
        <v>9.43</v>
      </c>
      <c r="C345" s="74">
        <v>13.7</v>
      </c>
      <c r="F345" s="59"/>
      <c r="G345" s="59"/>
      <c r="H345" s="57"/>
      <c r="I345" s="57"/>
    </row>
    <row r="346" spans="1:9" ht="12.75" x14ac:dyDescent="0.2">
      <c r="A346" s="73" t="s">
        <v>177</v>
      </c>
      <c r="B346" s="68">
        <v>7.8</v>
      </c>
      <c r="C346" s="74">
        <v>14.04</v>
      </c>
      <c r="F346" s="59"/>
      <c r="G346" s="59"/>
      <c r="H346" s="57"/>
      <c r="I346" s="57"/>
    </row>
    <row r="347" spans="1:9" ht="12.75" x14ac:dyDescent="0.2">
      <c r="A347" s="73" t="s">
        <v>178</v>
      </c>
      <c r="B347" s="68">
        <v>3.88</v>
      </c>
      <c r="C347" s="74">
        <v>2.63</v>
      </c>
      <c r="F347" s="59"/>
      <c r="G347" s="59"/>
      <c r="H347" s="57"/>
      <c r="I347" s="57"/>
    </row>
    <row r="348" spans="1:9" ht="12.75" x14ac:dyDescent="0.2">
      <c r="A348" s="73" t="s">
        <v>179</v>
      </c>
      <c r="B348" s="68">
        <v>4.87</v>
      </c>
      <c r="C348" s="74">
        <v>6.09</v>
      </c>
      <c r="F348" s="59"/>
      <c r="G348" s="59"/>
      <c r="H348" s="57"/>
      <c r="I348" s="57"/>
    </row>
    <row r="349" spans="1:9" ht="12.75" x14ac:dyDescent="0.2">
      <c r="A349" s="73" t="s">
        <v>180</v>
      </c>
      <c r="B349" s="68">
        <v>9.51</v>
      </c>
      <c r="C349" s="74">
        <v>12.13</v>
      </c>
      <c r="F349" s="59"/>
      <c r="G349" s="59"/>
      <c r="H349" s="57"/>
      <c r="I349" s="57"/>
    </row>
    <row r="350" spans="1:9" ht="12.75" x14ac:dyDescent="0.2">
      <c r="A350" s="73" t="s">
        <v>181</v>
      </c>
      <c r="B350" s="68">
        <v>4.7</v>
      </c>
      <c r="C350" s="74">
        <v>6.4</v>
      </c>
      <c r="F350" s="59"/>
      <c r="G350" s="59"/>
      <c r="H350" s="57"/>
      <c r="I350" s="57"/>
    </row>
    <row r="351" spans="1:9" ht="12.75" x14ac:dyDescent="0.2">
      <c r="A351" s="73" t="s">
        <v>182</v>
      </c>
      <c r="B351" s="68">
        <v>19.75</v>
      </c>
      <c r="C351" s="74">
        <v>27.72</v>
      </c>
      <c r="F351" s="59"/>
      <c r="G351" s="59"/>
      <c r="H351" s="57"/>
      <c r="I351" s="57"/>
    </row>
    <row r="352" spans="1:9" ht="12.75" x14ac:dyDescent="0.2">
      <c r="A352" s="73" t="s">
        <v>183</v>
      </c>
      <c r="B352" s="68">
        <v>1.82</v>
      </c>
      <c r="C352" s="74">
        <v>2.88</v>
      </c>
      <c r="F352" s="59"/>
      <c r="G352" s="59"/>
      <c r="H352" s="57"/>
      <c r="I352" s="57"/>
    </row>
    <row r="353" spans="1:9" ht="12.75" x14ac:dyDescent="0.2">
      <c r="A353" s="76" t="s">
        <v>184</v>
      </c>
      <c r="B353" s="77">
        <v>11.58</v>
      </c>
      <c r="C353" s="78">
        <v>22.18</v>
      </c>
      <c r="F353" s="59"/>
      <c r="G353" s="59"/>
      <c r="H353" s="57"/>
      <c r="I353" s="57"/>
    </row>
    <row r="354" spans="1:9" x14ac:dyDescent="0.2">
      <c r="A354" s="1" t="s">
        <v>208</v>
      </c>
      <c r="B354" s="6"/>
      <c r="C354" s="6"/>
    </row>
  </sheetData>
  <mergeCells count="96">
    <mergeCell ref="A302:I302"/>
    <mergeCell ref="B303:C303"/>
    <mergeCell ref="D303:E303"/>
    <mergeCell ref="F303:G303"/>
    <mergeCell ref="H303:I303"/>
    <mergeCell ref="B271:C271"/>
    <mergeCell ref="D271:E271"/>
    <mergeCell ref="F271:G271"/>
    <mergeCell ref="H271:I271"/>
    <mergeCell ref="A293:I293"/>
    <mergeCell ref="B294:C294"/>
    <mergeCell ref="D294:E294"/>
    <mergeCell ref="F294:G294"/>
    <mergeCell ref="H294:I294"/>
    <mergeCell ref="B229:C229"/>
    <mergeCell ref="D229:E229"/>
    <mergeCell ref="F229:G229"/>
    <mergeCell ref="H229:I229"/>
    <mergeCell ref="B260:C260"/>
    <mergeCell ref="D260:E260"/>
    <mergeCell ref="F260:G260"/>
    <mergeCell ref="H260:I260"/>
    <mergeCell ref="B189:C189"/>
    <mergeCell ref="D189:E189"/>
    <mergeCell ref="F189:G189"/>
    <mergeCell ref="B197:E197"/>
    <mergeCell ref="F197:I197"/>
    <mergeCell ref="A198:A199"/>
    <mergeCell ref="D198:E198"/>
    <mergeCell ref="H198:I198"/>
    <mergeCell ref="B156:C156"/>
    <mergeCell ref="D156:E156"/>
    <mergeCell ref="F156:G156"/>
    <mergeCell ref="H156:I156"/>
    <mergeCell ref="B188:C188"/>
    <mergeCell ref="D188:E188"/>
    <mergeCell ref="F188:G188"/>
    <mergeCell ref="Q109:Q110"/>
    <mergeCell ref="R109:R110"/>
    <mergeCell ref="S109:S110"/>
    <mergeCell ref="A113:J113"/>
    <mergeCell ref="A114:A115"/>
    <mergeCell ref="B114:D114"/>
    <mergeCell ref="E114:G114"/>
    <mergeCell ref="H114:J114"/>
    <mergeCell ref="H105:I105"/>
    <mergeCell ref="L109:L110"/>
    <mergeCell ref="M109:M110"/>
    <mergeCell ref="N109:N110"/>
    <mergeCell ref="O109:O110"/>
    <mergeCell ref="P109:P110"/>
    <mergeCell ref="S101:S102"/>
    <mergeCell ref="A104:I104"/>
    <mergeCell ref="K104:K105"/>
    <mergeCell ref="L104:M104"/>
    <mergeCell ref="N104:O104"/>
    <mergeCell ref="P104:Q104"/>
    <mergeCell ref="R104:S104"/>
    <mergeCell ref="B105:C105"/>
    <mergeCell ref="D105:E105"/>
    <mergeCell ref="F105:G105"/>
    <mergeCell ref="Q99:Q100"/>
    <mergeCell ref="R99:R100"/>
    <mergeCell ref="S99:S100"/>
    <mergeCell ref="L101:L102"/>
    <mergeCell ref="M101:M102"/>
    <mergeCell ref="N101:N102"/>
    <mergeCell ref="O101:O102"/>
    <mergeCell ref="P101:P102"/>
    <mergeCell ref="Q101:Q102"/>
    <mergeCell ref="R101:R102"/>
    <mergeCell ref="K96:K97"/>
    <mergeCell ref="L96:M96"/>
    <mergeCell ref="N96:O96"/>
    <mergeCell ref="P96:Q96"/>
    <mergeCell ref="R96:S96"/>
    <mergeCell ref="L99:L100"/>
    <mergeCell ref="M99:M100"/>
    <mergeCell ref="N99:N100"/>
    <mergeCell ref="O99:O100"/>
    <mergeCell ref="P99:P100"/>
    <mergeCell ref="G42:I42"/>
    <mergeCell ref="G52:I52"/>
    <mergeCell ref="G57:I57"/>
    <mergeCell ref="A64:H64"/>
    <mergeCell ref="A95:I95"/>
    <mergeCell ref="B96:C96"/>
    <mergeCell ref="D96:E96"/>
    <mergeCell ref="F96:G96"/>
    <mergeCell ref="H96:I96"/>
    <mergeCell ref="A2:I2"/>
    <mergeCell ref="B3:C3"/>
    <mergeCell ref="D3:E3"/>
    <mergeCell ref="F3:G3"/>
    <mergeCell ref="H3:I3"/>
    <mergeCell ref="G36:I3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zoomScaleNormal="100" zoomScaleSheetLayoutView="100" workbookViewId="0">
      <selection activeCell="G25" sqref="G25"/>
    </sheetView>
  </sheetViews>
  <sheetFormatPr defaultRowHeight="11.25" x14ac:dyDescent="0.2"/>
  <cols>
    <col min="1" max="1" width="42.42578125" style="1" customWidth="1"/>
    <col min="2" max="2" width="14.85546875" style="1" customWidth="1"/>
    <col min="3" max="3" width="10.5703125" style="1" customWidth="1"/>
    <col min="4" max="4" width="12.7109375" style="1" customWidth="1"/>
    <col min="5" max="5" width="10.5703125" style="1" customWidth="1"/>
    <col min="6" max="6" width="12" style="1" customWidth="1"/>
    <col min="7" max="7" width="10.5703125" style="1" customWidth="1"/>
    <col min="8" max="8" width="11.5703125" style="1" bestFit="1" customWidth="1"/>
    <col min="9" max="10" width="9.140625" style="1"/>
    <col min="11" max="11" width="31.42578125" style="1" customWidth="1"/>
    <col min="12" max="16384" width="9.140625" style="1"/>
  </cols>
  <sheetData>
    <row r="1" spans="1:9" ht="12.75" x14ac:dyDescent="0.2">
      <c r="A1" s="2" t="s">
        <v>210</v>
      </c>
      <c r="B1" s="12"/>
      <c r="C1" s="12"/>
      <c r="D1" s="11"/>
      <c r="E1" s="11"/>
      <c r="F1" s="11"/>
      <c r="G1" s="11"/>
      <c r="H1" s="11"/>
      <c r="I1" s="11"/>
    </row>
    <row r="2" spans="1:9" x14ac:dyDescent="0.2">
      <c r="A2" s="13"/>
      <c r="B2" s="13">
        <v>2014</v>
      </c>
      <c r="C2" s="13">
        <v>2015</v>
      </c>
      <c r="D2" s="11"/>
      <c r="E2" s="11"/>
      <c r="F2" s="11"/>
      <c r="G2" s="11"/>
      <c r="H2" s="11"/>
      <c r="I2" s="11"/>
    </row>
    <row r="3" spans="1:9" x14ac:dyDescent="0.2">
      <c r="A3" s="2" t="s">
        <v>17</v>
      </c>
      <c r="B3" s="2"/>
      <c r="C3" s="2"/>
      <c r="D3" s="11"/>
      <c r="E3" s="11"/>
      <c r="F3" s="11"/>
      <c r="G3" s="11"/>
      <c r="H3" s="11"/>
      <c r="I3" s="11"/>
    </row>
    <row r="4" spans="1:9" x14ac:dyDescent="0.2">
      <c r="A4" s="1" t="s">
        <v>189</v>
      </c>
      <c r="B4" s="6">
        <v>7</v>
      </c>
      <c r="C4" s="6">
        <v>7.9</v>
      </c>
      <c r="D4" s="11"/>
      <c r="E4" s="11"/>
      <c r="F4" s="11"/>
      <c r="G4" s="11"/>
      <c r="H4" s="11"/>
      <c r="I4" s="11"/>
    </row>
    <row r="5" spans="1:9" x14ac:dyDescent="0.2">
      <c r="A5" s="1" t="s">
        <v>190</v>
      </c>
      <c r="B5" s="6">
        <v>6.6</v>
      </c>
      <c r="C5" s="6">
        <v>7.33</v>
      </c>
      <c r="D5" s="11"/>
      <c r="E5" s="11"/>
      <c r="F5" s="11"/>
      <c r="G5" s="11"/>
      <c r="H5" s="11"/>
      <c r="I5" s="11"/>
    </row>
    <row r="6" spans="1:9" x14ac:dyDescent="0.2">
      <c r="A6" s="2" t="s">
        <v>18</v>
      </c>
      <c r="B6" s="6"/>
      <c r="C6" s="6"/>
      <c r="D6" s="11"/>
      <c r="E6" s="11"/>
      <c r="F6" s="11"/>
      <c r="G6" s="11"/>
      <c r="H6" s="11"/>
      <c r="I6" s="11"/>
    </row>
    <row r="7" spans="1:9" x14ac:dyDescent="0.2">
      <c r="A7" s="1" t="s">
        <v>188</v>
      </c>
      <c r="B7" s="6">
        <v>10</v>
      </c>
      <c r="C7" s="6">
        <v>10.85</v>
      </c>
      <c r="D7" s="11"/>
      <c r="E7" s="11"/>
      <c r="F7" s="11"/>
      <c r="G7" s="11"/>
      <c r="H7" s="11"/>
      <c r="I7" s="11"/>
    </row>
    <row r="8" spans="1:9" x14ac:dyDescent="0.2">
      <c r="A8" s="1" t="s">
        <v>19</v>
      </c>
      <c r="B8" s="6">
        <v>8.1</v>
      </c>
      <c r="C8" s="6">
        <v>9.89</v>
      </c>
      <c r="D8" s="11"/>
      <c r="E8" s="11"/>
      <c r="F8" s="11"/>
      <c r="G8" s="11"/>
      <c r="H8" s="11"/>
      <c r="I8" s="11"/>
    </row>
    <row r="9" spans="1:9" x14ac:dyDescent="0.2">
      <c r="A9" s="1" t="s">
        <v>20</v>
      </c>
      <c r="B9" s="6">
        <v>6.1</v>
      </c>
      <c r="C9" s="6">
        <v>7.23</v>
      </c>
      <c r="D9" s="11"/>
      <c r="E9" s="11"/>
      <c r="F9" s="11"/>
      <c r="G9" s="11"/>
      <c r="H9" s="11"/>
      <c r="I9" s="11"/>
    </row>
    <row r="10" spans="1:9" x14ac:dyDescent="0.2">
      <c r="A10" s="9" t="s">
        <v>191</v>
      </c>
      <c r="B10" s="10">
        <v>4.5</v>
      </c>
      <c r="C10" s="10">
        <v>4.05</v>
      </c>
      <c r="D10" s="11"/>
      <c r="E10" s="11"/>
      <c r="F10" s="11"/>
      <c r="G10" s="11"/>
      <c r="H10" s="11"/>
      <c r="I10" s="11"/>
    </row>
    <row r="11" spans="1:9" x14ac:dyDescent="0.2">
      <c r="A11" s="1" t="s">
        <v>209</v>
      </c>
      <c r="B11" s="11"/>
      <c r="C11" s="11"/>
      <c r="D11" s="11"/>
      <c r="E11" s="11"/>
      <c r="F11" s="11"/>
      <c r="G11" s="11"/>
      <c r="H11" s="11"/>
      <c r="I11" s="11"/>
    </row>
    <row r="12" spans="1:9" x14ac:dyDescent="0.2">
      <c r="A12" s="2"/>
      <c r="B12" s="11"/>
      <c r="C12" s="11"/>
      <c r="D12" s="11"/>
      <c r="E12" s="11"/>
      <c r="F12" s="11"/>
      <c r="G12" s="11"/>
      <c r="H12" s="11"/>
      <c r="I12" s="11"/>
    </row>
  </sheetData>
  <pageMargins left="0.74803149606299213" right="0.74803149606299213" top="0.98425196850393704" bottom="0.98425196850393704" header="0.51181102362204722" footer="0.51181102362204722"/>
  <pageSetup paperSize="9" scale="79" orientation="landscape" r:id="rId1"/>
  <headerFooter alignWithMargins="0"/>
  <rowBreaks count="1" manualBreakCount="1">
    <brk id="11" max="9" man="1"/>
  </rowBreaks>
  <colBreaks count="1" manualBreakCount="1">
    <brk id="1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zoomScaleNormal="100" zoomScaleSheetLayoutView="100" workbookViewId="0">
      <selection activeCell="A28" sqref="A28"/>
    </sheetView>
  </sheetViews>
  <sheetFormatPr defaultRowHeight="11.25" x14ac:dyDescent="0.2"/>
  <cols>
    <col min="1" max="1" width="42.42578125" style="1" customWidth="1"/>
    <col min="2" max="2" width="14.85546875" style="1" customWidth="1"/>
    <col min="3" max="3" width="10.5703125" style="1" customWidth="1"/>
    <col min="4" max="4" width="12.7109375" style="1" customWidth="1"/>
    <col min="5" max="5" width="10.5703125" style="1" customWidth="1"/>
    <col min="6" max="6" width="12" style="1" customWidth="1"/>
    <col min="7" max="7" width="10.5703125" style="1" customWidth="1"/>
    <col min="8" max="8" width="11.5703125" style="1" bestFit="1" customWidth="1"/>
    <col min="9" max="10" width="9.140625" style="1"/>
    <col min="11" max="11" width="31.42578125" style="1" customWidth="1"/>
    <col min="12" max="16384" width="9.140625" style="1"/>
  </cols>
  <sheetData>
    <row r="1" spans="1:9" x14ac:dyDescent="0.2">
      <c r="A1" s="2" t="s">
        <v>21</v>
      </c>
      <c r="B1" s="2"/>
      <c r="C1" s="2"/>
    </row>
    <row r="2" spans="1:9" ht="28.5" customHeight="1" x14ac:dyDescent="0.2">
      <c r="A2" s="14"/>
      <c r="B2" s="15">
        <v>2014</v>
      </c>
      <c r="C2" s="15">
        <v>2015</v>
      </c>
      <c r="G2" s="16"/>
      <c r="H2" s="17"/>
      <c r="I2" s="17"/>
    </row>
    <row r="3" spans="1:9" ht="13.5" x14ac:dyDescent="0.2">
      <c r="A3" s="2" t="s">
        <v>22</v>
      </c>
      <c r="G3" s="110"/>
      <c r="H3" s="110"/>
      <c r="I3" s="110"/>
    </row>
    <row r="4" spans="1:9" ht="13.5" x14ac:dyDescent="0.2">
      <c r="A4" s="91">
        <v>1</v>
      </c>
      <c r="B4" s="6">
        <v>4.8899999999999997</v>
      </c>
      <c r="C4" s="6">
        <v>5.21</v>
      </c>
      <c r="G4" s="16"/>
      <c r="H4" s="18"/>
      <c r="I4" s="18"/>
    </row>
    <row r="5" spans="1:9" ht="13.5" x14ac:dyDescent="0.2">
      <c r="A5" s="91">
        <v>2</v>
      </c>
      <c r="B5" s="6">
        <v>4.29</v>
      </c>
      <c r="C5" s="6">
        <v>3.82</v>
      </c>
      <c r="G5" s="16"/>
      <c r="H5" s="18"/>
      <c r="I5" s="18"/>
    </row>
    <row r="6" spans="1:9" ht="13.5" x14ac:dyDescent="0.2">
      <c r="A6" s="91">
        <v>3</v>
      </c>
      <c r="B6" s="6">
        <v>5.6</v>
      </c>
      <c r="C6" s="6">
        <v>5.34</v>
      </c>
      <c r="G6" s="16"/>
      <c r="H6" s="18"/>
      <c r="I6" s="18"/>
    </row>
    <row r="7" spans="1:9" ht="13.5" x14ac:dyDescent="0.2">
      <c r="A7" s="91">
        <v>4</v>
      </c>
      <c r="B7" s="6">
        <v>6.71</v>
      </c>
      <c r="C7" s="6">
        <v>9.49</v>
      </c>
      <c r="G7" s="16"/>
      <c r="H7" s="18"/>
      <c r="I7" s="18"/>
    </row>
    <row r="8" spans="1:9" ht="13.5" x14ac:dyDescent="0.2">
      <c r="A8" s="91" t="s">
        <v>185</v>
      </c>
      <c r="B8" s="6">
        <v>16.420000000000002</v>
      </c>
      <c r="C8" s="6">
        <v>17.239999999999998</v>
      </c>
      <c r="G8" s="16"/>
      <c r="H8" s="18"/>
      <c r="I8" s="18"/>
    </row>
    <row r="9" spans="1:9" ht="13.5" x14ac:dyDescent="0.2">
      <c r="A9" s="2" t="s">
        <v>25</v>
      </c>
      <c r="B9" s="6"/>
      <c r="C9" s="6"/>
      <c r="G9" s="110"/>
      <c r="H9" s="110"/>
      <c r="I9" s="110"/>
    </row>
    <row r="10" spans="1:9" s="19" customFormat="1" ht="13.5" x14ac:dyDescent="0.2">
      <c r="A10" s="1" t="s">
        <v>26</v>
      </c>
      <c r="B10" s="6">
        <v>4.9000000000000004</v>
      </c>
      <c r="C10" s="6">
        <v>6</v>
      </c>
      <c r="G10" s="16"/>
      <c r="H10" s="18"/>
      <c r="I10" s="18"/>
    </row>
    <row r="11" spans="1:9" ht="13.5" x14ac:dyDescent="0.2">
      <c r="A11" s="1" t="s">
        <v>186</v>
      </c>
      <c r="B11" s="6">
        <v>4.9000000000000004</v>
      </c>
      <c r="C11" s="6">
        <v>4.5</v>
      </c>
      <c r="G11" s="16"/>
      <c r="H11" s="18"/>
      <c r="I11" s="18"/>
    </row>
    <row r="12" spans="1:9" ht="13.5" x14ac:dyDescent="0.2">
      <c r="A12" s="1" t="s">
        <v>27</v>
      </c>
      <c r="B12" s="6">
        <v>3.8</v>
      </c>
      <c r="C12" s="6">
        <v>4.5999999999999996</v>
      </c>
      <c r="G12" s="16"/>
      <c r="H12" s="18"/>
      <c r="I12" s="18"/>
    </row>
    <row r="13" spans="1:9" ht="13.5" x14ac:dyDescent="0.2">
      <c r="A13" s="1" t="s">
        <v>187</v>
      </c>
      <c r="B13" s="6">
        <v>3.5</v>
      </c>
      <c r="C13" s="6">
        <v>2.7</v>
      </c>
      <c r="G13" s="16"/>
      <c r="H13" s="18"/>
      <c r="I13" s="18"/>
    </row>
    <row r="14" spans="1:9" s="19" customFormat="1" ht="13.5" x14ac:dyDescent="0.2">
      <c r="A14" s="1" t="s">
        <v>28</v>
      </c>
      <c r="B14" s="6">
        <v>5</v>
      </c>
      <c r="C14" s="6">
        <v>4.9000000000000004</v>
      </c>
      <c r="G14" s="16"/>
      <c r="H14" s="18"/>
      <c r="I14" s="18"/>
    </row>
    <row r="15" spans="1:9" ht="13.5" x14ac:dyDescent="0.2">
      <c r="A15" s="1" t="s">
        <v>29</v>
      </c>
      <c r="B15" s="6">
        <v>5.9</v>
      </c>
      <c r="C15" s="6">
        <v>8.6</v>
      </c>
      <c r="G15" s="16"/>
      <c r="H15" s="18"/>
      <c r="I15" s="18"/>
    </row>
    <row r="16" spans="1:9" ht="13.5" x14ac:dyDescent="0.2">
      <c r="A16" s="1" t="s">
        <v>30</v>
      </c>
      <c r="B16" s="6">
        <v>16</v>
      </c>
      <c r="C16" s="6">
        <v>13.3</v>
      </c>
      <c r="G16" s="16"/>
      <c r="H16" s="18"/>
      <c r="I16" s="18"/>
    </row>
    <row r="17" spans="1:13" ht="13.5" x14ac:dyDescent="0.2">
      <c r="A17" s="1" t="s">
        <v>31</v>
      </c>
      <c r="B17" s="6">
        <v>7.4</v>
      </c>
      <c r="C17" s="6">
        <v>6.5</v>
      </c>
      <c r="G17" s="16"/>
      <c r="H17" s="18"/>
      <c r="I17" s="18"/>
    </row>
    <row r="18" spans="1:13" ht="13.5" x14ac:dyDescent="0.2">
      <c r="A18" s="1" t="s">
        <v>32</v>
      </c>
      <c r="B18" s="6">
        <v>11.5</v>
      </c>
      <c r="C18" s="6">
        <v>13.6</v>
      </c>
      <c r="G18" s="20"/>
      <c r="H18" s="18"/>
      <c r="I18" s="18"/>
    </row>
    <row r="19" spans="1:13" ht="13.5" x14ac:dyDescent="0.2">
      <c r="A19" s="2" t="s">
        <v>33</v>
      </c>
      <c r="B19" s="6"/>
      <c r="C19" s="6"/>
      <c r="G19" s="110"/>
      <c r="H19" s="110"/>
      <c r="I19" s="110"/>
      <c r="K19" s="21"/>
      <c r="L19" s="22"/>
      <c r="M19" s="22"/>
    </row>
    <row r="20" spans="1:13" s="23" customFormat="1" ht="13.5" x14ac:dyDescent="0.2">
      <c r="A20" s="1" t="s">
        <v>192</v>
      </c>
      <c r="B20" s="6">
        <v>6.42</v>
      </c>
      <c r="C20" s="6">
        <v>6.45</v>
      </c>
      <c r="D20" s="1"/>
      <c r="E20" s="1"/>
      <c r="F20" s="1"/>
      <c r="G20" s="16"/>
      <c r="H20" s="18"/>
      <c r="I20" s="18"/>
      <c r="J20" s="1"/>
      <c r="K20" s="1"/>
      <c r="L20" s="1"/>
      <c r="M20" s="1"/>
    </row>
    <row r="21" spans="1:13" s="23" customFormat="1" ht="13.5" x14ac:dyDescent="0.2">
      <c r="A21" s="1" t="s">
        <v>193</v>
      </c>
      <c r="B21" s="6">
        <v>9.0399999999999991</v>
      </c>
      <c r="C21" s="6">
        <v>11.18</v>
      </c>
      <c r="D21" s="1"/>
      <c r="E21" s="1"/>
      <c r="F21" s="1"/>
      <c r="G21" s="16"/>
      <c r="H21" s="18"/>
      <c r="I21" s="18"/>
      <c r="J21" s="1"/>
      <c r="K21" s="1"/>
      <c r="L21" s="1"/>
      <c r="M21" s="1"/>
    </row>
    <row r="22" spans="1:13" ht="13.5" x14ac:dyDescent="0.2">
      <c r="A22" s="1" t="s">
        <v>194</v>
      </c>
      <c r="B22" s="6">
        <v>18.61</v>
      </c>
      <c r="C22" s="6">
        <v>18.28</v>
      </c>
      <c r="G22" s="16"/>
      <c r="H22" s="18"/>
      <c r="I22" s="18"/>
    </row>
    <row r="23" spans="1:13" ht="13.5" x14ac:dyDescent="0.2">
      <c r="A23" s="1" t="s">
        <v>34</v>
      </c>
      <c r="B23" s="6">
        <v>8.43</v>
      </c>
      <c r="C23" s="6">
        <v>9.3000000000000007</v>
      </c>
      <c r="G23" s="16"/>
      <c r="H23" s="18"/>
      <c r="I23" s="18"/>
    </row>
    <row r="24" spans="1:13" ht="13.5" x14ac:dyDescent="0.2">
      <c r="A24" s="2" t="s">
        <v>35</v>
      </c>
      <c r="B24" s="6"/>
      <c r="C24" s="6"/>
      <c r="G24" s="110"/>
      <c r="H24" s="110"/>
      <c r="I24" s="110"/>
    </row>
    <row r="25" spans="1:13" ht="13.5" x14ac:dyDescent="0.2">
      <c r="A25" s="1" t="s">
        <v>195</v>
      </c>
      <c r="B25" s="6">
        <v>5.07</v>
      </c>
      <c r="C25" s="6">
        <v>4.74</v>
      </c>
      <c r="G25" s="16"/>
      <c r="H25" s="18"/>
      <c r="I25" s="18"/>
    </row>
    <row r="26" spans="1:13" s="2" customFormat="1" ht="13.5" x14ac:dyDescent="0.2">
      <c r="A26" s="1" t="s">
        <v>196</v>
      </c>
      <c r="B26" s="6">
        <v>4</v>
      </c>
      <c r="C26" s="6">
        <v>3.43</v>
      </c>
      <c r="D26" s="1"/>
      <c r="E26" s="1"/>
      <c r="F26" s="1"/>
      <c r="G26" s="16"/>
      <c r="H26" s="18"/>
      <c r="I26" s="18"/>
      <c r="J26" s="1"/>
      <c r="K26" s="1"/>
      <c r="L26" s="1"/>
      <c r="M26" s="1"/>
    </row>
    <row r="27" spans="1:13" ht="13.5" x14ac:dyDescent="0.2">
      <c r="A27" s="9" t="s">
        <v>36</v>
      </c>
      <c r="B27" s="10">
        <v>4.71</v>
      </c>
      <c r="C27" s="10">
        <v>4.29</v>
      </c>
      <c r="G27" s="16"/>
      <c r="H27" s="18"/>
      <c r="I27" s="18"/>
    </row>
    <row r="28" spans="1:13" x14ac:dyDescent="0.2">
      <c r="A28" s="1" t="s">
        <v>209</v>
      </c>
      <c r="B28" s="6"/>
      <c r="C28" s="6"/>
    </row>
    <row r="29" spans="1:13" x14ac:dyDescent="0.2">
      <c r="A29" s="1" t="s">
        <v>37</v>
      </c>
      <c r="B29" s="6"/>
      <c r="C29" s="6"/>
    </row>
  </sheetData>
  <mergeCells count="4">
    <mergeCell ref="G9:I9"/>
    <mergeCell ref="G19:I19"/>
    <mergeCell ref="G24:I24"/>
    <mergeCell ref="G3:I3"/>
  </mergeCells>
  <pageMargins left="0.74803149606299213" right="0.74803149606299213" top="0.98425196850393704" bottom="0.98425196850393704" header="0.51181102362204722" footer="0.51181102362204722"/>
  <pageSetup paperSize="9" scale="79" orientation="landscape" r:id="rId1"/>
  <headerFooter alignWithMargins="0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9"/>
  <sheetViews>
    <sheetView zoomScaleNormal="100" zoomScaleSheetLayoutView="100" workbookViewId="0">
      <selection activeCell="K15" sqref="K15"/>
    </sheetView>
  </sheetViews>
  <sheetFormatPr defaultRowHeight="11.25" x14ac:dyDescent="0.2"/>
  <cols>
    <col min="1" max="1" width="42.42578125" style="1" customWidth="1"/>
    <col min="2" max="2" width="14.85546875" style="1" customWidth="1"/>
    <col min="3" max="3" width="10.5703125" style="1" customWidth="1"/>
    <col min="4" max="4" width="12.7109375" style="1" customWidth="1"/>
    <col min="5" max="5" width="10.5703125" style="1" customWidth="1"/>
    <col min="6" max="6" width="12" style="1" customWidth="1"/>
    <col min="7" max="7" width="10.5703125" style="1" customWidth="1"/>
    <col min="8" max="8" width="11.5703125" style="1" bestFit="1" customWidth="1"/>
    <col min="9" max="10" width="9.140625" style="1"/>
    <col min="11" max="11" width="31.42578125" style="1" customWidth="1"/>
    <col min="12" max="16384" width="9.140625" style="1"/>
  </cols>
  <sheetData>
    <row r="2" spans="1:13" x14ac:dyDescent="0.2">
      <c r="A2" s="111" t="s">
        <v>38</v>
      </c>
      <c r="B2" s="111"/>
      <c r="C2" s="111"/>
      <c r="D2" s="111"/>
      <c r="E2" s="111"/>
      <c r="F2" s="111"/>
      <c r="G2" s="111"/>
      <c r="H2" s="111"/>
    </row>
    <row r="3" spans="1:13" x14ac:dyDescent="0.2">
      <c r="A3" s="13" t="s">
        <v>39</v>
      </c>
      <c r="B3" s="15">
        <v>2014</v>
      </c>
      <c r="C3" s="15">
        <v>2015</v>
      </c>
    </row>
    <row r="4" spans="1:13" s="2" customFormat="1" x14ac:dyDescent="0.2">
      <c r="A4" s="1" t="s">
        <v>197</v>
      </c>
      <c r="B4" s="6">
        <v>8.2799999999999994</v>
      </c>
      <c r="C4" s="6">
        <v>10.23</v>
      </c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x14ac:dyDescent="0.2">
      <c r="A5" s="1" t="s">
        <v>198</v>
      </c>
      <c r="B5" s="6">
        <v>7.24</v>
      </c>
      <c r="C5" s="6">
        <v>8.14</v>
      </c>
    </row>
    <row r="6" spans="1:13" x14ac:dyDescent="0.2">
      <c r="A6" s="1" t="s">
        <v>199</v>
      </c>
      <c r="B6" s="6">
        <v>6</v>
      </c>
      <c r="C6" s="6">
        <v>7.47</v>
      </c>
    </row>
    <row r="7" spans="1:13" x14ac:dyDescent="0.2">
      <c r="A7" s="1" t="s">
        <v>200</v>
      </c>
      <c r="B7" s="6">
        <v>4.5</v>
      </c>
      <c r="C7" s="6">
        <v>5.0999999999999996</v>
      </c>
    </row>
    <row r="8" spans="1:13" x14ac:dyDescent="0.2">
      <c r="A8" s="9" t="s">
        <v>191</v>
      </c>
      <c r="B8" s="10">
        <v>4.66</v>
      </c>
      <c r="C8" s="10">
        <v>3.95</v>
      </c>
    </row>
    <row r="9" spans="1:13" x14ac:dyDescent="0.2">
      <c r="A9" s="1" t="s">
        <v>209</v>
      </c>
      <c r="B9" s="6"/>
      <c r="C9" s="6"/>
    </row>
  </sheetData>
  <mergeCells count="1">
    <mergeCell ref="A2:H2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79" orientation="landscape" r:id="rId1"/>
  <headerFooter alignWithMargins="0"/>
  <colBreaks count="1" manualBreakCount="1">
    <brk id="1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activeCell="A20" sqref="A20"/>
    </sheetView>
  </sheetViews>
  <sheetFormatPr defaultRowHeight="11.25" x14ac:dyDescent="0.2"/>
  <cols>
    <col min="1" max="1" width="42.42578125" style="1" customWidth="1"/>
    <col min="2" max="2" width="14.85546875" style="1" customWidth="1"/>
    <col min="3" max="3" width="10.5703125" style="1" customWidth="1"/>
    <col min="4" max="4" width="12.7109375" style="1" customWidth="1"/>
    <col min="5" max="5" width="10.5703125" style="1" customWidth="1"/>
    <col min="6" max="6" width="12" style="1" customWidth="1"/>
    <col min="7" max="7" width="10.5703125" style="1" customWidth="1"/>
    <col min="8" max="8" width="11.5703125" style="1" bestFit="1" customWidth="1"/>
    <col min="9" max="10" width="9.140625" style="1"/>
    <col min="11" max="11" width="31.42578125" style="1" customWidth="1"/>
    <col min="12" max="16384" width="9.140625" style="1"/>
  </cols>
  <sheetData>
    <row r="1" spans="1:7" x14ac:dyDescent="0.2">
      <c r="A1" s="2" t="s">
        <v>40</v>
      </c>
      <c r="B1" s="2"/>
      <c r="C1" s="2"/>
      <c r="D1" s="2"/>
      <c r="E1" s="2"/>
      <c r="F1" s="2"/>
      <c r="G1" s="2"/>
    </row>
    <row r="2" spans="1:7" x14ac:dyDescent="0.2">
      <c r="A2" s="14"/>
      <c r="B2" s="15">
        <v>2014</v>
      </c>
      <c r="C2" s="15">
        <v>2015</v>
      </c>
    </row>
    <row r="3" spans="1:7" x14ac:dyDescent="0.2">
      <c r="A3" s="2" t="s">
        <v>41</v>
      </c>
    </row>
    <row r="4" spans="1:7" ht="14.25" customHeight="1" x14ac:dyDescent="0.2">
      <c r="A4" s="1" t="s">
        <v>201</v>
      </c>
      <c r="B4" s="6">
        <v>8.43</v>
      </c>
      <c r="C4" s="6">
        <v>8.48</v>
      </c>
    </row>
    <row r="5" spans="1:7" ht="14.25" customHeight="1" x14ac:dyDescent="0.2">
      <c r="A5" s="1" t="s">
        <v>202</v>
      </c>
      <c r="B5" s="6">
        <v>7.81</v>
      </c>
      <c r="C5" s="6">
        <v>8.73</v>
      </c>
    </row>
    <row r="6" spans="1:7" ht="14.25" customHeight="1" x14ac:dyDescent="0.2">
      <c r="A6" s="1" t="s">
        <v>203</v>
      </c>
      <c r="B6" s="6">
        <v>3.2</v>
      </c>
      <c r="C6" s="6">
        <v>3.5</v>
      </c>
    </row>
    <row r="7" spans="1:7" ht="13.5" customHeight="1" x14ac:dyDescent="0.2">
      <c r="A7" s="89" t="s">
        <v>42</v>
      </c>
      <c r="B7" s="6"/>
      <c r="C7" s="6"/>
    </row>
    <row r="8" spans="1:7" ht="14.25" customHeight="1" x14ac:dyDescent="0.2">
      <c r="A8" s="1" t="s">
        <v>43</v>
      </c>
      <c r="B8" s="6">
        <v>5.23</v>
      </c>
      <c r="C8" s="6">
        <v>6.05</v>
      </c>
    </row>
    <row r="9" spans="1:7" x14ac:dyDescent="0.2">
      <c r="A9" s="1" t="s">
        <v>44</v>
      </c>
      <c r="B9" s="6">
        <v>5.59</v>
      </c>
      <c r="C9" s="6">
        <v>6.67</v>
      </c>
    </row>
    <row r="10" spans="1:7" x14ac:dyDescent="0.2">
      <c r="A10" s="1" t="s">
        <v>45</v>
      </c>
      <c r="B10" s="6">
        <v>1.56</v>
      </c>
      <c r="C10" s="6">
        <v>1.9</v>
      </c>
    </row>
    <row r="11" spans="1:7" x14ac:dyDescent="0.2">
      <c r="A11" s="1" t="s">
        <v>204</v>
      </c>
      <c r="B11" s="6">
        <v>9.67</v>
      </c>
      <c r="C11" s="6">
        <v>11.69</v>
      </c>
    </row>
    <row r="12" spans="1:7" x14ac:dyDescent="0.2">
      <c r="A12" s="1" t="s">
        <v>46</v>
      </c>
      <c r="B12" s="6">
        <v>4.26</v>
      </c>
      <c r="C12" s="6">
        <v>4.29</v>
      </c>
    </row>
    <row r="13" spans="1:7" x14ac:dyDescent="0.2">
      <c r="A13" s="1" t="s">
        <v>47</v>
      </c>
      <c r="B13" s="6" t="s">
        <v>48</v>
      </c>
      <c r="C13" s="6" t="s">
        <v>48</v>
      </c>
    </row>
    <row r="14" spans="1:7" x14ac:dyDescent="0.2">
      <c r="A14" s="1" t="s">
        <v>49</v>
      </c>
      <c r="B14" s="6">
        <v>5.45</v>
      </c>
      <c r="C14" s="6">
        <v>5.39</v>
      </c>
    </row>
    <row r="15" spans="1:7" x14ac:dyDescent="0.2">
      <c r="A15" s="1" t="s">
        <v>50</v>
      </c>
      <c r="B15" s="6">
        <v>6.21</v>
      </c>
      <c r="C15" s="6">
        <v>6.22</v>
      </c>
    </row>
    <row r="16" spans="1:7" x14ac:dyDescent="0.2">
      <c r="A16" s="1" t="s">
        <v>51</v>
      </c>
      <c r="B16" s="6">
        <v>4.37</v>
      </c>
      <c r="C16" s="6">
        <v>3.79</v>
      </c>
    </row>
    <row r="17" spans="1:3" x14ac:dyDescent="0.2">
      <c r="A17" s="1" t="s">
        <v>52</v>
      </c>
      <c r="B17" s="6">
        <v>16.16</v>
      </c>
      <c r="C17" s="6">
        <v>19.78</v>
      </c>
    </row>
    <row r="18" spans="1:3" x14ac:dyDescent="0.2">
      <c r="A18" s="9" t="s">
        <v>53</v>
      </c>
      <c r="B18" s="10">
        <v>9.06</v>
      </c>
      <c r="C18" s="10">
        <v>10.25</v>
      </c>
    </row>
    <row r="19" spans="1:3" ht="12.75" x14ac:dyDescent="0.2">
      <c r="A19" s="24" t="s">
        <v>54</v>
      </c>
    </row>
    <row r="20" spans="1:3" x14ac:dyDescent="0.2">
      <c r="A20" s="1" t="s">
        <v>209</v>
      </c>
    </row>
    <row r="21" spans="1:3" ht="12.75" x14ac:dyDescent="0.2">
      <c r="A21" s="24" t="s">
        <v>55</v>
      </c>
    </row>
    <row r="22" spans="1:3" ht="12.75" x14ac:dyDescent="0.2">
      <c r="A22" s="2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"/>
  <sheetViews>
    <sheetView workbookViewId="0">
      <selection activeCell="A9" sqref="A9"/>
    </sheetView>
  </sheetViews>
  <sheetFormatPr defaultRowHeight="11.25" x14ac:dyDescent="0.2"/>
  <cols>
    <col min="1" max="1" width="42.42578125" style="1" customWidth="1"/>
    <col min="2" max="2" width="14.85546875" style="1" customWidth="1"/>
    <col min="3" max="3" width="10.5703125" style="1" customWidth="1"/>
    <col min="4" max="4" width="12.7109375" style="1" customWidth="1"/>
    <col min="5" max="5" width="10.5703125" style="1" customWidth="1"/>
    <col min="6" max="6" width="12" style="1" customWidth="1"/>
    <col min="7" max="7" width="10.5703125" style="1" customWidth="1"/>
    <col min="8" max="8" width="11.5703125" style="1" bestFit="1" customWidth="1"/>
    <col min="9" max="10" width="9.140625" style="1"/>
    <col min="11" max="11" width="31.42578125" style="1" customWidth="1"/>
    <col min="12" max="16384" width="9.140625" style="1"/>
  </cols>
  <sheetData>
    <row r="1" spans="1:19" ht="12.75" x14ac:dyDescent="0.2">
      <c r="A1" s="25"/>
    </row>
    <row r="2" spans="1:19" x14ac:dyDescent="0.2">
      <c r="A2" s="93" t="s">
        <v>56</v>
      </c>
      <c r="B2" s="93"/>
      <c r="C2" s="93"/>
      <c r="D2" s="93"/>
      <c r="E2" s="93"/>
      <c r="F2" s="93"/>
      <c r="G2" s="93"/>
      <c r="H2" s="93"/>
      <c r="I2" s="93"/>
    </row>
    <row r="3" spans="1:19" ht="13.5" x14ac:dyDescent="0.2">
      <c r="A3" s="3"/>
      <c r="B3" s="92" t="s">
        <v>0</v>
      </c>
      <c r="C3" s="92"/>
      <c r="D3" s="92" t="s">
        <v>1</v>
      </c>
      <c r="E3" s="92"/>
      <c r="F3" s="92" t="s">
        <v>2</v>
      </c>
      <c r="G3" s="92"/>
      <c r="H3" s="92" t="s">
        <v>3</v>
      </c>
      <c r="I3" s="92"/>
      <c r="K3" s="107"/>
      <c r="L3" s="108"/>
      <c r="M3" s="108"/>
      <c r="N3" s="108"/>
      <c r="O3" s="108"/>
      <c r="P3" s="109"/>
      <c r="Q3" s="109"/>
      <c r="R3" s="109"/>
      <c r="S3" s="109"/>
    </row>
    <row r="4" spans="1:19" ht="13.5" x14ac:dyDescent="0.2">
      <c r="A4" s="4"/>
      <c r="B4" s="5">
        <v>2014</v>
      </c>
      <c r="C4" s="5">
        <v>2015</v>
      </c>
      <c r="D4" s="5">
        <v>2014</v>
      </c>
      <c r="E4" s="5">
        <v>2015</v>
      </c>
      <c r="F4" s="5">
        <v>2014</v>
      </c>
      <c r="G4" s="5">
        <v>2015</v>
      </c>
      <c r="H4" s="5">
        <v>2014</v>
      </c>
      <c r="I4" s="5">
        <v>2015</v>
      </c>
      <c r="K4" s="107"/>
      <c r="L4" s="26"/>
      <c r="M4" s="26"/>
      <c r="N4" s="26"/>
      <c r="O4" s="26"/>
      <c r="P4" s="27"/>
      <c r="Q4" s="27"/>
      <c r="R4" s="27"/>
      <c r="S4" s="27"/>
    </row>
    <row r="5" spans="1:19" ht="13.5" x14ac:dyDescent="0.2">
      <c r="A5" s="1" t="s">
        <v>57</v>
      </c>
      <c r="B5" s="6">
        <v>7.35</v>
      </c>
      <c r="C5" s="6">
        <v>9.77</v>
      </c>
      <c r="D5" s="6" t="s">
        <v>48</v>
      </c>
      <c r="E5" s="6">
        <v>3.4</v>
      </c>
      <c r="F5" s="6">
        <v>5.76</v>
      </c>
      <c r="G5" s="6">
        <v>8.44</v>
      </c>
      <c r="H5" s="6">
        <v>5.26</v>
      </c>
      <c r="I5" s="6">
        <v>7.19</v>
      </c>
      <c r="K5" s="16"/>
      <c r="L5" s="84"/>
      <c r="M5" s="82"/>
      <c r="N5" s="84"/>
      <c r="O5" s="82"/>
      <c r="P5" s="82"/>
      <c r="Q5" s="82"/>
      <c r="R5" s="82"/>
      <c r="S5" s="82"/>
    </row>
    <row r="6" spans="1:19" ht="22.5" x14ac:dyDescent="0.2">
      <c r="A6" s="85" t="s">
        <v>58</v>
      </c>
      <c r="B6" s="6">
        <v>3.23</v>
      </c>
      <c r="C6" s="6">
        <v>3.19</v>
      </c>
      <c r="D6" s="6">
        <v>6.16</v>
      </c>
      <c r="E6" s="6">
        <v>6.42</v>
      </c>
      <c r="F6" s="6">
        <v>8.61</v>
      </c>
      <c r="G6" s="6">
        <v>9.83</v>
      </c>
      <c r="H6" s="6">
        <v>5.58</v>
      </c>
      <c r="I6" s="6">
        <v>6.01</v>
      </c>
      <c r="K6" s="16"/>
      <c r="L6" s="106"/>
      <c r="M6" s="102"/>
      <c r="N6" s="106"/>
      <c r="O6" s="102"/>
      <c r="P6" s="102"/>
      <c r="Q6" s="102"/>
      <c r="R6" s="102"/>
      <c r="S6" s="102"/>
    </row>
    <row r="7" spans="1:19" ht="22.5" x14ac:dyDescent="0.2">
      <c r="A7" s="86" t="s">
        <v>59</v>
      </c>
      <c r="B7" s="10">
        <v>3.85</v>
      </c>
      <c r="C7" s="10">
        <v>4.66</v>
      </c>
      <c r="D7" s="10">
        <v>5.33</v>
      </c>
      <c r="E7" s="10">
        <v>3.31</v>
      </c>
      <c r="F7" s="10">
        <v>9.1999999999999993</v>
      </c>
      <c r="G7" s="10">
        <v>8.84</v>
      </c>
      <c r="H7" s="10">
        <v>5.91</v>
      </c>
      <c r="I7" s="10">
        <v>5.87</v>
      </c>
      <c r="K7" s="16"/>
      <c r="L7" s="106"/>
      <c r="M7" s="102"/>
      <c r="N7" s="106"/>
      <c r="O7" s="102"/>
      <c r="P7" s="102"/>
      <c r="Q7" s="102"/>
      <c r="R7" s="102"/>
      <c r="S7" s="102"/>
    </row>
    <row r="8" spans="1:19" ht="13.5" x14ac:dyDescent="0.2">
      <c r="A8" s="24" t="s">
        <v>54</v>
      </c>
      <c r="B8" s="81"/>
      <c r="C8" s="81"/>
      <c r="D8" s="81"/>
      <c r="E8" s="81"/>
      <c r="F8" s="81"/>
      <c r="G8" s="81"/>
      <c r="H8" s="81"/>
      <c r="I8" s="81"/>
      <c r="K8" s="16"/>
      <c r="L8" s="106"/>
      <c r="M8" s="102"/>
      <c r="N8" s="106"/>
      <c r="O8" s="102"/>
      <c r="P8" s="102"/>
      <c r="Q8" s="102"/>
      <c r="R8" s="102"/>
      <c r="S8" s="102"/>
    </row>
    <row r="9" spans="1:19" ht="13.5" x14ac:dyDescent="0.2">
      <c r="A9" s="1" t="s">
        <v>209</v>
      </c>
      <c r="K9" s="16"/>
      <c r="L9" s="106"/>
      <c r="M9" s="102"/>
      <c r="N9" s="106"/>
      <c r="O9" s="102"/>
      <c r="P9" s="102"/>
      <c r="Q9" s="102"/>
      <c r="R9" s="102"/>
      <c r="S9" s="102"/>
    </row>
    <row r="10" spans="1:19" ht="12.75" x14ac:dyDescent="0.2">
      <c r="A10" s="25"/>
      <c r="B10" s="81"/>
      <c r="C10" s="81"/>
      <c r="D10" s="81"/>
      <c r="E10" s="81"/>
      <c r="F10" s="81"/>
      <c r="G10" s="81"/>
      <c r="H10" s="81"/>
      <c r="I10" s="81"/>
    </row>
  </sheetData>
  <mergeCells count="26">
    <mergeCell ref="S8:S9"/>
    <mergeCell ref="Q6:Q7"/>
    <mergeCell ref="R6:R7"/>
    <mergeCell ref="S6:S7"/>
    <mergeCell ref="L8:L9"/>
    <mergeCell ref="M8:M9"/>
    <mergeCell ref="N8:N9"/>
    <mergeCell ref="O8:O9"/>
    <mergeCell ref="P8:P9"/>
    <mergeCell ref="Q8:Q9"/>
    <mergeCell ref="R8:R9"/>
    <mergeCell ref="K3:K4"/>
    <mergeCell ref="L3:M3"/>
    <mergeCell ref="N3:O3"/>
    <mergeCell ref="P3:Q3"/>
    <mergeCell ref="R3:S3"/>
    <mergeCell ref="L6:L7"/>
    <mergeCell ref="M6:M7"/>
    <mergeCell ref="N6:N7"/>
    <mergeCell ref="O6:O7"/>
    <mergeCell ref="P6:P7"/>
    <mergeCell ref="A2:I2"/>
    <mergeCell ref="B3:C3"/>
    <mergeCell ref="D3:E3"/>
    <mergeCell ref="F3:G3"/>
    <mergeCell ref="H3:I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"/>
  <sheetViews>
    <sheetView workbookViewId="0">
      <selection activeCell="A9" sqref="A9"/>
    </sheetView>
  </sheetViews>
  <sheetFormatPr defaultRowHeight="11.25" x14ac:dyDescent="0.2"/>
  <cols>
    <col min="1" max="1" width="42.42578125" style="1" customWidth="1"/>
    <col min="2" max="2" width="14.85546875" style="1" customWidth="1"/>
    <col min="3" max="3" width="10.5703125" style="1" customWidth="1"/>
    <col min="4" max="4" width="12.7109375" style="1" customWidth="1"/>
    <col min="5" max="5" width="10.5703125" style="1" customWidth="1"/>
    <col min="6" max="6" width="12" style="1" customWidth="1"/>
    <col min="7" max="7" width="10.5703125" style="1" customWidth="1"/>
    <col min="8" max="8" width="11.5703125" style="1" bestFit="1" customWidth="1"/>
    <col min="9" max="10" width="9.140625" style="1"/>
    <col min="11" max="11" width="31.42578125" style="1" customWidth="1"/>
    <col min="12" max="16384" width="9.140625" style="1"/>
  </cols>
  <sheetData>
    <row r="1" spans="1:19" ht="12.75" x14ac:dyDescent="0.2">
      <c r="A1" s="25"/>
      <c r="B1" s="81"/>
      <c r="C1" s="81"/>
      <c r="D1" s="81"/>
      <c r="E1" s="81"/>
      <c r="F1" s="81"/>
      <c r="G1" s="81"/>
      <c r="H1" s="81"/>
      <c r="I1" s="81"/>
    </row>
    <row r="2" spans="1:19" ht="14.25" customHeight="1" x14ac:dyDescent="0.2">
      <c r="A2" s="93" t="s">
        <v>60</v>
      </c>
      <c r="B2" s="93"/>
      <c r="C2" s="93"/>
      <c r="D2" s="93"/>
      <c r="E2" s="93"/>
      <c r="F2" s="93"/>
      <c r="G2" s="93"/>
      <c r="H2" s="93"/>
      <c r="I2" s="93"/>
      <c r="K2" s="107"/>
      <c r="L2" s="108"/>
      <c r="M2" s="108"/>
      <c r="N2" s="108"/>
      <c r="O2" s="108"/>
      <c r="P2" s="109"/>
      <c r="Q2" s="109"/>
      <c r="R2" s="109"/>
      <c r="S2" s="109"/>
    </row>
    <row r="3" spans="1:19" ht="13.5" x14ac:dyDescent="0.2">
      <c r="A3" s="3"/>
      <c r="B3" s="92" t="s">
        <v>0</v>
      </c>
      <c r="C3" s="92"/>
      <c r="D3" s="92" t="s">
        <v>1</v>
      </c>
      <c r="E3" s="92"/>
      <c r="F3" s="92" t="s">
        <v>2</v>
      </c>
      <c r="G3" s="92"/>
      <c r="H3" s="92" t="s">
        <v>3</v>
      </c>
      <c r="I3" s="92"/>
      <c r="K3" s="107"/>
      <c r="L3" s="26"/>
      <c r="M3" s="26"/>
      <c r="N3" s="26"/>
      <c r="O3" s="26"/>
      <c r="P3" s="27"/>
      <c r="Q3" s="27"/>
      <c r="R3" s="27"/>
      <c r="S3" s="27"/>
    </row>
    <row r="4" spans="1:19" ht="13.5" x14ac:dyDescent="0.2">
      <c r="A4" s="4"/>
      <c r="B4" s="5">
        <v>2014</v>
      </c>
      <c r="C4" s="5">
        <v>2015</v>
      </c>
      <c r="D4" s="5">
        <v>2014</v>
      </c>
      <c r="E4" s="5">
        <v>2015</v>
      </c>
      <c r="F4" s="5">
        <v>2014</v>
      </c>
      <c r="G4" s="5">
        <v>2015</v>
      </c>
      <c r="H4" s="5">
        <v>2014</v>
      </c>
      <c r="I4" s="5">
        <v>2015</v>
      </c>
      <c r="K4" s="16"/>
      <c r="L4" s="84"/>
      <c r="M4" s="82"/>
      <c r="N4" s="84"/>
      <c r="O4" s="82"/>
      <c r="P4" s="82"/>
      <c r="Q4" s="82"/>
      <c r="R4" s="82"/>
      <c r="S4" s="82"/>
    </row>
    <row r="5" spans="1:19" ht="13.5" x14ac:dyDescent="0.2">
      <c r="A5" s="1" t="s">
        <v>205</v>
      </c>
      <c r="B5" s="6">
        <v>2.2999999999999998</v>
      </c>
      <c r="C5" s="6">
        <v>2.4</v>
      </c>
      <c r="D5" s="6">
        <v>3.2</v>
      </c>
      <c r="E5" s="6">
        <v>2.38</v>
      </c>
      <c r="F5" s="6">
        <v>7.9</v>
      </c>
      <c r="G5" s="6">
        <v>8.33</v>
      </c>
      <c r="H5" s="6">
        <v>4.3</v>
      </c>
      <c r="I5" s="6">
        <v>4.3600000000000003</v>
      </c>
      <c r="K5" s="16"/>
      <c r="L5" s="84"/>
      <c r="M5" s="82"/>
      <c r="N5" s="84"/>
      <c r="O5" s="82"/>
      <c r="P5" s="82"/>
      <c r="Q5" s="82"/>
      <c r="R5" s="82"/>
      <c r="S5" s="82"/>
    </row>
    <row r="6" spans="1:19" ht="13.5" x14ac:dyDescent="0.2">
      <c r="A6" s="1" t="s">
        <v>61</v>
      </c>
      <c r="B6" s="6" t="s">
        <v>48</v>
      </c>
      <c r="C6" s="6">
        <v>13.86</v>
      </c>
      <c r="D6" s="6" t="s">
        <v>48</v>
      </c>
      <c r="E6" s="6">
        <v>13.89</v>
      </c>
      <c r="F6" s="6" t="s">
        <v>48</v>
      </c>
      <c r="G6" s="6">
        <v>15.2</v>
      </c>
      <c r="H6" s="6">
        <v>12.9</v>
      </c>
      <c r="I6" s="6">
        <v>14.14</v>
      </c>
      <c r="K6" s="16"/>
      <c r="L6" s="84"/>
      <c r="M6" s="82"/>
      <c r="N6" s="84"/>
      <c r="O6" s="82"/>
      <c r="P6" s="82"/>
      <c r="Q6" s="82"/>
      <c r="R6" s="82"/>
      <c r="S6" s="82"/>
    </row>
    <row r="7" spans="1:19" ht="13.5" x14ac:dyDescent="0.2">
      <c r="A7" s="9" t="s">
        <v>206</v>
      </c>
      <c r="B7" s="10">
        <v>24</v>
      </c>
      <c r="C7" s="10">
        <v>32.06</v>
      </c>
      <c r="D7" s="10">
        <v>19.899999999999999</v>
      </c>
      <c r="E7" s="10">
        <v>20.34</v>
      </c>
      <c r="F7" s="10">
        <v>27.1</v>
      </c>
      <c r="G7" s="10">
        <v>28.11</v>
      </c>
      <c r="H7" s="10">
        <v>23.4</v>
      </c>
      <c r="I7" s="10">
        <v>28.25</v>
      </c>
      <c r="K7" s="16"/>
      <c r="L7" s="106"/>
      <c r="M7" s="102"/>
      <c r="N7" s="106"/>
      <c r="O7" s="102"/>
      <c r="P7" s="102"/>
      <c r="Q7" s="102"/>
      <c r="R7" s="102"/>
      <c r="S7" s="102"/>
    </row>
    <row r="8" spans="1:19" ht="13.5" x14ac:dyDescent="0.2">
      <c r="A8" s="25" t="s">
        <v>54</v>
      </c>
      <c r="B8" s="28"/>
      <c r="C8" s="28"/>
      <c r="D8" s="28"/>
      <c r="E8" s="28"/>
      <c r="F8" s="28"/>
      <c r="G8" s="28"/>
      <c r="H8" s="28"/>
      <c r="I8" s="28"/>
      <c r="K8" s="16"/>
      <c r="L8" s="106"/>
      <c r="M8" s="102"/>
      <c r="N8" s="106"/>
      <c r="O8" s="102"/>
      <c r="P8" s="102"/>
      <c r="Q8" s="102"/>
      <c r="R8" s="102"/>
      <c r="S8" s="102"/>
    </row>
    <row r="9" spans="1:19" x14ac:dyDescent="0.2">
      <c r="A9" s="1" t="s">
        <v>209</v>
      </c>
    </row>
  </sheetData>
  <mergeCells count="18">
    <mergeCell ref="Q7:Q8"/>
    <mergeCell ref="R7:R8"/>
    <mergeCell ref="S7:S8"/>
    <mergeCell ref="H3:I3"/>
    <mergeCell ref="L7:L8"/>
    <mergeCell ref="M7:M8"/>
    <mergeCell ref="N7:N8"/>
    <mergeCell ref="O7:O8"/>
    <mergeCell ref="P7:P8"/>
    <mergeCell ref="A2:I2"/>
    <mergeCell ref="K2:K3"/>
    <mergeCell ref="L2:M2"/>
    <mergeCell ref="N2:O2"/>
    <mergeCell ref="P2:Q2"/>
    <mergeCell ref="R2:S2"/>
    <mergeCell ref="B3:C3"/>
    <mergeCell ref="D3:E3"/>
    <mergeCell ref="F3:G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2"/>
  <sheetViews>
    <sheetView topLeftCell="A16" workbookViewId="0">
      <selection activeCell="L14" sqref="L14"/>
    </sheetView>
  </sheetViews>
  <sheetFormatPr defaultRowHeight="11.25" x14ac:dyDescent="0.2"/>
  <cols>
    <col min="1" max="1" width="42.42578125" style="1" customWidth="1"/>
    <col min="2" max="2" width="14.85546875" style="1" customWidth="1"/>
    <col min="3" max="3" width="10.5703125" style="1" customWidth="1"/>
    <col min="4" max="4" width="12.7109375" style="1" customWidth="1"/>
    <col min="5" max="5" width="10.5703125" style="1" customWidth="1"/>
    <col min="6" max="6" width="12" style="1" customWidth="1"/>
    <col min="7" max="7" width="10.5703125" style="1" customWidth="1"/>
    <col min="8" max="8" width="11.5703125" style="1" bestFit="1" customWidth="1"/>
    <col min="9" max="10" width="9.140625" style="1"/>
    <col min="11" max="11" width="31.42578125" style="1" customWidth="1"/>
    <col min="12" max="16384" width="9.140625" style="1"/>
  </cols>
  <sheetData>
    <row r="2" spans="1:15" x14ac:dyDescent="0.2">
      <c r="A2" s="93" t="s">
        <v>63</v>
      </c>
      <c r="B2" s="93"/>
      <c r="C2" s="93"/>
      <c r="D2" s="93"/>
      <c r="E2" s="93"/>
      <c r="F2" s="93"/>
      <c r="G2" s="93"/>
      <c r="H2" s="93"/>
      <c r="I2" s="93"/>
      <c r="J2" s="93"/>
      <c r="K2" s="2"/>
      <c r="L2" s="2"/>
      <c r="M2" s="2"/>
      <c r="N2" s="81"/>
      <c r="O2" s="81"/>
    </row>
    <row r="3" spans="1:15" x14ac:dyDescent="0.2">
      <c r="A3" s="103" t="s">
        <v>25</v>
      </c>
      <c r="B3" s="105" t="s">
        <v>0</v>
      </c>
      <c r="C3" s="105"/>
      <c r="D3" s="105"/>
      <c r="E3" s="105" t="s">
        <v>1</v>
      </c>
      <c r="F3" s="105"/>
      <c r="G3" s="105"/>
      <c r="H3" s="105" t="s">
        <v>2</v>
      </c>
      <c r="I3" s="105"/>
      <c r="J3" s="105"/>
    </row>
    <row r="4" spans="1:15" ht="135" x14ac:dyDescent="0.2">
      <c r="A4" s="104"/>
      <c r="B4" s="80" t="s">
        <v>57</v>
      </c>
      <c r="C4" s="80" t="s">
        <v>58</v>
      </c>
      <c r="D4" s="80" t="s">
        <v>59</v>
      </c>
      <c r="E4" s="80" t="s">
        <v>57</v>
      </c>
      <c r="F4" s="80" t="s">
        <v>58</v>
      </c>
      <c r="G4" s="80" t="s">
        <v>59</v>
      </c>
      <c r="H4" s="80" t="s">
        <v>57</v>
      </c>
      <c r="I4" s="80" t="s">
        <v>58</v>
      </c>
      <c r="J4" s="80" t="s">
        <v>59</v>
      </c>
    </row>
    <row r="5" spans="1:15" x14ac:dyDescent="0.15">
      <c r="A5" s="29" t="s">
        <v>65</v>
      </c>
      <c r="B5" s="30">
        <v>819.13000000000011</v>
      </c>
      <c r="C5" s="30">
        <v>779.97</v>
      </c>
      <c r="D5" s="30">
        <v>734.74</v>
      </c>
      <c r="E5" s="30">
        <v>787.1</v>
      </c>
      <c r="F5" s="30">
        <v>746.44</v>
      </c>
      <c r="G5" s="30">
        <v>699.49</v>
      </c>
      <c r="H5" s="30">
        <v>609.28</v>
      </c>
      <c r="I5" s="30">
        <v>588.52</v>
      </c>
      <c r="J5" s="30">
        <v>552.39</v>
      </c>
    </row>
    <row r="6" spans="1:15" x14ac:dyDescent="0.15">
      <c r="A6" s="85" t="s">
        <v>66</v>
      </c>
      <c r="B6" s="31">
        <v>788.13</v>
      </c>
      <c r="C6" s="31">
        <v>748.97</v>
      </c>
      <c r="D6" s="31">
        <v>703.74</v>
      </c>
      <c r="E6" s="31">
        <v>760.8</v>
      </c>
      <c r="F6" s="31">
        <v>720.14</v>
      </c>
      <c r="G6" s="31">
        <v>673.19</v>
      </c>
      <c r="H6" s="31">
        <v>583.23</v>
      </c>
      <c r="I6" s="31">
        <v>562.47</v>
      </c>
      <c r="J6" s="31">
        <v>526.34</v>
      </c>
    </row>
    <row r="7" spans="1:15" x14ac:dyDescent="0.15">
      <c r="A7" s="85" t="s">
        <v>67</v>
      </c>
      <c r="B7" s="31">
        <v>747.33999999999992</v>
      </c>
      <c r="C7" s="31">
        <v>708.18</v>
      </c>
      <c r="D7" s="31">
        <v>662.94999999999993</v>
      </c>
      <c r="E7" s="31">
        <v>724.22</v>
      </c>
      <c r="F7" s="31">
        <v>683.56</v>
      </c>
      <c r="G7" s="31">
        <v>636.6099999999999</v>
      </c>
      <c r="H7" s="31">
        <v>547.03</v>
      </c>
      <c r="I7" s="31">
        <v>526.27</v>
      </c>
      <c r="J7" s="31">
        <v>490.14</v>
      </c>
    </row>
    <row r="8" spans="1:15" x14ac:dyDescent="0.15">
      <c r="A8" s="85" t="s">
        <v>68</v>
      </c>
      <c r="B8" s="31">
        <v>1130.9299999999998</v>
      </c>
      <c r="C8" s="31">
        <v>1083.67</v>
      </c>
      <c r="D8" s="31">
        <v>1030.08</v>
      </c>
      <c r="E8" s="31">
        <v>1073.67</v>
      </c>
      <c r="F8" s="31">
        <v>1024.6100000000001</v>
      </c>
      <c r="G8" s="31">
        <v>968.97</v>
      </c>
      <c r="H8" s="31">
        <v>868.56000000000006</v>
      </c>
      <c r="I8" s="31">
        <v>844.29</v>
      </c>
      <c r="J8" s="31">
        <v>802.53000000000009</v>
      </c>
    </row>
    <row r="9" spans="1:15" x14ac:dyDescent="0.15">
      <c r="A9" s="85" t="s">
        <v>69</v>
      </c>
      <c r="B9" s="31">
        <v>1069.49</v>
      </c>
      <c r="C9" s="31">
        <v>1022.23</v>
      </c>
      <c r="D9" s="31">
        <v>968.64</v>
      </c>
      <c r="E9" s="31">
        <v>1021.1999999999999</v>
      </c>
      <c r="F9" s="31">
        <v>972.13999999999987</v>
      </c>
      <c r="G9" s="31">
        <v>916.5</v>
      </c>
      <c r="H9" s="31">
        <v>816.61</v>
      </c>
      <c r="I9" s="31">
        <v>792.33999999999992</v>
      </c>
      <c r="J9" s="31">
        <v>750.58</v>
      </c>
    </row>
    <row r="10" spans="1:15" x14ac:dyDescent="0.15">
      <c r="A10" s="85" t="s">
        <v>70</v>
      </c>
      <c r="B10" s="31">
        <v>997.38</v>
      </c>
      <c r="C10" s="31">
        <v>950.12</v>
      </c>
      <c r="D10" s="31">
        <v>896.53</v>
      </c>
      <c r="E10" s="31">
        <v>956.44</v>
      </c>
      <c r="F10" s="31">
        <v>907.38000000000011</v>
      </c>
      <c r="G10" s="31">
        <v>851.74</v>
      </c>
      <c r="H10" s="31">
        <v>752.49</v>
      </c>
      <c r="I10" s="31">
        <v>728.22</v>
      </c>
      <c r="J10" s="31">
        <v>686.46</v>
      </c>
    </row>
    <row r="11" spans="1:15" x14ac:dyDescent="0.15">
      <c r="A11" s="85" t="s">
        <v>71</v>
      </c>
      <c r="B11" s="31">
        <v>1033.17</v>
      </c>
      <c r="C11" s="31">
        <v>985.91</v>
      </c>
      <c r="D11" s="31">
        <v>932.31999999999994</v>
      </c>
      <c r="E11" s="31">
        <v>988.56999999999994</v>
      </c>
      <c r="F11" s="31">
        <v>939.51</v>
      </c>
      <c r="G11" s="31">
        <v>883.86999999999989</v>
      </c>
      <c r="H11" s="31">
        <v>784.3</v>
      </c>
      <c r="I11" s="31">
        <v>760.03</v>
      </c>
      <c r="J11" s="31">
        <v>718.27</v>
      </c>
    </row>
    <row r="12" spans="1:15" x14ac:dyDescent="0.15">
      <c r="A12" s="85" t="s">
        <v>72</v>
      </c>
      <c r="B12" s="31">
        <v>1062.3</v>
      </c>
      <c r="C12" s="31">
        <v>1015.04</v>
      </c>
      <c r="D12" s="31">
        <v>961.44999999999993</v>
      </c>
      <c r="E12" s="31">
        <v>1013.4</v>
      </c>
      <c r="F12" s="31">
        <v>964.33999999999992</v>
      </c>
      <c r="G12" s="31">
        <v>908.7</v>
      </c>
      <c r="H12" s="31">
        <v>808.88</v>
      </c>
      <c r="I12" s="31">
        <v>784.6099999999999</v>
      </c>
      <c r="J12" s="31">
        <v>742.85</v>
      </c>
    </row>
    <row r="13" spans="1:15" x14ac:dyDescent="0.15">
      <c r="A13" s="85" t="s">
        <v>73</v>
      </c>
      <c r="B13" s="31">
        <v>1099.55</v>
      </c>
      <c r="C13" s="31">
        <v>1052.29</v>
      </c>
      <c r="D13" s="31">
        <v>998.69999999999993</v>
      </c>
      <c r="E13" s="31">
        <v>1046.8600000000001</v>
      </c>
      <c r="F13" s="31">
        <v>997.8</v>
      </c>
      <c r="G13" s="31">
        <v>942.16000000000008</v>
      </c>
      <c r="H13" s="31">
        <v>842</v>
      </c>
      <c r="I13" s="31">
        <v>817.73</v>
      </c>
      <c r="J13" s="31">
        <v>775.97</v>
      </c>
    </row>
    <row r="14" spans="1:15" x14ac:dyDescent="0.15">
      <c r="A14" s="85" t="s">
        <v>74</v>
      </c>
      <c r="B14" s="31">
        <v>1145.51</v>
      </c>
      <c r="C14" s="31">
        <v>1098.25</v>
      </c>
      <c r="D14" s="31">
        <v>1044.6599999999999</v>
      </c>
      <c r="E14" s="31">
        <v>1086.6199999999999</v>
      </c>
      <c r="F14" s="31">
        <v>1037.56</v>
      </c>
      <c r="G14" s="31">
        <v>981.92000000000007</v>
      </c>
      <c r="H14" s="31">
        <v>881.84</v>
      </c>
      <c r="I14" s="31">
        <v>857.56999999999994</v>
      </c>
      <c r="J14" s="31">
        <v>815.81000000000006</v>
      </c>
    </row>
    <row r="15" spans="1:15" x14ac:dyDescent="0.15">
      <c r="A15" s="85" t="s">
        <v>75</v>
      </c>
      <c r="B15" s="31">
        <v>1089.1699999999998</v>
      </c>
      <c r="C15" s="31">
        <v>1041.9099999999999</v>
      </c>
      <c r="D15" s="31">
        <v>988.31999999999982</v>
      </c>
      <c r="E15" s="31">
        <v>1037.94</v>
      </c>
      <c r="F15" s="31">
        <v>988.88000000000011</v>
      </c>
      <c r="G15" s="31">
        <v>933.24</v>
      </c>
      <c r="H15" s="31">
        <v>849.76</v>
      </c>
      <c r="I15" s="31">
        <v>809.21</v>
      </c>
      <c r="J15" s="31">
        <v>767.45</v>
      </c>
    </row>
    <row r="16" spans="1:15" x14ac:dyDescent="0.15">
      <c r="A16" s="85" t="s">
        <v>76</v>
      </c>
      <c r="B16" s="31">
        <v>1274.31</v>
      </c>
      <c r="C16" s="31">
        <v>1219.77</v>
      </c>
      <c r="D16" s="31">
        <v>1158.79</v>
      </c>
      <c r="E16" s="31">
        <v>1210.81</v>
      </c>
      <c r="F16" s="31">
        <v>1154.19</v>
      </c>
      <c r="G16" s="31">
        <v>1090.8800000000001</v>
      </c>
      <c r="H16" s="31">
        <v>982.68</v>
      </c>
      <c r="I16" s="31">
        <v>955.39</v>
      </c>
      <c r="J16" s="31">
        <v>908.87</v>
      </c>
    </row>
    <row r="17" spans="1:10" x14ac:dyDescent="0.15">
      <c r="A17" s="85" t="s">
        <v>77</v>
      </c>
      <c r="B17" s="31">
        <v>1309.18</v>
      </c>
      <c r="C17" s="31">
        <v>1254.6400000000001</v>
      </c>
      <c r="D17" s="31">
        <v>1193.6600000000001</v>
      </c>
      <c r="E17" s="31">
        <v>1242.1399999999999</v>
      </c>
      <c r="F17" s="31">
        <v>1185.52</v>
      </c>
      <c r="G17" s="31">
        <v>1122.21</v>
      </c>
      <c r="H17" s="31">
        <v>1013.74</v>
      </c>
      <c r="I17" s="31">
        <v>986.45</v>
      </c>
      <c r="J17" s="31">
        <v>939.93000000000006</v>
      </c>
    </row>
    <row r="18" spans="1:10" x14ac:dyDescent="0.15">
      <c r="A18" s="85" t="s">
        <v>78</v>
      </c>
      <c r="B18" s="31">
        <v>1344.61</v>
      </c>
      <c r="C18" s="31">
        <v>1290.07</v>
      </c>
      <c r="D18" s="31">
        <v>1229.0899999999999</v>
      </c>
      <c r="E18" s="31">
        <v>1273.98</v>
      </c>
      <c r="F18" s="31">
        <v>1217.3599999999999</v>
      </c>
      <c r="G18" s="31">
        <v>1154.05</v>
      </c>
      <c r="H18" s="31">
        <v>1045.2800000000002</v>
      </c>
      <c r="I18" s="31">
        <v>1017.9900000000001</v>
      </c>
      <c r="J18" s="31">
        <v>971.47000000000014</v>
      </c>
    </row>
    <row r="19" spans="1:10" x14ac:dyDescent="0.15">
      <c r="A19" s="85" t="s">
        <v>79</v>
      </c>
      <c r="B19" s="31">
        <v>1340.26</v>
      </c>
      <c r="C19" s="31">
        <v>1285.72</v>
      </c>
      <c r="D19" s="31">
        <v>1224.74</v>
      </c>
      <c r="E19" s="31">
        <v>1268.81</v>
      </c>
      <c r="F19" s="31">
        <v>1212.19</v>
      </c>
      <c r="G19" s="31">
        <v>1148.8800000000001</v>
      </c>
      <c r="H19" s="31">
        <v>1040.1300000000001</v>
      </c>
      <c r="I19" s="31">
        <v>1012.84</v>
      </c>
      <c r="J19" s="31">
        <v>966.32</v>
      </c>
    </row>
    <row r="20" spans="1:10" x14ac:dyDescent="0.15">
      <c r="A20" s="85" t="s">
        <v>80</v>
      </c>
      <c r="B20" s="31">
        <v>1376.65</v>
      </c>
      <c r="C20" s="31">
        <v>1322.1100000000001</v>
      </c>
      <c r="D20" s="31">
        <v>1261.1300000000001</v>
      </c>
      <c r="E20" s="31">
        <v>1301.5</v>
      </c>
      <c r="F20" s="31">
        <v>1244.8799999999999</v>
      </c>
      <c r="G20" s="31">
        <v>1181.57</v>
      </c>
      <c r="H20" s="31">
        <v>1072.5300000000002</v>
      </c>
      <c r="I20" s="31">
        <v>1045.2400000000002</v>
      </c>
      <c r="J20" s="31">
        <v>998.72000000000014</v>
      </c>
    </row>
    <row r="21" spans="1:10" x14ac:dyDescent="0.15">
      <c r="A21" s="85" t="s">
        <v>81</v>
      </c>
      <c r="B21" s="31">
        <v>1410.14</v>
      </c>
      <c r="C21" s="31">
        <v>1355.6000000000001</v>
      </c>
      <c r="D21" s="31">
        <v>1294.6200000000001</v>
      </c>
      <c r="E21" s="31">
        <v>1330.3</v>
      </c>
      <c r="F21" s="31">
        <v>1273.6799999999998</v>
      </c>
      <c r="G21" s="31">
        <v>1210.3699999999999</v>
      </c>
      <c r="H21" s="31">
        <v>1101.06</v>
      </c>
      <c r="I21" s="31">
        <v>1073.77</v>
      </c>
      <c r="J21" s="31">
        <v>1027.25</v>
      </c>
    </row>
    <row r="22" spans="1:10" x14ac:dyDescent="0.15">
      <c r="A22" s="85" t="s">
        <v>82</v>
      </c>
      <c r="B22" s="31">
        <v>1423.4199999999998</v>
      </c>
      <c r="C22" s="31">
        <v>1368.8799999999999</v>
      </c>
      <c r="D22" s="31">
        <v>1307.8999999999999</v>
      </c>
      <c r="E22" s="31">
        <v>1342.1</v>
      </c>
      <c r="F22" s="31">
        <v>1285.48</v>
      </c>
      <c r="G22" s="31">
        <v>1222.17</v>
      </c>
      <c r="H22" s="31">
        <v>1113.1500000000001</v>
      </c>
      <c r="I22" s="31">
        <v>1085.8600000000001</v>
      </c>
      <c r="J22" s="31">
        <v>1039.3399999999999</v>
      </c>
    </row>
    <row r="23" spans="1:10" x14ac:dyDescent="0.15">
      <c r="A23" s="85" t="s">
        <v>83</v>
      </c>
      <c r="B23" s="31">
        <v>1373.4199999999998</v>
      </c>
      <c r="C23" s="31">
        <v>1318.8799999999999</v>
      </c>
      <c r="D23" s="31">
        <v>1257.8999999999999</v>
      </c>
      <c r="E23" s="31">
        <v>1298.92</v>
      </c>
      <c r="F23" s="31">
        <v>1242.3</v>
      </c>
      <c r="G23" s="31">
        <v>1178.99</v>
      </c>
      <c r="H23" s="31">
        <v>1070.25</v>
      </c>
      <c r="I23" s="31">
        <v>1042.96</v>
      </c>
      <c r="J23" s="31">
        <v>996.44</v>
      </c>
    </row>
    <row r="24" spans="1:10" x14ac:dyDescent="0.15">
      <c r="A24" s="85" t="s">
        <v>84</v>
      </c>
      <c r="B24" s="31">
        <v>1274.06</v>
      </c>
      <c r="C24" s="31">
        <v>1219.52</v>
      </c>
      <c r="D24" s="31">
        <v>1158.54</v>
      </c>
      <c r="E24" s="31">
        <v>1208.6100000000001</v>
      </c>
      <c r="F24" s="31">
        <v>1151.99</v>
      </c>
      <c r="G24" s="31">
        <v>1088.68</v>
      </c>
      <c r="H24" s="31">
        <v>1004.46</v>
      </c>
      <c r="I24" s="31">
        <v>952.93000000000006</v>
      </c>
      <c r="J24" s="31">
        <v>906.41000000000008</v>
      </c>
    </row>
    <row r="25" spans="1:10" x14ac:dyDescent="0.15">
      <c r="A25" s="85" t="s">
        <v>85</v>
      </c>
      <c r="B25" s="31">
        <v>1627.44</v>
      </c>
      <c r="C25" s="31">
        <v>1560.03</v>
      </c>
      <c r="D25" s="31">
        <v>1486.23</v>
      </c>
      <c r="E25" s="31">
        <v>1537.1799999999998</v>
      </c>
      <c r="F25" s="31">
        <v>1467.1899999999998</v>
      </c>
      <c r="G25" s="31">
        <v>1390.57</v>
      </c>
      <c r="H25" s="31">
        <v>1268.2</v>
      </c>
      <c r="I25" s="31">
        <v>1235.8499999999999</v>
      </c>
      <c r="J25" s="31">
        <v>1181.51</v>
      </c>
    </row>
    <row r="26" spans="1:10" x14ac:dyDescent="0.15">
      <c r="A26" s="85" t="s">
        <v>86</v>
      </c>
      <c r="B26" s="31">
        <v>1662.02</v>
      </c>
      <c r="C26" s="31">
        <v>1594.61</v>
      </c>
      <c r="D26" s="31">
        <v>1520.81</v>
      </c>
      <c r="E26" s="31">
        <v>1567.06</v>
      </c>
      <c r="F26" s="31">
        <v>1497.07</v>
      </c>
      <c r="G26" s="31">
        <v>1420.45</v>
      </c>
      <c r="H26" s="31">
        <v>1297.79</v>
      </c>
      <c r="I26" s="31">
        <v>1265.44</v>
      </c>
      <c r="J26" s="31">
        <v>1211.1000000000001</v>
      </c>
    </row>
    <row r="27" spans="1:10" x14ac:dyDescent="0.15">
      <c r="A27" s="85" t="s">
        <v>87</v>
      </c>
      <c r="B27" s="31">
        <v>1698.2199999999998</v>
      </c>
      <c r="C27" s="31">
        <v>1630.81</v>
      </c>
      <c r="D27" s="31">
        <v>1557.01</v>
      </c>
      <c r="E27" s="31">
        <v>1598.3400000000001</v>
      </c>
      <c r="F27" s="31">
        <v>1528.3500000000001</v>
      </c>
      <c r="G27" s="31">
        <v>1451.7300000000002</v>
      </c>
      <c r="H27" s="31">
        <v>1328.79</v>
      </c>
      <c r="I27" s="31">
        <v>1296.44</v>
      </c>
      <c r="J27" s="31">
        <v>1242.0999999999999</v>
      </c>
    </row>
    <row r="28" spans="1:10" x14ac:dyDescent="0.15">
      <c r="A28" s="85" t="s">
        <v>88</v>
      </c>
      <c r="B28" s="31">
        <v>1710.7399999999998</v>
      </c>
      <c r="C28" s="31">
        <v>1643.33</v>
      </c>
      <c r="D28" s="31">
        <v>1569.53</v>
      </c>
      <c r="E28" s="31">
        <v>1609.4400000000003</v>
      </c>
      <c r="F28" s="31">
        <v>1539.4500000000003</v>
      </c>
      <c r="G28" s="31">
        <v>1462.8300000000004</v>
      </c>
      <c r="H28" s="31">
        <v>1340.15</v>
      </c>
      <c r="I28" s="31">
        <v>1307.8000000000002</v>
      </c>
      <c r="J28" s="31">
        <v>1253.46</v>
      </c>
    </row>
    <row r="29" spans="1:10" x14ac:dyDescent="0.15">
      <c r="A29" s="85" t="s">
        <v>89</v>
      </c>
      <c r="B29" s="31">
        <v>1723.27</v>
      </c>
      <c r="C29" s="31">
        <v>1655.8600000000001</v>
      </c>
      <c r="D29" s="31">
        <v>1582.0600000000002</v>
      </c>
      <c r="E29" s="31">
        <v>1620.5500000000002</v>
      </c>
      <c r="F29" s="31">
        <v>1550.5600000000002</v>
      </c>
      <c r="G29" s="31">
        <v>1473.9400000000003</v>
      </c>
      <c r="H29" s="31">
        <v>1351.5300000000002</v>
      </c>
      <c r="I29" s="31">
        <v>1319.18</v>
      </c>
      <c r="J29" s="31">
        <v>1264.8400000000001</v>
      </c>
    </row>
    <row r="30" spans="1:10" x14ac:dyDescent="0.15">
      <c r="A30" s="85" t="s">
        <v>90</v>
      </c>
      <c r="B30" s="31">
        <v>1677.6299999999997</v>
      </c>
      <c r="C30" s="31">
        <v>1610.2199999999998</v>
      </c>
      <c r="D30" s="31">
        <v>1536.4199999999998</v>
      </c>
      <c r="E30" s="31">
        <v>1581.19</v>
      </c>
      <c r="F30" s="31">
        <v>1511.2</v>
      </c>
      <c r="G30" s="31">
        <v>1434.5800000000002</v>
      </c>
      <c r="H30" s="31">
        <v>1312.44</v>
      </c>
      <c r="I30" s="31">
        <v>1280.0900000000001</v>
      </c>
      <c r="J30" s="31">
        <v>1225.75</v>
      </c>
    </row>
    <row r="31" spans="1:10" x14ac:dyDescent="0.15">
      <c r="A31" s="85" t="s">
        <v>91</v>
      </c>
      <c r="B31" s="31">
        <v>1631.56</v>
      </c>
      <c r="C31" s="31">
        <v>1564.1499999999999</v>
      </c>
      <c r="D31" s="31">
        <v>1490.35</v>
      </c>
      <c r="E31" s="31">
        <v>1541.4399999999998</v>
      </c>
      <c r="F31" s="31">
        <v>1471.4499999999998</v>
      </c>
      <c r="G31" s="31">
        <v>1394.83</v>
      </c>
      <c r="H31" s="31">
        <v>1272.9500000000003</v>
      </c>
      <c r="I31" s="31">
        <v>1240.6000000000001</v>
      </c>
      <c r="J31" s="31">
        <v>1186.2600000000002</v>
      </c>
    </row>
    <row r="32" spans="1:10" x14ac:dyDescent="0.15">
      <c r="A32" s="85" t="s">
        <v>92</v>
      </c>
      <c r="B32" s="31">
        <v>1534.2600000000002</v>
      </c>
      <c r="C32" s="31">
        <v>1466.8500000000001</v>
      </c>
      <c r="D32" s="31">
        <v>1393.0500000000002</v>
      </c>
      <c r="E32" s="31">
        <v>1452.9899999999998</v>
      </c>
      <c r="F32" s="31">
        <v>1383</v>
      </c>
      <c r="G32" s="31">
        <v>1306.3799999999999</v>
      </c>
      <c r="H32" s="31">
        <v>1184.7400000000002</v>
      </c>
      <c r="I32" s="31">
        <v>1152.3900000000001</v>
      </c>
      <c r="J32" s="31">
        <v>1098.0500000000002</v>
      </c>
    </row>
    <row r="33" spans="1:10" x14ac:dyDescent="0.15">
      <c r="A33" s="85" t="s">
        <v>93</v>
      </c>
      <c r="B33" s="31">
        <v>1665.0499999999997</v>
      </c>
      <c r="C33" s="31">
        <v>1597.6399999999999</v>
      </c>
      <c r="D33" s="31">
        <v>1523.84</v>
      </c>
      <c r="E33" s="31">
        <v>1570.03</v>
      </c>
      <c r="F33" s="31">
        <v>1500.04</v>
      </c>
      <c r="G33" s="31">
        <v>1423.42</v>
      </c>
      <c r="H33" s="31">
        <v>1301</v>
      </c>
      <c r="I33" s="31">
        <v>1268.6500000000001</v>
      </c>
      <c r="J33" s="31">
        <v>1214.31</v>
      </c>
    </row>
    <row r="34" spans="1:10" x14ac:dyDescent="0.15">
      <c r="A34" s="85" t="s">
        <v>94</v>
      </c>
      <c r="B34" s="31">
        <v>1439.3899999999999</v>
      </c>
      <c r="C34" s="31">
        <v>1371.98</v>
      </c>
      <c r="D34" s="31">
        <v>1298.18</v>
      </c>
      <c r="E34" s="31">
        <v>1366.7399999999998</v>
      </c>
      <c r="F34" s="31">
        <v>1296.7499999999998</v>
      </c>
      <c r="G34" s="31">
        <v>1220.1299999999999</v>
      </c>
      <c r="H34" s="31">
        <v>1098.7400000000002</v>
      </c>
      <c r="I34" s="31">
        <v>1066.3900000000001</v>
      </c>
      <c r="J34" s="31">
        <v>1012.0500000000002</v>
      </c>
    </row>
    <row r="35" spans="1:10" x14ac:dyDescent="0.15">
      <c r="A35" s="85" t="s">
        <v>95</v>
      </c>
      <c r="B35" s="31">
        <v>1625.5500000000002</v>
      </c>
      <c r="C35" s="31">
        <v>1558.14</v>
      </c>
      <c r="D35" s="31">
        <v>1484.3400000000001</v>
      </c>
      <c r="E35" s="31">
        <v>1534.2699999999998</v>
      </c>
      <c r="F35" s="31">
        <v>1464.2799999999997</v>
      </c>
      <c r="G35" s="31">
        <v>1387.6599999999999</v>
      </c>
      <c r="H35" s="31">
        <v>1265.2800000000002</v>
      </c>
      <c r="I35" s="31">
        <v>1232.93</v>
      </c>
      <c r="J35" s="31">
        <v>1178.5900000000001</v>
      </c>
    </row>
    <row r="36" spans="1:10" x14ac:dyDescent="0.15">
      <c r="A36" s="85" t="s">
        <v>96</v>
      </c>
      <c r="B36" s="31">
        <v>1580.2400000000002</v>
      </c>
      <c r="C36" s="31">
        <v>1512.8300000000002</v>
      </c>
      <c r="D36" s="31">
        <v>1439.0300000000002</v>
      </c>
      <c r="E36" s="31">
        <v>1492.6699999999998</v>
      </c>
      <c r="F36" s="31">
        <v>1422.6799999999998</v>
      </c>
      <c r="G36" s="31">
        <v>1346.06</v>
      </c>
      <c r="H36" s="31">
        <v>1224.1600000000001</v>
      </c>
      <c r="I36" s="31">
        <v>1191.81</v>
      </c>
      <c r="J36" s="31">
        <v>1137.47</v>
      </c>
    </row>
    <row r="37" spans="1:10" x14ac:dyDescent="0.15">
      <c r="A37" s="85" t="s">
        <v>97</v>
      </c>
      <c r="B37" s="31">
        <v>1958.66</v>
      </c>
      <c r="C37" s="31">
        <v>1881.0100000000002</v>
      </c>
      <c r="D37" s="31">
        <v>1797.2600000000002</v>
      </c>
      <c r="E37" s="31">
        <v>1839.13</v>
      </c>
      <c r="F37" s="31">
        <v>1758.52</v>
      </c>
      <c r="G37" s="31">
        <v>1671.56</v>
      </c>
      <c r="H37" s="31">
        <v>1537.8199999999997</v>
      </c>
      <c r="I37" s="31">
        <v>1501.6899999999998</v>
      </c>
      <c r="J37" s="31">
        <v>1441.6299999999999</v>
      </c>
    </row>
    <row r="38" spans="1:10" x14ac:dyDescent="0.15">
      <c r="A38" s="85" t="s">
        <v>98</v>
      </c>
      <c r="B38" s="31">
        <v>1970.68</v>
      </c>
      <c r="C38" s="31">
        <v>1893.0300000000002</v>
      </c>
      <c r="D38" s="31">
        <v>1809.2800000000002</v>
      </c>
      <c r="E38" s="31">
        <v>1849.7599999999998</v>
      </c>
      <c r="F38" s="31">
        <v>1769.1499999999999</v>
      </c>
      <c r="G38" s="31">
        <v>1682.1899999999998</v>
      </c>
      <c r="H38" s="31">
        <v>1548.7199999999998</v>
      </c>
      <c r="I38" s="31">
        <v>1512.59</v>
      </c>
      <c r="J38" s="31">
        <v>1452.53</v>
      </c>
    </row>
    <row r="39" spans="1:10" x14ac:dyDescent="0.15">
      <c r="A39" s="85" t="s">
        <v>99</v>
      </c>
      <c r="B39" s="31">
        <v>1952.52</v>
      </c>
      <c r="C39" s="31">
        <v>1874.87</v>
      </c>
      <c r="D39" s="31">
        <v>1791.12</v>
      </c>
      <c r="E39" s="31">
        <v>1834.6799999999998</v>
      </c>
      <c r="F39" s="31">
        <v>1754.07</v>
      </c>
      <c r="G39" s="31">
        <v>1667.11</v>
      </c>
      <c r="H39" s="31">
        <v>1534.3799999999997</v>
      </c>
      <c r="I39" s="31">
        <v>1498.2499999999998</v>
      </c>
      <c r="J39" s="31">
        <v>1438.1899999999998</v>
      </c>
    </row>
    <row r="40" spans="1:10" x14ac:dyDescent="0.15">
      <c r="A40" s="85" t="s">
        <v>100</v>
      </c>
      <c r="B40" s="31">
        <v>1982.72</v>
      </c>
      <c r="C40" s="31">
        <v>1905.0700000000002</v>
      </c>
      <c r="D40" s="31">
        <v>1821.3200000000002</v>
      </c>
      <c r="E40" s="31">
        <v>1860.4300000000003</v>
      </c>
      <c r="F40" s="31">
        <v>1779.8200000000002</v>
      </c>
      <c r="G40" s="31">
        <v>1692.8600000000001</v>
      </c>
      <c r="H40" s="31">
        <v>1559.6399999999996</v>
      </c>
      <c r="I40" s="31">
        <v>1523.5099999999998</v>
      </c>
      <c r="J40" s="31">
        <v>1463.4499999999998</v>
      </c>
    </row>
    <row r="41" spans="1:10" x14ac:dyDescent="0.15">
      <c r="A41" s="85" t="s">
        <v>101</v>
      </c>
      <c r="B41" s="31">
        <v>1940.4099999999999</v>
      </c>
      <c r="C41" s="31">
        <v>1862.7599999999998</v>
      </c>
      <c r="D41" s="31">
        <v>1779.0099999999998</v>
      </c>
      <c r="E41" s="31">
        <v>1823.9499999999998</v>
      </c>
      <c r="F41" s="31">
        <v>1743.34</v>
      </c>
      <c r="G41" s="31">
        <v>1656.3799999999999</v>
      </c>
      <c r="H41" s="31">
        <v>1523.3999999999999</v>
      </c>
      <c r="I41" s="31">
        <v>1487.27</v>
      </c>
      <c r="J41" s="31">
        <v>1427.21</v>
      </c>
    </row>
    <row r="42" spans="1:10" x14ac:dyDescent="0.15">
      <c r="A42" s="86" t="s">
        <v>102</v>
      </c>
      <c r="B42" s="32">
        <v>1909.8300000000002</v>
      </c>
      <c r="C42" s="32">
        <v>1832.1800000000003</v>
      </c>
      <c r="D42" s="32">
        <v>1748.4300000000003</v>
      </c>
      <c r="E42" s="32">
        <v>1797.9</v>
      </c>
      <c r="F42" s="32">
        <v>1717.29</v>
      </c>
      <c r="G42" s="32">
        <v>1630.33</v>
      </c>
      <c r="H42" s="32">
        <v>1497.8399999999997</v>
      </c>
      <c r="I42" s="32">
        <v>1461.7099999999998</v>
      </c>
      <c r="J42" s="32">
        <v>1401.6499999999999</v>
      </c>
    </row>
  </sheetData>
  <mergeCells count="5">
    <mergeCell ref="A2:J2"/>
    <mergeCell ref="A3:A4"/>
    <mergeCell ref="B3:D3"/>
    <mergeCell ref="E3:G3"/>
    <mergeCell ref="H3:J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1"/>
  <sheetViews>
    <sheetView workbookViewId="0">
      <selection activeCell="A20" sqref="A20"/>
    </sheetView>
  </sheetViews>
  <sheetFormatPr defaultRowHeight="11.25" x14ac:dyDescent="0.2"/>
  <cols>
    <col min="1" max="1" width="42.42578125" style="1" customWidth="1"/>
    <col min="2" max="2" width="14.85546875" style="1" customWidth="1"/>
    <col min="3" max="3" width="10.5703125" style="1" customWidth="1"/>
    <col min="4" max="4" width="12.7109375" style="1" customWidth="1"/>
    <col min="5" max="5" width="10.5703125" style="1" customWidth="1"/>
    <col min="6" max="6" width="12" style="1" customWidth="1"/>
    <col min="7" max="7" width="10.5703125" style="1" customWidth="1"/>
    <col min="8" max="8" width="11.5703125" style="1" bestFit="1" customWidth="1"/>
    <col min="9" max="10" width="9.140625" style="1"/>
    <col min="11" max="11" width="31.42578125" style="1" customWidth="1"/>
    <col min="12" max="16384" width="9.140625" style="1"/>
  </cols>
  <sheetData>
    <row r="2" spans="1:19" x14ac:dyDescent="0.2">
      <c r="A2" s="4" t="s">
        <v>103</v>
      </c>
      <c r="B2" s="4"/>
      <c r="C2" s="4"/>
      <c r="D2" s="4"/>
      <c r="E2" s="4"/>
      <c r="F2" s="4"/>
      <c r="G2" s="4"/>
      <c r="H2" s="4"/>
      <c r="I2" s="4"/>
    </row>
    <row r="3" spans="1:19" ht="13.5" x14ac:dyDescent="0.2">
      <c r="A3" s="90"/>
      <c r="B3" s="94" t="s">
        <v>0</v>
      </c>
      <c r="C3" s="94"/>
      <c r="D3" s="94" t="s">
        <v>1</v>
      </c>
      <c r="E3" s="94"/>
      <c r="F3" s="94" t="s">
        <v>2</v>
      </c>
      <c r="G3" s="94"/>
      <c r="H3" s="94" t="s">
        <v>3</v>
      </c>
      <c r="I3" s="94"/>
      <c r="K3" s="20"/>
      <c r="L3" s="33"/>
      <c r="M3" s="33"/>
      <c r="N3" s="33"/>
      <c r="O3" s="33"/>
      <c r="P3" s="34"/>
      <c r="Q3" s="34"/>
      <c r="R3" s="34"/>
      <c r="S3" s="34"/>
    </row>
    <row r="4" spans="1:19" ht="13.5" x14ac:dyDescent="0.2">
      <c r="A4" s="35"/>
      <c r="B4" s="5">
        <v>2014</v>
      </c>
      <c r="C4" s="5">
        <v>2015</v>
      </c>
      <c r="D4" s="5">
        <v>2014</v>
      </c>
      <c r="E4" s="5">
        <v>2015</v>
      </c>
      <c r="F4" s="5">
        <v>2014</v>
      </c>
      <c r="G4" s="5">
        <v>2015</v>
      </c>
      <c r="H4" s="5">
        <v>2014</v>
      </c>
      <c r="I4" s="5">
        <v>2015</v>
      </c>
      <c r="K4" s="20"/>
      <c r="L4" s="26"/>
      <c r="M4" s="26"/>
      <c r="N4" s="26"/>
      <c r="O4" s="26"/>
      <c r="P4" s="27"/>
      <c r="Q4" s="27"/>
      <c r="R4" s="27"/>
      <c r="S4" s="27"/>
    </row>
    <row r="5" spans="1:19" ht="13.5" x14ac:dyDescent="0.2">
      <c r="A5" s="2" t="s">
        <v>5</v>
      </c>
      <c r="B5" s="6"/>
      <c r="C5" s="6"/>
      <c r="D5" s="6"/>
      <c r="E5" s="6"/>
      <c r="F5" s="6"/>
      <c r="G5" s="6"/>
      <c r="H5" s="6"/>
      <c r="I5" s="6"/>
      <c r="K5" s="36"/>
      <c r="L5" s="36"/>
      <c r="M5" s="36"/>
      <c r="N5" s="36"/>
      <c r="O5" s="36"/>
      <c r="P5" s="36"/>
      <c r="Q5" s="36"/>
      <c r="R5" s="36"/>
      <c r="S5" s="36"/>
    </row>
    <row r="6" spans="1:19" ht="13.5" x14ac:dyDescent="0.2">
      <c r="A6" s="1" t="s">
        <v>6</v>
      </c>
      <c r="B6" s="8">
        <v>597.00199999999995</v>
      </c>
      <c r="C6" s="8">
        <v>666.70799999999997</v>
      </c>
      <c r="D6" s="8">
        <v>330.70499999999998</v>
      </c>
      <c r="E6" s="8">
        <v>345.84300000000002</v>
      </c>
      <c r="F6" s="8">
        <v>1726.2439999999999</v>
      </c>
      <c r="G6" s="8">
        <v>1665.905</v>
      </c>
      <c r="H6" s="8">
        <v>2653.951</v>
      </c>
      <c r="I6" s="8">
        <v>2678.4560000000001</v>
      </c>
      <c r="K6" s="20"/>
      <c r="L6" s="37"/>
      <c r="M6" s="37"/>
      <c r="N6" s="37"/>
      <c r="O6" s="37"/>
      <c r="P6" s="18"/>
      <c r="Q6" s="18"/>
      <c r="R6" s="18"/>
      <c r="S6" s="18"/>
    </row>
    <row r="7" spans="1:19" ht="13.5" x14ac:dyDescent="0.2">
      <c r="A7" s="1" t="s">
        <v>7</v>
      </c>
      <c r="B7" s="8">
        <v>12292.388999999999</v>
      </c>
      <c r="C7" s="8">
        <v>12300.951999999999</v>
      </c>
      <c r="D7" s="8">
        <v>5291.7020000000002</v>
      </c>
      <c r="E7" s="8">
        <v>5302.3320000000003</v>
      </c>
      <c r="F7" s="8">
        <v>8183.5309999999999</v>
      </c>
      <c r="G7" s="8">
        <v>8185.3010000000004</v>
      </c>
      <c r="H7" s="8">
        <v>25767.621999999999</v>
      </c>
      <c r="I7" s="8">
        <v>25788.584999999999</v>
      </c>
      <c r="K7" s="20"/>
      <c r="L7" s="37"/>
      <c r="M7" s="37"/>
      <c r="N7" s="37"/>
      <c r="O7" s="37"/>
      <c r="P7" s="18"/>
      <c r="Q7" s="18"/>
      <c r="R7" s="18"/>
      <c r="S7" s="18"/>
    </row>
    <row r="8" spans="1:19" ht="13.5" x14ac:dyDescent="0.2">
      <c r="A8" s="1" t="s">
        <v>8</v>
      </c>
      <c r="B8" s="8">
        <v>1882.0640000000001</v>
      </c>
      <c r="C8" s="8">
        <v>2261.3209999999999</v>
      </c>
      <c r="D8" s="8">
        <v>1005.644</v>
      </c>
      <c r="E8" s="8">
        <v>1160.2349999999999</v>
      </c>
      <c r="F8" s="8">
        <v>4927.63</v>
      </c>
      <c r="G8" s="8">
        <v>4884.9740000000002</v>
      </c>
      <c r="H8" s="8">
        <v>7815.3379999999997</v>
      </c>
      <c r="I8" s="8">
        <v>8306.5300000000007</v>
      </c>
      <c r="K8" s="20"/>
      <c r="L8" s="37"/>
      <c r="M8" s="37"/>
      <c r="N8" s="37"/>
      <c r="O8" s="37"/>
      <c r="P8" s="18"/>
      <c r="Q8" s="18"/>
      <c r="R8" s="18"/>
      <c r="S8" s="18"/>
    </row>
    <row r="9" spans="1:19" ht="12.75" customHeight="1" x14ac:dyDescent="0.2">
      <c r="A9" s="1" t="s">
        <v>9</v>
      </c>
      <c r="B9" s="8">
        <v>27595.067999999999</v>
      </c>
      <c r="C9" s="8">
        <v>27599.828000000001</v>
      </c>
      <c r="D9" s="8">
        <v>11997.392</v>
      </c>
      <c r="E9" s="8">
        <v>12013.942999999999</v>
      </c>
      <c r="F9" s="8">
        <v>20855.451000000001</v>
      </c>
      <c r="G9" s="8">
        <v>20827.185000000001</v>
      </c>
      <c r="H9" s="8">
        <v>60447.911</v>
      </c>
      <c r="I9" s="8">
        <v>60440.955999999998</v>
      </c>
      <c r="J9" s="38"/>
      <c r="K9" s="20"/>
      <c r="L9" s="37"/>
      <c r="M9" s="37"/>
      <c r="N9" s="37"/>
      <c r="O9" s="37"/>
      <c r="P9" s="18"/>
      <c r="Q9" s="18"/>
      <c r="R9" s="18"/>
      <c r="S9" s="18"/>
    </row>
    <row r="10" spans="1:19" ht="13.5" x14ac:dyDescent="0.2">
      <c r="A10" s="2" t="s">
        <v>10</v>
      </c>
      <c r="B10" s="6"/>
      <c r="C10" s="6"/>
      <c r="D10" s="6"/>
      <c r="E10" s="6"/>
      <c r="F10" s="6"/>
      <c r="G10" s="6"/>
      <c r="H10" s="6"/>
      <c r="I10" s="6"/>
      <c r="J10" s="39"/>
      <c r="K10" s="36"/>
      <c r="L10" s="36"/>
      <c r="M10" s="36"/>
      <c r="N10" s="36"/>
      <c r="O10" s="36"/>
      <c r="P10" s="36"/>
      <c r="Q10" s="36"/>
      <c r="R10" s="36"/>
      <c r="S10" s="36"/>
    </row>
    <row r="11" spans="1:19" ht="13.5" x14ac:dyDescent="0.2">
      <c r="A11" s="1" t="s">
        <v>6</v>
      </c>
      <c r="B11" s="6">
        <v>22.494838827092135</v>
      </c>
      <c r="C11" s="6">
        <v>24.89</v>
      </c>
      <c r="D11" s="6">
        <v>12.460855531997387</v>
      </c>
      <c r="E11" s="6">
        <v>12.91</v>
      </c>
      <c r="F11" s="6">
        <v>65.044305640910466</v>
      </c>
      <c r="G11" s="6">
        <v>62.2</v>
      </c>
      <c r="H11" s="6">
        <v>100</v>
      </c>
      <c r="I11" s="6">
        <v>100</v>
      </c>
      <c r="K11" s="20"/>
      <c r="L11" s="37"/>
      <c r="M11" s="18"/>
      <c r="N11" s="37"/>
      <c r="O11" s="18"/>
      <c r="P11" s="18"/>
      <c r="Q11" s="18"/>
      <c r="R11" s="18"/>
      <c r="S11" s="18"/>
    </row>
    <row r="12" spans="1:19" ht="13.5" x14ac:dyDescent="0.2">
      <c r="A12" s="1" t="s">
        <v>7</v>
      </c>
      <c r="B12" s="6">
        <v>47.7</v>
      </c>
      <c r="C12" s="6">
        <v>47.7</v>
      </c>
      <c r="D12" s="6">
        <v>20.54</v>
      </c>
      <c r="E12" s="6">
        <v>20.56</v>
      </c>
      <c r="F12" s="6">
        <v>31.76</v>
      </c>
      <c r="G12" s="6">
        <v>31.74</v>
      </c>
      <c r="H12" s="6">
        <v>100</v>
      </c>
      <c r="I12" s="6">
        <v>100</v>
      </c>
      <c r="K12" s="20"/>
      <c r="L12" s="37"/>
      <c r="M12" s="37"/>
      <c r="N12" s="37"/>
      <c r="O12" s="37"/>
      <c r="P12" s="18"/>
      <c r="Q12" s="18"/>
      <c r="R12" s="18"/>
      <c r="S12" s="18"/>
    </row>
    <row r="13" spans="1:19" ht="13.5" x14ac:dyDescent="0.2">
      <c r="A13" s="1" t="s">
        <v>8</v>
      </c>
      <c r="B13" s="6">
        <v>24.081671195794733</v>
      </c>
      <c r="C13" s="6">
        <v>27.22</v>
      </c>
      <c r="D13" s="6">
        <v>12.867568875460025</v>
      </c>
      <c r="E13" s="6">
        <v>13.97</v>
      </c>
      <c r="F13" s="6">
        <v>63.050759928745251</v>
      </c>
      <c r="G13" s="6">
        <v>58.81</v>
      </c>
      <c r="H13" s="6">
        <v>100</v>
      </c>
      <c r="I13" s="6">
        <v>100</v>
      </c>
      <c r="J13" s="39"/>
      <c r="K13" s="20"/>
      <c r="L13" s="37"/>
      <c r="M13" s="37"/>
      <c r="N13" s="37"/>
      <c r="O13" s="18"/>
      <c r="P13" s="18"/>
      <c r="Q13" s="18"/>
      <c r="R13" s="18"/>
      <c r="S13" s="18"/>
    </row>
    <row r="14" spans="1:19" ht="13.5" x14ac:dyDescent="0.2">
      <c r="A14" s="1" t="s">
        <v>9</v>
      </c>
      <c r="B14" s="6">
        <v>45.65</v>
      </c>
      <c r="C14" s="6">
        <v>45.66</v>
      </c>
      <c r="D14" s="6">
        <v>19.850000000000001</v>
      </c>
      <c r="E14" s="6">
        <v>19.88</v>
      </c>
      <c r="F14" s="6">
        <v>34.5</v>
      </c>
      <c r="G14" s="6">
        <v>34.46</v>
      </c>
      <c r="H14" s="6">
        <v>100</v>
      </c>
      <c r="I14" s="6">
        <v>100</v>
      </c>
      <c r="K14" s="20"/>
      <c r="L14" s="37"/>
      <c r="M14" s="37"/>
      <c r="N14" s="37"/>
      <c r="O14" s="37"/>
      <c r="P14" s="18"/>
      <c r="Q14" s="18"/>
      <c r="R14" s="18"/>
      <c r="S14" s="18"/>
    </row>
    <row r="15" spans="1:19" ht="13.5" x14ac:dyDescent="0.2">
      <c r="A15" s="2" t="s">
        <v>11</v>
      </c>
      <c r="B15" s="6"/>
      <c r="C15" s="6"/>
      <c r="D15" s="6"/>
      <c r="E15" s="6"/>
      <c r="F15" s="6"/>
      <c r="G15" s="6"/>
      <c r="H15" s="6"/>
      <c r="I15" s="6"/>
      <c r="K15" s="36"/>
      <c r="L15" s="36"/>
      <c r="M15" s="36"/>
      <c r="N15" s="36"/>
      <c r="O15" s="36"/>
      <c r="P15" s="36"/>
      <c r="Q15" s="36"/>
      <c r="R15" s="36"/>
      <c r="S15" s="36"/>
    </row>
    <row r="16" spans="1:19" ht="13.5" x14ac:dyDescent="0.2">
      <c r="A16" s="1" t="s">
        <v>12</v>
      </c>
      <c r="B16" s="6">
        <v>4.8600000000000003</v>
      </c>
      <c r="C16" s="6">
        <v>5.42</v>
      </c>
      <c r="D16" s="6">
        <v>6.25</v>
      </c>
      <c r="E16" s="6">
        <v>6.52</v>
      </c>
      <c r="F16" s="6">
        <v>21.09</v>
      </c>
      <c r="G16" s="6">
        <v>20.350000000000001</v>
      </c>
      <c r="H16" s="6">
        <v>10.3</v>
      </c>
      <c r="I16" s="6">
        <v>10.39</v>
      </c>
      <c r="J16" s="39"/>
      <c r="K16" s="20"/>
      <c r="L16" s="37"/>
      <c r="M16" s="18"/>
      <c r="N16" s="37"/>
      <c r="O16" s="18"/>
      <c r="P16" s="18"/>
      <c r="Q16" s="18"/>
      <c r="R16" s="18"/>
      <c r="S16" s="18"/>
    </row>
    <row r="17" spans="1:19" ht="13.5" x14ac:dyDescent="0.2">
      <c r="A17" s="1" t="s">
        <v>13</v>
      </c>
      <c r="B17" s="6">
        <v>6.82</v>
      </c>
      <c r="C17" s="6">
        <v>8.19</v>
      </c>
      <c r="D17" s="6">
        <v>8.3800000000000008</v>
      </c>
      <c r="E17" s="6">
        <v>9.66</v>
      </c>
      <c r="F17" s="6">
        <v>23.63</v>
      </c>
      <c r="G17" s="6">
        <v>23.45</v>
      </c>
      <c r="H17" s="6">
        <v>12.93</v>
      </c>
      <c r="I17" s="6">
        <v>13.74</v>
      </c>
      <c r="J17" s="39"/>
      <c r="K17" s="20"/>
      <c r="L17" s="37"/>
      <c r="M17" s="18"/>
      <c r="N17" s="37"/>
      <c r="O17" s="18"/>
      <c r="P17" s="18"/>
      <c r="Q17" s="18"/>
      <c r="R17" s="18"/>
      <c r="S17" s="18"/>
    </row>
    <row r="18" spans="1:19" ht="13.5" x14ac:dyDescent="0.2">
      <c r="A18" s="2" t="s">
        <v>14</v>
      </c>
      <c r="B18" s="6"/>
      <c r="C18" s="6"/>
      <c r="D18" s="6"/>
      <c r="E18" s="6"/>
      <c r="F18" s="6"/>
      <c r="G18" s="6"/>
      <c r="H18" s="6"/>
      <c r="I18" s="6"/>
      <c r="K18" s="36"/>
      <c r="L18" s="36"/>
      <c r="M18" s="36"/>
      <c r="N18" s="36"/>
      <c r="O18" s="36"/>
      <c r="P18" s="36"/>
      <c r="Q18" s="36"/>
      <c r="R18" s="36"/>
      <c r="S18" s="36"/>
    </row>
    <row r="19" spans="1:19" ht="12.75" customHeight="1" x14ac:dyDescent="0.2">
      <c r="A19" s="9" t="s">
        <v>12</v>
      </c>
      <c r="B19" s="10">
        <v>21.4636</v>
      </c>
      <c r="C19" s="10">
        <v>19.917000000000002</v>
      </c>
      <c r="D19" s="10">
        <v>19.791</v>
      </c>
      <c r="E19" s="10">
        <v>18.824999999999999</v>
      </c>
      <c r="F19" s="10">
        <v>22.8124</v>
      </c>
      <c r="G19" s="10">
        <v>25.234000000000002</v>
      </c>
      <c r="H19" s="10">
        <v>22.1325</v>
      </c>
      <c r="I19" s="10">
        <v>23.083000000000002</v>
      </c>
      <c r="J19" s="40"/>
      <c r="K19" s="20"/>
      <c r="L19" s="20"/>
      <c r="M19" s="41"/>
      <c r="N19" s="20"/>
      <c r="O19" s="41"/>
      <c r="P19" s="41"/>
      <c r="Q19" s="41"/>
      <c r="R19" s="41"/>
      <c r="S19" s="41"/>
    </row>
    <row r="20" spans="1:19" ht="11.25" customHeight="1" x14ac:dyDescent="0.2">
      <c r="A20" s="1" t="s">
        <v>209</v>
      </c>
      <c r="K20" s="20"/>
      <c r="L20" s="20"/>
      <c r="M20" s="41"/>
      <c r="N20" s="20"/>
      <c r="O20" s="41"/>
      <c r="P20" s="41"/>
      <c r="Q20" s="41"/>
      <c r="R20" s="41"/>
      <c r="S20" s="41"/>
    </row>
    <row r="21" spans="1:19" ht="12.75" x14ac:dyDescent="0.2">
      <c r="B21" s="12"/>
      <c r="C21" s="40"/>
      <c r="D21" s="12"/>
      <c r="E21" s="40"/>
      <c r="F21" s="12"/>
      <c r="G21" s="40"/>
      <c r="H21" s="12"/>
      <c r="I21" s="40"/>
    </row>
  </sheetData>
  <mergeCells count="4">
    <mergeCell ref="B3:C3"/>
    <mergeCell ref="D3:E3"/>
    <mergeCell ref="F3:G3"/>
    <mergeCell ref="H3:I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19</vt:i4>
      </vt:variant>
      <vt:variant>
        <vt:lpstr>Intervalli denominati</vt:lpstr>
      </vt:variant>
      <vt:variant>
        <vt:i4>4</vt:i4>
      </vt:variant>
    </vt:vector>
  </HeadingPairs>
  <TitlesOfParts>
    <vt:vector size="23" baseType="lpstr">
      <vt:lpstr>Prospetto_1</vt:lpstr>
      <vt:lpstr>Prospetto_2</vt:lpstr>
      <vt:lpstr>Prospetto_3</vt:lpstr>
      <vt:lpstr>Prospetto_4</vt:lpstr>
      <vt:lpstr>Prospetto_5</vt:lpstr>
      <vt:lpstr>Prospetto_6</vt:lpstr>
      <vt:lpstr>Prospetto_7</vt:lpstr>
      <vt:lpstr>Prospetto_8</vt:lpstr>
      <vt:lpstr>Prospetto_9</vt:lpstr>
      <vt:lpstr>Prospetto_10</vt:lpstr>
      <vt:lpstr>Prospetto_11</vt:lpstr>
      <vt:lpstr>Prospetto_12</vt:lpstr>
      <vt:lpstr>Prospetto_13</vt:lpstr>
      <vt:lpstr>Prospetto_14</vt:lpstr>
      <vt:lpstr>Prospetto_15</vt:lpstr>
      <vt:lpstr>Prospetto_16</vt:lpstr>
      <vt:lpstr>Prospetto_17</vt:lpstr>
      <vt:lpstr>Prospetto_18</vt:lpstr>
      <vt:lpstr>Foglio18</vt:lpstr>
      <vt:lpstr>Prospetto_1!Area_stampa</vt:lpstr>
      <vt:lpstr>Prospetto_2!Area_stampa</vt:lpstr>
      <vt:lpstr>Prospetto_3!Area_stampa</vt:lpstr>
      <vt:lpstr>Prospetto_4!Area_stampa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Valeria De Martino</dc:creator>
  <cp:lastModifiedBy>Enza Lucia Vaccaro</cp:lastModifiedBy>
  <dcterms:created xsi:type="dcterms:W3CDTF">2016-07-07T14:55:57Z</dcterms:created>
  <dcterms:modified xsi:type="dcterms:W3CDTF">2016-07-13T13:18:41Z</dcterms:modified>
</cp:coreProperties>
</file>