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empi di risposta per Tipologi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<sst xmlns="http://schemas.openxmlformats.org/spreadsheetml/2006/main" count="30" uniqueCount="29">
  <si>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Disponibilità di dati/pubblicazioni</t>
  </si>
  <si>
    <t>Informazioni su dati e pubblicazioni Istat</t>
  </si>
  <si>
    <t>Aspetti metodologici</t>
  </si>
  <si>
    <t>Richiesta per i giornalisti</t>
  </si>
  <si>
    <t>Segnalazioni e suggerimenti</t>
  </si>
  <si>
    <t>Elaborazioni personalizzate</t>
  </si>
  <si>
    <t>Dati censuari e cartografici</t>
  </si>
  <si>
    <t>Altro</t>
  </si>
  <si>
    <t>Dati elementari (file standard)</t>
  </si>
  <si>
    <t>Certificazioni prezzi e retribuzioni</t>
  </si>
  <si>
    <t>Abbonamento ai dati del commercio estero</t>
  </si>
  <si>
    <t>Dati elementari per uffici Sistan</t>
  </si>
  <si>
    <t>Microdati per la ricerca</t>
  </si>
  <si>
    <t>Ricerche storiche e bibliografiche</t>
  </si>
  <si>
    <t>Assistenza alla navigazione del sito web</t>
  </si>
  <si>
    <t>Verifica dei dati</t>
  </si>
  <si>
    <t>TIPO RICHIESTA</t>
  </si>
  <si>
    <t>In giornata</t>
  </si>
  <si>
    <t>GIORNI</t>
  </si>
  <si>
    <t>Uno</t>
  </si>
  <si>
    <t>Due</t>
  </si>
  <si>
    <t>Tre</t>
  </si>
  <si>
    <t>Quattro</t>
  </si>
  <si>
    <t>Cinque</t>
  </si>
  <si>
    <t>Oltre cinque</t>
  </si>
  <si>
    <t>Totale</t>
  </si>
  <si>
    <t>TOTALE</t>
  </si>
  <si>
    <t>%</t>
  </si>
  <si>
    <t>Tempi di risposta della Diffusione - Anno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</si>
</sst>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 style="double"/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" borderId="10" xfId="16" applyBorder="1" applyAlignment="1">
      <alignment horizontal="right" vertical="center"/>
    </xf>
    <xf numFmtId="0" fontId="3" fillId="9" borderId="10" xfId="28" applyBorder="1" applyAlignment="1">
      <alignment vertical="center"/>
    </xf>
    <xf numFmtId="0" fontId="0" fillId="2" borderId="0" xfId="15" applyBorder="1" applyAlignment="1">
      <alignment horizontal="right" vertical="center"/>
    </xf>
    <xf numFmtId="0" fontId="0" fillId="2" borderId="0" xfId="15" applyBorder="1" applyAlignment="1">
      <alignment vertical="center"/>
    </xf>
    <xf numFmtId="0" fontId="0" fillId="8" borderId="0" xfId="21" applyBorder="1" applyAlignment="1">
      <alignment vertical="center"/>
    </xf>
    <xf numFmtId="0" fontId="0" fillId="8" borderId="0" xfId="21" applyBorder="1" applyAlignment="1">
      <alignment horizontal="right" vertical="center"/>
    </xf>
    <xf numFmtId="0" fontId="0" fillId="8" borderId="11" xfId="21" applyBorder="1" applyAlignment="1">
      <alignment vertical="center"/>
    </xf>
    <xf numFmtId="0" fontId="0" fillId="8" borderId="11" xfId="21" applyBorder="1" applyAlignment="1">
      <alignment horizontal="right" vertical="center"/>
    </xf>
    <xf numFmtId="0" fontId="0" fillId="16" borderId="12" xfId="0" applyFont="1" applyFill="1" applyBorder="1" applyAlignment="1">
      <alignment horizontal="center" vertical="center"/>
    </xf>
    <xf numFmtId="0" fontId="2" fillId="2" borderId="0" xfId="15" applyFont="1" applyBorder="1" applyAlignment="1">
      <alignment horizontal="right" vertical="center"/>
    </xf>
    <xf numFmtId="0" fontId="2" fillId="8" borderId="0" xfId="21" applyFont="1" applyBorder="1" applyAlignment="1">
      <alignment horizontal="right" vertical="center"/>
    </xf>
    <xf numFmtId="0" fontId="2" fillId="8" borderId="11" xfId="21" applyFont="1" applyBorder="1" applyAlignment="1">
      <alignment horizontal="right" vertical="center"/>
    </xf>
    <xf numFmtId="0" fontId="1" fillId="19" borderId="0" xfId="37" applyFont="1" applyBorder="1" applyAlignment="1">
      <alignment vertical="center"/>
    </xf>
    <xf numFmtId="0" fontId="2" fillId="9" borderId="0" xfId="22" applyFont="1" applyBorder="1" applyAlignment="1">
      <alignment horizontal="right" vertical="center"/>
    </xf>
    <xf numFmtId="2" fontId="2" fillId="2" borderId="0" xfId="15" applyNumberFormat="1" applyFont="1" applyBorder="1" applyAlignment="1">
      <alignment horizontal="right" vertical="center"/>
    </xf>
    <xf numFmtId="2" fontId="2" fillId="8" borderId="0" xfId="21" applyNumberFormat="1" applyFont="1" applyBorder="1" applyAlignment="1">
      <alignment horizontal="right" vertical="center"/>
    </xf>
    <xf numFmtId="2" fontId="2" fillId="8" borderId="11" xfId="21" applyNumberFormat="1" applyFont="1" applyBorder="1" applyAlignment="1">
      <alignment horizontal="right" vertical="center"/>
    </xf>
    <xf numFmtId="2" fontId="1" fillId="19" borderId="0" xfId="37" applyNumberFormat="1" applyFont="1" applyBorder="1" applyAlignment="1" applyProtection="1">
      <alignment vertical="center"/>
      <protection hidden="1"/>
    </xf>
    <xf numFmtId="2" fontId="2" fillId="9" borderId="0" xfId="22" applyNumberFormat="1" applyFont="1" applyBorder="1" applyAlignment="1">
      <alignment vertical="center"/>
    </xf>
    <xf numFmtId="3" fontId="0" fillId="3" borderId="10" xfId="16" applyNumberFormat="1" applyBorder="1" applyAlignment="1">
      <alignment vertical="center"/>
    </xf>
    <xf numFmtId="3" fontId="3" fillId="9" borderId="10" xfId="28" applyNumberFormat="1" applyBorder="1" applyAlignment="1">
      <alignment vertical="center"/>
    </xf>
    <xf numFmtId="0" fontId="0" fillId="16" borderId="0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114300</xdr:rowOff>
    </xdr:from>
    <xdr:to>
      <xdr:col>0</xdr:col>
      <xdr:colOff>2409825</xdr:colOff>
      <xdr:row>2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3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view="pageBreakPreview" zoomScaleSheetLayoutView="100" zoomScalePageLayoutView="0" workbookViewId="0" topLeftCell="A1">
      <selection activeCell="G35" sqref="G35"/>
    </sheetView>
  </sheetViews>
  <sheetFormatPr defaultColWidth="9.140625" defaultRowHeight="15"/>
  <cols>
    <col min="1" max="1" width="40.57421875" style="0" customWidth="1"/>
    <col min="2" max="2" width="10.7109375" style="0" customWidth="1"/>
    <col min="8" max="8" width="11.7109375" style="0" customWidth="1"/>
  </cols>
  <sheetData>
    <row r="2" ht="15">
      <c r="E2" s="1" t="s">
        <v>28</v>
      </c>
    </row>
    <row r="4" spans="1:10" ht="15">
      <c r="A4" s="23" t="s">
        <v>16</v>
      </c>
      <c r="B4" s="23" t="s">
        <v>18</v>
      </c>
      <c r="C4" s="23"/>
      <c r="D4" s="23"/>
      <c r="E4" s="23"/>
      <c r="F4" s="23"/>
      <c r="G4" s="23"/>
      <c r="H4" s="23"/>
      <c r="I4" s="23" t="s">
        <v>25</v>
      </c>
      <c r="J4" s="23" t="s">
        <v>27</v>
      </c>
    </row>
    <row r="5" spans="1:10" ht="15">
      <c r="A5" s="24"/>
      <c r="B5" s="10" t="s">
        <v>17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24"/>
      <c r="J5" s="24"/>
    </row>
    <row r="6" spans="1:10" ht="15">
      <c r="A6" s="5" t="s">
        <v>0</v>
      </c>
      <c r="B6" s="4">
        <v>77</v>
      </c>
      <c r="C6" s="4">
        <v>19</v>
      </c>
      <c r="D6" s="4">
        <v>7</v>
      </c>
      <c r="E6" s="4">
        <v>2</v>
      </c>
      <c r="F6" s="4">
        <v>1</v>
      </c>
      <c r="G6" s="4">
        <v>0</v>
      </c>
      <c r="H6" s="4">
        <v>2</v>
      </c>
      <c r="I6" s="11">
        <v>108</v>
      </c>
      <c r="J6" s="16">
        <f>100/I22*I6</f>
        <v>1.0066175785254916</v>
      </c>
    </row>
    <row r="7" spans="1:10" ht="15">
      <c r="A7" s="6" t="s">
        <v>1</v>
      </c>
      <c r="B7" s="7">
        <v>4338</v>
      </c>
      <c r="C7" s="7">
        <v>752</v>
      </c>
      <c r="D7" s="7">
        <v>281</v>
      </c>
      <c r="E7" s="7">
        <v>193</v>
      </c>
      <c r="F7" s="7">
        <v>126</v>
      </c>
      <c r="G7" s="7">
        <v>78</v>
      </c>
      <c r="H7" s="7">
        <v>416</v>
      </c>
      <c r="I7" s="12">
        <v>6184</v>
      </c>
      <c r="J7" s="17">
        <f>100/I22*I7</f>
        <v>57.638176903718886</v>
      </c>
    </row>
    <row r="8" spans="1:10" ht="15">
      <c r="A8" s="5" t="s">
        <v>2</v>
      </c>
      <c r="B8" s="4">
        <v>3</v>
      </c>
      <c r="C8" s="4">
        <v>2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11">
        <v>6</v>
      </c>
      <c r="J8" s="16">
        <f>100/I22*I8</f>
        <v>0.055923198806971754</v>
      </c>
    </row>
    <row r="9" spans="1:10" ht="15">
      <c r="A9" s="6" t="s">
        <v>3</v>
      </c>
      <c r="B9" s="7">
        <v>119</v>
      </c>
      <c r="C9" s="7">
        <v>7</v>
      </c>
      <c r="D9" s="7">
        <v>2</v>
      </c>
      <c r="E9" s="7">
        <v>1</v>
      </c>
      <c r="F9" s="7">
        <v>0</v>
      </c>
      <c r="G9" s="7">
        <v>0</v>
      </c>
      <c r="H9" s="7">
        <v>7</v>
      </c>
      <c r="I9" s="12">
        <v>136</v>
      </c>
      <c r="J9" s="17">
        <f>100/I22*I9</f>
        <v>1.2675925062913598</v>
      </c>
    </row>
    <row r="10" spans="1:10" ht="15">
      <c r="A10" s="5" t="s">
        <v>4</v>
      </c>
      <c r="B10" s="4">
        <v>26</v>
      </c>
      <c r="C10" s="4">
        <v>2</v>
      </c>
      <c r="D10" s="4">
        <v>2</v>
      </c>
      <c r="E10" s="4">
        <v>3</v>
      </c>
      <c r="F10" s="4">
        <v>0</v>
      </c>
      <c r="G10" s="4">
        <v>0</v>
      </c>
      <c r="H10" s="4">
        <v>2</v>
      </c>
      <c r="I10" s="11">
        <v>35</v>
      </c>
      <c r="J10" s="16">
        <f>100/I22*I10</f>
        <v>0.3262186597073352</v>
      </c>
    </row>
    <row r="11" spans="1:10" ht="15">
      <c r="A11" s="6" t="s">
        <v>5</v>
      </c>
      <c r="B11" s="7">
        <v>123</v>
      </c>
      <c r="C11" s="7">
        <v>48</v>
      </c>
      <c r="D11" s="7">
        <v>42</v>
      </c>
      <c r="E11" s="7">
        <v>27</v>
      </c>
      <c r="F11" s="7">
        <v>19</v>
      </c>
      <c r="G11" s="7">
        <v>14</v>
      </c>
      <c r="H11" s="7">
        <v>294</v>
      </c>
      <c r="I11" s="12">
        <v>567</v>
      </c>
      <c r="J11" s="17">
        <f>100/I22*I11</f>
        <v>5.2847422872588306</v>
      </c>
    </row>
    <row r="12" spans="1:10" ht="15">
      <c r="A12" s="5" t="s">
        <v>6</v>
      </c>
      <c r="B12" s="4">
        <v>55</v>
      </c>
      <c r="C12" s="4">
        <v>25</v>
      </c>
      <c r="D12" s="4">
        <v>12</v>
      </c>
      <c r="E12" s="4">
        <v>2</v>
      </c>
      <c r="F12" s="4">
        <v>10</v>
      </c>
      <c r="G12" s="4">
        <v>9</v>
      </c>
      <c r="H12" s="4">
        <v>44</v>
      </c>
      <c r="I12" s="11">
        <v>157</v>
      </c>
      <c r="J12" s="16">
        <f>100/I22*I12</f>
        <v>1.4633237021157608</v>
      </c>
    </row>
    <row r="13" spans="1:10" ht="15">
      <c r="A13" s="6" t="s">
        <v>7</v>
      </c>
      <c r="B13" s="7">
        <v>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2">
        <v>5</v>
      </c>
      <c r="J13" s="17">
        <f>100/I22*I13</f>
        <v>0.046602665672476465</v>
      </c>
    </row>
    <row r="14" spans="1:10" ht="15">
      <c r="A14" s="5" t="s">
        <v>8</v>
      </c>
      <c r="B14" s="4">
        <v>39</v>
      </c>
      <c r="C14" s="4">
        <v>7</v>
      </c>
      <c r="D14" s="4">
        <v>7</v>
      </c>
      <c r="E14" s="4">
        <v>3</v>
      </c>
      <c r="F14" s="4">
        <v>15</v>
      </c>
      <c r="G14" s="4">
        <v>13</v>
      </c>
      <c r="H14" s="4">
        <v>540</v>
      </c>
      <c r="I14" s="11">
        <v>624</v>
      </c>
      <c r="J14" s="16">
        <f>100/I22*I14</f>
        <v>5.816012675925062</v>
      </c>
    </row>
    <row r="15" spans="1:10" ht="15">
      <c r="A15" s="6" t="s">
        <v>9</v>
      </c>
      <c r="B15" s="7">
        <v>9</v>
      </c>
      <c r="C15" s="7">
        <v>5</v>
      </c>
      <c r="D15" s="7">
        <v>2</v>
      </c>
      <c r="E15" s="7">
        <v>1</v>
      </c>
      <c r="F15" s="7">
        <v>0</v>
      </c>
      <c r="G15" s="7">
        <v>2</v>
      </c>
      <c r="H15" s="7">
        <v>8</v>
      </c>
      <c r="I15" s="12">
        <v>27</v>
      </c>
      <c r="J15" s="17">
        <f>100/I22*I15</f>
        <v>0.2516543946313729</v>
      </c>
    </row>
    <row r="16" spans="1:10" ht="15">
      <c r="A16" s="5" t="s">
        <v>10</v>
      </c>
      <c r="B16" s="4">
        <v>4</v>
      </c>
      <c r="C16" s="4">
        <v>3</v>
      </c>
      <c r="D16" s="4">
        <v>0</v>
      </c>
      <c r="E16" s="4">
        <v>0</v>
      </c>
      <c r="F16" s="4">
        <v>0</v>
      </c>
      <c r="G16" s="4">
        <v>0</v>
      </c>
      <c r="H16" s="4">
        <v>52</v>
      </c>
      <c r="I16" s="11">
        <v>59</v>
      </c>
      <c r="J16" s="16">
        <f>100/I22*I16</f>
        <v>0.5499114549352222</v>
      </c>
    </row>
    <row r="17" spans="1:10" ht="15">
      <c r="A17" s="6" t="s">
        <v>11</v>
      </c>
      <c r="B17" s="7">
        <v>4</v>
      </c>
      <c r="C17" s="7">
        <v>3</v>
      </c>
      <c r="D17" s="7">
        <v>1</v>
      </c>
      <c r="E17" s="7">
        <v>6</v>
      </c>
      <c r="F17" s="7">
        <v>11</v>
      </c>
      <c r="G17" s="7">
        <v>19</v>
      </c>
      <c r="H17" s="7">
        <v>235</v>
      </c>
      <c r="I17" s="12">
        <v>279</v>
      </c>
      <c r="J17" s="17">
        <f>100/I22*I17</f>
        <v>2.6004287445241867</v>
      </c>
    </row>
    <row r="18" spans="1:10" ht="15">
      <c r="A18" s="5" t="s">
        <v>12</v>
      </c>
      <c r="B18" s="4">
        <v>11</v>
      </c>
      <c r="C18" s="4">
        <v>2</v>
      </c>
      <c r="D18" s="4">
        <v>0</v>
      </c>
      <c r="E18" s="4">
        <v>0</v>
      </c>
      <c r="F18" s="4">
        <v>1</v>
      </c>
      <c r="G18" s="4">
        <v>1</v>
      </c>
      <c r="H18" s="4">
        <v>43</v>
      </c>
      <c r="I18" s="11">
        <v>58</v>
      </c>
      <c r="J18" s="16">
        <f>100/I22*I18</f>
        <v>0.540590921800727</v>
      </c>
    </row>
    <row r="19" spans="1:10" ht="15">
      <c r="A19" s="6" t="s">
        <v>13</v>
      </c>
      <c r="B19" s="7">
        <v>49</v>
      </c>
      <c r="C19" s="7">
        <v>37</v>
      </c>
      <c r="D19" s="7">
        <v>36</v>
      </c>
      <c r="E19" s="7">
        <v>25</v>
      </c>
      <c r="F19" s="7">
        <v>27</v>
      </c>
      <c r="G19" s="7">
        <v>27</v>
      </c>
      <c r="H19" s="7">
        <v>119</v>
      </c>
      <c r="I19" s="12">
        <v>320</v>
      </c>
      <c r="J19" s="17">
        <f>100/I22*I19</f>
        <v>2.9825706030384938</v>
      </c>
    </row>
    <row r="20" spans="1:10" ht="15">
      <c r="A20" s="5" t="s">
        <v>14</v>
      </c>
      <c r="B20" s="4">
        <v>2112</v>
      </c>
      <c r="C20" s="4">
        <v>2</v>
      </c>
      <c r="D20" s="4">
        <v>4</v>
      </c>
      <c r="E20" s="4">
        <v>0</v>
      </c>
      <c r="F20" s="4">
        <v>2</v>
      </c>
      <c r="G20" s="4">
        <v>0</v>
      </c>
      <c r="H20" s="4">
        <v>37</v>
      </c>
      <c r="I20" s="11">
        <v>2157</v>
      </c>
      <c r="J20" s="16">
        <f>100/I22*I20</f>
        <v>20.104389971106347</v>
      </c>
    </row>
    <row r="21" spans="1:10" ht="15.75" thickBot="1">
      <c r="A21" s="8" t="s">
        <v>15</v>
      </c>
      <c r="B21" s="9">
        <v>4</v>
      </c>
      <c r="C21" s="9">
        <v>1</v>
      </c>
      <c r="D21" s="9">
        <v>2</v>
      </c>
      <c r="E21" s="9">
        <v>0</v>
      </c>
      <c r="F21" s="9">
        <v>0</v>
      </c>
      <c r="G21" s="9">
        <v>0</v>
      </c>
      <c r="H21" s="9">
        <v>0</v>
      </c>
      <c r="I21" s="13">
        <v>7</v>
      </c>
      <c r="J21" s="18">
        <f>100/I22*I21</f>
        <v>0.06524373194146704</v>
      </c>
    </row>
    <row r="22" spans="1:10" ht="16.5" thickBot="1" thickTop="1">
      <c r="A22" s="2" t="s">
        <v>26</v>
      </c>
      <c r="B22" s="21">
        <f>SUM(B6:B21)</f>
        <v>6978</v>
      </c>
      <c r="C22" s="21">
        <f aca="true" t="shared" si="0" ref="C22:I22">SUM(C6:C21)</f>
        <v>915</v>
      </c>
      <c r="D22" s="21">
        <f t="shared" si="0"/>
        <v>399</v>
      </c>
      <c r="E22" s="21">
        <f t="shared" si="0"/>
        <v>263</v>
      </c>
      <c r="F22" s="21">
        <f t="shared" si="0"/>
        <v>212</v>
      </c>
      <c r="G22" s="21">
        <f t="shared" si="0"/>
        <v>163</v>
      </c>
      <c r="H22" s="21">
        <f t="shared" si="0"/>
        <v>1799</v>
      </c>
      <c r="I22" s="22">
        <f t="shared" si="0"/>
        <v>10729</v>
      </c>
      <c r="J22" s="3"/>
    </row>
    <row r="23" spans="1:10" ht="15.75" thickTop="1">
      <c r="A23" s="15" t="s">
        <v>27</v>
      </c>
      <c r="B23" s="20">
        <f>100/I22*B22</f>
        <v>65.03868021250815</v>
      </c>
      <c r="C23" s="20">
        <f>100/I22*C22</f>
        <v>8.528287818063193</v>
      </c>
      <c r="D23" s="20">
        <f>100/I22*D22</f>
        <v>3.7188927206636215</v>
      </c>
      <c r="E23" s="20">
        <f>100/I22*E22</f>
        <v>2.451300214372262</v>
      </c>
      <c r="F23" s="20">
        <f>100/I22*F22</f>
        <v>1.975953024513002</v>
      </c>
      <c r="G23" s="20">
        <f>100/I22*G22</f>
        <v>1.5192469009227327</v>
      </c>
      <c r="H23" s="20">
        <f>100/I22*H22</f>
        <v>16.76763910895703</v>
      </c>
      <c r="I23" s="14"/>
      <c r="J23" s="19">
        <f>SUM(J6:J21)</f>
        <v>100</v>
      </c>
    </row>
  </sheetData>
  <sheetProtection/>
  <mergeCells count="4">
    <mergeCell ref="A4:A5"/>
    <mergeCell ref="B4:H4"/>
    <mergeCell ref="I4:I5"/>
    <mergeCell ref="J4:J5"/>
  </mergeCell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Franca Pietropinto</dc:creator>
  <cp:keywords/>
  <dc:description/>
  <cp:lastModifiedBy>template</cp:lastModifiedBy>
  <cp:lastPrinted>2013-03-22T13:17:08Z</cp:lastPrinted>
  <dcterms:created xsi:type="dcterms:W3CDTF">2013-03-21T15:14:55Z</dcterms:created>
  <dcterms:modified xsi:type="dcterms:W3CDTF">2013-06-21T14:00:27Z</dcterms:modified>
  <cp:category/>
  <cp:version/>
  <cp:contentType/>
  <cp:contentStatus/>
</cp:coreProperties>
</file>