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BMS_Elaboraz_T1501" sheetId="1" r:id="rId1"/>
  </sheets>
  <calcPr calcId="145621"/>
</workbook>
</file>

<file path=xl/sharedStrings.xml><?xml version="1.0" encoding="utf-8"?>
<sst xmlns="http://schemas.openxmlformats.org/spreadsheetml/2006/main" count="43" uniqueCount="37">
  <si>
    <r>
      <t>Movimento di cassa del Tesoro - Gestione del bilancio - Dicembre 2017 (</t>
    </r>
    <r>
      <rPr>
        <sz val="9"/>
        <rFont val="Arial"/>
        <family val="2"/>
      </rPr>
      <t>situazione a fine mese in milioni di euro)</t>
    </r>
  </si>
  <si>
    <t>VOCI</t>
  </si>
  <si>
    <t>Dic</t>
  </si>
  <si>
    <t>Set</t>
  </si>
  <si>
    <t>Ott</t>
  </si>
  <si>
    <t>Nov</t>
  </si>
  <si>
    <t>PAGAMENTI</t>
  </si>
  <si>
    <t>TITOLO  I</t>
  </si>
  <si>
    <t>Redditi da lavoro dipendente</t>
  </si>
  <si>
    <t>Consumi intermedi</t>
  </si>
  <si>
    <t>Imposte pagate sulla produzione</t>
  </si>
  <si>
    <t>Trasferimenti correnti</t>
  </si>
  <si>
    <t>Risorse proprie Ue</t>
  </si>
  <si>
    <t>Interessi passivi</t>
  </si>
  <si>
    <t>Altre spese</t>
  </si>
  <si>
    <t>Totale Titolo I</t>
  </si>
  <si>
    <t>TITOLO  II</t>
  </si>
  <si>
    <t>Investimenti fissi lordi e acquisti di terreni</t>
  </si>
  <si>
    <t>Contributi e trasferimenti</t>
  </si>
  <si>
    <t>Acquisizioni di attività finanziarie</t>
  </si>
  <si>
    <t>Totale Titolo II</t>
  </si>
  <si>
    <t>Rimborso di prestiti</t>
  </si>
  <si>
    <t>TOTALE GENERALE</t>
  </si>
  <si>
    <t>INCASSI</t>
  </si>
  <si>
    <t>Imposte sul patrimonio e sul reddito</t>
  </si>
  <si>
    <t>Tasse e imposte sugli affari</t>
  </si>
  <si>
    <t>Imposte sulla produzione, sui consumi e dogane</t>
  </si>
  <si>
    <t>Monopoli, lotto e lotterie</t>
  </si>
  <si>
    <t>TITOLO II</t>
  </si>
  <si>
    <t>Proventi speciali</t>
  </si>
  <si>
    <t>Proventi di servizi pubblici</t>
  </si>
  <si>
    <t>Altre entrate</t>
  </si>
  <si>
    <t>TITOLO  III</t>
  </si>
  <si>
    <t>Vendita di beni e affrancazione di canoni</t>
  </si>
  <si>
    <t>Totale Titolo III</t>
  </si>
  <si>
    <t>Accensione di prestiti</t>
  </si>
  <si>
    <t>Fonte: Ministero dell'economia e delle finanze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</si>
</sst>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2" fontId="2" fillId="0" borderId="0" xfId="0" applyNumberFormat="1" applyFont="1"/>
    <xf numFmtId="43" fontId="2" fillId="0" borderId="0" xfId="1" applyNumberFormat="1" applyFont="1" applyAlignment="1">
      <alignment horizontal="right"/>
    </xf>
    <xf numFmtId="43" fontId="2" fillId="0" borderId="0" xfId="1" applyFont="1" applyAlignment="1">
      <alignment horizontal="right"/>
    </xf>
    <xf numFmtId="43" fontId="4" fillId="0" borderId="0" xfId="1" applyFont="1" applyBorder="1"/>
    <xf numFmtId="0" fontId="4" fillId="0" borderId="0" xfId="0" applyFont="1"/>
    <xf numFmtId="43" fontId="2" fillId="0" borderId="0" xfId="1" applyNumberFormat="1" applyFont="1" applyBorder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4" fillId="0" borderId="1" xfId="1" applyFont="1" applyBorder="1"/>
    <xf numFmtId="2" fontId="4" fillId="0" borderId="2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left" vertical="center"/>
    </xf>
    <xf numFmtId="43" fontId="4" fillId="0" borderId="1" xfId="1" applyNumberFormat="1" applyFont="1" applyBorder="1" applyAlignment="1">
      <alignment horizontal="right" vertical="center"/>
    </xf>
    <xf numFmtId="43" fontId="4" fillId="0" borderId="1" xfId="1" applyFont="1" applyBorder="1" applyAlignment="1">
      <alignment horizontal="right" vertical="center"/>
    </xf>
    <xf numFmtId="43" fontId="4" fillId="0" borderId="0" xfId="1" applyNumberFormat="1" applyFont="1" applyAlignment="1">
      <alignment horizontal="right"/>
    </xf>
    <xf numFmtId="43" fontId="4" fillId="0" borderId="0" xfId="1" applyFont="1" applyAlignment="1">
      <alignment horizontal="right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43" fontId="4" fillId="0" borderId="0" xfId="1" applyFont="1"/>
    <xf numFmtId="43" fontId="4" fillId="0" borderId="0" xfId="1" applyFont="1" applyBorder="1" applyAlignment="1">
      <alignment horizontal="center"/>
    </xf>
    <xf numFmtId="2" fontId="4" fillId="0" borderId="0" xfId="0" applyNumberFormat="1" applyFont="1"/>
    <xf numFmtId="43" fontId="4" fillId="0" borderId="0" xfId="1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2" fontId="5" fillId="0" borderId="0" xfId="0" applyNumberFormat="1" applyFont="1"/>
    <xf numFmtId="43" fontId="5" fillId="0" borderId="0" xfId="1" applyNumberFormat="1" applyFont="1" applyAlignment="1">
      <alignment horizontal="right"/>
    </xf>
    <xf numFmtId="43" fontId="5" fillId="0" borderId="0" xfId="1" applyFont="1" applyAlignment="1">
      <alignment horizontal="right"/>
    </xf>
    <xf numFmtId="43" fontId="5" fillId="0" borderId="0" xfId="1" applyFont="1" applyBorder="1" applyAlignment="1">
      <alignment horizontal="right"/>
    </xf>
    <xf numFmtId="0" fontId="5" fillId="0" borderId="0" xfId="0" applyFont="1"/>
    <xf numFmtId="43" fontId="5" fillId="0" borderId="0" xfId="1" applyFont="1"/>
    <xf numFmtId="43" fontId="5" fillId="0" borderId="0" xfId="1" applyNumberFormat="1" applyFont="1" applyBorder="1" applyAlignment="1">
      <alignment horizontal="right"/>
    </xf>
    <xf numFmtId="0" fontId="5" fillId="0" borderId="0" xfId="0" applyFont="1" applyBorder="1"/>
    <xf numFmtId="0" fontId="4" fillId="0" borderId="1" xfId="0" applyFont="1" applyBorder="1"/>
    <xf numFmtId="43" fontId="4" fillId="0" borderId="1" xfId="1" applyNumberFormat="1" applyFont="1" applyBorder="1" applyAlignment="1">
      <alignment horizontal="right"/>
    </xf>
    <xf numFmtId="43" fontId="4" fillId="0" borderId="1" xfId="1" applyFont="1" applyBorder="1" applyAlignment="1">
      <alignment horizontal="right"/>
    </xf>
    <xf numFmtId="2" fontId="6" fillId="0" borderId="0" xfId="0" applyNumberFormat="1" applyFont="1"/>
  </cellXfs>
  <cellStyles count="2">
    <cellStyle name="Migliaia" xfId="1" builtinId="3"/>
    <cellStyle name="Normale" xfId="0" builtinId="0"/>
  </cellStyles>
  <dxfs count="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N47"/>
  <sheetViews>
    <sheetView tabSelected="1" workbookViewId="0">
      <selection activeCell="L26" sqref="L26"/>
    </sheetView>
  </sheetViews>
  <sheetFormatPr defaultColWidth="9.109375" defaultRowHeight="9.75" customHeight="1" x14ac:dyDescent="0.15"/>
  <cols>
    <col min="1" max="1" width="29.109375" style="5" customWidth="1"/>
    <col min="2" max="2" width="11.109375" style="17" bestFit="1" customWidth="1"/>
    <col min="3" max="3" width="11.109375" style="17" customWidth="1"/>
    <col min="4" max="5" width="10.88671875" style="18" bestFit="1" customWidth="1"/>
    <col min="6" max="6" width="11.109375" style="18" bestFit="1" customWidth="1"/>
    <col min="7" max="7" width="11.109375" style="4" bestFit="1" customWidth="1"/>
    <col min="8" max="16384" width="9.109375" style="5"/>
  </cols>
  <sheetData>
    <row r="1" spans="1:14" ht="12" customHeight="1" x14ac:dyDescent="0.25">
      <c r="A1" s="1" t="s">
        <v>0</v>
      </c>
      <c r="B1" s="2"/>
      <c r="C1" s="2"/>
      <c r="D1" s="3"/>
      <c r="E1" s="3"/>
      <c r="F1" s="3"/>
    </row>
    <row r="2" spans="1:14" ht="9.75" customHeight="1" x14ac:dyDescent="0.25">
      <c r="A2" s="1"/>
      <c r="B2" s="6"/>
      <c r="C2" s="6"/>
      <c r="D2" s="7"/>
      <c r="E2" s="8"/>
      <c r="F2" s="8"/>
      <c r="G2" s="9"/>
    </row>
    <row r="3" spans="1:14" ht="12" customHeight="1" x14ac:dyDescent="0.15">
      <c r="A3" s="10" t="s">
        <v>1</v>
      </c>
      <c r="B3" s="11">
        <v>2016</v>
      </c>
      <c r="C3" s="12"/>
      <c r="D3" s="13">
        <v>2017</v>
      </c>
      <c r="E3" s="13"/>
      <c r="F3" s="13"/>
      <c r="G3" s="13"/>
    </row>
    <row r="4" spans="1:14" ht="12" customHeight="1" x14ac:dyDescent="0.15">
      <c r="A4" s="14"/>
      <c r="B4" s="15" t="s">
        <v>2</v>
      </c>
      <c r="C4" s="15"/>
      <c r="D4" s="16" t="s">
        <v>3</v>
      </c>
      <c r="E4" s="16" t="s">
        <v>4</v>
      </c>
      <c r="F4" s="15" t="s">
        <v>5</v>
      </c>
      <c r="G4" s="16" t="s">
        <v>2</v>
      </c>
    </row>
    <row r="5" spans="1:14" ht="6" customHeight="1" x14ac:dyDescent="0.15"/>
    <row r="6" spans="1:14" ht="9.75" customHeight="1" x14ac:dyDescent="0.15">
      <c r="A6" s="19" t="s">
        <v>6</v>
      </c>
      <c r="B6" s="19"/>
      <c r="C6" s="19"/>
      <c r="D6" s="19"/>
      <c r="E6" s="19"/>
      <c r="F6" s="19"/>
      <c r="G6" s="19"/>
    </row>
    <row r="7" spans="1:14" ht="6" customHeight="1" x14ac:dyDescent="0.15">
      <c r="A7" s="20"/>
      <c r="F7" s="21"/>
      <c r="G7" s="22"/>
    </row>
    <row r="8" spans="1:14" ht="9.75" customHeight="1" x14ac:dyDescent="0.15">
      <c r="A8" s="23" t="s">
        <v>7</v>
      </c>
      <c r="F8" s="21"/>
      <c r="G8" s="22"/>
    </row>
    <row r="9" spans="1:14" ht="9.75" customHeight="1" x14ac:dyDescent="0.15">
      <c r="A9" s="23" t="s">
        <v>8</v>
      </c>
      <c r="B9" s="17">
        <v>13222.83</v>
      </c>
      <c r="D9" s="18">
        <v>5683.18</v>
      </c>
      <c r="E9" s="18">
        <v>8906.8799999999992</v>
      </c>
      <c r="F9" s="18">
        <v>6362.69</v>
      </c>
      <c r="G9" s="24">
        <v>13122.66</v>
      </c>
      <c r="N9" s="25"/>
    </row>
    <row r="10" spans="1:14" ht="9.75" customHeight="1" x14ac:dyDescent="0.15">
      <c r="A10" s="23" t="s">
        <v>9</v>
      </c>
      <c r="B10" s="17">
        <v>4075.23</v>
      </c>
      <c r="D10" s="18">
        <v>655.77</v>
      </c>
      <c r="E10" s="18">
        <v>629.74</v>
      </c>
      <c r="F10" s="18">
        <v>1106.33</v>
      </c>
      <c r="G10" s="24">
        <v>4433.7</v>
      </c>
    </row>
    <row r="11" spans="1:14" ht="9.75" customHeight="1" x14ac:dyDescent="0.15">
      <c r="A11" s="23" t="s">
        <v>10</v>
      </c>
      <c r="B11" s="17">
        <v>838.5</v>
      </c>
      <c r="D11" s="18">
        <v>347.71</v>
      </c>
      <c r="E11" s="18">
        <v>390.67</v>
      </c>
      <c r="F11" s="18">
        <v>386.77</v>
      </c>
      <c r="G11" s="24">
        <v>841.24</v>
      </c>
    </row>
    <row r="12" spans="1:14" ht="9.75" customHeight="1" x14ac:dyDescent="0.15">
      <c r="A12" s="23" t="s">
        <v>11</v>
      </c>
      <c r="B12" s="17">
        <v>56392.2</v>
      </c>
      <c r="D12" s="18">
        <v>7762.64</v>
      </c>
      <c r="E12" s="18">
        <v>27589.98</v>
      </c>
      <c r="F12" s="18">
        <v>22674.720000000001</v>
      </c>
      <c r="G12" s="24">
        <v>71289.38</v>
      </c>
    </row>
    <row r="13" spans="1:14" ht="9.75" customHeight="1" x14ac:dyDescent="0.15">
      <c r="A13" s="23" t="s">
        <v>12</v>
      </c>
      <c r="B13" s="17">
        <v>900.82</v>
      </c>
      <c r="D13" s="18">
        <v>1490</v>
      </c>
      <c r="E13" s="18">
        <v>446.43</v>
      </c>
      <c r="F13" s="18">
        <v>1074.67</v>
      </c>
      <c r="G13" s="24">
        <v>144.57</v>
      </c>
    </row>
    <row r="14" spans="1:14" ht="9.75" customHeight="1" x14ac:dyDescent="0.15">
      <c r="A14" s="23" t="s">
        <v>13</v>
      </c>
      <c r="B14" s="17">
        <v>4438.32</v>
      </c>
      <c r="D14" s="18">
        <v>11376.37</v>
      </c>
      <c r="E14" s="18">
        <v>2271.66</v>
      </c>
      <c r="F14" s="18">
        <v>8695.81</v>
      </c>
      <c r="G14" s="24">
        <v>4548.17</v>
      </c>
    </row>
    <row r="15" spans="1:14" ht="9.75" customHeight="1" x14ac:dyDescent="0.15">
      <c r="A15" s="23" t="s">
        <v>14</v>
      </c>
      <c r="B15" s="17">
        <v>16749.400000000001</v>
      </c>
      <c r="D15" s="18">
        <v>453.73</v>
      </c>
      <c r="E15" s="18">
        <v>22467.69</v>
      </c>
      <c r="F15" s="18">
        <v>827.88</v>
      </c>
      <c r="G15" s="24">
        <v>13550.89</v>
      </c>
      <c r="L15" s="26"/>
    </row>
    <row r="16" spans="1:14" s="31" customFormat="1" ht="9.75" customHeight="1" x14ac:dyDescent="0.15">
      <c r="A16" s="27" t="s">
        <v>15</v>
      </c>
      <c r="B16" s="28">
        <v>96617.3</v>
      </c>
      <c r="C16" s="28"/>
      <c r="D16" s="29">
        <v>27769.4</v>
      </c>
      <c r="E16" s="29">
        <v>62703.05</v>
      </c>
      <c r="F16" s="29">
        <v>41128.870000000003</v>
      </c>
      <c r="G16" s="30">
        <v>107930.61</v>
      </c>
    </row>
    <row r="17" spans="1:12" ht="9.75" customHeight="1" x14ac:dyDescent="0.15">
      <c r="A17" s="23" t="s">
        <v>16</v>
      </c>
      <c r="G17" s="24"/>
    </row>
    <row r="18" spans="1:12" ht="9.75" customHeight="1" x14ac:dyDescent="0.15">
      <c r="A18" s="23" t="s">
        <v>17</v>
      </c>
      <c r="B18" s="17">
        <v>1209.22</v>
      </c>
      <c r="D18" s="18">
        <v>168.3</v>
      </c>
      <c r="E18" s="18">
        <v>636.11</v>
      </c>
      <c r="F18" s="18">
        <v>500.05</v>
      </c>
      <c r="G18" s="24">
        <v>961.75</v>
      </c>
      <c r="L18" s="25"/>
    </row>
    <row r="19" spans="1:12" ht="9.75" customHeight="1" x14ac:dyDescent="0.15">
      <c r="A19" s="23" t="s">
        <v>18</v>
      </c>
      <c r="B19" s="17">
        <v>7991.21</v>
      </c>
      <c r="D19" s="18">
        <v>2207.2399999999998</v>
      </c>
      <c r="E19" s="18">
        <v>1614.43</v>
      </c>
      <c r="F19" s="18">
        <v>3024.5</v>
      </c>
      <c r="G19" s="24">
        <v>7591.15</v>
      </c>
    </row>
    <row r="20" spans="1:12" ht="9.75" customHeight="1" x14ac:dyDescent="0.15">
      <c r="A20" s="23" t="s">
        <v>19</v>
      </c>
      <c r="B20" s="17">
        <v>272.95999999999998</v>
      </c>
      <c r="D20" s="18">
        <v>6.21</v>
      </c>
      <c r="E20" s="18">
        <v>4984.67</v>
      </c>
      <c r="F20" s="18">
        <v>4807.6899999999996</v>
      </c>
      <c r="G20" s="24">
        <v>2392.29</v>
      </c>
    </row>
    <row r="21" spans="1:12" s="31" customFormat="1" ht="9.75" customHeight="1" x14ac:dyDescent="0.15">
      <c r="A21" s="27" t="s">
        <v>20</v>
      </c>
      <c r="B21" s="28">
        <v>9473.39</v>
      </c>
      <c r="C21" s="28"/>
      <c r="D21" s="29">
        <v>2381.75</v>
      </c>
      <c r="E21" s="29">
        <v>7235.21</v>
      </c>
      <c r="F21" s="29">
        <v>8332.24</v>
      </c>
      <c r="G21" s="30">
        <v>10945.19</v>
      </c>
    </row>
    <row r="22" spans="1:12" s="31" customFormat="1" ht="9.75" customHeight="1" x14ac:dyDescent="0.15">
      <c r="A22" s="27" t="s">
        <v>21</v>
      </c>
      <c r="B22" s="28">
        <v>17056.87</v>
      </c>
      <c r="C22" s="28"/>
      <c r="D22" s="29">
        <v>16346.87</v>
      </c>
      <c r="E22" s="29">
        <v>16759.03</v>
      </c>
      <c r="F22" s="29">
        <v>42405.43</v>
      </c>
      <c r="G22" s="30">
        <v>7951.13</v>
      </c>
    </row>
    <row r="23" spans="1:12" s="31" customFormat="1" ht="9.75" customHeight="1" x14ac:dyDescent="0.15">
      <c r="A23" s="27" t="s">
        <v>22</v>
      </c>
      <c r="B23" s="28">
        <v>123147.56</v>
      </c>
      <c r="C23" s="28"/>
      <c r="D23" s="29">
        <v>46498.02</v>
      </c>
      <c r="E23" s="29">
        <v>86697.29</v>
      </c>
      <c r="F23" s="29">
        <v>91866.54</v>
      </c>
      <c r="G23" s="30">
        <v>126826.93</v>
      </c>
    </row>
    <row r="24" spans="1:12" ht="6" customHeight="1" x14ac:dyDescent="0.15">
      <c r="A24" s="23"/>
      <c r="D24" s="21"/>
      <c r="F24" s="21"/>
      <c r="G24" s="22"/>
    </row>
    <row r="25" spans="1:12" ht="9.75" customHeight="1" x14ac:dyDescent="0.15">
      <c r="A25" s="19" t="s">
        <v>23</v>
      </c>
      <c r="B25" s="19"/>
      <c r="C25" s="19"/>
      <c r="D25" s="19"/>
      <c r="E25" s="19"/>
      <c r="F25" s="19"/>
      <c r="G25" s="19"/>
    </row>
    <row r="26" spans="1:12" ht="6" customHeight="1" x14ac:dyDescent="0.15">
      <c r="A26" s="20"/>
      <c r="D26" s="21"/>
      <c r="F26" s="21"/>
      <c r="G26" s="22"/>
    </row>
    <row r="27" spans="1:12" ht="9.75" customHeight="1" x14ac:dyDescent="0.15">
      <c r="A27" s="23" t="s">
        <v>7</v>
      </c>
      <c r="D27" s="32"/>
      <c r="E27" s="29"/>
      <c r="F27" s="21"/>
      <c r="G27" s="22"/>
    </row>
    <row r="28" spans="1:12" ht="9.75" customHeight="1" x14ac:dyDescent="0.15">
      <c r="A28" s="23" t="s">
        <v>24</v>
      </c>
      <c r="B28" s="17">
        <v>51310.64</v>
      </c>
      <c r="D28" s="18">
        <v>14870.73</v>
      </c>
      <c r="E28" s="18">
        <v>16643.13</v>
      </c>
      <c r="F28" s="18">
        <v>15399.35</v>
      </c>
      <c r="G28" s="24">
        <v>50229.18</v>
      </c>
    </row>
    <row r="29" spans="1:12" ht="9.75" customHeight="1" x14ac:dyDescent="0.15">
      <c r="A29" s="23" t="s">
        <v>25</v>
      </c>
      <c r="B29" s="17">
        <v>24428.38</v>
      </c>
      <c r="D29" s="18">
        <v>9117.32</v>
      </c>
      <c r="E29" s="18">
        <v>11140.05</v>
      </c>
      <c r="F29" s="18">
        <v>16309.01</v>
      </c>
      <c r="G29" s="24">
        <v>28224.799999999999</v>
      </c>
    </row>
    <row r="30" spans="1:12" ht="9.75" customHeight="1" x14ac:dyDescent="0.15">
      <c r="A30" s="23" t="s">
        <v>26</v>
      </c>
      <c r="B30" s="17">
        <v>4879.6099999999997</v>
      </c>
      <c r="D30" s="18">
        <v>2774.46</v>
      </c>
      <c r="E30" s="18">
        <v>2750.32</v>
      </c>
      <c r="F30" s="18">
        <v>2901.34</v>
      </c>
      <c r="G30" s="24">
        <v>4862</v>
      </c>
    </row>
    <row r="31" spans="1:12" ht="9.75" customHeight="1" x14ac:dyDescent="0.15">
      <c r="A31" s="23" t="s">
        <v>27</v>
      </c>
      <c r="B31" s="17">
        <v>8064.65</v>
      </c>
      <c r="D31" s="18">
        <v>1407.14</v>
      </c>
      <c r="E31" s="18">
        <v>1707.73</v>
      </c>
      <c r="F31" s="18">
        <v>1254.54</v>
      </c>
      <c r="G31" s="24">
        <v>8070.26</v>
      </c>
    </row>
    <row r="32" spans="1:12" s="31" customFormat="1" ht="9.75" customHeight="1" x14ac:dyDescent="0.15">
      <c r="A32" s="27" t="s">
        <v>15</v>
      </c>
      <c r="B32" s="28">
        <v>88683.28</v>
      </c>
      <c r="C32" s="28"/>
      <c r="D32" s="28">
        <v>28169.65</v>
      </c>
      <c r="E32" s="28">
        <v>32241.23</v>
      </c>
      <c r="F32" s="28">
        <v>35864.239999999998</v>
      </c>
      <c r="G32" s="33">
        <v>91386.240000000005</v>
      </c>
    </row>
    <row r="33" spans="1:7" ht="9.75" customHeight="1" x14ac:dyDescent="0.15">
      <c r="A33" s="23" t="s">
        <v>28</v>
      </c>
      <c r="G33" s="24"/>
    </row>
    <row r="34" spans="1:7" ht="9.75" customHeight="1" x14ac:dyDescent="0.15">
      <c r="A34" s="23" t="s">
        <v>29</v>
      </c>
      <c r="B34" s="17">
        <v>38.270000000000003</v>
      </c>
      <c r="D34" s="18">
        <v>44.99</v>
      </c>
      <c r="E34" s="18">
        <v>56.27</v>
      </c>
      <c r="F34" s="18">
        <v>70.459999999999994</v>
      </c>
      <c r="G34" s="24">
        <v>86.17</v>
      </c>
    </row>
    <row r="35" spans="1:7" ht="9.75" customHeight="1" x14ac:dyDescent="0.15">
      <c r="A35" s="23" t="s">
        <v>30</v>
      </c>
      <c r="B35" s="17">
        <v>9617.4699999999993</v>
      </c>
      <c r="D35" s="18">
        <v>2277.83</v>
      </c>
      <c r="E35" s="18">
        <v>914.33</v>
      </c>
      <c r="F35" s="18">
        <v>657.1</v>
      </c>
      <c r="G35" s="24">
        <v>9438.1299999999992</v>
      </c>
    </row>
    <row r="36" spans="1:7" ht="9.75" customHeight="1" x14ac:dyDescent="0.15">
      <c r="A36" s="23" t="s">
        <v>31</v>
      </c>
      <c r="B36" s="17">
        <v>12517.16</v>
      </c>
      <c r="D36" s="18">
        <v>1763.09</v>
      </c>
      <c r="E36" s="18">
        <v>2358.56</v>
      </c>
      <c r="F36" s="18">
        <v>2553.9499999999998</v>
      </c>
      <c r="G36" s="24">
        <v>11706.4</v>
      </c>
    </row>
    <row r="37" spans="1:7" s="31" customFormat="1" ht="9.75" customHeight="1" x14ac:dyDescent="0.15">
      <c r="A37" s="27" t="s">
        <v>20</v>
      </c>
      <c r="B37" s="28">
        <v>22172.9</v>
      </c>
      <c r="C37" s="28"/>
      <c r="D37" s="28">
        <v>4085.91</v>
      </c>
      <c r="E37" s="28">
        <v>3329.16</v>
      </c>
      <c r="F37" s="28">
        <v>3281.51</v>
      </c>
      <c r="G37" s="33">
        <v>21230.7</v>
      </c>
    </row>
    <row r="38" spans="1:7" ht="9.75" customHeight="1" x14ac:dyDescent="0.15">
      <c r="A38" s="23" t="s">
        <v>32</v>
      </c>
      <c r="G38" s="24"/>
    </row>
    <row r="39" spans="1:7" ht="9.75" customHeight="1" x14ac:dyDescent="0.15">
      <c r="A39" s="23" t="s">
        <v>33</v>
      </c>
      <c r="B39" s="17">
        <v>7.21</v>
      </c>
      <c r="D39" s="18">
        <v>1.48</v>
      </c>
      <c r="E39" s="18">
        <v>4.72</v>
      </c>
      <c r="F39" s="18">
        <v>9.4600000000000009</v>
      </c>
      <c r="G39" s="24">
        <v>16.559999999999999</v>
      </c>
    </row>
    <row r="40" spans="1:7" ht="9.75" customHeight="1" x14ac:dyDescent="0.15">
      <c r="A40" s="23" t="s">
        <v>31</v>
      </c>
      <c r="B40" s="17">
        <v>127.3</v>
      </c>
      <c r="D40" s="18">
        <v>12.1</v>
      </c>
      <c r="E40" s="18">
        <v>21.53</v>
      </c>
      <c r="F40" s="18">
        <v>672.61</v>
      </c>
      <c r="G40" s="24">
        <v>305.32</v>
      </c>
    </row>
    <row r="41" spans="1:7" s="31" customFormat="1" ht="9.75" customHeight="1" x14ac:dyDescent="0.15">
      <c r="A41" s="27" t="s">
        <v>34</v>
      </c>
      <c r="B41" s="28">
        <v>134.51</v>
      </c>
      <c r="C41" s="28"/>
      <c r="D41" s="28">
        <v>13.58</v>
      </c>
      <c r="E41" s="28">
        <v>26.25</v>
      </c>
      <c r="F41" s="28">
        <v>682.07</v>
      </c>
      <c r="G41" s="33">
        <v>321.88</v>
      </c>
    </row>
    <row r="42" spans="1:7" s="31" customFormat="1" ht="9.75" customHeight="1" x14ac:dyDescent="0.15">
      <c r="A42" s="27" t="s">
        <v>35</v>
      </c>
      <c r="B42" s="28">
        <v>7888.34</v>
      </c>
      <c r="C42" s="28"/>
      <c r="D42" s="29">
        <v>19346.46</v>
      </c>
      <c r="E42" s="29">
        <v>24454.83</v>
      </c>
      <c r="F42" s="29">
        <v>28791.91</v>
      </c>
      <c r="G42" s="30">
        <v>6867.14</v>
      </c>
    </row>
    <row r="43" spans="1:7" ht="9.75" customHeight="1" x14ac:dyDescent="0.15">
      <c r="A43" s="34" t="s">
        <v>22</v>
      </c>
      <c r="B43" s="33">
        <v>118879.03</v>
      </c>
      <c r="C43" s="33"/>
      <c r="D43" s="30">
        <v>51615.6</v>
      </c>
      <c r="E43" s="30">
        <v>60051.47</v>
      </c>
      <c r="F43" s="30">
        <v>68619.73</v>
      </c>
      <c r="G43" s="30">
        <v>119805.96</v>
      </c>
    </row>
    <row r="44" spans="1:7" ht="6" customHeight="1" x14ac:dyDescent="0.15">
      <c r="A44" s="35"/>
      <c r="B44" s="36"/>
      <c r="C44" s="36"/>
      <c r="D44" s="37"/>
      <c r="E44" s="37"/>
      <c r="F44" s="9"/>
      <c r="G44" s="9"/>
    </row>
    <row r="45" spans="1:7" ht="6" customHeight="1" x14ac:dyDescent="0.15">
      <c r="A45" s="38"/>
    </row>
    <row r="46" spans="1:7" ht="9.75" customHeight="1" x14ac:dyDescent="0.15">
      <c r="A46" s="23" t="s">
        <v>36</v>
      </c>
    </row>
    <row r="47" spans="1:7" ht="9.75" customHeight="1" x14ac:dyDescent="0.15">
      <c r="A47" s="27"/>
    </row>
  </sheetData>
  <mergeCells count="4">
    <mergeCell ref="A3:A4"/>
    <mergeCell ref="D3:G3"/>
    <mergeCell ref="A6:G6"/>
    <mergeCell ref="A25:G25"/>
  </mergeCells>
  <conditionalFormatting sqref="D16:G16">
    <cfRule type="cellIs" dxfId="6" priority="1" stopIfTrue="1" operator="notEqual">
      <formula>SUM(D$9:D$15)</formula>
    </cfRule>
  </conditionalFormatting>
  <conditionalFormatting sqref="B21:G21">
    <cfRule type="cellIs" dxfId="5" priority="2" stopIfTrue="1" operator="notEqual">
      <formula>SUM(B$18:B$20)</formula>
    </cfRule>
  </conditionalFormatting>
  <conditionalFormatting sqref="B23:G23">
    <cfRule type="cellIs" dxfId="4" priority="3" stopIfTrue="1" operator="notEqual">
      <formula>SUM(B$16,B$21,B$22)</formula>
    </cfRule>
  </conditionalFormatting>
  <conditionalFormatting sqref="B32:G32">
    <cfRule type="cellIs" dxfId="3" priority="4" stopIfTrue="1" operator="notEqual">
      <formula>SUM(B$28:B$31)</formula>
    </cfRule>
  </conditionalFormatting>
  <conditionalFormatting sqref="B37:G37">
    <cfRule type="cellIs" dxfId="2" priority="5" stopIfTrue="1" operator="notEqual">
      <formula>SUM(B$34:B$36)</formula>
    </cfRule>
  </conditionalFormatting>
  <conditionalFormatting sqref="B41:G41">
    <cfRule type="cellIs" dxfId="1" priority="6" stopIfTrue="1" operator="notEqual">
      <formula>SUM(B$39:B$40)</formula>
    </cfRule>
  </conditionalFormatting>
  <conditionalFormatting sqref="B16:C16">
    <cfRule type="cellIs" dxfId="0" priority="7" stopIfTrue="1" operator="notEqual">
      <formula>SUM($B$9:$B$15)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BMS_Elaboraz_T1501</vt:lpstr>
    </vt:vector>
  </TitlesOfParts>
  <Company>Istat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sip_c</dc:creator>
  <cp:lastModifiedBy>sip_c</cp:lastModifiedBy>
  <dcterms:created xsi:type="dcterms:W3CDTF">2018-02-08T16:04:15Z</dcterms:created>
  <dcterms:modified xsi:type="dcterms:W3CDTF">2018-02-08T16:05:06Z</dcterms:modified>
</cp:coreProperties>
</file>